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ate1904="1" showInkAnnotation="0" autoCompressPictures="0"/>
  <bookViews>
    <workbookView xWindow="15" yWindow="0" windowWidth="18975" windowHeight="7785" tabRatio="662" firstSheet="1" activeTab="3"/>
  </bookViews>
  <sheets>
    <sheet name="200337-0-centros-mayores.csv" sheetId="1" r:id="rId1"/>
    <sheet name="200342-0-centros-dia.csv" sheetId="2" r:id="rId2"/>
    <sheet name="201544-0-centros-salud.csv" sheetId="3" r:id="rId3"/>
    <sheet name="205244-0-infancia-familia-adole" sheetId="4" r:id="rId4"/>
    <sheet name="205712-0-servicios-sociales.csv" sheetId="5" r:id="rId5"/>
    <sheet name="209094-0-servicios-sociales (1)" sheetId="7" r:id="rId6"/>
    <sheet name="207619-0-farmacias-madrid.csv" sheetId="6" r:id="rId7"/>
  </sheet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AF3" i="4"/>
  <c r="AF4"/>
  <c r="AF5"/>
  <c r="AF6"/>
  <c r="AF7"/>
  <c r="AF8"/>
  <c r="AF9"/>
  <c r="AF10"/>
  <c r="AF11"/>
  <c r="AF12"/>
  <c r="AF13"/>
  <c r="AF14"/>
  <c r="AF15"/>
  <c r="AF16"/>
  <c r="AF17"/>
  <c r="AF18"/>
  <c r="AF19"/>
  <c r="AF20"/>
  <c r="AF21"/>
  <c r="AF22"/>
  <c r="AF23"/>
  <c r="AF24"/>
  <c r="AF25"/>
  <c r="AF26"/>
  <c r="AF27"/>
  <c r="AF28"/>
  <c r="AF29"/>
  <c r="AF30"/>
  <c r="AF31"/>
  <c r="AF32"/>
  <c r="AF33"/>
  <c r="AF34"/>
  <c r="AF35"/>
  <c r="AF36"/>
  <c r="AF37"/>
  <c r="AF38"/>
  <c r="AF39"/>
  <c r="AF40"/>
  <c r="AF41"/>
  <c r="AF42"/>
  <c r="AF43"/>
  <c r="AF44"/>
  <c r="AF45"/>
  <c r="AF46"/>
  <c r="AF47"/>
  <c r="AF48"/>
  <c r="AF49"/>
  <c r="AF50"/>
  <c r="AF51"/>
  <c r="AF52"/>
  <c r="AF2"/>
  <c r="AJ4" i="2"/>
  <c r="AJ5"/>
  <c r="AJ6"/>
  <c r="AJ7"/>
  <c r="AJ8"/>
  <c r="AJ9"/>
  <c r="AJ10"/>
  <c r="AJ11"/>
  <c r="AJ12"/>
  <c r="AJ13"/>
  <c r="AJ14"/>
  <c r="AJ15"/>
  <c r="AJ16"/>
  <c r="AJ17"/>
  <c r="AJ18"/>
  <c r="AJ19"/>
  <c r="AJ20"/>
  <c r="AJ21"/>
  <c r="AJ22"/>
  <c r="AJ23"/>
  <c r="AJ3"/>
  <c r="AF3"/>
  <c r="AF4"/>
  <c r="AF5"/>
  <c r="AF6"/>
  <c r="AF7"/>
  <c r="AF8"/>
  <c r="AF9"/>
  <c r="AF10"/>
  <c r="AF11"/>
  <c r="AF12"/>
  <c r="AF13"/>
  <c r="AF14"/>
  <c r="AF15"/>
  <c r="AF16"/>
  <c r="AF17"/>
  <c r="AF18"/>
  <c r="AF19"/>
  <c r="AF20"/>
  <c r="AF21"/>
  <c r="AF22"/>
  <c r="AF23"/>
  <c r="AF24"/>
  <c r="AF25"/>
  <c r="AF26"/>
  <c r="AF27"/>
  <c r="AF28"/>
  <c r="AF29"/>
  <c r="AF30"/>
  <c r="AF31"/>
  <c r="AF32"/>
  <c r="AF33"/>
  <c r="AF34"/>
  <c r="AF35"/>
  <c r="AF36"/>
  <c r="AF37"/>
  <c r="AF38"/>
  <c r="AF39"/>
  <c r="AF40"/>
  <c r="AF41"/>
  <c r="AF42"/>
  <c r="AF43"/>
  <c r="AF44"/>
  <c r="AF45"/>
  <c r="AF46"/>
  <c r="AF47"/>
  <c r="AF48"/>
  <c r="AF49"/>
  <c r="AF50"/>
  <c r="AF51"/>
  <c r="AF52"/>
  <c r="AF53"/>
  <c r="AF54"/>
  <c r="AF55"/>
  <c r="AF56"/>
  <c r="AF57"/>
  <c r="AF58"/>
  <c r="AF59"/>
  <c r="AF60"/>
  <c r="AF61"/>
  <c r="AF62"/>
  <c r="AF63"/>
  <c r="AF64"/>
  <c r="AF65"/>
  <c r="AF66"/>
  <c r="AF67"/>
  <c r="AF68"/>
  <c r="AF69"/>
  <c r="AF70"/>
  <c r="AF71"/>
  <c r="AF72"/>
  <c r="AF73"/>
  <c r="AF74"/>
  <c r="AF75"/>
  <c r="AF76"/>
  <c r="AF77"/>
  <c r="AF78"/>
  <c r="AF79"/>
  <c r="AF80"/>
  <c r="AF81"/>
  <c r="AF82"/>
  <c r="AF83"/>
  <c r="AF84"/>
  <c r="AF85"/>
  <c r="AF86"/>
  <c r="AF87"/>
  <c r="AF88"/>
  <c r="AF89"/>
  <c r="AF90"/>
  <c r="AF91"/>
  <c r="AF92"/>
  <c r="AF93"/>
  <c r="AF94"/>
  <c r="AF95"/>
  <c r="AF96"/>
  <c r="AF97"/>
  <c r="AF98"/>
  <c r="AF99"/>
  <c r="AF100"/>
  <c r="AF101"/>
  <c r="AF102"/>
  <c r="AF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102"/>
  <c r="AE2"/>
  <c r="Q451" i="6"/>
</calcChain>
</file>

<file path=xl/sharedStrings.xml><?xml version="1.0" encoding="utf-8"?>
<sst xmlns="http://schemas.openxmlformats.org/spreadsheetml/2006/main" count="30522" uniqueCount="10418">
  <si>
    <t>PK</t>
  </si>
  <si>
    <t>NOMBRE</t>
  </si>
  <si>
    <t>DESCRIPCION-ENTIDAD</t>
  </si>
  <si>
    <t>HORARIO</t>
  </si>
  <si>
    <t>EQUIPAMIENTO</t>
  </si>
  <si>
    <t>TRANSPORTE</t>
  </si>
  <si>
    <t>DESCRIPCION</t>
  </si>
  <si>
    <t>ACCESIBILIDAD</t>
  </si>
  <si>
    <t>CONTENT-URL</t>
  </si>
  <si>
    <t>NOMBRE-VIA</t>
  </si>
  <si>
    <t>CLASE-VIAL</t>
  </si>
  <si>
    <t>TIPO-NUM</t>
  </si>
  <si>
    <t>NUM</t>
  </si>
  <si>
    <t>PLANTA</t>
  </si>
  <si>
    <t>PUERTA</t>
  </si>
  <si>
    <t>ESCALERAS</t>
  </si>
  <si>
    <t>ORIENTACION</t>
  </si>
  <si>
    <t>LOCALIDAD</t>
  </si>
  <si>
    <t>PROVINCIA</t>
  </si>
  <si>
    <t>CODIGO-POSTAL</t>
  </si>
  <si>
    <t>BARRIO</t>
  </si>
  <si>
    <t>DISTRITO</t>
  </si>
  <si>
    <t>COORDENADA-X</t>
  </si>
  <si>
    <t>COORDENADA-Y</t>
  </si>
  <si>
    <t>LATITUD</t>
  </si>
  <si>
    <t>LONGITUD</t>
  </si>
  <si>
    <t>TELEFONO</t>
  </si>
  <si>
    <t>FAX</t>
  </si>
  <si>
    <t>EMAIL</t>
  </si>
  <si>
    <t>TIPO</t>
  </si>
  <si>
    <t>Centro Municipal de Mayores 'Acuario'</t>
  </si>
  <si>
    <t xml:space="preserve"> Lunes a domingo: de 9 a 14 horas y de 16 a 20 horas  Horario de Verano: Lunes a domingo de 10 a 13,30 horas y de 17 a 21 horas </t>
  </si>
  <si>
    <t xml:space="preserve">      Servicios      Animación sociocultural   Peluquería     Cafetería   Biblioteca     Voluntariado   Fisioterapia preventiva     Podología         Talleres Manuales      Manualidades   Punto de cruz     Pintura al óleo   Cocina con microondas      Talleres Culturales      Cultura general   Literatura     Música coral   Informática     Rondalla   Otros      Talleres de Ejercicio Físico      Gimnasia   Salud y cuidados personales     Baile / sevillanas   Caminar / senderismo     Baile de salón   Otros     Actividades de Turismo      Excursiones quincenales         Actividades Culturales      Jornadas / conferencias   Otros     Visitas a museos, exposiciones         Actividades de Ocio      Baile   Fiestas     Otras         Otras Actividades      Encuentros con otros colectivos        </t>
  </si>
  <si>
    <t xml:space="preserve"> Bus: 105, 115 </t>
  </si>
  <si>
    <t xml:space="preserve">  Requisitos para ser socio:   Ser titular de la tarjeta  madridmayor.es . Para solicitar esta tarjeta vea la  información relacionada . </t>
  </si>
  <si>
    <t>http://www.madrid.es/vgn-ext-templating/v/index.jsp?vgnextchannel=9e4c43db40317010VgnVCM100000dc0ca8c0RCRD&amp;vgnextoid=4de44c02bbfa3110VgnVCM1000000b205a0aRCRD</t>
  </si>
  <si>
    <t>ACUARIO</t>
  </si>
  <si>
    <t>CALLE</t>
  </si>
  <si>
    <t>V</t>
  </si>
  <si>
    <t>1ª</t>
  </si>
  <si>
    <t>MADRID</t>
  </si>
  <si>
    <t>CASCO H.BARAJAS</t>
  </si>
  <si>
    <t>BARAJAS</t>
  </si>
  <si>
    <t>913 010 343</t>
  </si>
  <si>
    <t>/contenido/entidadesYorganismos/CentrosAtencionSocialMayores/CentrosMayores</t>
  </si>
  <si>
    <t xml:space="preserve"> </t>
  </si>
  <si>
    <t>Centro Municipal de Mayores 'Alfonso XII'</t>
  </si>
  <si>
    <t xml:space="preserve"> Lunes a viernes: de 9 a 21 horas   Fines de Semana: de 10 a 14 horas y de 16 a 21 horas </t>
  </si>
  <si>
    <t xml:space="preserve">      Servicios      Biblioteca   Peluquería     Cafetería   Animación sociocultural     Comedor   Voluntariado     Podología         Talleres de Ejercicio Físico      Gimnasia   Baile de salón     Taichí   Relajación     Yoga   Memoria     Actividades de Turismo      Excursiones mensuales         Actividades Culturales      Jornadas / conferencias   Otros     Visitas a museos, exposiciones         Actividades de Ocio      Baile   Comidas     Fiestas   Otras     </t>
  </si>
  <si>
    <t xml:space="preserve">Bus: 601 </t>
  </si>
  <si>
    <t>http://www.madrid.es/vgn-ext-templating/v/index.jsp?vgnextchannel=9e4c43db40317010VgnVCM100000dc0ca8c0RCRD&amp;vgnextoid=86bb3d232e91f010VgnVCM1000000b205a0aRCRD</t>
  </si>
  <si>
    <t>MIRA EL RIO</t>
  </si>
  <si>
    <t>EL PARDO</t>
  </si>
  <si>
    <t>FUENCARRAL-EL PARDO</t>
  </si>
  <si>
    <t>913 762 060</t>
  </si>
  <si>
    <t>Centro Municipal de Mayores 'Alto Arenal'</t>
  </si>
  <si>
    <t xml:space="preserve"> Lunes a viernes: de 08:30 a 21 horas   Fines de semana y festivos: de 10:00 a 20:00 horas  Las actividades que se desarrollan están sujetas a diferentes horarios según la programación del centro </t>
  </si>
  <si>
    <t xml:space="preserve">      Servicios      Animación sociocultural   Peluquería     Cafetería   Biblioteca     Voluntariado         Talleres Manuales      Encaje de Bolillos   Pintura en tela     Pintura al óleo   Otros      Talleres Culturales      Cultura general   Rondalla     Inglés   Informática      Talleres de Ejercicio Físico      Baile / sevillanas   Gimnasia     Baile de salón        Actividades de Turismo      Excursiones quincenales   Excursiones diarias     Excursiones semanales         Actividades Culturales      Jornadas / conferencias   Visitas a museos, exposiciones      Actividades de Ocio      Baile   Comidas     Fiestas        </t>
  </si>
  <si>
    <t xml:space="preserve">Bus: 54, 58, 103, 143 </t>
  </si>
  <si>
    <t>http://www.madrid.es/vgn-ext-templating/v/index.jsp?vgnextchannel=9e4c43db40317010VgnVCM100000dc0ca8c0RCRD&amp;vgnextoid=1bc055004e91f010VgnVCM2000000c205a0aRCRD</t>
  </si>
  <si>
    <t>SIERRA SALVADA</t>
  </si>
  <si>
    <t>PORTAZGO</t>
  </si>
  <si>
    <t>PUENTE DE VALLECAS</t>
  </si>
  <si>
    <t>917 863 653</t>
  </si>
  <si>
    <t>Centro Municipal de Mayores 'Antonio Machado'</t>
  </si>
  <si>
    <t xml:space="preserve">Lunes a domingo: de 10 a 21 horas </t>
  </si>
  <si>
    <t xml:space="preserve">      Servicios      Animación sociocultural   Voluntariado     Podología         Talleres Manuales      Manualidades   Alfombras     Pintura al óleo   Marquetería      Talleres Culturales      Cultura general   Informática     Comunicación   Rondalla      Talleres de Ejercicio Físico      Taichí   Baile / sevillanas     Yoga        Actividades de Turismo      Excursiones quincenales         Actividades Culturales      Jornadas / conferencias   Visitas a museos, exposiciones      Actividades de Ocio      Baile   Fiestas     Otras        </t>
  </si>
  <si>
    <t>Bus: 4, 48</t>
  </si>
  <si>
    <t>http://www.madrid.es/vgn-ext-templating/v/index.jsp?vgnextchannel=9e4c43db40317010VgnVCM100000dc0ca8c0RCRD&amp;vgnextoid=c73d66051361c010VgnVCM1000000b205a0aRCRD</t>
  </si>
  <si>
    <t>SAN ROMAN DEL VALLE</t>
  </si>
  <si>
    <t>ARCOS</t>
  </si>
  <si>
    <t>SAN BLAS-CANILLEJAS</t>
  </si>
  <si>
    <t>913 135 296</t>
  </si>
  <si>
    <t>Centro Municipal de Mayores 'Antón Martín'</t>
  </si>
  <si>
    <t xml:space="preserve"> Invierno: de 9 a 20,30 horas.  Verano: de 9 a 20 horas. </t>
  </si>
  <si>
    <t xml:space="preserve"> Ofrece actividades socioculturales, ocupacionales, artísticas y recreativas.  Biblioteca, bar-cafetería, comedor, talleres, sala polivalente, podología, peluquería, gimnasio y espacios preventivos. </t>
  </si>
  <si>
    <t xml:space="preserve"> Bus: 26, 32, 6  Metro: Tirso de Molina, Antón Martín </t>
  </si>
  <si>
    <t>http://www.madrid.es/vgn-ext-templating/v/index.jsp?vgnextchannel=9e4c43db40317010VgnVCM100000dc0ca8c0RCRD&amp;vgnextoid=c5a8ff0f9ae32310VgnVCM1000000b205a0aRCRD</t>
  </si>
  <si>
    <t>CABEZA</t>
  </si>
  <si>
    <t>EMBAJADORES</t>
  </si>
  <si>
    <t>CENTRO</t>
  </si>
  <si>
    <t>915 273 119</t>
  </si>
  <si>
    <t>Centro Municipal de Mayores 'Aravaca'</t>
  </si>
  <si>
    <t xml:space="preserve">      Servicios      Animación sociocultural   Peluquería     Cafetería   Biblioteca     Comedor   Fisioterapia preventiva     Podología   Voluntariado      Talleres Manuales      Manualidades   Pintura al óleo      Talleres Culturales      Teatro   Memoria     Informática   Animación sociocultural      Talleres de Ejercicio Físico      Gimnasia   Risoterapia     Taichí   Terapia ocupacional     Baile / sevillanas   Baile de salón     Actividades de Turismo      Excursiones         Actividades Culturales      Jornadas / conferencias   Visitas a museos, exposiciones      Actividades de Ocio      Baile   Comidas     Fiestas        </t>
  </si>
  <si>
    <t>Bus: 160</t>
  </si>
  <si>
    <t>http://www.madrid.es/vgn-ext-templating/v/index.jsp?vgnextchannel=9e4c43db40317010VgnVCM100000dc0ca8c0RCRD&amp;vgnextoid=1e5d66051361c010VgnVCM1000000b205a0aRCRD</t>
  </si>
  <si>
    <t>CAROLI</t>
  </si>
  <si>
    <t>ARAVACA</t>
  </si>
  <si>
    <t>MONCLOA-ARAVACA</t>
  </si>
  <si>
    <t>913 579 410</t>
  </si>
  <si>
    <t>Centro Municipal de Mayores 'Arroyo Belincoso'</t>
  </si>
  <si>
    <t>Lunes a domingo: de 10 a 21 horas</t>
  </si>
  <si>
    <t xml:space="preserve">      Servicios      Animación sociocultural   Peluquería     Cafetería   Biblioteca     Comedor   Fisioterapia preventiva     Podología   Asesoramiento jurídico      Talleres Manuales      Manualidades   Marquetería     Pintura al óleo   Corte y confección     Pintura en tela   Fontanería     Ganchillo   Electricidad     Macramé         Talleres Culturales      Alfabetización   Inglés     Ortografía   Francés     Cultura general   Música coral     Teatro   Rondalla     Informática         Talleres de Ejercicio Físico      Gimnasia   Danzas y baile     Taichí   Toma de tensión     Yoga   Terapia Ocupacional     Baile / sevillanas   Memoria     Baile de salón   Yoga     Actividades de Turismo      Excursiones quincenales   Excursiones de un día     Excursiones semanales         Actividades Culturales      Jornadas / conferencias   Otros     Visitas a museos, exposiciones         Actividades de Ocio      Baile   Invitaciones a socios     Fiestas   Semana del mayor     </t>
  </si>
  <si>
    <t xml:space="preserve"> Metro: Vinateros  Bus: 30, 32 </t>
  </si>
  <si>
    <t>http://www.madrid.es/vgn-ext-templating/v/index.jsp?vgnextchannel=9e4c43db40317010VgnVCM100000dc0ca8c0RCRD&amp;vgnextoid=78c3906420a40110VgnVCM1000000b205a0aRCRD</t>
  </si>
  <si>
    <t>ARROYO BELINCOSO</t>
  </si>
  <si>
    <t>MEDIA LEGUA</t>
  </si>
  <si>
    <t>MORATALAZ</t>
  </si>
  <si>
    <t>913 282 656</t>
  </si>
  <si>
    <t>Centro Municipal de Mayores 'Arturo Pajuelo'</t>
  </si>
  <si>
    <t>Lunes a domingo: de 10 a 21 horas.</t>
  </si>
  <si>
    <t xml:space="preserve">      Servicios      Animación sociocultural   Peluquería     Cafetería   Biblioteca     Comedor   Voluntariado     Podología         Talleres Manuales      Manualidades   Bisutería     Pintura al óleo   Variedades     Pintura en tela   Otros      Talleres Culturales      Alfabetización   Música coral     Teatro   Rondalla     Cultura general         Talleres de Ejercicio Físico      Baile / sevillanas   Caminar / senderismo     Baile de salón   Taichí     Actividades de Turismo      Excursiones de un día         Actividades Culturales      Jornadas / conferencias   Visitas a museos, exposiciones      Actividades de Ocio      Baile   Fiestas     </t>
  </si>
  <si>
    <t>Bus: 6, 60</t>
  </si>
  <si>
    <t>http://www.madrid.es/vgn-ext-templating/v/index.jsp?vgnextchannel=9e4c43db40317010VgnVCM100000dc0ca8c0RCRD&amp;vgnextoid=f791e35bba51c010VgnVCM2000000c205a0aRCRD</t>
  </si>
  <si>
    <t>SEGURA</t>
  </si>
  <si>
    <t>ORCASITAS</t>
  </si>
  <si>
    <t>USERA</t>
  </si>
  <si>
    <t>913 412 030</t>
  </si>
  <si>
    <t>Centro Municipal de Mayores 'Ascao'</t>
  </si>
  <si>
    <t xml:space="preserve">Lunes a domingo: de 9 a 21 horas </t>
  </si>
  <si>
    <t xml:space="preserve">      Servicios      Animación sociocultural   Peluquería     Cafetería   Biblioteca     Comedor   Fisioterapia preventiva     Podología   Voluntariado     Talleres Manuales      Manualidades   Encaje de Bolillos     Pintura al óleo   Marquetería     Pintura en tela   Otros     Punto de cruz         Talleres Culturales      Alfabetización   Cultura general     Comunicación   Teatro     Inglés   Otros     Francés         Talleres de Ejercicio Físico      Gimnasia   Baile / sevillanas     Taichí   Salud y cuidados personales     Yoga   Relajación     Baile de salón        Actividades de Turismo      Excursiones trimestrales         Actividades Culturales      Jornadas / conferencias   Otros     Visitas a museos, exposiciones         Otras Actividades      Falso esmalte   Memoria     Taracea   Mente activa     </t>
  </si>
  <si>
    <t xml:space="preserve"> Bus: 28  Metro: Ascao </t>
  </si>
  <si>
    <t>http://www.madrid.es/vgn-ext-templating/v/index.jsp?vgnextchannel=9e4c43db40317010VgnVCM100000dc0ca8c0RCRD&amp;vgnextoid=bd5a8ed67151c010VgnVCM2000000c205a0aRCRD</t>
  </si>
  <si>
    <t>ASCAO</t>
  </si>
  <si>
    <t>PUEBLO NUEVO</t>
  </si>
  <si>
    <t>CIUDAD LINEAL</t>
  </si>
  <si>
    <t>914 061 466</t>
  </si>
  <si>
    <t>Centro Municipal de Mayores 'Barrio Aeropuerto'</t>
  </si>
  <si>
    <t xml:space="preserve">      Servicios      Animación sociocultural   Voluntariado     Cafetería   Biblioteca     Podología         Talleres Manuales      Manualidades   Punto de cruz     Pintura al óleo   Otros      Talleres Culturales      Cultura general   Rondalla     Literatura   Informática     Música coral   Otros      Talleres de Ejercicio Físico      Gimnasia   Salud y cuidados personales     Taichí   Relajación     Baile de salón   Otros     Actividades de Turismo      Excursiones quincenales         Actividades Culturales      Jornadas / conferencias   Otros     Visitas a museos, exposiciones         Actividades de Ocio      Baile   Fiestas     Otras         Otras Actividades      Grupos de acogida a nuevos socios        </t>
  </si>
  <si>
    <t xml:space="preserve"> Bus: 114 </t>
  </si>
  <si>
    <t>http://www.madrid.es/vgn-ext-templating/v/index.jsp?vgnextchannel=9e4c43db40317010VgnVCM100000dc0ca8c0RCRD&amp;vgnextoid=baad66051361c010VgnVCM1000000b205a0aRCRD</t>
  </si>
  <si>
    <t>MEDINA DE POMAR</t>
  </si>
  <si>
    <t>AEROPUERTO</t>
  </si>
  <si>
    <t>913 293 264</t>
  </si>
  <si>
    <t>Centro Municipal de Mayores 'Benito Martín Lozano'</t>
  </si>
  <si>
    <t xml:space="preserve"> Lunes a viernes: de 9,30 a 20,30 horas  Sábados, Domingos y Festivos: de 10 a 20 horas </t>
  </si>
  <si>
    <t xml:space="preserve">      Servicios      Animación sociocultural   Voluntariado     Cafetería   Biblioteca     Comedor   Fisioterapia preventiva     Podología         Talleres Manuales      Manualidades   Alfombras     Pintura al óleo   Labores     Pintura en tela   Disfraces     Dibujo   Bisutería     Punto de cruz   Cestería      Talleres Culturales      Alfabetización   Informática     Inglés   Teatro     Cultura general   Música coral     Comunicación         Talleres de Ejercicio Físico      Gimnasia   Caminar / senderismo     Taichí   Relajación     Yoga   Terapia ocupacional     Baile / sevillanas        Actividades de Turismo      Excursiones quincenales         Actividades Culturales      Jornadas / conferencias   Visitas a museos, exposiciones      Actividades de Ocio      Baile   Comidas     Fiestas         Otras Actividades      Grupos de estimulación cognitiva   Actividades intergeneracionales     Grupos de memoria   Semana de mayores     Ejercicios en piscina en época estival   Grupos de encuentro con otros colectivos     </t>
  </si>
  <si>
    <t xml:space="preserve"> Metro: Chueca, Tribunal  Bus: 3 </t>
  </si>
  <si>
    <t>http://www.madrid.es/vgn-ext-templating/v/index.jsp?vgnextchannel=9e4c43db40317010VgnVCM100000dc0ca8c0RCRD&amp;vgnextoid=451fad69b8e5d010VgnVCM2000000c205a0aRCRD</t>
  </si>
  <si>
    <t>SANTA BRIGIDA</t>
  </si>
  <si>
    <t>JUSTICIA</t>
  </si>
  <si>
    <t>915 229 329       
915 228 566</t>
  </si>
  <si>
    <t>Centro Municipal de Mayores 'Blasco de Garay'</t>
  </si>
  <si>
    <t xml:space="preserve">      Servicios      Animación sociocultural   Peluquería     Cafetería   Biblioteca     Podología   Voluntariado      Talleres Manuales      Manualidades   Corte y confección     Dibujo   Labores     Pintura en tela   Otros      Talleres Culturales      Cultura general   Literatura     Inglés   Teatro     Francés   Música coral     Rondalla   Informática     Otros         Talleres de Ejercicio Físico      Gimnasia   Salud y cuidados personales     Taichí   Baile / sevillanas     Yoga   Baile de salón     Actividades de Turismo      Excursiones quincenales         Actividades Culturales      Jornadas / conferencias   Otros     Visitas a museos, exposiciones         Actividades de Ocio      Baile   Comidas     Fiestas   Otras     </t>
  </si>
  <si>
    <t>Bus: 2, 12, 16, 61, 202</t>
  </si>
  <si>
    <t>http://www.madrid.es/vgn-ext-templating/v/index.jsp?vgnextchannel=9e4c43db40317010VgnVCM100000dc0ca8c0RCRD&amp;vgnextoid=aa4268540e41c010VgnVCM2000000c205a0aRCRD</t>
  </si>
  <si>
    <t>BLASCO DE GARAY</t>
  </si>
  <si>
    <t>ARAPILES</t>
  </si>
  <si>
    <t>CHAMBERI</t>
  </si>
  <si>
    <t>914 488 458     
914 487 530</t>
  </si>
  <si>
    <t>Centro Municipal de Mayores 'Bucaramanga'</t>
  </si>
  <si>
    <t xml:space="preserve"> Lunes a viernes: De 9 a 14 y de 16 a 20.30 h.  Sábados: De 10 a 14 y de 16 a 20.30 h.  Domingos y festivos: De 10 a 14 h. </t>
  </si>
  <si>
    <t xml:space="preserve">      Servicios      Animación sociocultural   Peluquería     Cafetería   Podología     Voluntariado         Talleres Manuales      Manualidades   Corte y confección     Ganchillo         Talleres Culturales      Inglés         Talleres de Ejercicio Físico      Gimnasia   Baile de salón     Taichí   Terapia ocupacional     Yoga        Actividades de Turismo      Excursiones quincenales         Actividades Culturales      Jornadas / conferencias   Visitas a museos, exposiciones      Actividades de Ocio      Baile   Fiestas     </t>
  </si>
  <si>
    <t>Bus: 72, 78</t>
  </si>
  <si>
    <t>http://www.madrid.es/vgn-ext-templating/v/index.jsp?vgnextchannel=9e4c43db40317010VgnVCM100000dc0ca8c0RCRD&amp;vgnextoid=57fd66051361c010VgnVCM1000000b205a0aRCRD</t>
  </si>
  <si>
    <t>BARRANQUILLA</t>
  </si>
  <si>
    <t>AVENIDA</t>
  </si>
  <si>
    <t>PINAR DEL REY</t>
  </si>
  <si>
    <t>HORTALEZA</t>
  </si>
  <si>
    <t>917 632 119</t>
  </si>
  <si>
    <t>Centro Municipal de Mayores 'Campamento'</t>
  </si>
  <si>
    <t xml:space="preserve"> Lunes a viernes: de 9 a 21 horas  Fines de semana y festivos: de 10 a 14 horas y de 16 a 21 horas </t>
  </si>
  <si>
    <t xml:space="preserve">      Servicios      Animación sociocultural   Peluquería     Cafetería   Biblioteca     Comedor   Voluntariado     Podología         Talleres Manuales      Manualidades   Labores     Marquetería         Talleres Culturales      Teatro   Rondalla      Talleres de Ejercicio Físico      Gimnasia   Salud y cuidados personales     Taichí   Yoga     Baile de salón   Terapia ocupacional     Otros bailes / sevillanas   Caminar / senderismo     Otros        Actividades de Turismo      Excursiones de un día         Actividades Culturales      Jornadas / conferencias   Otros     Visitas a museos, exposiciones         Actividades de Ocio      Baile   Fiestas     </t>
  </si>
  <si>
    <t xml:space="preserve">Bus. 33, 39, 65, 131 </t>
  </si>
  <si>
    <t>http://www.madrid.es/vgn-ext-templating/v/index.jsp?vgnextchannel=9e4c43db40317010VgnVCM100000dc0ca8c0RCRD&amp;vgnextoid=4eb1e35bba51c010VgnVCM2000000c205a0aRCRD</t>
  </si>
  <si>
    <t>BOADILLA DEL MONTE</t>
  </si>
  <si>
    <t>CARRETERA</t>
  </si>
  <si>
    <t>CAMPAMENTO</t>
  </si>
  <si>
    <t>LATINA</t>
  </si>
  <si>
    <t>915 120 171</t>
  </si>
  <si>
    <t>Centro Municipal de Mayores 'Canal de Panamá'</t>
  </si>
  <si>
    <t xml:space="preserve">      Servicios      Animación sociocultural   Peluquería     Cafetería   Podología     Comedor   Voluntariado      Talleres Manuales      Manualidades         Talleres Culturales      Literatura   Otros     Actividades de Turismo      Excursiones trimestrales         Actividades Culturales      Jornadas / conferencias   Visitas a museos, exposiciones     Otras         Actividades de Ocio      Baile   Otras      Otras Actividades      Memoria        </t>
  </si>
  <si>
    <t xml:space="preserve"> Metro: Barrio Concepción  Bus: 21, 53 </t>
  </si>
  <si>
    <t>http://www.madrid.es/vgn-ext-templating/v/index.jsp?vgnextchannel=9e4c43db40317010VgnVCM100000dc0ca8c0RCRD&amp;vgnextoid=4d6fdef5ab41c010VgnVCM2000000c205a0aRCRD</t>
  </si>
  <si>
    <t>CANAL DE PANAMA</t>
  </si>
  <si>
    <t>SAN PASCUAL</t>
  </si>
  <si>
    <t>914 050 866</t>
  </si>
  <si>
    <t>Centro Municipal de Mayores 'Canillejas'</t>
  </si>
  <si>
    <t>Lunes a viernes: de 9 a 18,30 horas</t>
  </si>
  <si>
    <t xml:space="preserve">      Servicios      Animación sociocultural   Peluquería     Cafetería   Biblioteca     Comedor   Voluntariado     Podología         Talleres Manuales      Manualidades   Labores     Pintura al óleo   Bisutería     Encaje de Bolillos   Patch work      Talleres Culturales      Cultura general   Informática      Talleres de Ejercicio Físico      Taichí   Baile / sevillanas     Yoga   Baile de salón     Actividades de Turismo      Excursiones quincenales         Actividades Culturales      Jornadas / conferencias   Visitas a museos, exposiciones      Actividades de Ocio      Baile   Fiestas     </t>
  </si>
  <si>
    <t xml:space="preserve"> Bus: 28, 48 </t>
  </si>
  <si>
    <t>http://www.madrid.es/vgn-ext-templating/v/index.jsp?vgnextchannel=9e4c43db40317010VgnVCM100000dc0ca8c0RCRD&amp;vgnextoid=ec8e690f8c404210VgnVCM1000000b205a0aRCRD</t>
  </si>
  <si>
    <t>ESFINGE</t>
  </si>
  <si>
    <t>CANILLEJAS</t>
  </si>
  <si>
    <t>917 431 928</t>
  </si>
  <si>
    <t>Centro Municipal de Mayores 'Carmen Laforet'</t>
  </si>
  <si>
    <t xml:space="preserve"> Lunes a viernes: de 9 a 21 horas </t>
  </si>
  <si>
    <t xml:space="preserve">      Servicios      Animación sociocultural   Peluquería     Cafetería   Biblioteca     Comedor   Voluntariado     Podología         Talleres Manuales      Manualidades   Marquetería     Pintura al óleo   Otros      Talleres Culturales      Comunicación   Teatro     Ortografía   Otros     Inglés         Talleres de Ejercicio Físico      Gimnasia   Salud y cuidados personales     Baile / sevillanas   Taichí     Baile de salón        Actividades de Turismo      Excursiones trimestrales         Actividades Culturales      Jornadas / conferencias   Otros     Visitas a museos, exposiciones         Actividades de Ocio      Baile   Otras      Otras Actividades      Acercándonos al arte   Cuentos     Teatro   Renueva tus emociones     La alegría de vivir   Meditación     Mente activa   Memoria     Bordado con cintas   Ajedrez     </t>
  </si>
  <si>
    <t xml:space="preserve"> Metro: Pinar de Chamartín  Bus: 29, 125, 129, 150 </t>
  </si>
  <si>
    <t>http://www.madrid.es/vgn-ext-templating/v/index.jsp?vgnextchannel=9e4c43db40317010VgnVCM100000dc0ca8c0RCRD&amp;vgnextoid=2e18c23181b83110VgnVCM1000000b205a0aRCRD</t>
  </si>
  <si>
    <t>JAZMIN</t>
  </si>
  <si>
    <t>COSTILLARES</t>
  </si>
  <si>
    <t>913 831 456</t>
  </si>
  <si>
    <t>Centro Municipal de Mayores 'Casa del Bulevar'</t>
  </si>
  <si>
    <t xml:space="preserve"> Lunes a viernes: de 08:30 a 21:00 horas  Fines de semana y festivos: de 10:00 a 20:00 horas  Las actividades que se desarrollan están sujetas a diferentes horarios según la programación del centro </t>
  </si>
  <si>
    <t xml:space="preserve">      Servicios      Animación sociocultural   Peluquería     Cafetería   Biblioteca     Comedor   Voluntariado     Podología         Talleres Manuales      Manualidades   Corte y confección     Pintura al óleo   Marquetería     Pintura en tela   Variedades      Talleres Culturales      Alfabetización   Inglés     Cultura general   Informática      Talleres de Ejercicio Físico      Gimnasia   Salud y cuidados personales     Baile / sevillanas   Relajación     Baile de salón        Actividades de Turismo      Excursiones quincenales   Excursiones diarias     Excursiones semanales         Actividades Culturales      Jornadas / conferencias   Visitas a museos, exposiciones              Actividades de Ocio      Baile   Comidas     Fiestas        </t>
  </si>
  <si>
    <t xml:space="preserve"> Metro: Puente Vallecas, Nueva Numancia  Bus: 10, 24, 111 </t>
  </si>
  <si>
    <t>http://www.madrid.es/vgn-ext-templating/v/index.jsp?vgnextchannel=9e4c43db40317010VgnVCM100000dc0ca8c0RCRD&amp;vgnextoid=f34e66051361c010VgnVCM1000000b205a0aRCRD</t>
  </si>
  <si>
    <t>PEÑA GORBEA</t>
  </si>
  <si>
    <t>SAN DIEGO</t>
  </si>
  <si>
    <t>917 570 520</t>
  </si>
  <si>
    <t>Centro Municipal de Mayores 'Casa del Reloj'</t>
  </si>
  <si>
    <t xml:space="preserve"> De lunes a viernes de 9 a 21 horas.  Fines de Semana y Festivos de 10 a 14 horas y de 16 a 21 horas. </t>
  </si>
  <si>
    <t xml:space="preserve">      Servicios      Animación sociocultural   Peluquería     Cafetería   Biblioteca     Comedor   Fisioterapia preventiva     Podología   Voluntariado      Talleres Manuales      Manualidades   Encaje de Bolillos     Pintura al óleo   Labores     Pintura en tela   Marquetería     Dibujo   Bisutería     Punto de cruz   Variedades     Corte y confección         Talleres Culturales      Alfabetización   Literatura     Inglés   Teatro     Historia   Rondalla      Talleres de Ejercicio Físico      Gimnasia   Salud y cuidados personales     Taichí   Relajación     Baile de salón   Terapia ocupacional     Baile / sevillanas   Otros     Actividades de Turismo      Excursiones mensuales         Actividades Culturales      Jornadas / conferencias   Otros     Visitas a museos, exposiciones         Actividades de Ocio      Baile   Comidas     Fiestas   Otras     </t>
  </si>
  <si>
    <t xml:space="preserve"> Metro: Legazpi  Bus: 6, 8, 18, 19, 22, 45, 47, 76, 78, 79, 85, 86, 88, 123, 148, 247 </t>
  </si>
  <si>
    <t>http://www.madrid.es/vgn-ext-templating/v/index.jsp?vgnextchannel=9e4c43db40317010VgnVCM100000dc0ca8c0RCRD&amp;vgnextoid=4a6e66051361c010VgnVCM1000000b205a0aRCRD</t>
  </si>
  <si>
    <t>CHOPERA</t>
  </si>
  <si>
    <t>PASEO</t>
  </si>
  <si>
    <t>ARGANZUELA</t>
  </si>
  <si>
    <t>915 886 216</t>
  </si>
  <si>
    <t>Centro Municipal de Mayores 'Castilla'</t>
  </si>
  <si>
    <t xml:space="preserve"> De lunes a viernes: de 9 a 21 horas.  Fines de semana y festivos: de 10 a 14 horas y de 16 a 21 horas. </t>
  </si>
  <si>
    <t xml:space="preserve">      Servicios      Animación sociocultural   Peluquería     Podología   Biblioteca     Fisioterapia preventiva   Voluntariado      Talleres Manuales      Manualidades   Marquetería     Pintura al óleo   Otros      Talleres Culturales      Informática   Tertulias literarias      Talleres de Ejercicio Físico      Gimnasia   Memoria     Taichí   Relajación     Baile / sevillanas   Otros     Baile de salón        Actividades de Turismo      Excursiones quincenales         Actividades Culturales      Jornadas / conferencias   Visitas a museos, exposiciones              Actividades de Ocio      Baile        </t>
  </si>
  <si>
    <t xml:space="preserve"> Metro: Begoña  Bus: 129, 134 </t>
  </si>
  <si>
    <t>http://www.madrid.es/vgn-ext-templating/v/index.jsp?vgnextchannel=9e4c43db40317010VgnVCM100000dc0ca8c0RCRD&amp;vgnextoid=e6be66051361c010VgnVCM1000000b205a0aRCRD</t>
  </si>
  <si>
    <t>CASTELLANA</t>
  </si>
  <si>
    <t>CASTILLA</t>
  </si>
  <si>
    <t>CHAMARTIN</t>
  </si>
  <si>
    <t>917 339 830</t>
  </si>
  <si>
    <t>Centro Municipal de Mayores 'Castillo de Uclés'</t>
  </si>
  <si>
    <t xml:space="preserve"> Lunes a viernes: de 9,30 a 13,30 horas y de 16 a 20 horas  Sábados y domingos: de 10,30 a 13,30 horas y de 16 a 20 horas </t>
  </si>
  <si>
    <t xml:space="preserve">      Servicios      Animación sociocultural   Peluquería     Cafetería   Biblioteca     Podología   Voluntariado      Talleres Manuales      Manualidades   Corte y confección     Pintura al óleo   Labores     Pintura en tela   Ganchillo      Talleres Culturales      Alfabetización   Animación     Lectura   Teatro     Cultura general   Música coral     Solfeo   Rondalla     Inglés   Informática     Literatura   Ajedrez      Talleres de Ejercicio Físico      Yoga   Baile / sevillanas     Taichí   Baile de salón     Actividades de Turismo      Excursiones quincenales         Actividades Culturales      Jornadas / conferencias   Visitas a museos, exposiciones      Actividades de Ocio      Baile   Fiestas     </t>
  </si>
  <si>
    <t xml:space="preserve"> Metro: Simancas  Bus: 28 </t>
  </si>
  <si>
    <t>http://www.madrid.es/vgn-ext-templating/v/index.jsp?vgnextchannel=9e4c43db40317010VgnVCM100000dc0ca8c0RCRD&amp;vgnextoid=35f4085f5181c010VgnVCM1000000b205a0aRCRD</t>
  </si>
  <si>
    <t>CASTILLO DE UCLES</t>
  </si>
  <si>
    <t>BAJA</t>
  </si>
  <si>
    <t>SITUADO TAMBIEN EN LA 2ª PLANTA</t>
  </si>
  <si>
    <t>SIMANCAS</t>
  </si>
  <si>
    <t>913 751 151</t>
  </si>
  <si>
    <t>Centro Municipal de Mayores 'Cerro Bermejo'</t>
  </si>
  <si>
    <t xml:space="preserve"> Lunes a viernes: de 9 a 21 horas   Fines de semana y festivos: de 10 a 14 horas y de 16 a 21 horas </t>
  </si>
  <si>
    <t xml:space="preserve">      Servicios      Animación sociocultural   Peluquería     Cafetería   Biblioteca     Comedor   Voluntariado     Podología         Talleres Manuales      Manualidades   Marquetería     Pintura al óleo   Bisutería     Pintura en tela   Variedades      Talleres Culturales      Cultura general   Música coral     Teatro   Informática      Talleres de Ejercicio Físico      Gimnasia   Salud y cuidados personales     Taichí   Bicicleta     Yoga   Terapia ocupacional     Actividades de Turismo      Excursiones de un día         Actividades Culturales      Jornadas / conferencias   Visitas a museos, exposiciones     Otros         Actividades de Ocio      Baile   Fiestas     </t>
  </si>
  <si>
    <t>Bus: 31, 33, 36, 39, 138</t>
  </si>
  <si>
    <t>http://www.madrid.es/vgn-ext-templating/v/index.jsp?vgnextchannel=9e4c43db40317010VgnVCM100000dc0ca8c0RCRD&amp;vgnextoid=901b79262ef5d010VgnVCM1000000b205a0aRCRD</t>
  </si>
  <si>
    <t>PERICLES</t>
  </si>
  <si>
    <t>PUERTA DEL ANGEL</t>
  </si>
  <si>
    <t>914 798 211</t>
  </si>
  <si>
    <t>Centro Municipal de Mayores 'Ciudad de Méjico'</t>
  </si>
  <si>
    <t xml:space="preserve">      Servicios      Animación sociocultural   Peluquería     Cafetería   Biblioteca     Comedor   Voluntariado     Podología         Talleres Manuales      Manualidades   Labores     Pintura en tela         Talleres Culturales      Rondalla         Talleres de Ejercicio Físico      Gimnasia   Baile / sevillanas     Taichí   Baile de salón     Yoga   Terapia ocupacional     Caminar / senderismo        Actividades de Turismo      Excursiones de un día         Actividades Culturales      Jornadas / conferencias   Visitas a museos, exposiciones     Otros         Actividades de Ocio      Baile   Fiestas     </t>
  </si>
  <si>
    <t xml:space="preserve"> Bus: 17, 34, 39, 139   Renfe: Aguuilas, Fanjul </t>
  </si>
  <si>
    <t>http://www.madrid.es/vgn-ext-templating/v/index.jsp?vgnextchannel=9e4c43db40317010VgnVCM100000dc0ca8c0RCRD&amp;vgnextoid=830f66051361c010VgnVCM1000000b205a0aRCRD</t>
  </si>
  <si>
    <t>RAFAEL FINAT</t>
  </si>
  <si>
    <t>LAS AGUILAS</t>
  </si>
  <si>
    <t>917 062 295</t>
  </si>
  <si>
    <t>Centro Municipal de Mayores 'Ciudad Pegaso'</t>
  </si>
  <si>
    <t xml:space="preserve"> Lunes a viernes: de 9,30 a 13,30 horas y de 16 a 20 horas  Fines de semana: de 10 a 13,30 horas y de 16 a 20 horas </t>
  </si>
  <si>
    <t xml:space="preserve">      Servicios      Animación sociocultural   Peluquería     Cafetería   Biblioteca     Podología   Voluntariado      Talleres Manuales      Pintura al óleo   Bisutería     Pintura en tela   Corte y confección     Mondpost         Talleres Culturales      Cultura general   Informática      Talleres de Ejercicio Físico      Taichí   Baile / sevillanas     Actividades de Turismo      Excursiones quincenales         Actividades Culturales      Jornadas / conferencias   Visitas a museos, exposiciones      Actividades de Ocio      Baile   Fiestas     Otras        </t>
  </si>
  <si>
    <t xml:space="preserve">Bus: 77 </t>
  </si>
  <si>
    <t>http://www.madrid.es/vgn-ext-templating/v/index.jsp?vgnextchannel=9e4c43db40317010VgnVCM100000dc0ca8c0RCRD&amp;vgnextoid=8d1e8899fc81c010VgnVCM1000000b205a0aRCRD</t>
  </si>
  <si>
    <t>QUINTA</t>
  </si>
  <si>
    <t>REJAS</t>
  </si>
  <si>
    <t>917 462 884</t>
  </si>
  <si>
    <t>Centro Municipal de Mayores 'Dehesa de la Villa'</t>
  </si>
  <si>
    <t xml:space="preserve">      Servicios      Animación sociocultural   Peluquería     Cafetería   Biblioteca     Comedor   Fisioterapia preventiva     Podología   Voluntariado      Talleres Manuales      Manualidades   Marquetería     Pintura al óleo   Mesa camilla     Pintura en tela         Talleres Culturales      Cultura general   Informática     Teatro   Animación a la lectura     Rondalla   Animación sociocultural      Talleres de Ejercicio Físico      Gimnasia   Risoterapia     Taichí   Terapia ocupacional     Baile de salón        Actividades de Turismo      Excursiones         Actividades Culturales      Jornadas / conferencias   Visitas a museos, exposiciones      Actividades de Ocio      Baile   Comidas     Fiestas        </t>
  </si>
  <si>
    <t xml:space="preserve"> Bus: 82, 127, 64  Metro: Valdezarza, Antonio Machado </t>
  </si>
  <si>
    <t>http://www.madrid.es/vgn-ext-templating/v/index.jsp?vgnextchannel=9e4c43db40317010VgnVCM100000dc0ca8c0RCRD&amp;vgnextoid=d92f66051361c010VgnVCM1000000b205a0aRCRD</t>
  </si>
  <si>
    <t>ANTONIO MACHADO</t>
  </si>
  <si>
    <t>VALDEZARZA</t>
  </si>
  <si>
    <t>913 730 224</t>
  </si>
  <si>
    <t>Centro Municipal de Mayores 'Dos Amigos'</t>
  </si>
  <si>
    <t xml:space="preserve"> Invierno: de 9 a 20,30 horas  Verano: de 9 a 20 horas </t>
  </si>
  <si>
    <t xml:space="preserve"> Bus: 138, 44, 1, 148, C1, C2  Metro: Plaza de España </t>
  </si>
  <si>
    <t>http://www.madrid.es/vgn-ext-templating/v/index.jsp?vgnextchannel=9e4c43db40317010VgnVCM100000dc0ca8c0RCRD&amp;vgnextoid=04941bc268e32310VgnVCM1000000b205a0aRCRD</t>
  </si>
  <si>
    <t>DOS AMIGOS</t>
  </si>
  <si>
    <t>UNIVERSIDAD</t>
  </si>
  <si>
    <t>915 426 692</t>
  </si>
  <si>
    <t>Centro Municipal de Mayores 'Eduardo Minguito'</t>
  </si>
  <si>
    <t xml:space="preserve"> Lunes a Viernes: de 9 a 21 horas  Fines de semana: de 10 a 20:30 horas </t>
  </si>
  <si>
    <t xml:space="preserve">     Servicios      Animación sociocultural   Voluntariado      Cafetería / comedor    Biblioteca     Podología   Peluquería      Talleres Culturales      Cultura general   Informática     Aula libre Internet   Alfabetización     Karaoke   Prevención de la dependencia      Talleres Manuales         Talleres Manuales      Manualidades   Pintura en tela      Pintura al óleo   Bolillos      Talleres de Ejercicio Físico      Gimnasia   Terapia Ocupacional     Sevillanas   Taichi     Senderismo   Baile en línea     Baile de salón        Actividades de Turismo      Excursiones semanales         Actividades Culturales      Jornadas / conferencias   Visitas a museos, exposiciones     Otras         Actividades de Ocio      Fiestas   Comidas     Baile       </t>
  </si>
  <si>
    <t xml:space="preserve"> Metro: Villaverde Bajo Cruce  Bus: 59, 79, 85, 123 </t>
  </si>
  <si>
    <t>http://www.madrid.es/vgn-ext-templating/v/index.jsp?vgnextchannel=9e4c43db40317010VgnVCM100000dc0ca8c0RCRD&amp;vgnextoid=603ff860f205d210VgnVCM2000000c205a0aRCRD</t>
  </si>
  <si>
    <t>LEONOR GONGORA</t>
  </si>
  <si>
    <t>LOS ROSALES</t>
  </si>
  <si>
    <t>VILLAVERDE</t>
  </si>
  <si>
    <t>917 109 814</t>
  </si>
  <si>
    <t>Centro Municipal de Mayores 'El Almendro'</t>
  </si>
  <si>
    <t xml:space="preserve"> Lunes a Viernes: de 10 a 21 horas  Fines de semana: de 10 a 20 horas </t>
  </si>
  <si>
    <t xml:space="preserve">      Servicios      Animación sociocultural   Peluquería     Cafetería   Biblioteca     Comedor   Voluntariado     Podología         Talleres Manuales      Manualidades   Corte y confección     Pintura al óleo   Carnaval     Pintura en tela   Encuadernación      Talleres Culturales      Cultura general   Literatura     Informática   Música coral     Memoria y humanidades         Talleres de Ejercicio Físico      Gimnasia   Salud y cuidados personales     Taichí   Relajación     Yoga   Terapia ocupacional     Baile / sevillanas   Caminar / senderismo     Baile de salón   Otros     Actividades de Turismo      Excursiones trimestrales         Actividades Culturales      Jornadas / conferencias   Otros     Visitas a museos, exposiciones         Actividades de Ocio      Baile   Comidas     Fiestas         Otras Actividades      Encuentros con otros colectivos   Participación en plataformas comunitarias     </t>
  </si>
  <si>
    <t xml:space="preserve"> Metro: Valdebernardo  Bus: 8, 71, 130, N8 </t>
  </si>
  <si>
    <t>http://www.madrid.es/vgn-ext-templating/v/index.jsp?vgnextchannel=9e4c43db40317010VgnVCM100000dc0ca8c0RCRD&amp;vgnextoid=f4c02f0875e9c110VgnVCM1000000b205a0aRCRD</t>
  </si>
  <si>
    <t>LADERA DE LOS ALMENDROS</t>
  </si>
  <si>
    <t>CASCO H.VICALVARO</t>
  </si>
  <si>
    <t>VICALVARO</t>
  </si>
  <si>
    <t>913 016 722</t>
  </si>
  <si>
    <t>Centro Municipal de Mayores 'El Henar'</t>
  </si>
  <si>
    <t xml:space="preserve">      Servicios      Animación sociocultural   Peluquería     Cafetería   Voluntariado     Podología   Fisioterapia preventiva      Talleres Manuales      Manualidades   Marquetería     Pintura al óleo         Talleres Culturales      Cultura general         Talleres de Ejercicio Físico      Gimnasia   Baile de salón     Baile / sevillanas   Terapia ocupacional     Actividades de Turismo      Excursiones quincenales         Actividades Culturales      Jornadas / conferencias   Visitas a museos, exposiciones      Actividades de Ocio      Baile   Fiestas     </t>
  </si>
  <si>
    <t xml:space="preserve"> Bus: 9  Metro: Parque de Santa María, Hortaleza </t>
  </si>
  <si>
    <t>http://www.madrid.es/vgn-ext-templating/v/index.jsp?vgnextchannel=9e4c43db40317010VgnVCM100000dc0ca8c0RCRD&amp;vgnextoid=f36b4e1e9b187110VgnVCM1000000b205a0aRCRD</t>
  </si>
  <si>
    <t>ABIZANDA</t>
  </si>
  <si>
    <t>913 821 494</t>
  </si>
  <si>
    <t>Centro Municipal de Mayores 'El Pozo'</t>
  </si>
  <si>
    <t xml:space="preserve">      Servicios      Animación sociocultural   Peluquería     Cafetería   Biblioteca     Podología   Voluntariado      Talleres Manuales      Pintura en tela   Marquetería     Otros         Talleres Culturales      Alfabetización   Informática     Cultura general         Talleres de Ejercicio Físico      Gimnasia   Baile / sevillanas     Taichí        Actividades de Turismo      Excursiones quincenales   Excursiones diarias     Excursiones semanales         Actividades Culturales      Jornadas / conferencias   Visitas a museos, exposiciones     Otras         Actividades de Ocio      Baile   Comidas     Fiestas        </t>
  </si>
  <si>
    <t>Bus: 24, 102</t>
  </si>
  <si>
    <t>http://www.madrid.es/vgn-ext-templating/v/index.jsp?vgnextchannel=9e4c43db40317010VgnVCM100000dc0ca8c0RCRD&amp;vgnextoid=205f66051361c010VgnVCM1000000b205a0aRCRD</t>
  </si>
  <si>
    <t>GLORIETAS</t>
  </si>
  <si>
    <t>ENTREVIAS</t>
  </si>
  <si>
    <t>917 866 374</t>
  </si>
  <si>
    <t>Centro Municipal de Mayores 'Entrevías'</t>
  </si>
  <si>
    <t xml:space="preserve">      Servicios      Animación sociocultural   Peluquería     Cafetería   Biblioteca     Comedor   Voluntariado      Talleres Manuales      Pintura al óleo   Marquetería     Corte y confección   Otros      Talleres Culturales      Alfabetización   Literatura     Cultura general   Teatro     Informática   Otros      Talleres de Ejercicio Físico      Baile de salón   Gimnasia     Baile / sevillanas        Actividades de Turismo      Excursiones quincenales   Excursiones diarias     Excursiones semanales         Actividades Culturales      Jornadas / conferencias   Visitas a museos, exposiciones      Actividades de Ocio      Baile   Comidas     Fiestas        </t>
  </si>
  <si>
    <t>Bus: 102, 103</t>
  </si>
  <si>
    <t>http://www.madrid.es/vgn-ext-templating/v/index.jsp?vgnextchannel=9e4c43db40317010VgnVCM100000dc0ca8c0RCRD&amp;vgnextoid=767f66051361c010VgnVCM1000000b205a0aRCRD</t>
  </si>
  <si>
    <t>YUSTE</t>
  </si>
  <si>
    <t>915 079 272</t>
  </si>
  <si>
    <t>Centro Municipal de Mayores 'Evangelios'</t>
  </si>
  <si>
    <t xml:space="preserve">      Servicios      Animación sociocultural   Peluquería     Cafetería   Biblioteca     Comedor   Voluntariado     Podología         Talleres Manuales      Manualidades   Marquetería     Pintura al óleo   Bisutería     Pintura en tela   Otros      Talleres Culturales      Alfabetización         Talleres de Ejercicio Físico      Taichí  Caminar / senderismo     Actividades de Turismo      Excursiones diarias         Actividades Culturales      Jornadas / conferencias  Visitas a museos, exposiciones              Actividades de Ocio      Fiestas        </t>
  </si>
  <si>
    <t xml:space="preserve"> Metro: Usera  Bus: 6, 78 </t>
  </si>
  <si>
    <t>http://www.madrid.es/vgn-ext-templating/v/index.jsp?vgnextchannel=9e4c43db40317010VgnVCM100000dc0ca8c0RCRD&amp;vgnextoid=cc9f66051361c010VgnVCM1000000b205a0aRCRD</t>
  </si>
  <si>
    <t>EVANGELIOS</t>
  </si>
  <si>
    <t>ALMENDRALES</t>
  </si>
  <si>
    <t>914 765 011</t>
  </si>
  <si>
    <t>Centro Municipal de Mayores 'Francisco de Goya'</t>
  </si>
  <si>
    <t xml:space="preserve">      Servicios      Podología   Peluquería     Cafetería   Comedor     Animación socio-cultural         Talleres Manuales      Manualidades   Marquetería     Pintura   Terapia ocupacional      Talleres Culturales      Cultura general   Memoria      Talleres de Ejercicio Físico     Gimnasia   Sevillanas    Yoga   Bailes de salón     </t>
  </si>
  <si>
    <t>Bus: 35</t>
  </si>
  <si>
    <t>http://www.madrid.es/vgn-ext-templating/v/index.jsp?vgnextchannel=9e4c43db40317010VgnVCM100000dc0ca8c0RCRD&amp;vgnextoid=7944598d1351c010VgnVCM1000000b205a0aRCRD</t>
  </si>
  <si>
    <t>ALFREDO ALEIX</t>
  </si>
  <si>
    <t>BUENAVISTA</t>
  </si>
  <si>
    <t>CARABANCHEL</t>
  </si>
  <si>
    <t>915 081 321</t>
  </si>
  <si>
    <t>Centro Municipal de Mayores 'Ginzo de Limia'</t>
  </si>
  <si>
    <t xml:space="preserve"> Lunes a viernes: de 9 a 21 horas   Fines de semana: de 10 a 14 horas y de 16 a 21 horas </t>
  </si>
  <si>
    <t xml:space="preserve">      Servicios      Animación sociocultural   Voluntariado     Cafetería   Biblioteca     Comedor         Talleres Manuales      Manualidades   Ganchillo     Pintura al óleo         Talleres Culturales      Cultura general   Informática     Inglés   Otros     Historia         Talleres de Ejercicio Físico      Gimnasia   Salud y cuidados personales     Taichí   Relajación     Yoga   Memoria     Baile de salón        Actividades de Turismo      Excursiones mensuales de un día         Actividades Culturales      Jornadas / conferencias   Otros     Visitas a museos, exposiciones         Actividades de Ocio      Comidas de convivencia        </t>
  </si>
  <si>
    <t xml:space="preserve"> Metro: Herrera Oria  Bus: 49, 83, 128, 132, 134 </t>
  </si>
  <si>
    <t>http://www.madrid.es/vgn-ext-templating/v/index.jsp?vgnextchannel=9e4c43db40317010VgnVCM100000dc0ca8c0RCRD&amp;vgnextoid=e89515a11a81c010VgnVCM1000000b205a0aRCRD</t>
  </si>
  <si>
    <t>GINZO DE LIMIA</t>
  </si>
  <si>
    <t>C/V C/ VALENCIA DE DON JUAN</t>
  </si>
  <si>
    <t>LA PAZ</t>
  </si>
  <si>
    <t>917 310 290</t>
  </si>
  <si>
    <t>Centro Municipal de Mayores 'Huerta de la Salud'</t>
  </si>
  <si>
    <t xml:space="preserve"> Lunes a viernes: De 9 a 14 y de 16 a 20.30 h.  Sábados, domingos y festivos: De 10 a 14 y de 16 a 20.30 h. </t>
  </si>
  <si>
    <t xml:space="preserve">      Servicios      Animación sociocultural   Peluquería     Cafetería   Fisioterapia preventiva     Podología   Voluntariado      Talleres Manuales      Manualidades         Talleres Culturales      Alfabetización         Talleres de Ejercicio Físico      Gimnasia   Terapia ocupacional     Baile de salón        Actividades de Turismo      Excursiones quincenales         Actividades Culturales      Jornadas / conferencias   Visitas a museos, exposiciones      Actividades de Ocio      Baile   Fiestas     </t>
  </si>
  <si>
    <t xml:space="preserve"> Metro: Parque de Santa María, San Lorenzo  Bus: 9, 72 </t>
  </si>
  <si>
    <t>http://www.madrid.es/vgn-ext-templating/v/index.jsp?vgnextchannel=9e4c43db40317010VgnVCM100000dc0ca8c0RCRD&amp;vgnextoid=ea02e35bba51c010VgnVCM2000000c205a0aRCRD</t>
  </si>
  <si>
    <t>MAR DE LAS ANTILLAS</t>
  </si>
  <si>
    <t>913 821 801</t>
  </si>
  <si>
    <t>Centro Municipal de Mayores 'Infante Don Juan'</t>
  </si>
  <si>
    <t xml:space="preserve"> Lunes a viernes: de 9:00 a 20:00 horas  Fines de semana y festivos: de 9:00 a 19:45 horas </t>
  </si>
  <si>
    <t xml:space="preserve">      Servicios      Animación sociocultural   Peluquería     Cafetería   Podología     Comedor         Talleres Manuales      Manualidades   Dibujo      Talleres Culturales      Inglés   Informática     Literario         Talleres de Ejercicio Físico      Terapia ocupacional   Baile de salón     Taichí   Mantenimiento cognitivo     Fisioterapia preventiva   Risoterapia     Actividades de Turismo      Excursiones          Actividades Culturales      Jornadas / conferencias   Visitas a museos, exposiciones      Actividades de Ocio      Baile   Comidas     Fiestas        </t>
  </si>
  <si>
    <t xml:space="preserve"> Metro: Moncloa (Intercambiador)  Bus: 74, 21 </t>
  </si>
  <si>
    <t>http://www.madrid.es/vgn-ext-templating/v/index.jsp?vgnextchannel=9e4c43db40317010VgnVCM100000dc0ca8c0RCRD&amp;vgnextoid=939fdef5ab41c010VgnVCM2000000c205a0aRCRD</t>
  </si>
  <si>
    <t>MORET</t>
  </si>
  <si>
    <t>ARGUELLES</t>
  </si>
  <si>
    <t>912 192 517</t>
  </si>
  <si>
    <t>Centro Municipal de Mayores 'Isaac Rabin'</t>
  </si>
  <si>
    <t xml:space="preserve">      Servicios      Animación sociocultural   Peluquería     Cafetería   Biblioteca     Comedor   Fisioterapia preventiva     Podología         Talleres Manuales      Manualidades   Alfombras     Pintura al óleo   Tapices     Pintura en tela   Taraceado     Ganchillo   Marquetería     Macramé         Talleres Culturales      Alfabetización   Comunicación     Ortografía   Literatura     Cultura general   Karaoke     Animación a la lectura   Informática     Inglés   Francés      Talleres de Ejercicio Físico      Gimnasia   Toma de Tensión Arterial     Taichí   Memoria     Yoga   Terapia ocupacional     Baile / sevillanas   Baile de salón     Actividades de Turismo      Excursiones quincenales   Excursiones de un día     Excursiones semanales         Actividades Culturales      Jornadas / conferencias   Otros     Visitas a museos, exposiciones         Actividades de Ocio      Baile   Invitaciones a socios     Fiestas   Semana del mayor     </t>
  </si>
  <si>
    <t xml:space="preserve"> Metro: Artilleros  Bus: 8, 71, 100, 113 </t>
  </si>
  <si>
    <t>http://www.madrid.es/vgn-ext-templating/v/index.jsp?vgnextchannel=9e4c43db40317010VgnVCM100000dc0ca8c0RCRD&amp;vgnextoid=8cb47a7e0a61c010VgnVCM1000000b205a0aRCRD</t>
  </si>
  <si>
    <t>VINATEROS</t>
  </si>
  <si>
    <t>913 286 109</t>
  </si>
  <si>
    <t>Centro Municipal de Mayores 'Islas Filipinas'</t>
  </si>
  <si>
    <t xml:space="preserve">      Servicios      Animación sociocultural   Peluquería     Cafetería   Biblioteca     Comedor   Voluntariado     Podología         Talleres Manuales      Manualidades   Encaje de Bolillos     Pintura al óleo   Dibujo     Corte y confección   Marquetería     Otros         Talleres Culturales      Alfabetización   Teatro     Comunicación   Otros      Talleres de Ejercicio Físico      Gimnasia   Salud y cuidados personales     Taichí   Relajación     Yoga   Baile de salón     Baile / sevillanas        Actividades de Turismo      Excursiones trimestrales         Actividades Culturales      Jornadas / conferencias   Otras     Visitas a museos, exposiciones         Actividades de Ocio      Baile   Otras      Otras Actividades      Expresión corporal   Memoria     Juegos de atención   Falso esmalte y cristal     Encuadernación   Ganchillo y macramé     </t>
  </si>
  <si>
    <t xml:space="preserve"> Bus: 110, 113, 210  Metro: La Elipa </t>
  </si>
  <si>
    <t>http://www.madrid.es/vgn-ext-templating/v/index.jsp?vgnextchannel=9e4c43db40317010VgnVCM100000dc0ca8c0RCRD&amp;vgnextoid=d34e8899fc81c010VgnVCM1000000b205a0aRCRD</t>
  </si>
  <si>
    <t>NUESTRA SEÑORA DEL VILLAR</t>
  </si>
  <si>
    <t>C/V C/ JOSE LUIS ARRESE</t>
  </si>
  <si>
    <t>VENTAS</t>
  </si>
  <si>
    <t>91 405 72 22</t>
  </si>
  <si>
    <t>Centro Municipal de Mayores 'Islas Jarvi'</t>
  </si>
  <si>
    <t xml:space="preserve">      Servicios      Animación sociocultural   Peluquería     Cafetería   Biblioteca     Podología   Voluntariado      Talleres Manuales      Pintura al óleo         Talleres Culturales      Música   Literatura      Talleres de Ejercicio Físico      Gimnasia   Salud y cuidados personales     Baile de salón   Relajación     Baile / sevillanas   Taichí     Yoga   Otros     Actividades de Turismo      Excursiones mensuales de un día         Actividades Culturales      Jornadas / conferencias   Otros     Visitas a museos, exposiciones         Actividades de Ocio      Baile   Comidas de convivencia     Fiestas        </t>
  </si>
  <si>
    <t xml:space="preserve">Bus: 66, 124 </t>
  </si>
  <si>
    <t>http://www.madrid.es/vgn-ext-templating/v/index.jsp?vgnextchannel=9e4c43db40317010VgnVCM100000dc0ca8c0RCRD&amp;vgnextoid=69ef66051361c010VgnVCM1000000b205a0aRCRD</t>
  </si>
  <si>
    <t>ISLAS JARVI</t>
  </si>
  <si>
    <t>VALVERDE</t>
  </si>
  <si>
    <t>917 351 795</t>
  </si>
  <si>
    <t>Centro Municipal de Mayores 'José Manuel Bringas'</t>
  </si>
  <si>
    <t xml:space="preserve">      Servicios      Animación sociocultural   Peluquería     Cafetería   Biblioteca     Comedor   Fisioterapia preventiva     Podología   Voluntariado      Talleres Manuales      Manualidades   Alfombras     Pintura al óleo   Labores     Pintura en tela   Marquetería     Bisutería   Otros      Talleres Culturales      Teatro   Cultura general     Otros         Talleres de Ejercicio Físico      Taichí   Caminar / senderismo     Baile / sevillanas        Actividades de Turismo      Excursiones de un día         Actividades Culturales      Jornadas / conferencias   Visitas a museos, exposiciones      Actividades de Ocio      Baile   Fiestas     </t>
  </si>
  <si>
    <t xml:space="preserve"> Bus: 6, 60, 78, 81, 116  Renfe: Orcasitas </t>
  </si>
  <si>
    <t>http://www.madrid.es/vgn-ext-templating/v/index.jsp?vgnextchannel=9e4c43db40317010VgnVCM100000dc0ca8c0RCRD&amp;vgnextoid=bf0066051361c010VgnVCM1000000b205a0aRCRD</t>
  </si>
  <si>
    <t>UNIDAD</t>
  </si>
  <si>
    <t>913 418 417</t>
  </si>
  <si>
    <t>Centro Municipal de Mayores 'José Ortuño Ponce'</t>
  </si>
  <si>
    <t xml:space="preserve">      Servicios      Animación sociocultural   Voluntariado     Cafetería   Biblioteca     Comedor   Fisioterapia preventiva     Podología   Espacio de mujeres     Terapia ocupacional          Talleres Manuales      Dibujo   Marquetería     Pintura al óleo   Costura     Corte y confección   Reciclaje de cápsulas     Cuerda de rafia y esparto   Castañuelas       Talleres Culturales      Alfabetización   Informática     Rondalla   Debate cultural     Coro rociero   Solfeo     Rummy         Talleres de Ejercicio Físico      Gimnasia   Terapia Ocupacional     Sevillanas   Taichi     Baile de salón   Caminatas     Baile latino   Flamenco      Actividades de Turismo      Excursiones quincenales   Excursiones semanales      Actividades Culturales      Jornadas / conferencias   Otros     Visitas a museos, exposiciones         Actividades de Ocio      Baile   Comidas     Fiestas   Otras     </t>
  </si>
  <si>
    <t>Bus: 22, 86</t>
  </si>
  <si>
    <t>http://www.madrid.es/vgn-ext-templating/v/index.jsp?vgnextchannel=9e4c43db40317010VgnVCM100000dc0ca8c0RCRD&amp;vgnextoid=063066051361c010VgnVCM1000000b205a0aRCRD</t>
  </si>
  <si>
    <t>JOSE ORTUÑO PONCE</t>
  </si>
  <si>
    <t>SAN ANDRES</t>
  </si>
  <si>
    <t>917 974 311</t>
  </si>
  <si>
    <t>Centro Municipal de Mayores 'La Guindalera'</t>
  </si>
  <si>
    <t xml:space="preserve"> De lunes a viernes de 9 a 21 horas.  Fines de semana y festivos de 10 a 14 horas y de 16 a 21 horas. </t>
  </si>
  <si>
    <t xml:space="preserve">      Servicios      Animación sociocultural   Podología     Cafetería   Fisioterapia preventiva     Comedor   Voluntariado      Talleres Manuales      Manualidades   Variedades     Pintura al óleo   Labores     Pintura en tela   Marquetería     Corte y confección   Otros      Talleres Culturales      Alfabetización   Literatura     Ortografía   Teatro     Cultura general   Música coral     Comunicación   Rondalla     Inglés   Informática     Francés   Otros     Historia         Talleres de Ejercicio Físico      Yoga   Salud y cuidados personales     Baile / sevillanas   Relajación     Baile de salón  Otros     Actividades de Turismo      Excursiones quincenales         Actividades Culturales      Jornadas / conferencias   Otros     Visitas a museos, exposiciones         Actividades de Ocio      Comidas   Otras     Fiestas        </t>
  </si>
  <si>
    <t xml:space="preserve"> Metro: Diego de León  Bus: 48 </t>
  </si>
  <si>
    <t>http://www.madrid.es/vgn-ext-templating/v/index.jsp?vgnextchannel=9e4c43db40317010VgnVCM100000dc0ca8c0RCRD&amp;vgnextoid=373b79262ef5d010VgnVCM1000000b205a0aRCRD</t>
  </si>
  <si>
    <t>PILAR DE ZARAGOZA</t>
  </si>
  <si>
    <t>GUINDALERA</t>
  </si>
  <si>
    <t>SALAMANCA</t>
  </si>
  <si>
    <t>917 130 701</t>
  </si>
  <si>
    <t>Centro Municipal de Mayores 'La Platanera'</t>
  </si>
  <si>
    <t xml:space="preserve"> Lunes a viernes: de 09:00 a 21:00 horas  Fines de semana: de 10:00 a 20:30 horas </t>
  </si>
  <si>
    <t xml:space="preserve">      Servicios      Animación sociocultural   Comedor     Cafetería   Podología     Voluntariado   Biblioteca      Talleres Manuales      Pintura en tela   Encaje de Bolillos     Pintura al óleo   Marquetería     Punto de cruz   Ganchillo     Electricidad   Manualidades      Talleres Culturales      Lectoescritura   Informática     Música   Terapia ocupacional      Talleres de Ejercicio Físico      Gimnasia   Sevillanas     Taichí   Senderismo     Baile en línea   Petanca     Actividades de Turismo      Excursiones quincenales   Excursiones semanales      Actividades Culturales      Jornadas / conferencias   Otros     Visitas a museos, exposiciones         Actividades de Ocio      Baile   Comidas     Fiestas        </t>
  </si>
  <si>
    <t xml:space="preserve"> Bus: 85, 123  Renfe: Villaverde Bajo </t>
  </si>
  <si>
    <t>http://www.madrid.es/vgn-ext-templating/v/index.jsp?vgnextchannel=9e4c43db40317010VgnVCM100000dc0ca8c0RCRD&amp;vgnextoid=3fb515a11a81c010VgnVCM1000000b205a0aRCRD</t>
  </si>
  <si>
    <t>CONCEPCION DE LA OLIVA</t>
  </si>
  <si>
    <t>BUTARQUE</t>
  </si>
  <si>
    <t>917 109 295</t>
  </si>
  <si>
    <t>Centro Municipal de Mayores 'La Remonta'</t>
  </si>
  <si>
    <t>De lunes a domingo: de 10 a 21 horas</t>
  </si>
  <si>
    <t xml:space="preserve">      Servicios      Animación sociocultural   Peluquería     Cafetería   Voluntariado     Comedor   Fisioterapia preventiva     Podología         Talleres Manuales      Manualidades   Cerámica     Pintura al óleo   Corte y confección     Dibujo   Otros      Talleres Culturales      Alfabetización   Informática     Historia   Rondalla     Cultura general   Música coral     Teatro   Otros      Talleres de Ejercicio Físico      Gimnasia   Baile / sevillanas     Taichí   Baile de salón     Yoga   Otros     Actividades de Turismo      Excursiones quincenales         Actividades Culturales      Jornadas / conferencias   Visitas a museos, exposiciones      Actividades de Ocio      Baile   Comidas     Fiestas        </t>
  </si>
  <si>
    <t xml:space="preserve"> Metro: Valdeacederas  Bus: 49, 124, 64 </t>
  </si>
  <si>
    <t>http://www.madrid.es/vgn-ext-templating/v/index.jsp?vgnextchannel=9e4c43db40317010VgnVCM100000dc0ca8c0RCRD&amp;vgnextoid=5c5066051361c010VgnVCM1000000b205a0aRCRD</t>
  </si>
  <si>
    <t>REMONTA</t>
  </si>
  <si>
    <t>PLAZA</t>
  </si>
  <si>
    <t>VALDEACEDERAS</t>
  </si>
  <si>
    <t>TETUAN</t>
  </si>
  <si>
    <t>914 250 562</t>
  </si>
  <si>
    <t>Centro Municipal de Mayores 'La Vaguada'</t>
  </si>
  <si>
    <t xml:space="preserve">      Servicios      Animación sociocultural   Peluquería     Cafetería   Biblioteca     Comedor   Voluntariado     Podología         Talleres Manuales      Manualidades   Corte y confección     Pintura al óleo   Marquetería     Pintura en tela   Otros     Dibujo         Talleres Culturales      Alfabetización   Informática     Historia   Teatro     Cultura general   Música coral     Francés   Otros     Inglés         Talleres de Ejercicio Físico      Gimnasia   Salud y cuidados personales     Taichí   Relajación     Yoga   Memoria     Baile / sevillanas   Ejercicio al aire libre     Baile de salón        Actividades de Turismo      Excursiones mensuales de un día         Actividades Culturales      Jornadas / conferencias   Otros     Visitas a museos, exposiciones         Actividades de Ocio      Baile   Comidas     Fiestas        </t>
  </si>
  <si>
    <t xml:space="preserve"> Metro: Barrio del Pilar  Bus: 42, 49, 83, 128, 132, 134, 147 </t>
  </si>
  <si>
    <t>http://www.madrid.es/vgn-ext-templating/v/index.jsp?vgnextchannel=9e4c43db40317010VgnVCM100000dc0ca8c0RCRD&amp;vgnextoid=a28066051361c010VgnVCM1000000b205a0aRCRD</t>
  </si>
  <si>
    <t>MONFORTE DE LEMOS</t>
  </si>
  <si>
    <t>EL PILAR</t>
  </si>
  <si>
    <t>915 885 184</t>
  </si>
  <si>
    <t>Centro Municipal de Mayores 'Leñeros'</t>
  </si>
  <si>
    <t xml:space="preserve">      Servicios      Animación sociocultural   Voluntariado     Cafetería   Biblioteca     Comedor   Fisioterapia preventiva     Podología         Talleres Manuales      Manualidades   Corte y confección     Pintura al óleo         Talleres Culturales      Cultura general   Informática     Inglés   Teatro     Historia   Otros      Talleres de Ejercicio Físico      Gimnasia   Baile / sevillanas     Taichí   Baile de salón     Yoga   Otros      Actividades Culturales      Jornadas / conferencias   Otros     Visitas a museos, exposiciones         Actividades de Ocio      Baile   Comidas     Fiestas        </t>
  </si>
  <si>
    <t>Bus: 44, 128</t>
  </si>
  <si>
    <t>http://www.madrid.es/vgn-ext-templating/v/index.jsp?vgnextchannel=9e4c43db40317010VgnVCM100000dc0ca8c0RCRD&amp;vgnextoid=85e515a11a81c010VgnVCM1000000b205a0aRCRD</t>
  </si>
  <si>
    <t>LEÑEROS</t>
  </si>
  <si>
    <t>BELLAS VISTAS</t>
  </si>
  <si>
    <t>913 119 230</t>
  </si>
  <si>
    <t>Centro Municipal de Mayores 'Loyola de Palacio'</t>
  </si>
  <si>
    <t xml:space="preserve"> Luunes a viernes: de 9 a 14 y de 16 a 20,30 horas  Sábados: de 10 a 14 y de 16 a 20,30 horas </t>
  </si>
  <si>
    <t xml:space="preserve">      Servicios      Animación sociocultural   Peluquería     Cafetería   Biblioteca     Comedor   Voluntariado     Podología         Talleres Manuales      Manualidades   Corte y confección     Pintura al óleo   Bisutería     Pintura en tela   Cestería     Dibujo   Otros      Talleres Culturales      Cultura general   Otros      Talleres de Ejercicio Físico      Gimnasia   Baile de salón     Taichí   Caminar / senderismo     Baile / sevillanas   Otros     Actividades de Turismo      Excursiones mensuales de un día                 Actividades Culturales      Jornadas / conferencias   Visitas a museos, exposiciones              Actividades de Ocio      Baile   Fiestas     </t>
  </si>
  <si>
    <t xml:space="preserve"> Metro:  San Fermín  Bus: 123, 78  </t>
  </si>
  <si>
    <t>http://www.madrid.es/vgn-ext-templating/v/index.jsp?vgnextchannel=9e4c43db40317010VgnVCM100000dc0ca8c0RCRD&amp;vgnextoid=98860e22fda18110VgnVCM1000000b205a0aRCRD</t>
  </si>
  <si>
    <t>SILVINA</t>
  </si>
  <si>
    <t>SAN FERMIN</t>
  </si>
  <si>
    <t>915 002 228</t>
  </si>
  <si>
    <t>Centro Municipal de Mayores 'Luca de Tena'</t>
  </si>
  <si>
    <t xml:space="preserve">      Servicios      Animación sociocultural   Peluquería     Cafetería   Biblioteca     Comedor   Voluntariado     Podología         Talleres Manuales      Manualidades   Labores     Pintura en tela   Bisutería     Dibujo   Marquetería     Variedades   Otros      Talleres Culturales      Alfabetización   Literatura     Inglés   Teatro     Solfeo y coro         Talleres de Ejercicio Físico      Gimnasia   Salud y cuidados personales     Relajación   Caminar / senderismo     Yoga   Terapia ocupacional     Otros        Actividades de Turismo      Excursiones mensuales         Actividades Culturales      Jornadas / conferencias   Otros     Visitas a museos, exposiciones         Actividades de Ocio      Baile   Comidas     Fiestas   Otras     </t>
  </si>
  <si>
    <t xml:space="preserve"> Metro: Palos de la Frontera  Bus: 6, 8, 47, 55 </t>
  </si>
  <si>
    <t>http://www.madrid.es/vgn-ext-templating/v/index.jsp?vgnextchannel=9e4c43db40317010VgnVCM100000dc0ca8c0RCRD&amp;vgnextoid=f8a066051361c010VgnVCM1000000b205a0aRCRD</t>
  </si>
  <si>
    <t>LUCA DE TENA</t>
  </si>
  <si>
    <t>PALOS DE MOGUER</t>
  </si>
  <si>
    <t>914 680 168</t>
  </si>
  <si>
    <t>Centro Municipal de Mayores 'Lucero'</t>
  </si>
  <si>
    <t xml:space="preserve">      Servicios      Animación sociocultural   Peluquería     Cafetería   Podología     Voluntariado         Talleres Manuales      Manualidades   Dibujo     Pintura al óleo   Bisutería     Pintura en tela         Talleres Culturales      Teatro   Música coral      Talleres de Ejercicio Físico      Gimnasia   Salud y cuidados personales     Taichí   Caminar / senderismo     Yoga   Terapia ocupacional     Baile de salón         Actividades de Turismo      Excursiones de un día         Actividades Culturales      Jornadas / conferencias   Otros     Visitas a museos, exposiciones         Actividades de Ocio      Baile   Fiestas     </t>
  </si>
  <si>
    <t xml:space="preserve"> Metro: Lucero  Bus: 31, 119, 138 </t>
  </si>
  <si>
    <t>http://www.madrid.es/vgn-ext-templating/v/index.jsp?vgnextchannel=9e4c43db40317010VgnVCM100000dc0ca8c0RCRD&amp;vgnextoid=db0615a11a81c010VgnVCM1000000b205a0aRCRD</t>
  </si>
  <si>
    <t>CASTROSERNA</t>
  </si>
  <si>
    <t>LUCERO</t>
  </si>
  <si>
    <t>915 267 870</t>
  </si>
  <si>
    <t>Centro Municipal de Mayores 'Luis Vives'</t>
  </si>
  <si>
    <t xml:space="preserve">      Servicios      Animación sociocultural   Peluquería     Voluntariado         Talleres Manuales      Manualidades   Corte y confección     Pintura al óleo   Marquetería     Dibujo   Otros      Talleres Culturales      Alfabetización   Otros      Talleres de Ejercicio Físico      Gimnasia         Actividades de Turismo      Excursiones trimestrales         Actividades Culturales      Jornadas / conferencias   Visitas a museos, exposiciones     Otras         Actividades de Ocio      Baile   Otras      Otras Actividades      Talla   Expresión corporal     Risoterapia   Musicoterapia     </t>
  </si>
  <si>
    <t>Bus: 4, 38, 48, 70</t>
  </si>
  <si>
    <t>http://www.madrid.es/vgn-ext-templating/v/index.jsp?vgnextchannel=9e4c43db40317010VgnVCM100000dc0ca8c0RCRD&amp;vgnextoid=3132e35bba51c010VgnVCM2000000c205a0aRCRD</t>
  </si>
  <si>
    <t>HERMANOS GARCIA NOBLEJAS</t>
  </si>
  <si>
    <t>914 402 370</t>
  </si>
  <si>
    <t>Centro Municipal de Mayores 'Maestro Alonso'</t>
  </si>
  <si>
    <t xml:space="preserve"> De lunes a viernes: 9 a 21 horas.   Fines de semana y festivos: de 10 a 14 horas y de 16 a 21 horas. </t>
  </si>
  <si>
    <t xml:space="preserve"> En la información adjunta puede descargarse el boletín de inscripción en el que encontrará información sobre los requisitos para apuntarse a cualquiera de las siguientes actividades.  Periodo de inscripción:  19 a 22 de junio de 2012        Servicios      Animación sociocultural   Voluntariado     Biblioteca         Talleres Culturales      Memoria   Teatro leído     Comunicación   Cultura y actualidad     Cultura básica   Literatura     Historia universal   Animación a la lectura     Matemáticas   Astrología     Inglés   Francés      Actividad Física o Artística      Yoga   Danza creativa     Danzas del mundo   Sevillanas     Cuida tu cuerpo   Relajación mental Schultz     Castañuelas   Bailes de salón     Gimnasia con rito   Variedades     Musicoterapia   Labores     Aguja y dedal         Informática      Iniciación   Word     Internet   Power Point I     Power Point II   Power Point III      Otros      Periodismo        </t>
  </si>
  <si>
    <t xml:space="preserve"> Metro: Ventas  Bus: 12, 21, 38, 53, 106, 110, 146 </t>
  </si>
  <si>
    <t>http://www.madrid.es/vgn-ext-templating/v/index.jsp?vgnextchannel=9e4c43db40317010VgnVCM100000dc0ca8c0RCRD&amp;vgnextoid=dd5b79262ef5d010VgnVCM1000000b205a0aRCRD</t>
  </si>
  <si>
    <t>MAESTRO ALONSO</t>
  </si>
  <si>
    <t>FUENTE DEL BERRO</t>
  </si>
  <si>
    <t>913 560 806</t>
  </si>
  <si>
    <t>Centro Municipal de Mayores 'Manuel Alexandre'</t>
  </si>
  <si>
    <t xml:space="preserve"> Invierno: de 9 a 21 horas  Verano: de 9 a 21 horas </t>
  </si>
  <si>
    <t xml:space="preserve">      Servicios      Gimnasio   Biblioteca     Cafetería   Comedor     Peluquería   Podología      Talleres Manuales      Manualidades   Marquetería     Dibujo         Talleres Culturales      Cultura general   Educación para la salud     Inglés   Informática      Actividades de Ocio      Animación socio-cultural        </t>
  </si>
  <si>
    <t xml:space="preserve"> Bus: 106  Metro: El Carmen </t>
  </si>
  <si>
    <t>http://www.madrid.es/vgn-ext-templating/v/index.jsp?vgnextchannel=9e4c43db40317010VgnVCM100000dc0ca8c0RCRD&amp;vgnextoid=d74bff0f9ae32310VgnVCM1000000b205a0aRCRD</t>
  </si>
  <si>
    <t>DAROCA</t>
  </si>
  <si>
    <t>913 267 843</t>
  </si>
  <si>
    <t>Centro Municipal de Mayores 'Manzanares'</t>
  </si>
  <si>
    <t xml:space="preserve">     Servicios      Animación sociocultural   Peluquería     Cafetería   Biblioteca     Comedor   Fisioterapia preventiva     Podología   Voluntariado      Talleres Manuales      Manualidades   Pintura al óleo      Talleres Culturales      Teatro   Informática     Cultura general   Otros      Talleres de Ejercicio Físico      Gimnasia   Baile / sevillanas     Taichí   Baile de salón     Terapia ocupacional   Otros     Actividades de Turismo       Excursiones          Actividades Culturales      Jornadas / conferencias   Visitas a museos, exposiciones      Actividades de Ocio      Baile   Comidas     Fiestas   Otras    </t>
  </si>
  <si>
    <t xml:space="preserve"> Bus: 41, 75 </t>
  </si>
  <si>
    <t>http://www.madrid.es/vgn-ext-templating/v/index.jsp?vgnextchannel=9e4c43db40317010VgnVCM100000dc0ca8c0RCRD&amp;vgnextoid=4fc066051361c010VgnVCM1000000b205a0aRCRD</t>
  </si>
  <si>
    <t>LANZADA</t>
  </si>
  <si>
    <t>CASA DE CAMPO</t>
  </si>
  <si>
    <t>917 580 580</t>
  </si>
  <si>
    <t>Centro Municipal de Mayores 'María Zambrano'</t>
  </si>
  <si>
    <t xml:space="preserve">      Servicios      Animación sociocultural   Podología     Cafetería   Voluntariado     Comedor   Terapia ocupacional      Talleres Culturales      Informática        Talleres Manuales      Ganchillo   Punto de cruz     Pintura al óleo   Marquetería     Encaje de bolillos   Bisutería      Talleres de Ejercicio Físico      Gimnasia   Baile en línea     Otros        Actividades de Turismo      Excursiones quincenales   Excursiones semanales      Actividades Culturales      Jornadas / conferencias   Otros     Visitas a museos, exposiciones         Actividades de Ocio      Fiestas   Comidas     Baile   Otras     </t>
  </si>
  <si>
    <t>Bus: 59, 79</t>
  </si>
  <si>
    <t>http://www.madrid.es/vgn-ext-templating/v/index.jsp?vgnextchannel=9e4c43db40317010VgnVCM100000dc0ca8c0RCRD&amp;vgnextoid=adabae7cb2e4f010VgnVCM1000000b205a0aRCRD</t>
  </si>
  <si>
    <t>PINAZO</t>
  </si>
  <si>
    <t>SAN CRISTOBAL</t>
  </si>
  <si>
    <t>917 100 411</t>
  </si>
  <si>
    <t>Centro Municipal de Mayores 'Miguel Delibes'</t>
  </si>
  <si>
    <t xml:space="preserve"> Lunes a viernes: de 09:00 a 21:00 horas  Fines de semana y festivos: de 10:00 a 20:30 horas </t>
  </si>
  <si>
    <t xml:space="preserve">      Servicios      Animación sociocultural   Podología     Cafetería   Voluntariado     Comedor   Fisioterapia preventiva     Terapia ocupacional         Talleres Manuales      Manualidades   Pintura en tela     Pintura al óleo   Encaje de bolillo     Porcelana china   Punto de cruz     Corte y confección   Marquetería     Frivolité   Broches     Estaño   Tejas     Cerámica   Ganchillo      Talleres Culturales      Informática   Cultura general     Alfabetización   Literatura      Inglés         Talleres de Ejercicio Físico      Gimnasia   Senderismo urbano     Taichi   Sevillanas     Baile en línea   Baile de salón     Bolos   Petancas      Actividades de Turismo      Excursiones de un día         Actividades Culturales      Jornadas / conferencias   Visitas a museos, exposiciones      Actividades de Ocio      Baile   Comidas     Fiestas        </t>
  </si>
  <si>
    <t xml:space="preserve"> Bus: 123, 23  Metro: Ciudad de los Angeles </t>
  </si>
  <si>
    <t>http://www.madrid.es/vgn-ext-templating/v/index.jsp?vgnextchannel=9e4c43db40317010VgnVCM100000dc0ca8c0RCRD&amp;vgnextoid=bb9fba61e681c010VgnVCM1000000b205a0aRCRD</t>
  </si>
  <si>
    <t>FELICIDAD</t>
  </si>
  <si>
    <t>917 239 182</t>
  </si>
  <si>
    <t>Centro Municipal de Mayores 'Monseñor Oscar Romero'</t>
  </si>
  <si>
    <t xml:space="preserve">      Servicios      Podología   Peluquería     Cafetería   Animación socio-cultural     Comedor         Talleres Manuales      Manualidades   Marquetería     Pintura   Ganchillo     Labores   Terapias ocupacional      Talleres Culturales      Cultura general   Memoria     Informática   Teatro      Talleres de Ejercicio Físico      Gimnasia   Sevillanas     Yoga   Bailes de salón     Senderismo        </t>
  </si>
  <si>
    <t xml:space="preserve"> Metro: Eugenia de Montijo  Bus: 34 </t>
  </si>
  <si>
    <t>http://www.madrid.es/vgn-ext-templating/v/index.jsp?vgnextchannel=9e4c43db40317010VgnVCM100000dc0ca8c0RCRD&amp;vgnextoid=eb1166051361c010VgnVCM1000000b205a0aRCRD</t>
  </si>
  <si>
    <t>MONSEÑOR OSCAR ROMERO</t>
  </si>
  <si>
    <t>VISTA ALEGRE</t>
  </si>
  <si>
    <t>913 696 093</t>
  </si>
  <si>
    <t>Centro Municipal de Mayores 'Navacerrada'</t>
  </si>
  <si>
    <t xml:space="preserve"> Lunes a viernes: de 08:30 a 21:00 horas  Fines de semana y fesitvos: de 10:00 a 20:00 horas  Las actividades que se desarrollan están sujetas a diferentes horarios según la programación del centro </t>
  </si>
  <si>
    <t xml:space="preserve">      Servicios      Animación sociocultural   Peluquería     Cafetería   Biblioteca     Comedor   Voluntariado      Talleres Manuales      Manualidades   Pintura en tela     Pintura al óleo   Marquetería     Otros         Talleres Culturales      Alfabetización   Cultura general      Talleres de Ejercicio Físico      Baile / sevillanas   Gimnasia     Baile de salón        Actividades de Turismo      Excursiones quincenales   Excursiones diarias     Excursiones semanales         Actividades Culturales      Jornadas / conferencias   Visitas a museos, exposiciones      Actividades de Ocio      Baile   Comidas     Fiestas        </t>
  </si>
  <si>
    <t xml:space="preserve"> Bus: 141  </t>
  </si>
  <si>
    <t>http://www.madrid.es/vgn-ext-templating/v/index.jsp?vgnextchannel=9e4c43db40317010VgnVCM100000dc0ca8c0RCRD&amp;vgnextoid=aa5611d22af05310VgnVCM2000000c205a0aRCRD</t>
  </si>
  <si>
    <t>PUERTO DE NAVACERRADA</t>
  </si>
  <si>
    <t>NUMANCIA</t>
  </si>
  <si>
    <t>917 653 117</t>
  </si>
  <si>
    <t>Centro Municipal de Mayores 'Nicanor Barroso'</t>
  </si>
  <si>
    <t xml:space="preserve"> Lunes a domingo: de 10 a 20 horas </t>
  </si>
  <si>
    <t xml:space="preserve">      Servicios      Animación sociocultural   Peluquería     Cafetería   Biblioteca     Comedor   Fisioterapia preventiva     Podología         Talleres Manuales      Manualidades   Ganchillo     Pintura al óleo   Macramé     Pintura en tela   Marquetería      Talleres Culturales      Alfabetización   Ortografía     Cultura general         Talleres de Ejercicio Físico      Gimnasia   Toma de tensión arterial     Taichí   Terapia ocupacional     Yoga   Memoria     Baile / sevillanas        Actividades de Turismo      Excursiones quincenales   Excursiones de un día     Excursiones semanales         Actividades Culturales      Jornadas / conferencias   Otros     Visitas a museos, exposiciones         Actividades de Ocio      Baile   Invitaciones a socios     Fiestas   Semana del mayor     </t>
  </si>
  <si>
    <t xml:space="preserve">Bus: 8, 20 </t>
  </si>
  <si>
    <t>http://www.madrid.es/vgn-ext-templating/v/index.jsp?vgnextchannel=9e4c43db40317010VgnVCM100000dc0ca8c0RCRD&amp;vgnextoid=324166051361c010VgnVCM1000000b205a0aRCRD</t>
  </si>
  <si>
    <t>ENCOMIENDA DE PALACIOS</t>
  </si>
  <si>
    <t>FONTARRON</t>
  </si>
  <si>
    <t>917 727 078</t>
  </si>
  <si>
    <t>Centro Municipal de Mayores 'Nicolás Salmerón'</t>
  </si>
  <si>
    <t xml:space="preserve"> Lunes a viernes: de 9 a 21 horas   Fines de semana y festivos: de 10 a 14 horas y de 16 a 21 horas. </t>
  </si>
  <si>
    <t xml:space="preserve">      Servicios      Animación sociocultural   Peluquería     Cafetería   Biblioteca     Comedor   Fisioterapia preventiva     Podología   Voluntariado      Talleres Manuales      Pintura al óleo   Otros     Marquetería         Talleres Culturales      Historia de Madrid   Informática     Historia del arte         Talleres de Ejercicio Físico      Gimnasia   Relajación     Taichí   Baile / sevillanas     Otros        Actividades de Turismo      Excursiones quincenales         Actividades Culturales      Jornadas / conferencias   Visitas a museos, exposiciones      Actividades de Ocio      Baile        </t>
  </si>
  <si>
    <t xml:space="preserve"> Metro: Cruz del Rayo, Prosperidad  Bus: 9, 29, 52,73 </t>
  </si>
  <si>
    <t>http://www.madrid.es/vgn-ext-templating/v/index.jsp?vgnextchannel=9e4c43db40317010VgnVCM100000dc0ca8c0RCRD&amp;vgnextoid=b802ba61e681c010VgnVCM1000000b205a0aRCRD</t>
  </si>
  <si>
    <t>MANTUANO</t>
  </si>
  <si>
    <t>CIUDAD JARDIN</t>
  </si>
  <si>
    <t>915 150 586</t>
  </si>
  <si>
    <t>Centro Municipal de Mayores 'Nuestra Señora de la Merced'</t>
  </si>
  <si>
    <t xml:space="preserve"> Lunes a Viernes: De 9 a 14 y 16 a 20.30 h.  Sábados: De 10 a 14 y 16 a 20.30 h.  Domingos y Festivos: De 10 a 14 h. </t>
  </si>
  <si>
    <t xml:space="preserve">      Servicios      Animación sociocultural   Peluquería     Cafetería   Voluntariado     Podología   Fisioterapia preventiva      Talleres Manuales      Manualidades   Marquetería     Pintura al óleo   Bisutería     Pintirua en acuarela   Labores      Talleres Culturales      Alfabetización   Rondalla     Ortografía   Teatro     Cultura general   Música coral     Inglés   Tertulia musical     Italiano   Matemáticas      Talleres de Ejercicio Físico      Gimnasia   Salud y cuidados personales     Taichí   Terapia ocupacional     Baile de salón        Actividades de Turismo      Excursiones quincenales         Actividades Culturales      Jornadas / conferencias   Visitas a museos, exposiciones      Actividades de Ocio      Baile   Fiestas     </t>
  </si>
  <si>
    <t xml:space="preserve"> Metro: Esperanza  Bus: 87 </t>
  </si>
  <si>
    <t>http://www.madrid.es/vgn-ext-templating/v/index.jsp?vgnextchannel=9e4c43db40317010VgnVCM100000dc0ca8c0RCRD&amp;vgnextoid=cf64598d1351c010VgnVCM1000000b205a0aRCRD</t>
  </si>
  <si>
    <t>NUESTRA SEÑORA DEL TRANSITO</t>
  </si>
  <si>
    <t>CANILLAS</t>
  </si>
  <si>
    <t>917 161 232</t>
  </si>
  <si>
    <t>Centro Municipal de Mayores 'Nuestra Señora de los Ángeles'</t>
  </si>
  <si>
    <t xml:space="preserve">      Servicios      Animación sociocultural   Podología     Cafetería   Biblioteca     Comedor   Voluntariado      Talleres Manuales      Manualidades   Ganchillo     Pintura al óleo   Labores     Pintura en tela   Marquetería     Dibujo   Bisutería     Encaje de Bolillos   Macramé     Corte y confección   Encuadernación     Punto de cruz         Talleres Culturales      Cultura general   Literatura     Informática   Teatro     Banda de música   Prevención de la dependencia      Talleres de Ejercicio Físico      Gimnasia   Sevillanas     Taichí   Bailes variados     Terapia ocupacional   Jotas     Senderismo         Actividades de Turismo      Excursiones quincenales   Excursiones semanales      Actividades Culturales      Jornadas / conferencias   Visitas a museos, exposiciones      Actividades de Ocio      Baile   Fiestas     Comidas        </t>
  </si>
  <si>
    <t>Bus: 22, 86, 130</t>
  </si>
  <si>
    <t>http://www.madrid.es/vgn-ext-templating/v/index.jsp?vgnextchannel=9e4c43db40317010VgnVCM100000dc0ca8c0RCRD&amp;vgnextoid=1694598d1351c010VgnVCM1000000b205a0aRCRD</t>
  </si>
  <si>
    <t>ARAMA</t>
  </si>
  <si>
    <t>LOS ANGELES</t>
  </si>
  <si>
    <t>917 109 700</t>
  </si>
  <si>
    <t>Centro Municipal de Mayores 'Nuestra Señora del Carmen'</t>
  </si>
  <si>
    <t xml:space="preserve">      Servicios      Animación sociocultural   Peluquería     Cafetería   Voluntariado     Podología         Talleres Manuales      Manualidades   Marquetería     Pintura al óleo   Labores     Bisutería         Talleres Culturales      Cultura general   Inglés      Talleres de Ejercicio Físico      Baile de salón  Terapia ocupacional     Actividades de Turismo      Excursiones quincenales         Actividades Culturales      Jornadas / conferencias   Visitas a museos, exposiciones      Actividades de Ocio      Baile   Fiestas     </t>
  </si>
  <si>
    <t>Bus: 120, 122</t>
  </si>
  <si>
    <t>http://www.madrid.es/vgn-ext-templating/v/index.jsp?vgnextchannel=9e4c43db40317010VgnVCM100000dc0ca8c0RCRD&amp;vgnextoid=c6be8899fc81c010VgnVCM1000000b205a0aRCRD</t>
  </si>
  <si>
    <t>RAMON POWER</t>
  </si>
  <si>
    <t>917 160 354</t>
  </si>
  <si>
    <t>Centro Municipal de Mayores 'Orcasur'</t>
  </si>
  <si>
    <t xml:space="preserve">      Servicios      Animación sociocultural   Peluquería     Cafetería   Biblioteca     Comedor   Fisioterapia preventiva     Podología   Voluntariado      Talleres Manuales      Manualidades   Bisutería     Pintura al óleo   Labores     Pintura en tela   Marquetería     Dibujo         Talleres Culturales      Alfabetización   Escuela de arte      Talleres de Ejercicio Físico      Gimnasia  Caminar / senderismo     Taichí   Higiene postural     Actividades de Turismo      Excursiones mensuales de un día         Actividades Culturales      Jornadas / conferencias   Visitas a museos, exposiciones      Actividades de Ocio      Baile   Fiestas     </t>
  </si>
  <si>
    <t xml:space="preserve"> Bus: 78, 116  Renfe: Orcasitas </t>
  </si>
  <si>
    <t>http://www.madrid.es/vgn-ext-templating/v/index.jsp?vgnextchannel=9e4c43db40317010VgnVCM100000dc0ca8c0RCRD&amp;vgnextoid=1dde8899fc81c010VgnVCM1000000b205a0aRCRD</t>
  </si>
  <si>
    <t>ORCASUR</t>
  </si>
  <si>
    <t>917 239 270</t>
  </si>
  <si>
    <t>Centro Municipal de Mayores 'Pablo Casals'</t>
  </si>
  <si>
    <t xml:space="preserve"> Lunes a domingo: de 10 a 13 y de 16 a 20 horas</t>
  </si>
  <si>
    <t xml:space="preserve">      Servicios      Animación sociocultural   Peluquería     Podología   Biblioteca     Voluntariado         Talleres Manuales      Manualidades   Papel maché     Pintura al óleo   Labores      Talleres Culturales      Cultura general   Ajedrez     Informática   Taller de los recuerdos      Talleres de Ejercicio Físico      Taichí   Baile / sevillanas     Yoga        Actividades de Turismo      Excursiones quincenales         Actividades Culturales      Jornadas / conferencias   Visitas a museos, exposiciones      Actividades de Ocio      Fiestas   Otras     </t>
  </si>
  <si>
    <t xml:space="preserve"> Metro: Simancas, San Blas  Bus: 38, 48, N6 </t>
  </si>
  <si>
    <t>http://www.madrid.es/vgn-ext-templating/v/index.jsp?vgnextchannel=9e4c43db40317010VgnVCM100000dc0ca8c0RCRD&amp;vgnextoid=6eb2ba228f3c6110VgnVCM1000000b205a0aRCRD</t>
  </si>
  <si>
    <t>POBLADURA DEL VALLE</t>
  </si>
  <si>
    <t>PRIMERA</t>
  </si>
  <si>
    <t>AMPOSTA</t>
  </si>
  <si>
    <t>917 609 807</t>
  </si>
  <si>
    <t>Centro Municipal de Mayores 'Pablo Neruda'</t>
  </si>
  <si>
    <t xml:space="preserve"> Lunes a viernes: de 08:30 a 21:00 horas  Fines de semana y festivos: de 10 a 20 horas  Las actividades que se desarrollan están sujetas a diferentes horarios según la programación del centro </t>
  </si>
  <si>
    <t xml:space="preserve">      Servicios      Animación sociocultural   Peluquería     Cafetería   Biblioteca     Comedor   Voluntariado     Podología         Talleres Manuales      Manualidades   Encaje de Bolillos     Pintura al óleo   Labores     Pintura en tela   Marquetería      Talleres Culturales      Alfabetización   Rondalla     Cultura general         Talleres de Ejercicio Físico      Baile / sevillanas   Gimnasia     Baile de salón   Relajación     Actividades de Turismo      Excursiones quincenales   Excursiones diarias     Excursiones semanales         Actividades Culturales      Jornadas / conferencias   Visitas a museos, exposiciones      Actividades de Ocio      Baile   Comidas     Fiestas        </t>
  </si>
  <si>
    <t xml:space="preserve">Bus: 10, 54, 144 </t>
  </si>
  <si>
    <t>http://www.madrid.es/vgn-ext-templating/v/index.jsp?vgnextchannel=9e4c43db40317010VgnVCM100000dc0ca8c0RCRD&amp;vgnextoid=886166051361c010VgnVCM1000000b205a0aRCRD</t>
  </si>
  <si>
    <t>GERARDO DIEGO</t>
  </si>
  <si>
    <t>C/V C/ EXTREMEÑOS</t>
  </si>
  <si>
    <t>PALOMERAS SURESTE</t>
  </si>
  <si>
    <t>913 806 848</t>
  </si>
  <si>
    <t>Centro Municipal de Mayores 'Pamplona'</t>
  </si>
  <si>
    <t xml:space="preserve"> Lunes a viernes: de 10 a 20 horas  Sábados y Domingos: de 10 a 19,30 horas </t>
  </si>
  <si>
    <t xml:space="preserve">      Servicios      Animación sociocultural   Peluquería     Cafetería   Biblioteca     Comedor  Voluntariado     Podología         Talleres Manuales      Manualidades   Dibujo     Pintura al óleo   Corte y confección      Talleres Culturales      Cultura general   Informática     Historia   Otros      Talleres de Ejercicio Físico      Gimnasia   Caminar / senderismo     Taichí   Baile / sevillanas     Yoga   Otros     Baile de salón         Actividades Culturales      Jornadas / conferencias   Otros     Visitas a museos, exposiciones         Actividades de Ocio      Baile   Comidas     Fiestas        </t>
  </si>
  <si>
    <t xml:space="preserve"> Metro: Estrecho  Bus: 3, 64, 66, 126, 128  </t>
  </si>
  <si>
    <t>http://www.madrid.es/vgn-ext-templating/v/index.jsp?vgnextchannel=9e4c43db40317010VgnVCM100000dc0ca8c0RCRD&amp;vgnextoid=2937de75fd187110VgnVCM1000000b205a0aRCRD</t>
  </si>
  <si>
    <t>PAMPLONA</t>
  </si>
  <si>
    <t>913 982 396</t>
  </si>
  <si>
    <t>Centro Municipal de Mayores 'Peñagrande'</t>
  </si>
  <si>
    <t xml:space="preserve"> De lunes a viernes: de 9 a 21 horas   Fines de semana: de 10 a 14 horas y de 16 a 21 horas </t>
  </si>
  <si>
    <t xml:space="preserve">      Servicios      Animación sociocultural   Peluquería     Cafetería   Biblioteca     Comedor   Voluntariado     Podología         Talleres Manuales      Manualidades   Marquetería     Pintura al óleo   Tarecea     Corte y confección         Talleres Culturales      Informática   Rondalla      Talleres de Ejercicio Físico      Gimnasia   Salud y cuidados personales     Taichí   Relajación     Baile de salón   Yoga     Baile / sevillanas   Otros     Actividades de Turismo      Excursiones mensuales de un día         Actividades Culturales      Jornadas / conferencias   Otros     Visitas a museos, exposiciones         Actividades de Ocio      Baile   Comidas     Fiestas   Bingo     </t>
  </si>
  <si>
    <t xml:space="preserve">Bus: 64, 67, 82, 83, 124 </t>
  </si>
  <si>
    <t>http://www.madrid.es/vgn-ext-templating/v/index.jsp?vgnextchannel=9e4c43db40317010VgnVCM100000dc0ca8c0RCRD&amp;vgnextoid=de8166051361c010VgnVCM1000000b205a0aRCRD</t>
  </si>
  <si>
    <t>ISLA DE ONS</t>
  </si>
  <si>
    <t>PEÑA GRANDE</t>
  </si>
  <si>
    <t xml:space="preserve">917 386 359    
</t>
  </si>
  <si>
    <t>Centro Municipal de Mayores 'Pinar del Rey'</t>
  </si>
  <si>
    <t xml:space="preserve"> Lunes a viernes: De 9 a 14 y de 16 a 20.30 h.  Sábado: De 10 a 14 y 16 a 20.30 h.  Domingo: Cerrado  Festivos: De 10 a 14 h. </t>
  </si>
  <si>
    <t xml:space="preserve">      Servicios      Animación sociocultural   Cafetería      Talleres Manuales      Manualidades         Talleres de Ejercicio Físico      Taichí   Baile de salón     Actividades de Turismo      Excursiones quincenales         Actividades Culturales      Jornadas / conferencias   Visitas a museos, exposiciones      Actividades de Ocio      Baile   Fiestas     </t>
  </si>
  <si>
    <t>Bus: 9, 72, 73</t>
  </si>
  <si>
    <t>http://www.madrid.es/vgn-ext-templating/v/index.jsp?vgnextchannel=9e4c43db40317010VgnVCM100000dc0ca8c0RCRD&amp;vgnextoid=7bd166051361c010VgnVCM1000000b205a0aRCRD</t>
  </si>
  <si>
    <t>LOPEZ DE HOYOS</t>
  </si>
  <si>
    <t>913 000 002</t>
  </si>
  <si>
    <t>Centro Municipal de Mayores 'Prosperidad Santa Hortensia'</t>
  </si>
  <si>
    <t xml:space="preserve"> De lunes a domingo de 10 a 21 horas. </t>
  </si>
  <si>
    <t xml:space="preserve">      Servicios      Animación sociocultural   Peluquería     Cafetería   Biblioteca     Comedor   Fisioterapia preventiva     Podología   Voluntariado      Talleres Manuales      Pintura al óleo   Otros      Talleres Culturales      Historia de Madrid   Otros     Historia del arte         Talleres de Ejercicio Físico      Gimnasia   Baile / sevillanas     Taichí   Memoria     Relajación        Actividades de Turismo      Excursiones quincenales         Actividades Culturales      Jornadas / conferencias   Visitas a museos, exposiciones      Actividades de Ocio      Baile        </t>
  </si>
  <si>
    <t>Bus: 9, 40, 43, 72, 73.</t>
  </si>
  <si>
    <t>http://www.madrid.es/vgn-ext-templating/v/index.jsp?vgnextchannel=9e4c43db40317010VgnVCM100000dc0ca8c0RCRD&amp;vgnextoid=6e4266051361c010VgnVCM1000000b205a0aRCRD</t>
  </si>
  <si>
    <t>SANTA HORTENSIA</t>
  </si>
  <si>
    <t>PROSPERIDAD</t>
  </si>
  <si>
    <t>915 106 862</t>
  </si>
  <si>
    <t>Centro Municipal de Mayores 'Príncipe de Asturias'</t>
  </si>
  <si>
    <t xml:space="preserve">      Servicios      Animación sociocultural   Peluquería     Cafetería   Voluntariado     Talleres Manuales      Encaje de Bolillos   Dibujo     Pintura al óleo   Bisutería     Pintura en tela   Otros     Talleres Culturales      Alfabetización   Comunicación     Ortografía   Otros     Talleres de Ejercicio Físico      Gimnasia   Salud y cuidados personales     Taichí   Relajación     Caminar / senderismo        Actividades de Turismo      Excursiones trimestrales        Actividades Culturales      Jornadas / conferencias   Otros     Visitas a museos, exposiciones        Actividades de Ocio      Baile   Otras     Otras Actividades      Repujado en estaño   Mente activa     Memoria   Conferencias     Abalorios        </t>
  </si>
  <si>
    <t xml:space="preserve"> Metro: Ciudad Lineal  Bus: 4, 38, 48, 70, 109 </t>
  </si>
  <si>
    <t>http://www.madrid.es/vgn-ext-templating/v/index.jsp?vgnextchannel=9e4c43db40317010VgnVCM100000dc0ca8c0RCRD&amp;vgnextoid=182266051361c010VgnVCM1000000b205a0aRCRD</t>
  </si>
  <si>
    <t>915 887 591</t>
  </si>
  <si>
    <t>Centro Municipal de Mayores 'Pérez Galdós'</t>
  </si>
  <si>
    <t xml:space="preserve"> De lunes a viernes de 10 a 21 horas.  Fines de semana y festivos de 10 a 20,30 horas. </t>
  </si>
  <si>
    <t xml:space="preserve">      Servicios      Animación sociocultural   Peluquería     Cafetería   Biblioteca     Comedor   Fisioterapia preventiva     Podología   Voluntariado      Talleres Manuales      Manualidades   Disfraces     Pintura al óleo   Labores     Pintura en tela   Marquetería     Dibujo   Bisutería     Punto de cruz   Otros     Corte y confección         Talleres Culturales      Alfabetización   Literatura     Ortografía   Teatro     Cultura general   Música coral     Comunicación   Historia     Inglés   Informática     Francés   Otros      Talleres de Ejercicio Físico      Gimnasia   Baile de salón     Taichí   Salud y cuidados personales     Yoga   Relajación     Baile / sevillanas   Otros     Actividades de Turismo      Excursiones quincenales   Excursiones diarias     Excursiones semanales         Actividades Culturales      Jornadas / conferencias   Visitas a museos, exposiciones      Actividades de Ocio      Baile   Comidas     Fiestas        </t>
  </si>
  <si>
    <t xml:space="preserve"> Metro: Pacífico  Bus: 8, 10, 24, 37, 54, 56, 57, 136, 141 </t>
  </si>
  <si>
    <t>http://www.madrid.es/vgn-ext-templating/v/index.jsp?vgnextchannel=9e4c43db40317010VgnVCM100000dc0ca8c0RCRD&amp;vgnextoid=25b166051361c010VgnVCM1000000b205a0aRCRD</t>
  </si>
  <si>
    <t>CIUDAD DE BARCELONA</t>
  </si>
  <si>
    <t>PACIFICO</t>
  </si>
  <si>
    <t>RETIRO</t>
  </si>
  <si>
    <t>915 516 269</t>
  </si>
  <si>
    <t>Centro Municipal de Mayores 'Pío Baroja'</t>
  </si>
  <si>
    <t xml:space="preserve">      Servicios      Animación sociocultural   Peluquería     Cafetería   Biblioteca     Comedor   Voluntariado     Podología         Talleres Manuales      Manualidades   Disfraces     Pintura al óleo   Labores     Pintura en tela   Marquetería     Dibujo   Bisutería     Encaje de Bolillos   Punto de cruz     Corte y confección   Otros      Talleres Culturales      Alfabetización   Literatura     Ortografía   Teatro     Cultura general   Música coral     Comunicación   Historia     Inglés   Informática     Francés   Otros      Talleres de Ejercicio Físico      Gimnasia   Salud y cuidados personales     Yoga   Relajación     Baile de salón  Otros     Baile / sevillanas        Actividades de Turismo      Excursiones quincenales   Excursiones diarias     Excursiones semanales         Actividades Culturales      Jornadas / conferencias   Otros     Visitas a museos, exposiciones         Actividades de Ocio      Baile   Comidas     Fiestas        </t>
  </si>
  <si>
    <t xml:space="preserve"> Metro: Ibiza  Bus: 15, 20, 26, 61, 63, 152, 202, C </t>
  </si>
  <si>
    <t>http://www.madrid.es/vgn-ext-templating/v/index.jsp?vgnextchannel=9e4c43db40317010VgnVCM100000dc0ca8c0RCRD&amp;vgnextoid=c10266051361c010VgnVCM1000000b205a0aRCRD</t>
  </si>
  <si>
    <t>PIO BAROJA</t>
  </si>
  <si>
    <t>NIÑO JESUS</t>
  </si>
  <si>
    <t>914 097 900</t>
  </si>
  <si>
    <t>Centro Municipal de Mayores 'Roger de Flor'</t>
  </si>
  <si>
    <t xml:space="preserve">      Servicios      Polología   Peluquería     Cafetería   Comedor     Animación socio-cultural         Talleres Manuales      Pachtwork   Bolillos     Manualidades   Marquetería     Pintura   Terapia ocupacional      Talleres Culturales      Cultura general         Talleres de Ejercicio Físico      Gimnasia   Sevillanas     Baile   Folklore español     Paseos urbanos   Yoga     </t>
  </si>
  <si>
    <t>Bus: 119</t>
  </si>
  <si>
    <t>http://www.madrid.es/vgn-ext-templating/v/index.jsp?vgnextchannel=9e4c43db40317010VgnVCM100000dc0ca8c0RCRD&amp;vgnextoid=0b9266051361c010VgnVCM1000000b205a0aRCRD</t>
  </si>
  <si>
    <t>ROGER DE FLOR</t>
  </si>
  <si>
    <t>SAN ISIDRO</t>
  </si>
  <si>
    <t>914 719 057  
914 280 487</t>
  </si>
  <si>
    <t>Centro Municipal de Mayores 'San Benito'</t>
  </si>
  <si>
    <t xml:space="preserve"> Lunes a viernes: De 9 a 14 y de 16 a 20.30 h.  Sábado: De 10 a 14 y de 16 a 20.30 h.  Domingos y festivos: De 10 a 14 h. </t>
  </si>
  <si>
    <t xml:space="preserve">      Servicios      Animación sociocultural   Peluquería     Cafetería   Biblioteca     Voluntariado   Fisioterapia preventiva     Podología         Talleres Manuales      Manualidades   Encaje de Bolillos     Pintura al óleo   Labores     Corte y confección   Marquetería     Punto de cruz   Patchword      Talleres Culturales      Alfabetización   Literatura     Ortografía   Radio     Cultura general   Música coral      Talleres de Ejercicio Físico      Gimnasia   Terapia ocupacional     Taichí   Baile de salón     Yoga   Baile / sevillanas     Actividades de Turismo      Excursiones quincenales   Excursiones diarias     Excursiones semanales         Actividades Culturales      Jornadas / conferencias   Otros     Visitas a museos, exposiciones         Actividades de Ocio      Baile   Comidas     Fiestas   Otras      Otras Actividades                      </t>
  </si>
  <si>
    <t>Bus: 7, 29, 129</t>
  </si>
  <si>
    <t>http://www.madrid.es/vgn-ext-templating/v/index.jsp?vgnextchannel=9e4c43db40317010VgnVCM100000dc0ca8c0RCRD&amp;vgnextoid=51c266051361c010VgnVCM1000000b205a0aRCRD</t>
  </si>
  <si>
    <t>CARRION DE LOS CONDES</t>
  </si>
  <si>
    <t>APOSTOL SANTIAGO</t>
  </si>
  <si>
    <t>913 835 937</t>
  </si>
  <si>
    <t>Centro Municipal de Mayores 'San Diego'</t>
  </si>
  <si>
    <t xml:space="preserve"> Lunes a viernes: de 08:30 a 21:00 horas   Fines de semana y festivos: de 10:00 a 20:00 horas  Las actividades que se desarrollan están sujetas a diferentes horarios según la programación del centro </t>
  </si>
  <si>
    <t xml:space="preserve">      Servicios      Animación sociocultural   Peluquería     Cafetería   Biblioteca     Comedor   Fisioterapia preventiva     Voluntariado         Talleres Manuales      Manualidades   Corte y confección     Pintura al óleo   Marquetería     Pintura en tela   Otros      Talleres Culturales      Alfabetización   Teatro     Cultura general   Informática      Talleres de Ejercicio Físico      Baile / sevillanas   Gimnasia     Baile de salón        Actividades de Turismo      Excursiones quincenales   Excursiones diarias     Excursiones semanales         Actividades Culturales      Jornadas / conferencias   Visitas a museos, exposiciones      Actividades de Ocio      Baile   Comidas     Fiestas        </t>
  </si>
  <si>
    <t>BUS: 10</t>
  </si>
  <si>
    <t>http://www.madrid.es/vgn-ext-templating/v/index.jsp?vgnextchannel=9e4c43db40317010VgnVCM100000dc0ca8c0RCRD&amp;vgnextoid=6cb4598d1351c010VgnVCM1000000b205a0aRCRD</t>
  </si>
  <si>
    <t>JAVIER DE MIGUEL</t>
  </si>
  <si>
    <t>PALOMERAS BAJAS</t>
  </si>
  <si>
    <t>917 571 913</t>
  </si>
  <si>
    <t>Centro Municipal de Mayores 'San Filiberto'</t>
  </si>
  <si>
    <t xml:space="preserve">      Servicios      Animación sociocultural   Peluquería     Cafetería   Biblioteca     Comedor   Voluntariado     Podología         Talleres Manuales      Manualidades   Bisutería     Pintura al óleo   Labores     Pintura en tela   Marquetería     Otros         Talleres Culturales      Cultura general         Talleres de Ejercicio Físico      Gimnasia   Caminar / senderismo     Baile de salón   Taichí     Baile / sevillanas        Actividades de Turismo      Excursiones mensuales de un día         Actividades Culturales      Jornadas / conferencias   Visitas a museos, exposiciones      Actividades de Ocio      Baile   Fiestas     </t>
  </si>
  <si>
    <t xml:space="preserve"> Metro: Plaza Eliptica  Bus: 4, 55, 60 </t>
  </si>
  <si>
    <t>http://www.madrid.es/vgn-ext-templating/v/index.jsp?vgnextchannel=9e4c43db40317010VgnVCM100000dc0ca8c0RCRD&amp;vgnextoid=a7e266051361c010VgnVCM1000000b205a0aRCRD</t>
  </si>
  <si>
    <t>SAN FILIBERTO</t>
  </si>
  <si>
    <t>BAJO</t>
  </si>
  <si>
    <t>MOSCARDO</t>
  </si>
  <si>
    <t xml:space="preserve">915 133 582 </t>
  </si>
  <si>
    <t>Centro Municipal de Mayores 'San Francisco'</t>
  </si>
  <si>
    <t>De lunes a domingo de 10 a 21 horas.</t>
  </si>
  <si>
    <t xml:space="preserve">      Servicios      Animación sociocultural   Voluntariado     Cafetería   Biblioteca     Comedor   Fisioterapia preventiva     Podología         Talleres Manuales      Manualidades   Alfombras     Pintura al óleo   Labores     Pintura en tela   Marquetería     Dibujo   Bisutería     Encaje de Bolillos   Cestería     Corte y confección   Disfraces     Punto de cruz         Talleres Culturales      Alfabetización   Informática     Cultura general   Teatro     Inglés   Música coral      Talleres de Ejercicio Físico      Gimnasia   Caminar / senderismo     Yoga   Relajación     Baile / sevillanas   Terapia ocupacional     Actividades de Turismo      Excursiones quincenales         Actividades Culturales      Jornadas / conferencias   Visitas a museos, exposiciones      Actividades de Ocio      Baile   Comidas     Fiestas         Otras Actividades      Grupos de estimulación cognitiva   Semana de mayores     Grupos de memoria   Ejercicios en piscina en época estival     Actividades intergeneracionales   Grupos de encuentro con otros colectivos     </t>
  </si>
  <si>
    <t>Bus: 3, 60, 148</t>
  </si>
  <si>
    <t>http://www.madrid.es/vgn-ext-templating/v/index.jsp?vgnextchannel=9e4c43db40317010VgnVCM100000dc0ca8c0RCRD&amp;vgnextoid=fd0366051361c010VgnVCM1000000b205a0aRCRD</t>
  </si>
  <si>
    <t>JERTE</t>
  </si>
  <si>
    <t>PALACIO</t>
  </si>
  <si>
    <t>913 644 126</t>
  </si>
  <si>
    <t>Centro Municipal de Mayores 'San Juan Bautista'</t>
  </si>
  <si>
    <t xml:space="preserve">      Servicios      Animación sociocultural   Peluquería     Cafetería   Voluntariado     Comedor   Fisioterapia preventiva     Podología         Talleres Manuales      Pintura al óleo   Bisutería      Talleres Culturales      Comunicación   Otros      Talleres de Ejercicio Físico      Gimnasia   Salud y cuidados personales     Yoga   Baile / sevillanas     Actividades de Turismo      Excursiones trimestrales         Actividades Culturales      Jornadas / conferencias   Otros     Visitas a museos, exposiciones         Actividades de Ocio      Baile   Otras      Otras Actividades      Memoria        </t>
  </si>
  <si>
    <t xml:space="preserve"> Bus: 11, 53, 70, 120  Metro: Arturo Soria  </t>
  </si>
  <si>
    <t>http://www.madrid.es/vgn-ext-templating/v/index.jsp?vgnextchannel=9e4c43db40317010VgnVCM100000dc0ca8c0RCRD&amp;vgnextoid=443366051361c010VgnVCM1000000b205a0aRCRD</t>
  </si>
  <si>
    <t>BUESO PINEDA</t>
  </si>
  <si>
    <t>SAN JUAN BAUTISTA</t>
  </si>
  <si>
    <t>914 155 829</t>
  </si>
  <si>
    <t>Centro Municipal de Mayores 'San Luciano'</t>
  </si>
  <si>
    <t xml:space="preserve"> Lunes a domingo: de 09:00 a 21:00 horas </t>
  </si>
  <si>
    <t xml:space="preserve">      Servicios      Animación sociocultural   Comedor     Voluntariado   Podología     Terapia ocupacional   Fisioterapia     Cafetería   Peluquería      Talleres Manuales      Pintura al óleo   Encaje de bolillos      Dibujo   Acuarela      Corte y confección   Punto     Castañuelas   Artesanía     Abalorios         Talleres Culturales      Informática   Internet      Cultura general   Alfabetización     Teatro   Photoshop              Talleres de Ejercicio Físico      Gimnasia   Senderismo                             Taichi   Sevillanas     Bailes variados         Actividades Culturales      Jornadas / conferencias   Otros     Visitas a museos, exposiciones         Actividades de Ocio      Comidas   Fiestas     </t>
  </si>
  <si>
    <t xml:space="preserve"> Metro: Ciudad de los Ángeles  Bus: 76, 116 </t>
  </si>
  <si>
    <t>http://www.madrid.es/vgn-ext-templating/v/index.jsp?vgnextchannel=9e4c43db40317010VgnVCM100000dc0ca8c0RCRD&amp;vgnextoid=c4fa9b90f2a60310VgnVCM2000000c205a0aRCRD</t>
  </si>
  <si>
    <t>SAN LUCIANO</t>
  </si>
  <si>
    <t>917 128 884</t>
  </si>
  <si>
    <t>Centro Municipal de Mayores 'San Vicente de Paúl'</t>
  </si>
  <si>
    <t xml:space="preserve">      Servicios      Podología   Peluquería     Cafetería   Animación socio-cultural     Comedor         Talleres Manuales      Manualidades   Marquetería     Pintura   Ganchillo     Labores         Talleres Culturales      Cultura general   Poesía     Cuenta-cuentos   Castañuelas     Canto   Guitarra      Talleres de Ejercicio Físico      Gimnasia   Sevillanas     Yoga   Bailes de salón     Senderismo        </t>
  </si>
  <si>
    <t xml:space="preserve"> Metro: Opañel  Bus: 47, 55 </t>
  </si>
  <si>
    <t>http://www.madrid.es/vgn-ext-templating/v/index.jsp?vgnextchannel=9e4c43db40317010VgnVCM100000dc0ca8c0RCRD&amp;vgnextoid=630f8899fc81c010VgnVCM1000000b205a0aRCRD</t>
  </si>
  <si>
    <t>ANTONIA LANCHA</t>
  </si>
  <si>
    <t>OPAÑEL</t>
  </si>
  <si>
    <t>915 655 633</t>
  </si>
  <si>
    <t>Centro Municipal de Mayores 'Santa Engracia'</t>
  </si>
  <si>
    <t xml:space="preserve"> Lunes a domingo: de 10 a 21 horas </t>
  </si>
  <si>
    <t xml:space="preserve">      Servicios      Animación sociocultural   Peluquería     Cafetería   Biblioteca     Comedor   Fisioterapia preventiva     Podología   Voluntariado      Talleres Manuales      Manualidades   Encaje de Bolillos     Pintura al óleo   Variedades     Dibujo   Otros     Corte y confección         Talleres Culturales      Cultura general   Literatura     Inglés   Teatro     Francés   Música coral     Informática   Rondalla     Otros         Talleres de Ejercicio Físico      Gimnasia   Baile / sevillanas     Taichí   Baile de salón     Yoga   Caminar / senderismo     Otros        Actividades de Turismo      Excursiones quincenales         Actividades Culturales      Jornadas / conferencias   Otros     Visitas a museos, exposiciones         Actividades de Ocio      Baile   Comidas     Fiestas   Otras     </t>
  </si>
  <si>
    <t xml:space="preserve"> Metro: Ríos Rosas  Bus: 3, 37, 149 </t>
  </si>
  <si>
    <t>http://www.madrid.es/vgn-ext-templating/v/index.jsp?vgnextchannel=9e4c43db40317010VgnVCM100000dc0ca8c0RCRD&amp;vgnextoid=9a5366051361c010VgnVCM1000000b205a0aRCRD</t>
  </si>
  <si>
    <t>SANTA ENGRACIA</t>
  </si>
  <si>
    <t>RIOS ROSAS</t>
  </si>
  <si>
    <t>913 994 104     
913 992 940</t>
  </si>
  <si>
    <t>Centro Municipal de Mayores 'Santa Eugenia'</t>
  </si>
  <si>
    <t xml:space="preserve">     Servicios      Animación sociocultural   Peluquería     Cafetería   Biblioteca     Comedor  Voluntariado     Podología         Talleres Manuales      Manualidades   Pintura en tela     Pintura al óleo   Dibujo     Corte y confección   Marquetería     Punto de cruz         Talleres Culturales      Alfabetización   Cultura general     Ortografía   Informática      Talleres de Ejercicio Físico      Gimnasia   Baile / sevillanas     Taichí   Baile de salón     Yoga        Actividades de Turismo      Excursiones quincenales         Actividades Culturales      Jornadas / conferencias   Visitas a museos, exposiciones              Actividades de Ocio      Baile   Comidas     Fiestas         Otras Actividades      Senderismo       </t>
  </si>
  <si>
    <t>Bus: 58, 63, 145</t>
  </si>
  <si>
    <t>http://www.madrid.es/vgn-ext-templating/v/index.jsp?vgnextchannel=9e4c43db40317010VgnVCM100000dc0ca8c0RCRD&amp;vgnextoid=174155004e91f010VgnVCM2000000c205a0aRCRD</t>
  </si>
  <si>
    <t>VIRGEN DE LAS VI&amp;Ntilde;AS</t>
  </si>
  <si>
    <t>SANTA EUGENIA</t>
  </si>
  <si>
    <t>VILLA DE VALLECAS</t>
  </si>
  <si>
    <t>913 013 174</t>
  </si>
  <si>
    <t>Centro Municipal de Mayores 'Teresa de Calcuta'</t>
  </si>
  <si>
    <t xml:space="preserve">      Servicios      Animación sociocultural   Voluntariado     Cafetería   Biblioteca     Comedor   Fisioterapia preventiva     Podología         Talleres Manuales      Manualidades   Cerámica     Pintura al óleo   Labores     Otros         Talleres Culturales      Inglés   Música coral     Alemán   Informática     Otros         Talleres de Ejercicio Físico      Gimnasia   Salud y cuidados personales     Taichí   Relajación     Otros         Actividades Culturales      Jornadas / conferencias   Otros     Visitas a museos, exposiciones         Actividades de Ocio      Baile   Comidas     Fiestas   Otras      Otras Actividades      Grupos de encuentro con nuevos socios        </t>
  </si>
  <si>
    <t>Bus: 101, 114</t>
  </si>
  <si>
    <t>http://www.madrid.es/vgn-ext-templating/v/index.jsp?vgnextchannel=9e4c43db40317010VgnVCM100000dc0ca8c0RCRD&amp;vgnextoid=0c07b3e42751c010VgnVCM2000000c205a0aRCRD</t>
  </si>
  <si>
    <t>NAVIO</t>
  </si>
  <si>
    <t>ALAMEDA DE OSUNA</t>
  </si>
  <si>
    <t>913 295 920</t>
  </si>
  <si>
    <t>Centro Municipal de Mayores 'Tierno Galván'</t>
  </si>
  <si>
    <t xml:space="preserve">      Servicios      Podología   Peluquería     Cafetería   Comedor     Animación socio-cultural         Talleres Manuales      Manualidades   Marquetería     Pintura   Terapia ocupacional      Talleres Culturales      Cultura general   Memoria      Talleres de Ejercicio Físico      Gimnasia   Sevillanas     Baile de salón   Senderismo     Yoga         Actividades Culturales      Rondalla        </t>
  </si>
  <si>
    <t>Bus: 47</t>
  </si>
  <si>
    <t>http://www.madrid.es/vgn-ext-templating/v/index.jsp?vgnextchannel=9e4c43db40317010VgnVCM100000dc0ca8c0RCRD&amp;vgnextoid=e08366051361c010VgnVCM1000000b205a0aRCRD</t>
  </si>
  <si>
    <t>CARRERO JUAN RAMON</t>
  </si>
  <si>
    <t>ABRANTES</t>
  </si>
  <si>
    <t>915 655 698</t>
  </si>
  <si>
    <t>Centro Municipal de Mayores 'Vicálvaro'</t>
  </si>
  <si>
    <t xml:space="preserve">      Servicios      Animación sociocultural   Peluquería     Cafetería   Voluntariado     Comedor   Fisioterapia preventiva     Podología         Talleres Manuales      Manualidades   Corte y confección     Pintura al óleo   Labores     Pintura en tela   Marquetería     Encuadernación         Talleres Culturales      Alfabetización   Informática     Memoria   Teatro     Internet   Rondalla      Talleres de Ejercicio Físico      Taichí   Terapia ocupacional     Baile / sevillanas   Ejercicio al aire libre     Baile de salón        Actividades de Turismo      Excursiones trimestrales         Actividades Culturales      Jornadas / conferencias   Otros     Visitas a museos, exposiciones         Actividades de Ocio      Baile   Comidas     Fiestas   Otras      Otras Actividades      Encuentros con otros colectivos   Participación en plataformas comunitarias     </t>
  </si>
  <si>
    <t>Bus: 130</t>
  </si>
  <si>
    <t>http://www.madrid.es/vgn-ext-templating/v/index.jsp?vgnextchannel=9e4c43db40317010VgnVCM100000dc0ca8c0RCRD&amp;vgnextoid=37a366051361c010VgnVCM1000000b205a0aRCRD</t>
  </si>
  <si>
    <t>917 753 240</t>
  </si>
  <si>
    <t>Centro Municipal de Mayores 'Villa de Vallecas'</t>
  </si>
  <si>
    <t xml:space="preserve">      Servicios      Animación sociocultural   Peluquería     Cafetería   Biblioteca     Comedor   Voluntariado     Podología         Talleres Manuales      Manualidades   Corte y confección     Pintura al óleo   Dibujo     Pintura en tela         Talleres Culturales      Alfabetización   Cultura general     Ortografía   Informática      Talleres de Ejercicio Físico      Gimnasia   Baile / sevillanas     Yoga   Baile de salón     Actividades de Turismo      Excursiones quincenales         Actividades Culturales      Jornadas / conferencias   Visitas a museos, exposiciones      Actividades de Ocio      Baile   Fiestas      Otras Actividades      Senderismo        </t>
  </si>
  <si>
    <t xml:space="preserve">Bus: 54, 58, 13, 143 </t>
  </si>
  <si>
    <t>http://www.madrid.es/vgn-ext-templating/v/index.jsp?vgnextchannel=9e4c43db40317010VgnVCM100000dc0ca8c0RCRD&amp;vgnextoid=5237b3e42751c010VgnVCM2000000c205a0aRCRD</t>
  </si>
  <si>
    <t>PICO MAMPODRE</t>
  </si>
  <si>
    <t>CASCO H.VALLECAS</t>
  </si>
  <si>
    <t>913 328 757</t>
  </si>
  <si>
    <t>Centro Municipal de Mayores 'Villalonso'</t>
  </si>
  <si>
    <t>Lunes a domingo: de 09:00 a 21:00 horas</t>
  </si>
  <si>
    <t xml:space="preserve">      Servicios      Animación sociocultural   Podología     Cafetería   Voluntariado     Comedor         Talleres Manuales      Manualidades reciclaje   Pintura en tela     Pintura al óleo   Labores     Formación a voluntarios         Talleres Culturales      Lectoescritura inicial   Lectoescritura medio     Lectoescritura avanzado         Talleres de Ejercicio Físico      Gimnasia   Terapia ocupacional     Senderismo   Taichi     Sevillanas inicial   Sevillanas avanzado     Baile español   Flamenco     Baile de salón   Baile latino     Actividades de Turismo      Excursiones quincenales   Excursiones diarias     Excursiones semanales         Actividades Culturales      Jornadas / conferencias   Visitas a museos, exposiciones      Actividades de Ocio      Baile   Comidas     Fiestas   Otras     </t>
  </si>
  <si>
    <t>Bus: 22, 76, 86, 130, 131  Renfe: Puente Alcocer</t>
  </si>
  <si>
    <t>http://www.madrid.es/vgn-ext-templating/v/index.jsp?vgnextchannel=9e4c43db40317010VgnVCM100000dc0ca8c0RCRD&amp;vgnextoid=8dc366051361c010VgnVCM1000000b205a0aRCRD</t>
  </si>
  <si>
    <t>VILLALONSO</t>
  </si>
  <si>
    <t>915 133 773</t>
  </si>
  <si>
    <t>Centro Municipal de Mayores 'Vocal Vecino Justo Sierra'</t>
  </si>
  <si>
    <t xml:space="preserve">      Servicios      Animación sociocultural   Peluquería     Cafetería   Biblioteca     Comedor  Voluntariado     Podología         Talleres Manuales      Manualidades   Pintura en tela     Pintura al óleo   Dibujo      Talleres Culturales      Historia   Informática     Literatura   Ajedrez      Talleres de Ejercicio Físico      Gimnasia   Salud y cuidados personales     Taichí   Relajación     Yoga   Memoria     Pilates   Ejercicio al aire libre     Baile de salón        Actividades de Turismo      Excursiones mensuales de un día         Actividades Culturales      Jornadas / conferencias   Otros     Visitas a museos, exposiciones         Actividades de Ocio      Baile   Comidas de convivencia     Fiestas   Bingo     </t>
  </si>
  <si>
    <t xml:space="preserve"> Bus: 67, 83, 124, 133 </t>
  </si>
  <si>
    <t>http://www.madrid.es/vgn-ext-templating/v/index.jsp?vgnextchannel=9e4c43db40317010VgnVCM100000dc0ca8c0RCRD&amp;vgnextoid=de8a0aab9fbe3210VgnVCM2000000c205a0aRCRD</t>
  </si>
  <si>
    <t>FERMIN CABALLERO</t>
  </si>
  <si>
    <t>913 785 658</t>
  </si>
  <si>
    <t>Centro Municipal de Mayores 'Zofio'</t>
  </si>
  <si>
    <t xml:space="preserve">      Servicios      Animación sociocultural   Peluquería     Cafetería   Biblioteca     Comedor   Voluntariado     Podología         Talleres Manuales      Manualidades   Punto de cruz     Pintura al óleo   Encaje de Bolillos     Pintura en tela   Marquetería     Bisutería         Talleres Culturales      Informática         Talleres de Ejercicio Físico      Gimnasia   Caminar / senderismo     Baile / sevillanas   Yoga     Baile de salón   Otros     Actividades de Turismo      Excursiones de un día         Actividades Culturales      Jornadas / conferencias   Visitas a museos, exposiciones              Actividades de Ocio      Baile   Fiestas     </t>
  </si>
  <si>
    <t xml:space="preserve"> Metro: Plaza Elíptica  Bus: 6, 60, 81, 116, 131, 78 </t>
  </si>
  <si>
    <t>http://www.madrid.es/vgn-ext-templating/v/index.jsp?vgnextchannel=9e4c43db40317010VgnVCM100000dc0ca8c0RCRD&amp;vgnextoid=d3f366051361c010VgnVCM1000000b205a0aRCRD</t>
  </si>
  <si>
    <t>RICARDO BELTRAN Y ROZPIDE</t>
  </si>
  <si>
    <t>ZOFIO</t>
  </si>
  <si>
    <t>914 694 451</t>
  </si>
  <si>
    <t>Centro de Día Concertado 'Adavir Ciudad Lineal'</t>
  </si>
  <si>
    <t xml:space="preserve"> De 8,15 a 18 horas de Lunes a Viernes. </t>
  </si>
  <si>
    <t xml:space="preserve"> - Atención sociosanitaria preventiva y rehabilitadora.  - Apoyo a la familia.  - Aseo y cuidado personal.  - Transporte adaptado.  - Alimentación y nutrición. </t>
  </si>
  <si>
    <t xml:space="preserve"> Bus: 4, 38, 48, 70, 109 </t>
  </si>
  <si>
    <t xml:space="preserve">  Documentación a aportar:    - Solicitud en impreso específico.  - Informe médico donde se indique el diagnóstico o enfermedad.  - Certificación de pensiones expedida por el servicio competente (seguridad social, ministerio de hacienda, etc) sobre el percibo de pensiones.  - Fotocopia de la última declaración de la renta, o certificación negativa de la agencia tributaria, tanto del solicitante como del cónyuge o pareja de hecho, en su caso.   Información complementaria:   - Presentación de la solicitud en el centro de servicios sociales correspondiente al distrito municipal donde esté empadronado o resida el solicitante.  - Valoración y propuesta por parte del trabajador social municipal.  - Alta del servicio: Una vez valorada la idoneidad de la prestación del servicio por los técnicos municipales, la ocupación de la plaza vendrá determinada por la disponibilidad de plazas vacantes. </t>
  </si>
  <si>
    <t>http://www.madrid.es/vgn-ext-templating/v/index.jsp?vgnextchannel=9e4c43db40317010VgnVCM100000dc0ca8c0RCRD&amp;vgnextoid=3f797fcebc834210VgnVCM1000000b205a0aRCRD</t>
  </si>
  <si>
    <t>GABRIEL MONTERO</t>
  </si>
  <si>
    <t>/contenido/entidadesYorganismos/CentrosAtencionSocialMayores/CentrosDiaMayores</t>
  </si>
  <si>
    <t>Centro de Día Concertado 'Adavir Villaverde'</t>
  </si>
  <si>
    <t xml:space="preserve"> Bus: 85 </t>
  </si>
  <si>
    <t>http://www.madrid.es/vgn-ext-templating/v/index.jsp?vgnextchannel=9e4c43db40317010VgnVCM100000dc0ca8c0RCRD&amp;vgnextoid=463c15a11a81c010VgnVCM1000000b205a0aRCRD</t>
  </si>
  <si>
    <t>BERROCAL</t>
  </si>
  <si>
    <t>Centro de Día Concertado 'Albertia'</t>
  </si>
  <si>
    <t xml:space="preserve"> Bus: 20, 30, 32, 71  Metro: Pavones (Linea 9) </t>
  </si>
  <si>
    <t>http://www.madrid.es/vgn-ext-templating/v/index.jsp?vgnextchannel=9e4c43db40317010VgnVCM100000dc0ca8c0RCRD&amp;vgnextoid=1297ee2c504b2310VgnVCM2000000c205a0aRCRD</t>
  </si>
  <si>
    <t>HACIENDA DE PAVONES</t>
  </si>
  <si>
    <t>PAVONES</t>
  </si>
  <si>
    <t>Centro de Día Concertado 'Arco Siris'</t>
  </si>
  <si>
    <t xml:space="preserve"> METRO: Ciudad Lineal, Pueblo Nuevo   Bus: 4, 38, 48, 70, 77, 109, 150  </t>
  </si>
  <si>
    <t>http://www.madrid.es/vgn-ext-templating/v/index.jsp?vgnextchannel=9e4c43db40317010VgnVCM100000dc0ca8c0RCRD&amp;vgnextoid=8e5777d35f81c010VgnVCM1000000b205a0aRCRD</t>
  </si>
  <si>
    <t>AMOS DE ESCALANTE</t>
  </si>
  <si>
    <t>arco_siris@wanadoo.es</t>
  </si>
  <si>
    <t>Centro de Día Concertado 'Casa de las Flores'</t>
  </si>
  <si>
    <t xml:space="preserve"> Metro: L4, L6 (Arg&amp;uuml;elles)   Bus: 1, 21, 44, 133, C, 82, 132 </t>
  </si>
  <si>
    <t>http://www.madrid.es/vgn-ext-templating/v/index.jsp?vgnextchannel=9e4c43db40317010VgnVCM100000dc0ca8c0RCRD&amp;vgnextoid=9e688ed67151c010VgnVCM2000000c205a0aRCRD</t>
  </si>
  <si>
    <t>RODRIGUEZ SAN PEDRO</t>
  </si>
  <si>
    <t>GAZTAMBIDE</t>
  </si>
  <si>
    <t>cdcasaflores@terra.es</t>
  </si>
  <si>
    <t>Centro de Día Concertado 'Centro Madrid'</t>
  </si>
  <si>
    <t>BUS: 25, 36, 39, 121, 131</t>
  </si>
  <si>
    <t>http://www.madrid.es/vgn-ext-templating/v/index.jsp?vgnextchannel=9e4c43db40317010VgnVCM100000dc0ca8c0RCRD&amp;vgnextoid=54e88ed67151c010VgnVCM2000000c205a0aRCRD</t>
  </si>
  <si>
    <t>SESEÑA</t>
  </si>
  <si>
    <t>ALUCHE</t>
  </si>
  <si>
    <t>cgdmadrid@yahoo.es</t>
  </si>
  <si>
    <t>Centro de Día Concertado 'Centro Médico Psicogeriátrico'</t>
  </si>
  <si>
    <t xml:space="preserve"> Metro: Manuel Becerra   Bus: 12, 21, 38, 43, 53, 71, 106, 110, 146 </t>
  </si>
  <si>
    <t>http://www.madrid.es/vgn-ext-templating/v/index.jsp?vgnextchannel=9e4c43db40317010VgnVCM100000dc0ca8c0RCRD&amp;vgnextoid=5186d4985261c010VgnVCM1000000b205a0aRCRD</t>
  </si>
  <si>
    <t>DOCTOR GOMEZ ULLA</t>
  </si>
  <si>
    <t>Centro de Día Concertado 'Doctor Espina'</t>
  </si>
  <si>
    <t xml:space="preserve"> Metro: Oporto  Bus: 34, 37, 108, 118 </t>
  </si>
  <si>
    <t>http://www.madrid.es/vgn-ext-templating/v/index.jsp?vgnextchannel=9e4c43db40317010VgnVCM100000dc0ca8c0RCRD&amp;vgnextoid=c7c8004786cc3210VgnVCM1000000b205a0aRCRD</t>
  </si>
  <si>
    <t>DOCTOR ESPINA</t>
  </si>
  <si>
    <t>Centro de Día Concertado 'Edad Dorada'</t>
  </si>
  <si>
    <t xml:space="preserve"> Metro: Latina   Bus: 17, 18, 23, 35, 60 </t>
  </si>
  <si>
    <t>http://www.madrid.es/vgn-ext-templating/v/index.jsp?vgnextchannel=9e4c43db40317010VgnVCM100000dc0ca8c0RCRD&amp;vgnextoid=79488ed67151c010VgnVCM2000000c205a0aRCRD</t>
  </si>
  <si>
    <t>GENERAL VARA DE REY</t>
  </si>
  <si>
    <t>Centro de Día Concertado 'El Bosque'</t>
  </si>
  <si>
    <t xml:space="preserve"> Metro: O'Donnell  Bus: 2, 30, 56, 71, 143 </t>
  </si>
  <si>
    <t>http://www.madrid.es/vgn-ext-templating/v/index.jsp?vgnextchannel=9e4c43db40317010VgnVCM100000dc0ca8c0RCRD&amp;vgnextoid=f59f8f90a581c010VgnVCM1000000b205a0aRCRD</t>
  </si>
  <si>
    <t>LOS PEÑASCALES</t>
  </si>
  <si>
    <t>Centro de Día Concertado 'Florencia'</t>
  </si>
  <si>
    <t xml:space="preserve"> Metro: Pavones   Bus: 30, 32 </t>
  </si>
  <si>
    <t>http://www.madrid.es/vgn-ext-templating/v/index.jsp?vgnextchannel=9e4c43db40317010VgnVCM100000dc0ca8c0RCRD&amp;vgnextoid=ffaa8899fc81c010VgnVCM1000000b205a0aRCRD</t>
  </si>
  <si>
    <t>FLORENCIA</t>
  </si>
  <si>
    <t>Centro de Día Concertado 'Garbosol'</t>
  </si>
  <si>
    <t>Bus: 22, 59, 79, 85, 130 Metro: L3 (Villaverde Alto)</t>
  </si>
  <si>
    <t xml:space="preserve">    Documentación a aportar:    - Solicitud en impreso específico.  - Informe médico donde se indique el diagnóstico o enfermedad.  - Certificación de pensiones expedida por el servicio competente (seguridad social, ministerio de hacienda, etc) sobre el percibo de pensiones.  - Fotocopia de la última declaración de la renta, o certificación negativa de la agencia tributaria, tanto del solicitante como del cónyuge o pareja de hecho, en su caso.   Información complementaria:   - Presentación de la solicitud en el centro de servicios sociales correspondiente al distrito municipal donde esté empadronado o resida el solicitante.  - Valoración y propuesta por parte del trabajador social municipal.  - Alta del servicio: Una vez valorada la idoneidad de la prestación del servicio por los técnicos municipales, la ocupación de la plaza vendrá determinada por la disponibilidad de plazas vacantes.   </t>
  </si>
  <si>
    <t>http://www.madrid.es/vgn-ext-templating/v/index.jsp?vgnextchannel=9e4c43db40317010VgnVCM100000dc0ca8c0RCRD&amp;vgnextoid=e6388ed67151c010VgnVCM2000000c205a0aRCRD</t>
  </si>
  <si>
    <t>JOSE DEL PINO JIMENEZ</t>
  </si>
  <si>
    <t>Centro de Día Concertado 'Geriacen'</t>
  </si>
  <si>
    <t>Bus: 13, 124, 135, 726, 779.</t>
  </si>
  <si>
    <t>http://www.madrid.es/vgn-ext-templating/v/index.jsp?vgnextchannel=9e4c43db40317010VgnVCM100000dc0ca8c0RCRD&amp;vgnextoid=6fdd895bab834210VgnVCM1000000b205a0aRCRD</t>
  </si>
  <si>
    <t>VIRGEN DE ARANZAZU</t>
  </si>
  <si>
    <t>Centro de Día Concertado 'Javier'</t>
  </si>
  <si>
    <t xml:space="preserve"> Metro: L9 (Metro Ventilla)  Bus: 42 </t>
  </si>
  <si>
    <t>http://www.madrid.es/vgn-ext-templating/v/index.jsp?vgnextchannel=9e4c43db40317010VgnVCM100000dc0ca8c0RCRD&amp;vgnextoid=c6a3b3e42751c010VgnVCM2000000c205a0aRCRD</t>
  </si>
  <si>
    <t>EMILIA</t>
  </si>
  <si>
    <t>ALMENARA</t>
  </si>
  <si>
    <t>cdiajavier@asispa.org</t>
  </si>
  <si>
    <t>Centro de Día Concertado 'Laguna'</t>
  </si>
  <si>
    <t>Bus: 55</t>
  </si>
  <si>
    <t>http://www.madrid.es/vgn-ext-templating/v/index.jsp?vgnextchannel=9e4c43db40317010VgnVCM100000dc0ca8c0RCRD&amp;vgnextoid=89c184de71cc3210VgnVCM2000000c205a0aRCRD</t>
  </si>
  <si>
    <t>CONCEJAL FRANCISCO JOSE JIMENEZ MARTIN</t>
  </si>
  <si>
    <t>Centro de Día Concertado 'Maestranza'</t>
  </si>
  <si>
    <t xml:space="preserve"> Metro: Menendez Pelayo, Pacífico  Bus: 24, 37, 54, 57, 140, 141 </t>
  </si>
  <si>
    <t>http://www.madrid.es/vgn-ext-templating/v/index.jsp?vgnextchannel=9e4c43db40317010VgnVCM100000dc0ca8c0RCRD&amp;vgnextoid=3493b3e42751c010VgnVCM2000000c205a0aRCRD</t>
  </si>
  <si>
    <t>TELLEZ</t>
  </si>
  <si>
    <t>LOCAL 16</t>
  </si>
  <si>
    <t>Centro de Día Concertado 'María Wolff Cardenal Siliceo'</t>
  </si>
  <si>
    <t>Bus: 9, 43, 72, 73</t>
  </si>
  <si>
    <t>http://www.madrid.es/vgn-ext-templating/v/index.jsp?vgnextchannel=9e4c43db40317010VgnVCM100000dc0ca8c0RCRD&amp;vgnextoid=fb4777d35f81c010VgnVCM1000000b205a0aRCRD</t>
  </si>
  <si>
    <t>CARDENAL SILICEO</t>
  </si>
  <si>
    <t>cardenal@mariawolff.es</t>
  </si>
  <si>
    <t>Centro de Día Concertado 'María Wolff Montesa'</t>
  </si>
  <si>
    <t xml:space="preserve"> Metro: Manuel Becerra   Bus: 21, 43, 53, 146 </t>
  </si>
  <si>
    <t>http://www.madrid.es/vgn-ext-templating/v/index.jsp?vgnextchannel=9e4c43db40317010VgnVCM100000dc0ca8c0RCRD&amp;vgnextoid=d48866051361c010VgnVCM1000000b205a0aRCRD</t>
  </si>
  <si>
    <t>MONTESA</t>
  </si>
  <si>
    <t>GOYA</t>
  </si>
  <si>
    <t>elena@mariawolff.es</t>
  </si>
  <si>
    <t>Centro de Día Concertado 'Montserrat Caballé'</t>
  </si>
  <si>
    <t>Bus: 151</t>
  </si>
  <si>
    <t>http://www.madrid.es/vgn-ext-templating/v/index.jsp?vgnextchannel=9e4c43db40317010VgnVCM100000dc0ca8c0RCRD&amp;vgnextoid=dd1bf0fe8eae3210VgnVCM1000000b205a0aRCRD</t>
  </si>
  <si>
    <t>BAHIA DE SANTA POLA</t>
  </si>
  <si>
    <t>CORRALEJOS</t>
  </si>
  <si>
    <t>Centro de Día Concertado 'Natursoma'</t>
  </si>
  <si>
    <t xml:space="preserve"> Bus: 67, 82 </t>
  </si>
  <si>
    <t>http://www.madrid.es/vgn-ext-templating/v/index.jsp?vgnextchannel=9e4c43db40317010VgnVCM100000dc0ca8c0RCRD&amp;vgnextoid=bb5c895bab834210VgnVCM1000000b205a0aRCRD</t>
  </si>
  <si>
    <t>ROSALIA DE CASTRO</t>
  </si>
  <si>
    <t>Centro de Día Concertado 'Nuestros Abuelos'</t>
  </si>
  <si>
    <t>Bus: 34, 35</t>
  </si>
  <si>
    <t>http://www.madrid.es/vgn-ext-templating/v/index.jsp?vgnextchannel=9e4c43db40317010VgnVCM100000dc0ca8c0RCRD&amp;vgnextoid=63dfba61e681c010VgnVCM1000000b205a0aRCRD</t>
  </si>
  <si>
    <t>MANUEL LAMELA</t>
  </si>
  <si>
    <t>PUERTA BONITA</t>
  </si>
  <si>
    <t>Centro de Día Concertado 'Nueva Edad'</t>
  </si>
  <si>
    <t>Bus: 11, 53</t>
  </si>
  <si>
    <t>http://www.madrid.es/vgn-ext-templating/v/index.jsp?vgnextchannel=9e4c43db40317010VgnVCM100000dc0ca8c0RCRD&amp;vgnextoid=e6f88ed67151c010VgnVCM2000000c205a0aRCRD</t>
  </si>
  <si>
    <t>MARTINEZ VILLERGAS</t>
  </si>
  <si>
    <t>Centro de Día Concertado 'Numancia'</t>
  </si>
  <si>
    <t xml:space="preserve">Metro: Latina, Puerta de Toledo Bus: 3, 148 </t>
  </si>
  <si>
    <t>http://www.madrid.es/vgn-ext-templating/v/index.jsp?vgnextchannel=9e4c43db40317010VgnVCM100000dc0ca8c0RCRD&amp;vgnextoid=4f8fccbc848f7110VgnVCM1000000b205a0aRCRD</t>
  </si>
  <si>
    <t>ROSARIO</t>
  </si>
  <si>
    <t>Centro de Día Concertado 'Proade'</t>
  </si>
  <si>
    <t xml:space="preserve"> Metro: Marqués de Vadillo Bus: 23, 116 </t>
  </si>
  <si>
    <t>http://www.madrid.es/vgn-ext-templating/v/index.jsp?vgnextchannel=9e4c43db40317010VgnVCM100000dc0ca8c0RCRD&amp;vgnextoid=f5efba61e681c010VgnVCM1000000b205a0aRCRD</t>
  </si>
  <si>
    <t>EDUARDO RIVAS</t>
  </si>
  <si>
    <t>COMILLAS</t>
  </si>
  <si>
    <t>grupoproade@hotmail.com</t>
  </si>
  <si>
    <t>Centro de Día Concertado 'Quavitae Albufera'</t>
  </si>
  <si>
    <t>http://www.madrid.es/vgn-ext-templating/v/index.jsp?vgnextchannel=9e4c43db40317010VgnVCM100000dc0ca8c0RCRD&amp;vgnextoid=d233895bab834210VgnVCM1000000b205a0aRCRD</t>
  </si>
  <si>
    <t>SIERRA DE ALCUBIERRE</t>
  </si>
  <si>
    <t>Centro de Día Concertado 'Quavitae Centro'</t>
  </si>
  <si>
    <t xml:space="preserve"> Metro: Noviciado, Plaza de España  Bus: 147 </t>
  </si>
  <si>
    <t>http://www.madrid.es/vgn-ext-templating/v/index.jsp?vgnextchannel=9e4c43db40317010VgnVCM100000dc0ca8c0RCRD&amp;vgnextoid=514f1c85e47c3210VgnVCM1000000b205a0aRCRD</t>
  </si>
  <si>
    <t>SAN BERNARDO</t>
  </si>
  <si>
    <t>Centro de Día Concertado 'Quavitae Chamartín'</t>
  </si>
  <si>
    <t>Metro:  Alfonso XIII Bus: 9, 40, 43, 72, 73</t>
  </si>
  <si>
    <t>http://www.madrid.es/vgn-ext-templating/v/index.jsp?vgnextchannel=9e4c43db40317010VgnVCM100000dc0ca8c0RCRD&amp;vgnextoid=a2d015a11a81c010VgnVCM1000000b205a0aRCRD</t>
  </si>
  <si>
    <t>ANTONIO SALCES</t>
  </si>
  <si>
    <t>coordinacion.chamartin@sarquavitae.es</t>
  </si>
  <si>
    <t>Centro de Día Concertado 'Quecios'</t>
  </si>
  <si>
    <t xml:space="preserve"> Metro: Carabanchel, Carpetana   Bus: 17 </t>
  </si>
  <si>
    <t>http://www.madrid.es/vgn-ext-templating/v/index.jsp?vgnextchannel=9e4c43db40317010VgnVCM100000dc0ca8c0RCRD&amp;vgnextoid=679866051361c010VgnVCM1000000b205a0aRCRD</t>
  </si>
  <si>
    <t>CARLOS DOMINGO</t>
  </si>
  <si>
    <t>quecios@terra.es</t>
  </si>
  <si>
    <t>Centro de Día Concertado 'Reina Sofía'</t>
  </si>
  <si>
    <t xml:space="preserve"> Metro: L1   Bus: 3, 43, 149 </t>
  </si>
  <si>
    <t>http://www.madrid.es/vgn-ext-templating/v/index.jsp?vgnextchannel=9e4c43db40317010VgnVCM100000dc0ca8c0RCRD&amp;vgnextoid=79098ed67151c010VgnVCM2000000c205a0aRCRD</t>
  </si>
  <si>
    <t>INFANTA MERCEDES</t>
  </si>
  <si>
    <t>CUATRO CAMINOS</t>
  </si>
  <si>
    <t>Centro de Día Concertado 'Rosaleda'</t>
  </si>
  <si>
    <t xml:space="preserve"> Bus: 47, 118 </t>
  </si>
  <si>
    <t>http://www.madrid.es/vgn-ext-templating/v/index.jsp?vgnextchannel=9e4c43db40317010VgnVCM100000dc0ca8c0RCRD&amp;vgnextoid=ef7c004786cc3210VgnVCM1000000b205a0aRCRD</t>
  </si>
  <si>
    <t>BELZUNEGUI</t>
  </si>
  <si>
    <t>Centro de Día Concertado 'Sageco'</t>
  </si>
  <si>
    <t>Bus: 3, 126</t>
  </si>
  <si>
    <t>http://www.madrid.es/vgn-ext-templating/v/index.jsp?vgnextchannel=9e4c43db40317010VgnVCM100000dc0ca8c0RCRD&amp;vgnextoid=a0cc730858db3210VgnVCM1000000b205a0aRCRD</t>
  </si>
  <si>
    <t>Centro de Día Concertado 'Sanivida Arganzuela'</t>
  </si>
  <si>
    <t>Bus: 88, 148, 62</t>
  </si>
  <si>
    <t>http://www.madrid.es/vgn-ext-templating/v/index.jsp?vgnextchannel=9e4c43db40317010VgnVCM100000dc0ca8c0RCRD&amp;vgnextoid=c84f3633dcd4f010VgnVCM1000000b205a0aRCRD</t>
  </si>
  <si>
    <t>PUERTO DE LA CRUZ VERDE</t>
  </si>
  <si>
    <t>LEGAZPI</t>
  </si>
  <si>
    <t>Centro de Día Concertado 'Sanivida Chamberí Alzheimer'</t>
  </si>
  <si>
    <t xml:space="preserve"> Metro: Bilbao  Bus: 3, 37 </t>
  </si>
  <si>
    <t>http://www.madrid.es/vgn-ext-templating/v/index.jsp?vgnextchannel=9e4c43db40317010VgnVCM100000dc0ca8c0RCRD&amp;vgnextoid=32b37904047c3210VgnVCM1000000b205a0aRCRD</t>
  </si>
  <si>
    <t>PALAFOX</t>
  </si>
  <si>
    <t>TRAFALGAR</t>
  </si>
  <si>
    <t>Centro de Día Concertado 'Sanivida Latina'</t>
  </si>
  <si>
    <t xml:space="preserve"> Bus: 17 </t>
  </si>
  <si>
    <t>http://www.madrid.es/vgn-ext-templating/v/index.jsp?vgnextchannel=9e4c43db40317010VgnVCM100000dc0ca8c0RCRD&amp;vgnextoid=f8fd84de71cc3210VgnVCM2000000c205a0aRCRD</t>
  </si>
  <si>
    <t>DOCTOR BLANCO SOLER</t>
  </si>
  <si>
    <t>Centro de Día Concertado 'Sanivida Puente de Vallecas'</t>
  </si>
  <si>
    <t>Metro: Nueva Numancia</t>
  </si>
  <si>
    <t>http://www.madrid.es/vgn-ext-templating/v/index.jsp?vgnextchannel=9e4c43db40317010VgnVCM100000dc0ca8c0RCRD&amp;vgnextoid=82bbfc21ee5e3210VgnVCM2000000c205a0aRCRD</t>
  </si>
  <si>
    <t>SIERRA DE LOS FILABRES</t>
  </si>
  <si>
    <t>Centro de Día Concertado 'Sicilia'</t>
  </si>
  <si>
    <t>Bus: 2, 12, 44, 202</t>
  </si>
  <si>
    <t>http://www.madrid.es/vgn-ext-templating/v/index.jsp?vgnextchannel=9e4c43db40317010VgnVCM100000dc0ca8c0RCRD&amp;vgnextoid=2fb8895bab834210VgnVCM1000000b205a0aRCRD</t>
  </si>
  <si>
    <t>ANDRES MELLADO</t>
  </si>
  <si>
    <t>VALLEHERMOSO</t>
  </si>
  <si>
    <t>Centro de Día Concertado 'Torreblanca'</t>
  </si>
  <si>
    <t xml:space="preserve"> Bus: 160, 162, 651, 652, 653, 654, 655   Renfe: Majadahonda / El Barrial </t>
  </si>
  <si>
    <t>http://www.madrid.es/vgn-ext-templating/v/index.jsp?vgnextchannel=9e4c43db40317010VgnVCM100000dc0ca8c0RCRD&amp;vgnextoid=0c198ed67151c010VgnVCM2000000c205a0aRCRD</t>
  </si>
  <si>
    <t>VICTORIA</t>
  </si>
  <si>
    <t>EL PLANTIO</t>
  </si>
  <si>
    <t>info@grupocasablanca.com</t>
  </si>
  <si>
    <t>Centro de Día Concertado 'Trebol'</t>
  </si>
  <si>
    <t xml:space="preserve"> RENFE: Puente Alconcer  AUTOBUS: 76 </t>
  </si>
  <si>
    <t>http://www.madrid.es/vgn-ext-templating/v/index.jsp?vgnextchannel=9e4c43db40317010VgnVCM100000dc0ca8c0RCRD&amp;vgnextoid=66983aa949f38210VgnVCM1000000b205a0aRCRD</t>
  </si>
  <si>
    <t>PALOMARES</t>
  </si>
  <si>
    <t>centrodediatrebol@gmail.com</t>
  </si>
  <si>
    <t>Centro de Día Concertado 'Valleluz II'</t>
  </si>
  <si>
    <t>Metro: Usera (L6) Bus: 647, 47, 247</t>
  </si>
  <si>
    <t xml:space="preserve">   Documentación a aportar:    - Solicitud en impreso específico.  - Informe médico donde se indique el diagnóstico o enfermedad.  - Certificación de pensiones expedida por el servicio competente (seguridad social, ministerio de hacienda, etc) sobre el percibo de pensiones.  - Fotocopia de la última declaración de la renta, o certificación negativa de la agencia tributaria, tanto del solicitante como del cónyuge o pareja de hecho, en su caso.   Información complementaria:   - Presentación de la solicitud en el centro de servicios sociales correspondiente al distrito municipal donde esté empadronado o resida el solicitante.  - Valoración y propuesta por parte del trabajador social municipal.  - Alta del servicio: Una vez valorada la idoneidad de la prestación del servicio por los técnicos municipales, la ocupación de la plaza vendrá determinada por la disponibilidad de plazas vacantes.   </t>
  </si>
  <si>
    <t>http://www.madrid.es/vgn-ext-templating/v/index.jsp?vgnextchannel=9e4c43db40317010VgnVCM100000dc0ca8c0RCRD&amp;vgnextoid=5f4999aa6c222110VgnVCM1000000b205a0aRCRD</t>
  </si>
  <si>
    <t>RAMON LUJAN</t>
  </si>
  <si>
    <t>Centro de Día Concertado 'Valleluz'</t>
  </si>
  <si>
    <t>Bus: 6, 47, 247</t>
  </si>
  <si>
    <t>http://www.madrid.es/vgn-ext-templating/v/index.jsp?vgnextchannel=9e4c43db40317010VgnVCM100000dc0ca8c0RCRD&amp;vgnextoid=17e138d60b41c010VgnVCM2000000c205a0aRCRD</t>
  </si>
  <si>
    <t>ANTONIO SALVADOR</t>
  </si>
  <si>
    <t>Centro de Día Concertado 'ViveDía'</t>
  </si>
  <si>
    <t>Bus: 78</t>
  </si>
  <si>
    <t>http://www.madrid.es/vgn-ext-templating/v/index.jsp?vgnextchannel=9e4c43db40317010VgnVCM100000dc0ca8c0RCRD&amp;vgnextoid=c4161b3c4c1e3210VgnVCM2000000c205a0aRCRD</t>
  </si>
  <si>
    <t>LUIS USERA</t>
  </si>
  <si>
    <t>PRADOLONGO</t>
  </si>
  <si>
    <t>Centro de Día de Alzheimer de Inicio Temprano 'Doctor Salgado Alba'</t>
  </si>
  <si>
    <t>De lunes a viernes de 8 a 19 horas.</t>
  </si>
  <si>
    <t>Servicio Sanitario (Médico y ATS) - Atención Social - Atención Psicológica - Terapia Ocupacional - Fisioterapia - Logopedia - Cuidados Personales - Transporte Adaptado para todos los distritos del Municipio de Madrid - Atención al familiar/cuidador: apoyo psicoterapéutico, jurídico, educativo y de asesoramiento.</t>
  </si>
  <si>
    <t>Metro: Marqués de Vadillo Bus: 34, 35, 119</t>
  </si>
  <si>
    <t xml:space="preserve">   ACCESO  -  Solicitud en el centro de servicios sociales que corresponda al enfermo, junto con informe médico y datos económicos.  - Personas mayores de 30 años y menores de 60 años.  - Estar empadronado o ser residente en Madrid. - Que presenten algún tipo de demencia de inicio precoz.  - Que no padezcan enfermedad infecto contagiosa o trastornos de comportamiento sin tratamiento.  </t>
  </si>
  <si>
    <t>http://www.madrid.es/vgn-ext-templating/v/index.jsp?vgnextchannel=9e4c43db40317010VgnVCM100000dc0ca8c0RCRD&amp;vgnextoid=cd0a654d9d91f010VgnVCM2000000c205a0aRCRD</t>
  </si>
  <si>
    <t>GENERAL RICARDOS</t>
  </si>
  <si>
    <t>Centro de Día Municipal 'Acuario'</t>
  </si>
  <si>
    <t>Bus: 101, 105, 115</t>
  </si>
  <si>
    <t>http://www.madrid.es/vgn-ext-templating/v/index.jsp?vgnextchannel=9e4c43db40317010VgnVCM100000dc0ca8c0RCRD&amp;vgnextoid=4ce04d4adb222110VgnVCM1000000b205a0aRCRD</t>
  </si>
  <si>
    <t>Centro de Día Municipal 'Almorox'</t>
  </si>
  <si>
    <t xml:space="preserve"> Bus: 126 , 127 , 132 Metro: Valdezarza </t>
  </si>
  <si>
    <t>http://www.madrid.es/vgn-ext-templating/v/index.jsp?vgnextchannel=9e4c43db40317010VgnVCM100000dc0ca8c0RCRD&amp;vgnextoid=6d9a8899fc81c010VgnVCM1000000b205a0aRCRD</t>
  </si>
  <si>
    <t>ALMOROX</t>
  </si>
  <si>
    <t>91 398 05 91</t>
  </si>
  <si>
    <t>Centro de Día Municipal 'Arganzuela'</t>
  </si>
  <si>
    <t xml:space="preserve"> Metro: Palos de la Frontera Bus: 6, 8, 47, 55, 59, 85, 86, 102, 147 </t>
  </si>
  <si>
    <t>http://www.madrid.es/vgn-ext-templating/v/index.jsp?vgnextchannel=9e4c43db40317010VgnVCM100000dc0ca8c0RCRD&amp;vgnextoid=9ef677d35f81c010VgnVCM1000000b205a0aRCRD</t>
  </si>
  <si>
    <t>CANARIAS</t>
  </si>
  <si>
    <t>Centro de Día Municipal 'Ascao'</t>
  </si>
  <si>
    <t xml:space="preserve">Bus: 28 </t>
  </si>
  <si>
    <t>http://www.madrid.es/vgn-ext-templating/v/index.jsp?vgnextchannel=9e4c43db40317010VgnVCM100000dc0ca8c0RCRD&amp;vgnextoid=a7a6d4985261c010VgnVCM1000000b205a0aRCRD</t>
  </si>
  <si>
    <t>Centro de Día Municipal 'Aurora Villa'</t>
  </si>
  <si>
    <t xml:space="preserve"> Bus: 118, 119, 34, 35, 108  Metro: L5 (Urgel) </t>
  </si>
  <si>
    <t>http://www.madrid.es/vgn-ext-templating/v/index.jsp?vgnextchannel=9e4c43db40317010VgnVCM100000dc0ca8c0RCRD&amp;vgnextoid=40599fb186072110VgnVCM1000000b205a0aRCRD</t>
  </si>
  <si>
    <t>MERCEDES ARTEAGA</t>
  </si>
  <si>
    <t>Centro de Día Municipal 'Canal de Panamá'</t>
  </si>
  <si>
    <t xml:space="preserve"> Metro: Barrio Concepción Bus: 21, 53 </t>
  </si>
  <si>
    <t>http://www.madrid.es/vgn-ext-templating/v/index.jsp?vgnextchannel=9e4c43db40317010VgnVCM100000dc0ca8c0RCRD&amp;vgnextoid=ab9138d60b41c010VgnVCM2000000c205a0aRCRD</t>
  </si>
  <si>
    <t>Centro de Día Municipal 'Casa de Campo'</t>
  </si>
  <si>
    <t xml:space="preserve"> Metro: Alto de Extremadura Bus: 31, 33, 36, 39, 65 </t>
  </si>
  <si>
    <t xml:space="preserve"> hacienda, etc) sobre el percibo de pensiones.   - Fotocopia de la última declaración de la renta, o certificación negativa de la agencia tributaria, tanto del solicitante como del cónyuge o pareja de hecho, en su caso.   Información complementaria:   - Presentación de la solicitud en el centro de servicios sociales correspondiente al distrito municipal donde esté empadronado o resida el solicitante.  - Valoración y propuesta por parte del trabajador social municipal.  - Alta del servicio: Una vez valorada la idoneidad de la prestación del servicio por los técnicos municipales, la ocupación de la plaza vendrá determinada por la disponibilidad de plazas vacantes. </t>
  </si>
  <si>
    <t>http://www.madrid.es/vgn-ext-templating/v/index.jsp?vgnextchannel=9e4c43db40317010VgnVCM100000dc0ca8c0RCRD&amp;vgnextoid=87b98899fc81c010VgnVCM1000000b205a0aRCRD</t>
  </si>
  <si>
    <t>PRINCIPAL DE PROVINCIAS</t>
  </si>
  <si>
    <t>Centro de Día Municipal 'Casino de la Reina'</t>
  </si>
  <si>
    <t xml:space="preserve"> Metro: Embajadores Bus: 27, 31, 36, 41, 47, 60, 78, 116, 118, 119, 148 Renfe: Embajadores </t>
  </si>
  <si>
    <t>http://www.madrid.es/vgn-ext-templating/v/index.jsp?vgnextchannel=9e4c43db40317010VgnVCM100000dc0ca8c0RCRD&amp;vgnextoid=f1c138d60b41c010VgnVCM2000000c205a0aRCRD</t>
  </si>
  <si>
    <t>CASINO</t>
  </si>
  <si>
    <t>Centro de Día Municipal 'Ciudad Pegaso'</t>
  </si>
  <si>
    <t>Bus: 87</t>
  </si>
  <si>
    <t>http://www.madrid.es/vgn-ext-templating/v/index.jsp?vgnextchannel=9e4c43db40317010VgnVCM100000dc0ca8c0RCRD&amp;vgnextoid=ddd98899fc81c010VgnVCM1000000b205a0aRCRD</t>
  </si>
  <si>
    <t>Centro de Día Municipal 'Concepción Arenal'</t>
  </si>
  <si>
    <t xml:space="preserve"> Metro: Mar de Cristal, Canillas Bus: 87, 73 </t>
  </si>
  <si>
    <t>http://www.madrid.es/vgn-ext-templating/v/index.jsp?vgnextchannel=9e4c43db40317010VgnVCM100000dc0ca8c0RCRD&amp;vgnextoid=44f6d4985261c010VgnVCM1000000b205a0aRCRD</t>
  </si>
  <si>
    <t>JAVIER DEL QUINTO</t>
  </si>
  <si>
    <t>Centro de Día Municipal 'El Pardo'</t>
  </si>
  <si>
    <t>Bus: 601</t>
  </si>
  <si>
    <t>http://www.madrid.es/vgn-ext-templating/v/index.jsp?vgnextchannel=9e4c43db40317010VgnVCM100000dc0ca8c0RCRD&amp;vgnextoid=eb590a47f441f010VgnVCM2000000c205a0aRCRD</t>
  </si>
  <si>
    <t>GENERAL URRUTIA</t>
  </si>
  <si>
    <t>Centro de Día Municipal 'Entrevías'</t>
  </si>
  <si>
    <t xml:space="preserve">Bus: 102, 103 </t>
  </si>
  <si>
    <t>http://www.madrid.es/vgn-ext-templating/v/index.jsp?vgnextchannel=9e4c43db40317010VgnVCM100000dc0ca8c0RCRD&amp;vgnextoid=e047d4985261c010VgnVCM1000000b205a0aRCRD</t>
  </si>
  <si>
    <t>Centro de Día Municipal 'Esfinge'</t>
  </si>
  <si>
    <t xml:space="preserve"> Bus: 28, 48  Metro: L5 (Canillejas) </t>
  </si>
  <si>
    <t>http://www.madrid.es/vgn-ext-templating/v/index.jsp?vgnextchannel=9e4c43db40317010VgnVCM100000dc0ca8c0RCRD&amp;vgnextoid=0e9f711162242110VgnVCM1000000b205a0aRCRD</t>
  </si>
  <si>
    <t>baja</t>
  </si>
  <si>
    <t>Centro de Día Municipal 'Francisco de Goya'</t>
  </si>
  <si>
    <t>http://www.madrid.es/vgn-ext-templating/v/index.jsp?vgnextchannel=9e4c43db40317010VgnVCM100000dc0ca8c0RCRD&amp;vgnextoid=dfff598d1351c010VgnVCM1000000b205a0aRCRD</t>
  </si>
  <si>
    <t>Centro de Día Municipal 'Fray Luis de León'</t>
  </si>
  <si>
    <t>Bus: 124</t>
  </si>
  <si>
    <t>http://www.madrid.es/vgn-ext-templating/v/index.jsp?vgnextchannel=9e4c43db40317010VgnVCM100000dc0ca8c0RCRD&amp;vgnextoid=3767d4985261c010VgnVCM1000000b205a0aRCRD</t>
  </si>
  <si>
    <t>MANRESA</t>
  </si>
  <si>
    <t>Centro de Día Municipal 'Fátima de Madrid'</t>
  </si>
  <si>
    <t xml:space="preserve">Bus: 141 </t>
  </si>
  <si>
    <t>http://www.madrid.es/vgn-ext-templating/v/index.jsp?vgnextchannel=9e4c43db40317010VgnVCM100000dc0ca8c0RCRD&amp;vgnextoid=800866051361c010VgnVCM1000000b205a0aRCRD</t>
  </si>
  <si>
    <t>Centro de Día Municipal 'Gallur'</t>
  </si>
  <si>
    <t>Bus: 33, 39, 65, 131</t>
  </si>
  <si>
    <t>http://www.madrid.es/vgn-ext-templating/v/index.jsp?vgnextchannel=9e4c43db40317010VgnVCM100000dc0ca8c0RCRD&amp;vgnextoid=037d15a11a81c010VgnVCM1000000b205a0aRCRD</t>
  </si>
  <si>
    <t>GALLUR</t>
  </si>
  <si>
    <t>LOS CARMENES</t>
  </si>
  <si>
    <t>Centro de Día Municipal 'José Manuel Bringas'</t>
  </si>
  <si>
    <t xml:space="preserve"> Bus: 6, 60, 78, 81, 116 Renfe: Orcasitas </t>
  </si>
  <si>
    <t>http://www.madrid.es/vgn-ext-templating/v/index.jsp?vgnextchannel=9e4c43db40317010VgnVCM100000dc0ca8c0RCRD&amp;vgnextoid=d3b7d4985261c010VgnVCM1000000b205a0aRCRD</t>
  </si>
  <si>
    <t>CAMINO VIEJO DE VILLAVERDE</t>
  </si>
  <si>
    <t>Centro de Día Municipal 'José Villareal'</t>
  </si>
  <si>
    <t xml:space="preserve"> Bus: 148, 18, 6, 78  Metro: L3, L6 (Legazpi) </t>
  </si>
  <si>
    <t>http://www.madrid.es/vgn-ext-templating/v/index.jsp?vgnextchannel=9e4c43db40317010VgnVCM100000dc0ca8c0RCRD&amp;vgnextoid=76fb58098b982110VgnVCM1000000b205a0aRCRD</t>
  </si>
  <si>
    <t>GUILLERMO DE OSMA</t>
  </si>
  <si>
    <t>Centro de Día Municipal 'Juan Pablo II'</t>
  </si>
  <si>
    <t>Metro: L9 (Pío XII)</t>
  </si>
  <si>
    <t>http://www.madrid.es/vgn-ext-templating/v/index.jsp?vgnextchannel=9e4c43db40317010VgnVCM100000dc0ca8c0RCRD&amp;vgnextoid=211a349579187110VgnVCM1000000b205a0aRCRD</t>
  </si>
  <si>
    <t>PALMITO</t>
  </si>
  <si>
    <t>C/V A MADRE DE DIOS</t>
  </si>
  <si>
    <t>NUEVA ESPAÑA</t>
  </si>
  <si>
    <t>Centro de Día Municipal 'La Guindalera'</t>
  </si>
  <si>
    <t xml:space="preserve"> Metro: Diego de León Bus: 48 </t>
  </si>
  <si>
    <t>http://www.madrid.es/vgn-ext-templating/v/index.jsp?vgnextchannel=9e4c43db40317010VgnVCM100000dc0ca8c0RCRD&amp;vgnextoid=760b3d232e91f010VgnVCM1000000b205a0aRCRD</t>
  </si>
  <si>
    <t>Centro de Día Municipal 'La Remonta'</t>
  </si>
  <si>
    <t xml:space="preserve"> Bus: 64, 124 Metro: Valdeacederas </t>
  </si>
  <si>
    <t>http://www.madrid.es/vgn-ext-templating/v/index.jsp?vgnextchannel=9e4c43db40317010VgnVCM100000dc0ca8c0RCRD&amp;vgnextoid=ee22c7202677f010VgnVCM2000000c205a0aRCRD</t>
  </si>
  <si>
    <t>Centro de Día Municipal 'Leñeros'</t>
  </si>
  <si>
    <t>http://www.madrid.es/vgn-ext-templating/v/index.jsp?vgnextchannel=9e4c43db40317010VgnVCM100000dc0ca8c0RCRD&amp;vgnextoid=7a2a8899fc81c010VgnVCM1000000b205a0aRCRD</t>
  </si>
  <si>
    <t>2ª y 3ª</t>
  </si>
  <si>
    <t>Centro de Día Municipal 'Luis Peidró'</t>
  </si>
  <si>
    <t xml:space="preserve"> Metro: L1 (Puente Vallecas)  Bus: 152, 10, 24, 54 </t>
  </si>
  <si>
    <t>http://www.madrid.es/vgn-ext-templating/v/index.jsp?vgnextchannel=9e4c43db40317010VgnVCM100000dc0ca8c0RCRD&amp;vgnextoid=2b87907d8b923110VgnVCM1000000b205a0aRCRD</t>
  </si>
  <si>
    <t>LUIS PEIDRO</t>
  </si>
  <si>
    <t>ADELFAS</t>
  </si>
  <si>
    <t>Centro de Día Municipal 'Miguel Delibes'</t>
  </si>
  <si>
    <t xml:space="preserve"> Metro: Ciudad de los Ángeles (L3)  Bus: 23, 123 </t>
  </si>
  <si>
    <t>http://www.madrid.es/vgn-ext-templating/v/index.jsp?vgnextchannel=9e4c43db40317010VgnVCM100000dc0ca8c0RCRD&amp;vgnextoid=bed22f513bd44210VgnVCM2000000c205a0aRCRD</t>
  </si>
  <si>
    <t>Centro de Día Municipal 'Mora de Rubielos'</t>
  </si>
  <si>
    <t>Bus: 77, 105, 140, 153</t>
  </si>
  <si>
    <t>http://www.madrid.es/vgn-ext-templating/v/index.jsp?vgnextchannel=9e4c43db40317010VgnVCM100000dc0ca8c0RCRD&amp;vgnextoid=e4c168375b6e3210VgnVCM2000000c205a0aRCRD</t>
  </si>
  <si>
    <t>VILLA DE CANILLEJAS</t>
  </si>
  <si>
    <t>Centro de Día Municipal 'Moratalaz'</t>
  </si>
  <si>
    <t xml:space="preserve"> Bus: 71 Metro: Vinateros </t>
  </si>
  <si>
    <t>http://www.madrid.es/vgn-ext-templating/v/index.jsp?vgnextchannel=9e4c43db40317010VgnVCM100000dc0ca8c0RCRD&amp;vgnextoid=df65c948ff940110VgnVCM2000000c205a0aRCRD</t>
  </si>
  <si>
    <t>3ª</t>
  </si>
  <si>
    <t>Centro de Día Municipal 'Orcasur'</t>
  </si>
  <si>
    <t xml:space="preserve"> Bus: 78, 116 Renfe: Orcasitas </t>
  </si>
  <si>
    <t>http://www.madrid.es/vgn-ext-templating/v/index.jsp?vgnextchannel=9e4c43db40317010VgnVCM100000dc0ca8c0RCRD&amp;vgnextoid=9f24051c8d91f010VgnVCM1000000b205a0aRCRD</t>
  </si>
  <si>
    <t>Centro de Día Municipal 'Pablo Casals'</t>
  </si>
  <si>
    <t xml:space="preserve"> Bus: 36, 48  Metro: Simancas (L7) </t>
  </si>
  <si>
    <t>http://www.madrid.es/vgn-ext-templating/v/index.jsp?vgnextchannel=9e4c43db40317010VgnVCM100000dc0ca8c0RCRD&amp;vgnextoid=985ed57431072110VgnVCM1000000b205a0aRCRD</t>
  </si>
  <si>
    <t>Centro de Día Municipal 'Pablo Neruda'</t>
  </si>
  <si>
    <t>http://www.madrid.es/vgn-ext-templating/v/index.jsp?vgnextchannel=9e4c43db40317010VgnVCM100000dc0ca8c0RCRD&amp;vgnextoid=2ad7d4985261c010VgnVCM1000000b205a0aRCRD</t>
  </si>
  <si>
    <t>C/V A C/ LOS EXTREMEñOS</t>
  </si>
  <si>
    <t>Centro de Día Municipal 'Pamplona'</t>
  </si>
  <si>
    <t xml:space="preserve"> Bus: 128, 64, 126  Metro: Estrecho (L1) </t>
  </si>
  <si>
    <t>http://www.madrid.es/vgn-ext-templating/v/index.jsp?vgnextchannel=9e4c43db40317010VgnVCM100000dc0ca8c0RCRD&amp;vgnextoid=763bdcb32b072110VgnVCM1000000b205a0aRCRD</t>
  </si>
  <si>
    <t>Centro de Día Municipal 'Parque Querol'</t>
  </si>
  <si>
    <t xml:space="preserve">Bus: 7, 29, 129 </t>
  </si>
  <si>
    <t>http://www.madrid.es/vgn-ext-templating/v/index.jsp?vgnextchannel=9e4c43db40317010VgnVCM100000dc0ca8c0RCRD&amp;vgnextoid=177a8899fc81c010VgnVCM1000000b205a0aRCRD</t>
  </si>
  <si>
    <t>VÉLEZ RUBIO</t>
  </si>
  <si>
    <t>Centro de Día Municipal 'Peñagrande'</t>
  </si>
  <si>
    <t xml:space="preserve">Bus: 127 </t>
  </si>
  <si>
    <t>http://www.madrid.es/vgn-ext-templating/v/index.jsp?vgnextchannel=9e4c43db40317010VgnVCM100000dc0ca8c0RCRD&amp;vgnextoid=2620598d1351c010VgnVCM1000000b205a0aRCRD</t>
  </si>
  <si>
    <t>ISLA MALAITA</t>
  </si>
  <si>
    <t>Centro de Día Municipal 'Retiro'</t>
  </si>
  <si>
    <t xml:space="preserve"> Metro: Sainz de Baranda Bus: 30, 56, 143, 15, 202, 215 </t>
  </si>
  <si>
    <t>http://www.madrid.es/vgn-ext-templating/v/index.jsp?vgnextchannel=9e4c43db40317010VgnVCM100000dc0ca8c0RCRD&amp;vgnextoid=9a17d4985261c010VgnVCM1000000b205a0aRCRD</t>
  </si>
  <si>
    <t>JOSE MARTINEZ DE VELASCO</t>
  </si>
  <si>
    <t>ESTRELLA</t>
  </si>
  <si>
    <t>Centro de Día Municipal 'San Francisco'</t>
  </si>
  <si>
    <t xml:space="preserve">Bus: 3, 60, 148 </t>
  </si>
  <si>
    <t>http://www.madrid.es/vgn-ext-templating/v/index.jsp?vgnextchannel=9e4c43db40317010VgnVCM100000dc0ca8c0RCRD&amp;vgnextoid=129aae7cb2e4f010VgnVCM1000000b205a0aRCRD</t>
  </si>
  <si>
    <t>FARMACIA</t>
  </si>
  <si>
    <t>Centro de Día Municipal 'San Vicente de Paúl'</t>
  </si>
  <si>
    <t xml:space="preserve"> Bus: 47, 55, 81, 247  Metro: Plaza Eliptica </t>
  </si>
  <si>
    <t>http://www.madrid.es/vgn-ext-templating/v/index.jsp?vgnextchannel=9e4c43db40317010VgnVCM100000dc0ca8c0RCRD&amp;vgnextoid=599d15a11a81c010VgnVCM1000000b205a0aRCRD</t>
  </si>
  <si>
    <t>Centro de Día Municipal 'Santa Engracia'</t>
  </si>
  <si>
    <t xml:space="preserve"> Metro: Iglesia Bus: 3, 5, 16, 61 </t>
  </si>
  <si>
    <t>http://www.madrid.es/vgn-ext-templating/v/index.jsp?vgnextchannel=9e4c43db40317010VgnVCM100000dc0ca8c0RCRD&amp;vgnextoid=a2890a47f441f010VgnVCM2000000c205a0aRCRD</t>
  </si>
  <si>
    <t>Centro de Día Municipal 'Teresa de Calcuta'</t>
  </si>
  <si>
    <t xml:space="preserve">Bus: 101, 114, 115 </t>
  </si>
  <si>
    <t>http://www.madrid.es/vgn-ext-templating/v/index.jsp?vgnextchannel=9e4c43db40317010VgnVCM100000dc0ca8c0RCRD&amp;vgnextoid=8c53b3e42751c010VgnVCM2000000c205a0aRCRD</t>
  </si>
  <si>
    <t>Centro de Día Municipal 'Vicálvaro'</t>
  </si>
  <si>
    <t>Bus: 106, 110</t>
  </si>
  <si>
    <t>http://www.madrid.es/vgn-ext-templating/v/index.jsp?vgnextchannel=9e4c43db40317010VgnVCM100000dc0ca8c0RCRD&amp;vgnextoid=afbd15a11a81c010VgnVCM1000000b205a0aRCRD</t>
  </si>
  <si>
    <t>Centro de Día Municipal 'Villa de Vallecas'</t>
  </si>
  <si>
    <t xml:space="preserve"> Metro: Congosto Bus: 142, 130 </t>
  </si>
  <si>
    <t>http://www.madrid.es/vgn-ext-templating/v/index.jsp?vgnextchannel=9e4c43db40317010VgnVCM100000dc0ca8c0RCRD&amp;vgnextoid=9ebfe35bba51c010VgnVCM2000000c205a0aRCRD</t>
  </si>
  <si>
    <t>FUENTIDUEÑA</t>
  </si>
  <si>
    <t>Centro de Día Municipal de Alzheimer 'Almorox'</t>
  </si>
  <si>
    <t xml:space="preserve"> Bus: 126, 127, 132 Metro: Valdezarza </t>
  </si>
  <si>
    <t>http://www.madrid.es/vgn-ext-templating/v/index.jsp?vgnextchannel=9e4c43db40317010VgnVCM100000dc0ca8c0RCRD&amp;vgnextoid=1632c1b3302c3210VgnVCM2000000c205a0aRCRD</t>
  </si>
  <si>
    <t>Centro de Día Municipal de Alzheimer 'Aurora Villa'</t>
  </si>
  <si>
    <t>http://www.madrid.es/vgn-ext-templating/v/index.jsp?vgnextchannel=9e4c43db40317010VgnVCM100000dc0ca8c0RCRD&amp;vgnextoid=9823c76e62cc3210VgnVCM2000000c205a0aRCRD</t>
  </si>
  <si>
    <t>Centro de Día Municipal de Alzheimer 'Carmen Conde'</t>
  </si>
  <si>
    <t xml:space="preserve"> Metro: Antón Martín  Bus: 6, 26, 32 </t>
  </si>
  <si>
    <t>http://www.madrid.es/vgn-ext-templating/v/index.jsp?vgnextchannel=9e4c43db40317010VgnVCM100000dc0ca8c0RCRD&amp;vgnextoid=39c1a2d7fe222110VgnVCM1000000b205a0aRCRD</t>
  </si>
  <si>
    <t>AVE MARIA</t>
  </si>
  <si>
    <t>Centro de Día Municipal de Alzheimer 'Carmen Laforet'</t>
  </si>
  <si>
    <t>Bus: 29, 125, 129, 150</t>
  </si>
  <si>
    <t>http://www.madrid.es/vgn-ext-templating/v/index.jsp?vgnextchannel=9e4c43db40317010VgnVCM100000dc0ca8c0RCRD&amp;vgnextoid=42b0fca4c9222110VgnVCM1000000b205a0aRCRD</t>
  </si>
  <si>
    <t>DALIA</t>
  </si>
  <si>
    <t>con vuelta a C/ Jazmin</t>
  </si>
  <si>
    <t>Centro de Día Municipal de Alzheimer 'Castillo de Uclés'</t>
  </si>
  <si>
    <t xml:space="preserve"> Metro: Simancas Bus: 28 </t>
  </si>
  <si>
    <t>http://www.madrid.es/vgn-ext-templating/v/index.jsp?vgnextchannel=9e4c43db40317010VgnVCM100000dc0ca8c0RCRD&amp;vgnextoid=d4b1085f5181c010VgnVCM1000000b205a0aRCRD</t>
  </si>
  <si>
    <t>ESQUINA VIRGEN DE LA OLIVA</t>
  </si>
  <si>
    <t>Centro de Día Municipal de Alzheimer 'Ciudad Pegaso'</t>
  </si>
  <si>
    <t>http://www.madrid.es/vgn-ext-templating/v/index.jsp?vgnextchannel=9e4c43db40317010VgnVCM100000dc0ca8c0RCRD&amp;vgnextoid=7d8ac2287c6e3210VgnVCM2000000c205a0aRCRD</t>
  </si>
  <si>
    <t>Centro de Día Municipal de Alzheimer 'Esfinge'</t>
  </si>
  <si>
    <t>http://www.madrid.es/vgn-ext-templating/v/index.jsp?vgnextchannel=9e4c43db40317010VgnVCM100000dc0ca8c0RCRD&amp;vgnextoid=3f8873823f6e3210VgnVCM2000000c205a0aRCRD</t>
  </si>
  <si>
    <t>Centro de Día Municipal de Alzheimer 'Isaac Rabin'</t>
  </si>
  <si>
    <t xml:space="preserve"> Bus: 32 </t>
  </si>
  <si>
    <t>http://www.madrid.es/vgn-ext-templating/v/index.jsp?vgnextchannel=9e4c43db40317010VgnVCM100000dc0ca8c0RCRD&amp;vgnextoid=668e305442d44210VgnVCM1000000b205a0aRCRD</t>
  </si>
  <si>
    <t>MARROQUINA</t>
  </si>
  <si>
    <t>Centro de Día Municipal de Alzheimer 'Jazmin'</t>
  </si>
  <si>
    <t xml:space="preserve"> Bus: 107, 125, 129, 150  Metro: Pinar de Chamartin L1, L4 </t>
  </si>
  <si>
    <t>http://www.madrid.es/vgn-ext-templating/v/index.jsp?vgnextchannel=9e4c43db40317010VgnVCM100000dc0ca8c0RCRD&amp;vgnextoid=279068540e41c010VgnVCM2000000c205a0aRCRD</t>
  </si>
  <si>
    <t>Centro de Día Municipal de Alzheimer 'José Villareal'</t>
  </si>
  <si>
    <t>http://www.madrid.es/vgn-ext-templating/v/index.jsp?vgnextchannel=9e4c43db40317010VgnVCM100000dc0ca8c0RCRD&amp;vgnextoid=5e5dcbfc3b7b3210VgnVCM1000000b205a0aRCRD</t>
  </si>
  <si>
    <t>Centro de Día Municipal de Alzheimer 'La Magdalena'</t>
  </si>
  <si>
    <t xml:space="preserve"> Metro: Eugenia de Montijo  Bus: 34, 35 </t>
  </si>
  <si>
    <t>http://www.madrid.es/vgn-ext-templating/v/index.jsp?vgnextchannel=9e4c43db40317010VgnVCM100000dc0ca8c0RCRD&amp;vgnextoid=0b999b221ca2b110VgnVCM1000000b205a0aRCRD</t>
  </si>
  <si>
    <t>Centro de Día Municipal de Alzheimer 'Leñeros'</t>
  </si>
  <si>
    <t>http://www.madrid.es/vgn-ext-templating/v/index.jsp?vgnextchannel=9e4c43db40317010VgnVCM100000dc0ca8c0RCRD&amp;vgnextoid=e4225438eacb3210VgnVCM1000000b205a0aRCRD</t>
  </si>
  <si>
    <t>Centro de Día Municipal de Alzheimer 'Loyola de Palacio'</t>
  </si>
  <si>
    <t xml:space="preserve"> Metro: L3 (San Fermín-Orcasur)  Bus: 123, 78 </t>
  </si>
  <si>
    <t>http://www.madrid.es/vgn-ext-templating/v/index.jsp?vgnextchannel=9e4c43db40317010VgnVCM100000dc0ca8c0RCRD&amp;vgnextoid=c918fa6773b45110VgnVCM1000000b205a0aRCRD</t>
  </si>
  <si>
    <t>Centro de Día Municipal de Alzheimer 'Luis Peidró'</t>
  </si>
  <si>
    <t xml:space="preserve"> De 8,15 a 18 horas de lunes a viernes. </t>
  </si>
  <si>
    <t xml:space="preserve"> Metro: Puente Vallecas (Línea 1) Bus: 10, 24, 54, 152  </t>
  </si>
  <si>
    <t>http://www.madrid.es/vgn-ext-templating/v/index.jsp?vgnextchannel=9e4c43db40317010VgnVCM100000dc0ca8c0RCRD&amp;vgnextoid=06b5a6eae18b3210VgnVCM1000000b205a0aRCRD</t>
  </si>
  <si>
    <t>Centro de Día Municipal de Alzheimer 'Margarita Retuerto'</t>
  </si>
  <si>
    <t xml:space="preserve"> Bus: 53, 74  Metro: Ventas </t>
  </si>
  <si>
    <t>http://www.madrid.es/vgn-ext-templating/v/index.jsp?vgnextchannel=9e4c43db40317010VgnVCM100000dc0ca8c0RCRD&amp;vgnextoid=dc182eb6daae1110VgnVCM1000000b205a0aRCRD</t>
  </si>
  <si>
    <t>FRANCISCO ALTIMIRAS</t>
  </si>
  <si>
    <t>Centro de Día Municipal de Alzheimer 'Pablo Casals'</t>
  </si>
  <si>
    <t xml:space="preserve"> Bus: 36, 48  Metro: L7 (Simancas) </t>
  </si>
  <si>
    <t>http://www.madrid.es/vgn-ext-templating/v/index.jsp?vgnextchannel=9e4c43db40317010VgnVCM100000dc0ca8c0RCRD&amp;vgnextoid=1d08163b8d6e3210VgnVCM2000000c205a0aRCRD</t>
  </si>
  <si>
    <t>Centro de Día Municipal de Alzheimer 'Pamplona'</t>
  </si>
  <si>
    <t xml:space="preserve"> Bus: 128, 64, 126  Metro: L1 (Estrecho) </t>
  </si>
  <si>
    <t>http://www.madrid.es/vgn-ext-templating/v/index.jsp?vgnextchannel=9e4c43db40317010VgnVCM100000dc0ca8c0RCRD&amp;vgnextoid=b3a8b4bbd5db3210VgnVCM1000000b205a0aRCRD</t>
  </si>
  <si>
    <t>Centro de Día Municipal de Alzheimer 'San Crispín'</t>
  </si>
  <si>
    <t xml:space="preserve"> Metro: Puerta del Ángel (L6)  Bus: 31, 33, 36, 39, 65 </t>
  </si>
  <si>
    <t>http://www.madrid.es/vgn-ext-templating/v/index.jsp?vgnextchannel=9e4c43db40317010VgnVCM100000dc0ca8c0RCRD&amp;vgnextoid=f50c305442d44210VgnVCM1000000b205a0aRCRD</t>
  </si>
  <si>
    <t>SAN CRISPIN</t>
  </si>
  <si>
    <t>Centro de Día Municipal de Alzheimer 'Vocal Vecino Justo Sierra'</t>
  </si>
  <si>
    <t xml:space="preserve"> Metro: L9 (Cardenal Herrera Oria)  Bus: 67 </t>
  </si>
  <si>
    <t>http://www.madrid.es/vgn-ext-templating/v/index.jsp?vgnextchannel=9e4c43db40317010VgnVCM100000dc0ca8c0RCRD&amp;vgnextoid=abb6ff4092dac110VgnVCM2000000c205a0aRCRD</t>
  </si>
  <si>
    <t>Laboratorio de Salud Pública</t>
  </si>
  <si>
    <t xml:space="preserve"> El Laboratorio de Salud Pública tiene su origen en una Institución centenaria, el Laboratorio Municipal de Higiene creado en 1877. A lo largo de los años ha evolucionado para adaptarse a las necesidades de salud pública de la ciudad de Madrid.  En la actualidad es un referente en el terreno de la seguridad alimentaria, alcanzando grandes niveles de excelencia y eficiencia. Cuenta con un equipo de profesionales altamente cualificados, unas instalaciones idóneas y un equipo analítico de última generación.  El Laboratorio de Salud Pública está acreditado por  ENAC , lo que significa el reconocimiento formal de la competencia técnica de las actividades que realiza. En la actualidad la acreditación abarca más de 200 actividades del Laboratorio de Salud Pública, siendo una de las acreditaciones más extensas dentro del territorio nacional para el análisis físico-químico y microbiológico de productos alimentarios. </t>
  </si>
  <si>
    <t xml:space="preserve"> De lunes a viernes de 9 a 14 horas  </t>
  </si>
  <si>
    <t xml:space="preserve"> El Laboratorio de Salud Pública realiza las funciones de soporte analítico a los programas de control oficial de productos alimenticios con objeto de asegurar la calidad sanitaria de los alimentos, bebidas y agua, para lo que realiza diferentes ensayos físico-químicos, microbiológicos y parasitológicos.  Así mismo, atiende las solicitudes analíticas de los ciudadanos que ante la sospecha de mal estado de los alimentos o aguas remite al Laboratorio de Salud Pública directamente o a través de las Juntas de Distrito. </t>
  </si>
  <si>
    <t xml:space="preserve">Metro: Canillas , Mar de Cristal Bus: 73, 120 </t>
  </si>
  <si>
    <t>http://www.madrid.es/vgn-ext-templating/v/index.jsp?vgnextchannel=9e4c43db40317010VgnVCM100000dc0ca8c0RCRD&amp;vgnextoid=2abb4291ae91f010VgnVCM2000000c205a0aRCRD</t>
  </si>
  <si>
    <t>EMIGRANTES</t>
  </si>
  <si>
    <t>915 887 001 (Centralita)               
915 887 084 (Información)</t>
  </si>
  <si>
    <t>msplaboratorio@madrid.es</t>
  </si>
  <si>
    <t>/contenido/entidadesYorganismos/AyuntamientoMadrid/OtrasEntidadesAdministrativasAyto</t>
  </si>
  <si>
    <t>Centro de Protección Animal</t>
  </si>
  <si>
    <t xml:space="preserve">  De lunes a viernes de 9,30 a 15,30 horas.   Los días 24 y 31 de diciembre no se abrirá el Centro.  Las adopciones, el control antirrábico de animales, la entrega de animales por sus propietarios, la búsqueda de animales perdidos no identificados, tienen su horario especial.   </t>
  </si>
  <si>
    <t xml:space="preserve">  Servicio de adopción de animales, ingresados en las instalaciones: Adopciones de lunes a sábados mediante  cita previa  a través de este enlace o bien telefonicamente en el 010.  Servicio permanente de vacunación antirrábica de perros y gatos.  Este servicio queda suspendido .  Entrega de animales por sus propietarios: mediante  cita previa  a través de este enlace o bien telefonicamente en el 010.  Acogida de animales abandonados o vagabundos entregados por ciudadanos.  Recogida de animales abandonados o vagabundos sueltos en la vía pública.  Recogida y atención urgente a los animales abandonados y/o vagabundos que se encuentran enfermos o heridos en la vía pública.  Control sanitario de animales agresores y valoración de riesgo y agresividad de estos animales (se requiere solicitud de cita a través del teléfono 915 082 645).  Localización de propietarios de animales identificados e ingresados en las instalaciones para su devolución.   Para recabar una información más detallada sobre los servicios enumerados, ver Información relacionada </t>
  </si>
  <si>
    <t xml:space="preserve"> Bus: 35, 155, 118  Metro: La Peseta ( L 11 )  Autobuses interurbanos: 483-486-487 (parada en  Ctra . Barrio de la Fortuna  n&amp;ordm;  21, Instituto San José) </t>
  </si>
  <si>
    <t>http://www.madrid.es/vgn-ext-templating/v/index.jsp?vgnextchannel=9e4c43db40317010VgnVCM100000dc0ca8c0RCRD&amp;vgnextoid=6a177a7e0a61c010VgnVCM1000000b205a0aRCRD</t>
  </si>
  <si>
    <t>BARRIO DE LA FORTUNA</t>
  </si>
  <si>
    <t>CUATRO VIENTOS</t>
  </si>
  <si>
    <t>mspsveterinarios@madrid.es / mspcpa@madrid.es</t>
  </si>
  <si>
    <t>/contenido/entidadesYorganismos/ResidenciasAnimales</t>
  </si>
  <si>
    <t>Organismo Autónomo Madrid Salud</t>
  </si>
  <si>
    <t>Gestión de las políticas municipales en las materias de salud pública y drogodependencias y otros trastornos adictivos, dentro del término municipal de Madrid</t>
  </si>
  <si>
    <t xml:space="preserve"> De lunes a viernes de 8:30 a 14 horas Cerrado: los días 24 y 31 de diciembre </t>
  </si>
  <si>
    <t xml:space="preserve">Metro: Sainz de Baranda Bus: 15, 30, 215 </t>
  </si>
  <si>
    <t>http://www.madrid.es/vgn-ext-templating/v/index.jsp?vgnextchannel=9e4c43db40317010VgnVCM100000dc0ca8c0RCRD&amp;vgnextoid=7a47c15bfb031110VgnVCM1000000b205a0aRCRD</t>
  </si>
  <si>
    <t>JUAN ESPLANDIU</t>
  </si>
  <si>
    <t>914 801 333                
914 801 334</t>
  </si>
  <si>
    <t>msgerencia@madrid.es</t>
  </si>
  <si>
    <t>/contenido/entidadesYorganismos/AyuntamientoMadrid/OrganismosEmpresasMunicipales</t>
  </si>
  <si>
    <t>Unidad Técnica de Control de Vectores (ratas, cucarachas)</t>
  </si>
  <si>
    <t xml:space="preserve">De lunes a viernes de 9 a 14 horas </t>
  </si>
  <si>
    <t xml:space="preserve"> Vigilancia, prevención y control de vectores (roedores e insectos y arácnidos perjudiciales) en espacios e instalaciones públicas municipales - Asesoramiento técnico en materia de prevención y control de vectores - Educación y participación ciudadana - Identificación de insectos, arácnidos y otros animales.   Los servicios no incluyen:     Plagas de plantas y árboles.   Plagas en espacios o propiedades no públicas.  </t>
  </si>
  <si>
    <t xml:space="preserve"> Bus: 47 Metro: La Fortuna (L 11) </t>
  </si>
  <si>
    <t>http://www.madrid.es/vgn-ext-templating/v/index.jsp?vgnextchannel=9e4c43db40317010VgnVCM100000dc0ca8c0RCRD&amp;vgnextoid=9cdd224e0d61c010VgnVCM1000000b205a0aRCRD</t>
  </si>
  <si>
    <t>915 113 089</t>
  </si>
  <si>
    <t>mspvectores@madrid.es</t>
  </si>
  <si>
    <t>Centro Concertado de Atención a las Drogodependencias (CCAD) Fúcar (Cruz Roja)</t>
  </si>
  <si>
    <t xml:space="preserve"> El  CCAD  Fúcar que forma parte de la red del Instituto de Adicciones de la Ciudad de Madrid, presta una atención personalizada individual y/o grupal en régimen ambulatorio a las personas que presentan problemas de abuso o dependencia del alcohol y de otras drogas. </t>
  </si>
  <si>
    <t>De lunes a viernes de 8 a 17 horas</t>
  </si>
  <si>
    <t xml:space="preserve">  Valoración interdisciplinar del paciente.  Tratamiento integral que además de abordar el propio consumo, contempla aspectos sanitarios, psicológicos, sociales y ocupacionales.  Intervenciones de reducción del daño y riesgos dirigidas a disminuir los efectos del consumo de drogas y conseguir mejoras en la salud cuando no se consigue la abstinencia.  Tratamientos farmacológicos, incluyen la utilización de tratamientos con sustitutivos opiáceos como metadona.  Apoyo a la integración social y laboral del paciente.  Intervención con las familias, tanto con las que acompañan a la persona directamente afectada, como con aquellas otras que solicitan ayuda sin que el consumidor haya decidido ponerse en tratamiento.  Derivación a recursos externos de apoyo al tratamiento y a la reinserción social, que complementan y apoyan el trabajo realizado desde los  CAD .   </t>
  </si>
  <si>
    <t xml:space="preserve"> Forma de acceso:  directo</t>
  </si>
  <si>
    <t>http://www.madrid.es/vgn-ext-templating/v/index.jsp?vgnextchannel=9e4c43db40317010VgnVCM100000dc0ca8c0RCRD&amp;vgnextoid=c5dc3e042111c210VgnVCM2000000c205a0aRCRD</t>
  </si>
  <si>
    <t>FUCAR</t>
  </si>
  <si>
    <t>CORTES</t>
  </si>
  <si>
    <t>914 291 960</t>
  </si>
  <si>
    <t>ctdfucar@cruzroja.es</t>
  </si>
  <si>
    <t>/contenido/entidadesYorganismos/CentrosAtencionMedica/CentrosAsistenciaDrogodependientes</t>
  </si>
  <si>
    <t>Centro Concertado de Atención a las Drogodependencias (CCAD) Santa Hortensia (Cáritas Madrid)</t>
  </si>
  <si>
    <t xml:space="preserve"> El  CCAD  Santa Hortensia que forma parte de la red del Instituto de Adicciones de la Ciudad de Madrid, presta una atención personalizada individual y/o grupal en régimen ambulatorio a las personas que presentan problemas de abuso o dependencia del alcohol y de otras drogas. </t>
  </si>
  <si>
    <t>De lunes a viernes de 9 a 18 horas</t>
  </si>
  <si>
    <t xml:space="preserve">  Valoración interdisciplinar del paciente.  Tratamiento integral que además de abordar el propio consumo, contempla aspectos sanitarios, psicológicos, sociales y ocupacionales.  Intervenciones de reducción del daño y riesgos dirigidas a disminuir los efectos del consumo de drogas y conseguir mejoras en la salud cuando no se consigue la abstinencia.  Tratamientos farmacológicos, incluyen la utilización de tratamientos con sustitutivos opiáceos como metadona.  Apoyo a la integración social y laboral del paciente.  Intervención con las familias, tanto con las que acompañan a la persona directamente afectada, como con aquellas otras que solicitan ayuda sin que el consumidor haya decidido ponerse en tratamiento.  Derivación a recursos externos de apoyo al tratamiento y a la reinserción social, que complementan y apoyan el trabajo realizado desde los  CAD .  </t>
  </si>
  <si>
    <t xml:space="preserve"> Bus: 9, 40, 72, 73 Metro: Alfonso  XIII  ( L4 ) </t>
  </si>
  <si>
    <t>http://www.madrid.es/vgn-ext-templating/v/index.jsp?vgnextchannel=9e4c43db40317010VgnVCM100000dc0ca8c0RCRD&amp;vgnextoid=13ba654d9d91f010VgnVCM2000000c205a0aRCRD</t>
  </si>
  <si>
    <t>917 440 599</t>
  </si>
  <si>
    <t>Centro de Atención a las Drogodependencias (CAD) de Latina</t>
  </si>
  <si>
    <t xml:space="preserve">  De lunes a jueves de 8 a 20,30 horas  Viernes de 8 a 15,30 horas  </t>
  </si>
  <si>
    <t xml:space="preserve">  Valoración por equipo interdisciplinar  Tratamiento ambulatorio y reinserción de drododependientes, a través de diferentes programas  Atención a familiares  Derivación a otros recursos: comunidades terapéuticas, pisos de reinserción, talleres  Atención y tratamiento individualizado, según los casos  </t>
  </si>
  <si>
    <t xml:space="preserve"> Bus: 25 , 31, 138 Metro: Laguna ( L 6 ), Casa de Campo ( L 10 ) </t>
  </si>
  <si>
    <t xml:space="preserve">   Acceso : directo, a traves de los servicios municipales, servicios de salud o entidades comunitarias   Ámbito de actuación:    Distrito de Latina  Distrito de Moncloa - Aravaca: salvo los barrios de Ciudad Universitaria, Puerta de Hierro, Ciudad de los Poetas y Valdezarza    </t>
  </si>
  <si>
    <t>http://www.madrid.es/vgn-ext-templating/v/index.jsp?vgnextchannel=9e4c43db40317010VgnVCM100000dc0ca8c0RCRD&amp;vgnextoid=7bc4d4985261c010VgnVCM1000000b205a0aRCRD</t>
  </si>
  <si>
    <t>CAMARENA</t>
  </si>
  <si>
    <t>917 198 989</t>
  </si>
  <si>
    <t>cadlatina@madrid.es</t>
  </si>
  <si>
    <t>Centro de Atención a las Drogodependencias (CAD) de Villaverde</t>
  </si>
  <si>
    <t xml:space="preserve">  Valoración por equipo interdisciplinar  Tratamiento ambulatorio y reinserción de drododependientes, a través de diferentes programas  Atención a familiares  Derivación a otros recursos: comunidades terapéuticas, pisos de reinserción, talleres  Atención y tratamiento individualizado, según los casos.  </t>
  </si>
  <si>
    <t>Bus: 76 Renfe: Cercanías Puente Alcocer</t>
  </si>
  <si>
    <t xml:space="preserve">   Acceso : Directo a través de los servicios municipales, servicios de salud o entidades comunitarias.   Ámbito de Actuación    Distrito de Villaverde.  Distrito de Usera.  Distrito de Carabanchel.    </t>
  </si>
  <si>
    <t>http://www.madrid.es/vgn-ext-templating/v/index.jsp?vgnextchannel=9e4c43db40317010VgnVCM100000dc0ca8c0RCRD&amp;vgnextoid=b465d4985261c010VgnVCM1000000b205a0aRCRD</t>
  </si>
  <si>
    <t>VERDE VIENTO</t>
  </si>
  <si>
    <t>917 231 110</t>
  </si>
  <si>
    <t>cadvillaverde@madrid.es</t>
  </si>
  <si>
    <t>Centro de Atención a las Drogodependencias (CAD) de Vallecas</t>
  </si>
  <si>
    <t xml:space="preserve"> Bus: 10, 24, 54, 57, 58, 111, 136, 140, 310 Metro: Nueva Numancia ( L1 ) </t>
  </si>
  <si>
    <t xml:space="preserve">   Acceso:  directo, a traves de los servicios municipales, servicios de salud o entidades comunitarias   Ámbito de actuación    Distrito de Villa de Vallecas  Distrito de Puente de Vallecas  Distrito de Moratalaz    </t>
  </si>
  <si>
    <t>http://www.madrid.es/vgn-ext-templating/v/index.jsp?vgnextchannel=9e4c43db40317010VgnVCM100000dc0ca8c0RCRD&amp;vgnextoid=6e35d4985261c010VgnVCM1000000b205a0aRCRD</t>
  </si>
  <si>
    <t>CONCORDIA</t>
  </si>
  <si>
    <t xml:space="preserve">914 801 486 </t>
  </si>
  <si>
    <t>cadvallecas@madrid.es</t>
  </si>
  <si>
    <t>Centro de Atención a las Drogodependencias (CAD) de Tetuán</t>
  </si>
  <si>
    <t xml:space="preserve"> Bus: 42 Metro: Ventilla ( L-9 ), Valdeacederas ( L-1 ) </t>
  </si>
  <si>
    <t xml:space="preserve">   Acceso:  directo, a través de los servicios municipales, servicios de salud o entidades comunitarias   Ámbito de actuación    Distrito de Tetuán  Distrito de Fuencarral-El Pardo    </t>
  </si>
  <si>
    <t>http://www.madrid.es/vgn-ext-templating/v/index.jsp?vgnextchannel=9e4c43db40317010VgnVCM100000dc0ca8c0RCRD&amp;vgnextoid=1815d4985261c010VgnVCM1000000b205a0aRCRD</t>
  </si>
  <si>
    <t>PINOS ALTA</t>
  </si>
  <si>
    <t xml:space="preserve">913 235 920 </t>
  </si>
  <si>
    <t>cadtetuan@madrid.es</t>
  </si>
  <si>
    <t>Centro de Atención a las Drogodependencias (CAD) de Hortaleza</t>
  </si>
  <si>
    <t xml:space="preserve"> Bus: 73, 87, 104, 112, 120, 125, 153, 172 Metro: Mar de Cristal ( L4 ,  L8 ) </t>
  </si>
  <si>
    <t xml:space="preserve">   Acceso:  directo, a través de los servicios municipales, servicios de salud o entidades comunitarias   Ámbito de actuación:    Distrito de Hortaleza  Distrito de Chamartín  Distrito de Barajas    </t>
  </si>
  <si>
    <t>http://www.madrid.es/vgn-ext-templating/v/index.jsp?vgnextchannel=9e4c43db40317010VgnVCM100000dc0ca8c0RCRD&amp;vgnextoid=25a4d4985261c010VgnVCM1000000b205a0aRCRD</t>
  </si>
  <si>
    <t>MINAYA</t>
  </si>
  <si>
    <t>913 822 530</t>
  </si>
  <si>
    <t>cadhortaleza@madrid. es</t>
  </si>
  <si>
    <t>Centro de Atención a las Drogodependencias (CAD) de Arganzuela</t>
  </si>
  <si>
    <t>Bus: 6 , 8 , 18 , 19 , 22 , 45 , 47 , 76 , 78 , 79 , 85 , 86 , 88 , 123 , 148 , 247 Metro: Legazpi ( L 3  y  L 6 )</t>
  </si>
  <si>
    <t xml:space="preserve">   Forma de acceso : directo, a través de los servicios municipales, servicios de salud o entidades comunitarias.   Ámbito de actuación:    Distrito de Arganzuela  Distrito de Centro  Distrito de Retiro  Distrito de Salamanca  Distrito de Chamberí    </t>
  </si>
  <si>
    <t>http://www.madrid.es/vgn-ext-templating/v/index.jsp?vgnextchannel=9e4c43db40317010VgnVCM100000dc0ca8c0RCRD&amp;vgnextoid=de74d4985261c010VgnVCM1000000b205a0aRCRD</t>
  </si>
  <si>
    <t>915 886 186                     
915 886 189</t>
  </si>
  <si>
    <t>cadarganzuela@madrid.es</t>
  </si>
  <si>
    <t>Centro de Atención a las Drogodependencias (CAD) de San Blas</t>
  </si>
  <si>
    <t xml:space="preserve"> Bus: 77, 104, 105, 775 Metro: Suances ( L 5 ) </t>
  </si>
  <si>
    <t xml:space="preserve">   Acceso:  directo, a traves de los servicios municipales, servicios de salud o entidades comunitarias   Ámbito de actuación    Distrito de San Blas  Distrito de Ciudad Lineal  Distrito de Vicálvaro    </t>
  </si>
  <si>
    <t>http://www.madrid.es/vgn-ext-templating/v/index.jsp?vgnextchannel=9e4c43db40317010VgnVCM100000dc0ca8c0RCRD&amp;vgnextoid=c1f4d4985261c010VgnVCM1000000b205a0aRCRD</t>
  </si>
  <si>
    <t>ALCALA</t>
  </si>
  <si>
    <t>EL SALVADOR</t>
  </si>
  <si>
    <t xml:space="preserve">917 434 771 </t>
  </si>
  <si>
    <t>cadsanblas@madrid.es</t>
  </si>
  <si>
    <t>Centro de Patología Dual</t>
  </si>
  <si>
    <t xml:space="preserve"> Unidad hospitalaria de apoyo donde se realiza el abordaje terapéutico integral tanto de la psicopatología concomitante como de la conducta adictiva, en coordinación con el equipo del centro de atención. </t>
  </si>
  <si>
    <t xml:space="preserve"> Usuarios:  Pacientes con patología dual previamente diagnosticada o en los que se sospecha, para valoración, desintoxicación y/o estabilización.    Capacidad:  23 plazas.    Tiempo de estancia:  Mínimo 3 semanas, máximo 3 meses. </t>
  </si>
  <si>
    <t xml:space="preserve"> Metro: Arturo Soria, Avda de la Paz  Bus: 9, 70, 72, 73,  </t>
  </si>
  <si>
    <t xml:space="preserve"> El Centro de Patología Dual da respuesta a determinados perfiles cada vez más numerosos dentro de la población drogodependiente, aquellos que presentan un trastorno mental asociado a su problema de adicción.  Este centro se concibe como una unidad hospitalaria de apoyo dónde se realiza el abordaje terapéutico integral tanto de la psicopatología concomitante como de la conducta adictiva,. de aquellos pacientes que requieran un proceso de contención y estabilización intensivo de su patología a fin de poder facilitarles una buena evolución en el tratamiento, en coordinación con el equipo del centro de atención    CENTRO DE DÍA DE PATOLOGÍA DUAL     Ofrece una segunda etapa abierta, para los pacientes dados de alta de la Unidad de Patología Dual, en un contexto terapéutico de hospital de día, con las mismas características de entorno hospitalario e intervención intensiva que el dispositivo de ingreso. Conecta los dos enfoques clásicos: residencial y ambulatorio.  Capacidad: 20 plazas  Tiempo de estancia: Máximo 3 meses </t>
  </si>
  <si>
    <t>http://www.madrid.es/vgn-ext-templating/v/index.jsp?vgnextchannel=9e4c43db40317010VgnVCM100000dc0ca8c0RCRD&amp;vgnextoid=c2169475d381c010VgnVCM1000000b205a0aRCRD</t>
  </si>
  <si>
    <t>DISPOSITIVO DE HOSPITALIZACION</t>
  </si>
  <si>
    <t>COLINA</t>
  </si>
  <si>
    <t>914 156 000</t>
  </si>
  <si>
    <t>/contenido/entidadesYorganismos/CentrosAtencionSocial/CentrosRehabilitacionPsicosocial</t>
  </si>
  <si>
    <t>Centro de Atención Básica Sociosanitaria a Drogodependientes</t>
  </si>
  <si>
    <t>De lunes a domingo de 21 a 8 horas</t>
  </si>
  <si>
    <t xml:space="preserve">  Intercambio de jeringuillas  Reparto de preservativos  Alimentación básica   Asistencia social  Programas educativos  Asistencia sanitaria básica, higiene, programa de vacunaciones  Cena  </t>
  </si>
  <si>
    <t xml:space="preserve">   Metro:  Antón Martín , Atocha   Bus:  6 , 26 , 32   Renfe:  Atocha  </t>
  </si>
  <si>
    <t xml:space="preserve">   Información Complementaria:    Drogodependientes en fase activa, ó en Programa de Metadona  Personas sin hogar  Pueden pernoctar  </t>
  </si>
  <si>
    <t>http://www.madrid.es/vgn-ext-templating/v/index.jsp?vgnextchannel=9e4c43db40317010VgnVCM100000dc0ca8c0RCRD&amp;vgnextoid=a946d4985261c010VgnVCM1000000b205a0aRCRD</t>
  </si>
  <si>
    <t>91 369 12 71</t>
  </si>
  <si>
    <t>Unidad móvil Madroño</t>
  </si>
  <si>
    <t xml:space="preserve"> De lunes a viernes de 16 a 17,30 horas  Sábado, domingo y festivo de 13 a 14,30 horas </t>
  </si>
  <si>
    <t xml:space="preserve">  &amp;ldquo;Madroño&amp;rdquo;  es un Dispositivo Móvil del Instituto de Adicciones de Madrid Salud para personas drogodependientes que no están en la red de centros ambulatorios.   Programas y actividades que desarrolla    Programa de mantenimiento con metadona  Atención sanitaria básica e información y control de  VIH /SIDA, hepatitis, tuberculosis y enfermedades de transmisión sexual.  Información y asesoramiento sobre recursos sociales.  Motivación para el tratamiento.  Acompañamiento y apoyo en el tratamiento  Reducción de daños: intercambio de jeringuillas y distribución de preservativos y papel de aluminio. Educación para la salud.  Estrategias de reducción del consumo y consumo de menos riesgo,  etc .  Mejora de la calidad de vida: prestaciones en alimentación y vestuario.  Programa de atención domiciliaria  </t>
  </si>
  <si>
    <t>http://www.madrid.es/vgn-ext-templating/v/index.jsp?vgnextchannel=9e4c43db40317010VgnVCM100000dc0ca8c0RCRD&amp;vgnextoid=d360361d139f7110VgnVCM1000000b205a0aRCRD</t>
  </si>
  <si>
    <t>REY</t>
  </si>
  <si>
    <t>Junto al albergue de San Isidro</t>
  </si>
  <si>
    <t>647 304 366</t>
  </si>
  <si>
    <t>CMS Centro Madrid Salud Centro</t>
  </si>
  <si>
    <t xml:space="preserve">  De lunes a viernes de 9 a 20 horas   Anticoncepción de urgencia  (pildora postcoital):  De lunes a viernes de 9 a 20 horas. Para evitar esperas innecesarias, le sugerimos se ponga en contacto teléfonico con el centro.  Vacunación:   Con cita previa  Consulta de  VIH  Y  ETS  mañanas de 9:30 a 10:30 horas de lunes a jueves y tardes de 16 a 17 horas, lunes y miercoles (no se precisa cita previa)  </t>
  </si>
  <si>
    <t xml:space="preserve"> Metro: Callao Bus: 1 , 2 , 44 , 46 , 74 , 75 , 133 , 146 , 147 , 148 , 202 </t>
  </si>
  <si>
    <t xml:space="preserve">  ÁMBITO DE INFLUENCIA     Distrito de Centro: Palacio, Embajadores, Universidad, Cortes, Sol, Justicia  Distrito de Moncloa: Casa de Campo, Arg&amp;uuml;elles, Ciudad Universitaria, Valdezarza, Valdemarín, El Plantío, Aravaca   Los programas marco de salud de abordaje prioritario que desarrollan los Centros Madrid Salud son:   Alimentación, actividad física y salud  Salud sexual y reproductiva  Prevención y promoción de la salud en el ámbito educativo  Envejecimiento activo y saludable  Salud materno-infantil  Deshabituación tabáquica  Prevención y promoción de Salud Mental o Psicohigiene  Desigualdades sociales en salud  Entorno urbano y salud   Los que se desarrollan en el Centro Madrid Salud de Centro actualmente los puede consultar en la  Página Web de Madrid Salud  </t>
  </si>
  <si>
    <t>http://www.madrid.es/vgn-ext-templating/v/index.jsp?vgnextchannel=9e4c43db40317010VgnVCM100000dc0ca8c0RCRD&amp;vgnextoid=9b824b6faa61c010VgnVCM1000000b205a0aRCRD</t>
  </si>
  <si>
    <t>NAVAS DE TOLOSA</t>
  </si>
  <si>
    <t>SOL</t>
  </si>
  <si>
    <t>CITACIONES: 915 889 661 / 915 889 660</t>
  </si>
  <si>
    <t>cmscentro@madrid.es</t>
  </si>
  <si>
    <t>/contenido/entidadesYorganismos/CentrosAtencionMedica/CentrosPrevencionEnfermedades</t>
  </si>
  <si>
    <t>CMS Centro Madrid Salud Arganzuela</t>
  </si>
  <si>
    <t xml:space="preserve"> De lunes a viernes de 8:30 a 20:30 horas    Anticoncepción de urgencia  (pildora postcoital):  De lunes a viernes de 8:30 a 15 horas. Para evitar esperas innecesarias, le sugerimos se ponga en contacto teléfonico con el centro.   Vacunación : cita previa </t>
  </si>
  <si>
    <t xml:space="preserve"> Metro: Puerta de Toledo, Acacias, Pirámides  Bus: 3, 6, 17, 18, 23, 34, 35, 36, 41, 60, 62, 116, 118, 119, 148 y circular  Renfe: Pirámides </t>
  </si>
  <si>
    <t xml:space="preserve">  Ámbito de influencia   Distrito de Arganzuela: Imperial, Acacias, Chopera, Legazpi, Delicias, Palos de Moguer, Atocha, Comillas  Los  programas marco  de salud de abordaje prioritario que desarrollan los Centros Madrid Salud son:   Alimentación, actividad física y salud  Salud sexual y reproductiva  Prevención y promoción de la salud en el ámbito educativo  Envejecimiento activo y saludable  Salud materno-infantil  Deshabituación tabáquica  Prevención y promoción de Salud Mental o Psicohigiene  Desigualdades sociales en salud  Entorno urbano y salud   Los que se desarrollan en el Centro Madrid Salud de Arganzuela actualmente los puede consultar en la   Página Web de Madrid Salud  </t>
  </si>
  <si>
    <t>http://www.madrid.es/vgn-ext-templating/v/index.jsp?vgnextchannel=9e4c43db40317010VgnVCM100000dc0ca8c0RCRD&amp;vgnextoid=fe324b6faa61c010VgnVCM1000000b205a0aRCRD</t>
  </si>
  <si>
    <t>CONCEJAL BENITO MARTIN LOZANO</t>
  </si>
  <si>
    <t>ACACIAS</t>
  </si>
  <si>
    <t>CITACIONES: 913 541 826/ 913 541 784/ 913 541 785</t>
  </si>
  <si>
    <t>cmsarganzuela@madrid.es</t>
  </si>
  <si>
    <t>CMS Centro Madrid Salud Fuencarral</t>
  </si>
  <si>
    <t xml:space="preserve">  De lunes a viernes de 8:30 a 20:30 horas   Anticoncepción de urgencia  (pildora postcoital):  De lunes a viernes de 9 a 20 horas. Para evitar esperas innecesarias, le sugerimos se ponga en contacto teléfonico con el centro.   Vacunación:  con cita previa  </t>
  </si>
  <si>
    <t xml:space="preserve"> Metro: Barrio del Pilar  Bus: 83 , 128 , 132 , 134, 137, 49  Interurbano: 602 </t>
  </si>
  <si>
    <t xml:space="preserve">  Ámbito de influencia:    Distrito de Fuencarral - El Pardo.    Los programas marco de salud de abordaje prioritario que desarrollan los Centros Madrid Salud son:   Alimentación, actividad física y salud  Salud sexual y reproductiva  Prevención y promoción de la salud en el ámbito educativo  Envejecimiento activo y saludable  Salud materno-infantil  Deshabituación tabáquica  Prevención y promoción de Salud Mental o Psicohigiene  Desigualdades sociales en salud  Entorno urbano y salud   Los que se desarrollan actualmente los puede consultar en la  Página Web de Madrid Salud  </t>
  </si>
  <si>
    <t>http://www.madrid.es/vgn-ext-templating/v/index.jsp?vgnextchannel=9e4c43db40317010VgnVCM100000dc0ca8c0RCRD&amp;vgnextoid=8ef24b6faa61c010VgnVCM1000000b205a0aRCRD</t>
  </si>
  <si>
    <t>CITACIONES: 91 588 68 71 / 91 588 68 73</t>
  </si>
  <si>
    <t>cmsfuencarral@madrid.es</t>
  </si>
  <si>
    <t>Centro de Salud Bucodental. Madrid Salud</t>
  </si>
  <si>
    <t xml:space="preserve"> De lunes a viernes de 8:30 a 13:45 (es necesario pedir cita previa antes de acudir al centro) </t>
  </si>
  <si>
    <t xml:space="preserve"> Metro: Ciudad de los Ángeles salida calle Tertulia ( L 3 )  Bus: 22, 23, 59, 85, 79 y 123  Renfe: Villaverde Bajo </t>
  </si>
  <si>
    <t xml:space="preserve"> Ámbito de influencia : atención a todos los escolares de Madrid  Ofrece atención bucodental a niños/as  entre los 5  y los 14 años  que consiste en:   exploración completa con detección de alteraciones  enseñanza de cepillado y control de placa bacteriana,   aplicación de cubetas de flúor semestrales y selladores de fosas y fisuras en molares definitivos  revisiones periódicas  control de dieta y orientación terapéutica.   Estas actividades son muy sencillas, bien aceptadas por el niño, indoloras y muy efectivas para reducir el nivel de caries dental en la población infantil.  El Centro de Salud Bucodental dispone también de medios para poder realizar otras pruebas diagnósticas (radiología) y terapéuticas (obturaciones) si se consideran oportunas.  </t>
  </si>
  <si>
    <t>http://www.madrid.es/vgn-ext-templating/v/index.jsp?vgnextchannel=9e4c43db40317010VgnVCM100000dc0ca8c0RCRD&amp;vgnextoid=08784b6faa61c010VgnVCM1000000b205a0aRCRD</t>
  </si>
  <si>
    <t>Recepción: 915 88 87 80                            
Secretaría: 914 80 10 40</t>
  </si>
  <si>
    <t>mspbucodental@madrid.es</t>
  </si>
  <si>
    <t>Centro de Diagnóstico Médico</t>
  </si>
  <si>
    <t xml:space="preserve">  Citas:  de lunes a viernes de 9 a 14 horas   Programa Prevención del Sida:  de lunes a viernes de 8 a 15 horas. </t>
  </si>
  <si>
    <t xml:space="preserve"> El Centro de Diagnóstico Médico , dispone de consultas especializadas: Medicina Interna, Endocrinología, Dermatología, Urología y Unidades de Diagnóstico para apoyar y complementar las actividades realizadas en los  CMS : Diagnóstico por Imagen (Radiografía Convencional, Mamografías, Densitometrías,...) Diagnóstico Ginecológico (Ecografía Ginecológica).  Coordina el programa de Prevención de  VIH  ( SIDA ) y Enfermedades de Transmisión Sexual</t>
  </si>
  <si>
    <t xml:space="preserve"> Metro: Manuel Becerra  Bus: 1 , 2 , 12 , 21 , 43 , 48 , 53 , 56 , 74 , 146 , 210 , C </t>
  </si>
  <si>
    <t>http://www.madrid.es/vgn-ext-templating/v/index.jsp?vgnextchannel=9e4c43db40317010VgnVCM100000dc0ca8c0RCRD&amp;vgnextoid=5a057a7e0a61c010VgnVCM1000000b205a0aRCRD</t>
  </si>
  <si>
    <t>LISTA</t>
  </si>
  <si>
    <t xml:space="preserve">915 885 100 / 06 (Citas)                
915 885 109  (Encargado del complejo sanitario)                
</t>
  </si>
  <si>
    <t>mspdiagnostico@madrid.es</t>
  </si>
  <si>
    <t>Centro de Prevención de Deterioro Cognitivo</t>
  </si>
  <si>
    <t xml:space="preserve"> De lunes a viernes de 9 a 14 horas </t>
  </si>
  <si>
    <t xml:space="preserve"> Evaluación de la memoria y otras funciones cognitivas (lenguaje - orientación - atención - razonamiento...)  Análisis de sangre y pruebas de imagen cerebral  Estimulación cognitiva es un grupo de actividades orientadas a mantener o mejorar las funciones cognitivas de los pacientes (por ejemplo, mejorar la memoria) y las habilidades necesarias para la vida diaria (por ejemplo, el manejo del dinero, comunicarse por teléfono, orientarse o no perderse en una ciudad, realizar las tareas domésticas,  etc .).  Información y orientación al usuario y a su familia sobre las características de la enfermedad que ha causado el deterioro cognitivo o de la memoria, cómo afrontarla, y qué recursos sociales y sanitarios hay disponibles.Para ello se realiza una sesión mensual en la que los profesionales del centro exponen todos estos aspectos y se resuelven las dudas que se puedan plantear.  Educación para la salud sobre factores de riesgo y cómo prevenir el deterioro cognitivo.  Investigación y docencia </t>
  </si>
  <si>
    <t xml:space="preserve"> Metro: Manuel Becerra (Líneas 2 y 6), Lista (Línea 4)  Bus: C1, C2, 1, 2, 12, 15, 21, 26, 29, 30, 38, 43, 48, 53, 56, 61, 63, 120, 71, 74, 106, 110, 143, 146, 152, 210. </t>
  </si>
  <si>
    <t xml:space="preserve"> El centro va dirigido a toda la población de la ciudad de Madrid mayor de 65 años, también a menores de 65 años que presenten alteraciones cognitivas o de memoria. No está orientado al tratamiento de personas ya diagnosticadas de demencia. No es un Centro de Día.   El Centro está formado por un equipo de profesionales de:   Neurología  Neuropsicología  Psiquiatría  Psicología  Medicina Interna  Medicina General  Enfermería  Trabajo Social  Auxiliar Sanitario  Administración     Cartera de Servicios    Evaluación neuropsicológica.  Evaluación neurológica y psiquiátrica  Análisis clínicos habituales y específicos  Pruebas de imagen ( RMN )  Diagnóstico -Informe Clínico  Educación Para la Salud individual y grupal  Información, asesoramiento, orientación (usuarios/ familiares/ entidades)  Apoyo a tramitación de ayudas y recursos  Estimulación cognitiva individual en el domicilio  Estimulación cognitiva grupal  Estimulación cognitiva con ordenador  Orientación terapéutica farmacológica  Seguimiento del Proceso    El Centro pertenece al Servicio de Prevención y Promoción de la Salud del Instituto de Salud Pública de Madrid Salud, Ayuntamiento de Madrid. </t>
  </si>
  <si>
    <t>http://www.madrid.es/vgn-ext-templating/v/index.jsp?vgnextchannel=9e4c43db40317010VgnVCM100000dc0ca8c0RCRD&amp;vgnextoid=492338d60b41c010VgnVCM2000000c205a0aRCRD</t>
  </si>
  <si>
    <t>Edificio B</t>
  </si>
  <si>
    <t>915 885 801            
915 885 810</t>
  </si>
  <si>
    <t>mspcognitiva@madrid.es</t>
  </si>
  <si>
    <t>Centro Madrid Salud Internacional. Centro de Vacunación Internacional</t>
  </si>
  <si>
    <t xml:space="preserve"> De lunes a viernes de 8,30 a 13 horas  Es necesario pedir  cita previa  (salvo para la emisión de duplicados de certificado internacional de vacunación de  aquellas personas que anteriormente fueron vacunadas en el Centro) </t>
  </si>
  <si>
    <t xml:space="preserve">  Atención a las personas que planean un viaje a zonas tropicales o a países en desarrollo mediante   Consejo sanitario individualizado  Vacunación recomendada para el viaje  Prescripcion de quimioprofilaxis antipalúdica individualizada    Servicio de Inmunoprofilaxis de la Rabia Humana  Adaptación al calendario vacunal de la Comunidad de Madrid  Vacunas disponibles en el Centro:   Rabia   Triple Vírica   Tétanos / Difteria   Hepatitis B   Hepatitis A   Polio   Meningitis  ACYW    Neumococo   Fiebre Amarilla   Encefalitis Japonesa   Encefalitis Primaveral   Fiebre Tifoidea Inyectable   Gripe     </t>
  </si>
  <si>
    <t xml:space="preserve"> Metro: Manuel Becerra , Lista , Diego de León Bus: 1, 2, 12, 15, 21, 26, 29, 30, 38, 43, 48, 53, 56, 61, 63, C1, C2, 71, 74, 106, 110, 210, 143, 146, 152 y 215. </t>
  </si>
  <si>
    <t xml:space="preserve"> Es conveniente acudir al centro al menos con un mes de antelación al viaje.  Se debe aportar al médico la máxima información sobre el viaje que se va a realizar: zonas a visitar, duración, tipo de viaje.  Para la expedición de duplicados de cartilla de fiebre amarilla a aquellas personas que anteriormente fueron vacunados en nuestro Centro no será necesario solicitar  cita previa.  El horario será de  9 a 13,30 horas  en días laborables. </t>
  </si>
  <si>
    <t>http://www.madrid.es/vgn-ext-templating/v/index.jsp?vgnextchannel=9e4c43db40317010VgnVCM100000dc0ca8c0RCRD&amp;vgnextoid=8fe90c576ddc3110VgnVCM1000000b205a0aRCRD</t>
  </si>
  <si>
    <t>MONTESA Edificio A Plta. Baja</t>
  </si>
  <si>
    <t xml:space="preserve">Usuarios que llaman desde el municipio de Madrid.   010                                            
Usuarios que llaman desde fuera del municipio de Madrid.    91 529 82 10                                            
</t>
  </si>
  <si>
    <t>mspinternacional@madrid.es</t>
  </si>
  <si>
    <t>CMS Centro Madrid Salud Vicálvaro</t>
  </si>
  <si>
    <t xml:space="preserve"> De lunes a viernes de 8:30 a 20:30 horas   Anticoncepción de urgencia (pildora postcoital):   De lunes a viernes de 8:30 a 20 horas, excepto martes y jueves de 14 a 20 horas. Para evitar esperas innecesarias, le sugerimos se ponga en contacto teléfonico con el centro .    Vacunación:  con cita previa </t>
  </si>
  <si>
    <t xml:space="preserve"> Metro: Vicálvaro  Bus: 4 , 100 , 106 , 130 </t>
  </si>
  <si>
    <t xml:space="preserve">  Ámbito de influencia:    Distrito de Moratalaz: Pavones, Horcajo, Marroquina, Media Legua, Fontarrón, Vinateros     Distrito de Vicálvaro: Casco Histórico de Vicálvaro, Ambroz    Los programas marco de salud de abordaje prioritario que desarrollan los Centros Madrid Salud son:     Alimentación, actividad física y salud   Salud sexual y reproductiva  Prevención y promoción de la salud en el ámbito educativo  Envejecimiento activo y saludable  Salud materno-infantil  Deshabituación tabáquica  Prevención y promoción de Salud Mental o Psicohigiene  Desigualdades sociales en salud  Entorno urbano y salud   Los que se desarrollan actualmente los puede consultar en la  Página Web de Madrid Salud   </t>
  </si>
  <si>
    <t>http://www.madrid.es/vgn-ext-templating/v/index.jsp?vgnextchannel=9e4c43db40317010VgnVCM100000dc0ca8c0RCRD&amp;vgnextoid=1eb34b6faa61c010VgnVCM1000000b205a0aRCRD</t>
  </si>
  <si>
    <t>CALAHORRA</t>
  </si>
  <si>
    <t>11 B</t>
  </si>
  <si>
    <t>AMBROZ</t>
  </si>
  <si>
    <t>Citaciones: 917 602 401 / 917 753 260 / 917 753 262</t>
  </si>
  <si>
    <t>cmsvicalvaro@madrid.es</t>
  </si>
  <si>
    <t>CMS Centro Madrid Salud Ciudad Lineal</t>
  </si>
  <si>
    <t>http://www.madrid.es/vgn-ext-templating/v/index.jsp?vgnextchannel=9e4c43db40317010VgnVCM100000dc0ca8c0RCRD&amp;vgnextoid=38d24b6faa61c010VgnVCM1000000b205a0aRCRD</t>
  </si>
  <si>
    <t>DE AGUSTÍN GONZALEZ</t>
  </si>
  <si>
    <t xml:space="preserve">Citaciones: 914 066 594/ 914 061 578 </t>
  </si>
  <si>
    <t>cmsciudadlineal@madrid.es</t>
  </si>
  <si>
    <t>CMS Centro Madrid Salud Villa de Vallecas</t>
  </si>
  <si>
    <t xml:space="preserve"> Metro: Villa de Vallecas  Bus: 54 , 58 , 130 , 143 </t>
  </si>
  <si>
    <t xml:space="preserve">  Ámbito de influencia:    Distrito de Villa de Vallecas. Barrios:   Casco histórico de Vallecas  Santa Eugenia  Ensanche de Vallecas     Los programas marco de salud de abordaje prioritario que desarrollan los Centros Madrid Salud son:   Alimentación, actividad física y salud  Salud sexual y reproductiva  Prevención y promoción de la salud en el ámbito educativo  Envejecimiento activo y saludable  Salud materno-infantil  Deshabituación tabáquica  Prevención y promoción de Salud Mental o Psicohigiene  Desigualdades sociales en salud  Entorno urbano y salud   Los que se desarrollan actualmente los puede consultar en la  Página Web de Madrid Salud   </t>
  </si>
  <si>
    <t>http://www.madrid.es/vgn-ext-templating/v/index.jsp?vgnextchannel=9e4c43db40317010VgnVCM100000dc0ca8c0RCRD&amp;vgnextoid=64e34b6faa61c010VgnVCM1000000b205a0aRCRD</t>
  </si>
  <si>
    <t>SIERRA GADOR</t>
  </si>
  <si>
    <t xml:space="preserve">CITACIONES: 917 791 312 / 913 807 910 </t>
  </si>
  <si>
    <t>cmsvallecasv@madrid.es</t>
  </si>
  <si>
    <t>CMS Centro Madrid Salud Villaverde</t>
  </si>
  <si>
    <t xml:space="preserve">  De lunes a viernes de 8:30 a 18 horas   Anticoncepción de urgencia  (pildora postcoital):  De lunes a viernes de 8:30 a 18 horas. Para evitar esperas innecesarias, le sugerimos se ponga en contacto teléfonico con el centro.  Vacunación: cita previa  </t>
  </si>
  <si>
    <t xml:space="preserve">  Ámbito de influencia :   Distrito Villaverde Barrios:   San Andrés, (Villaverde Alto)  San Cristobal (San Cristobal de los Ángeles)  Butarque (Nuevo Rosales)  Los Rosales (Villaverde Bajo y El Espinillo)  Los Ángeles (Ciudad de los Ángeles)   Nuestros programas son los siguientes:   Alimentación, actividad física y salud  Salud sexual y reproductiva  Prevención y promoción de la salud en el ámbito educativo  Envejecimiento activo y saludable  Salud materno-infantil  Deshabituación tabáquica  Prevención y promoción de Salud Mental o Psicohigiene  Desigualdades sociales en salud  Entorno urbano y salud en colaboración con el Centro Madrid Salud Usera   Los que se desarrollan actualmente los puede consultar en la  Página Web de Madrid Salud   </t>
  </si>
  <si>
    <t>http://www.madrid.es/vgn-ext-templating/v/index.jsp?vgnextchannel=9e4c43db40317010VgnVCM100000dc0ca8c0RCRD&amp;vgnextoid=df3d7f073900f210VgnVCM1000000b205a0aRCRD</t>
  </si>
  <si>
    <t>Recepción: 914 80 49 39 / 915 88 92 60</t>
  </si>
  <si>
    <t>cmsvillaverde@madrid.es</t>
  </si>
  <si>
    <t>CMS Centro Madrid Salud Carabanchel</t>
  </si>
  <si>
    <t xml:space="preserve">  De lunes a viernes de 8:30 a 20:30 horas   Anticoncepción de urgencia  (pildora postcoital): De lunes a viernes de 8:30 a 20 horas, excepto martes hasta las 15 horas. Para evitar esperas innecesarias, le sugerimos se ponga en contacto teléfonico con el centro.   Vacunación : Cita previa  </t>
  </si>
  <si>
    <t>Bus: 34 , 35</t>
  </si>
  <si>
    <t xml:space="preserve">  Ámbito de influencia   Distrito de Carabanchel: Comillas, Abrantes, Buenavista, Opañel, Puerta Bonita, Vista Alegre, San Isidro.  Los programas marco de salud de abordaje prioritario que desarrollan los Centros Madrid Salud son:   Alimentación, actividad física y salud  Salud sexual y reproductiva  Prevención y promoción de la salud en el ámbito educativo  Envejecimiento activo y saludable  Salud materno-infantil  Deshabituación tabáquica  Prevención y promoción de Salud Mental o Psicohigiene  Desigualdades sociales en salud  Entorno urbano y salud   Los que se desarrollan en el Centro Madrid Salud de Carabanchel actualmente los puede consultar en la   Página Web de Madrid Salud  </t>
  </si>
  <si>
    <t>http://www.madrid.es/vgn-ext-templating/v/index.jsp?vgnextchannel=9e4c43db40317010VgnVCM100000dc0ca8c0RCRD&amp;vgnextoid=45624b6faa61c010VgnVCM1000000b205a0aRCRD</t>
  </si>
  <si>
    <t>EUGENIA DE MONTIJO</t>
  </si>
  <si>
    <t xml:space="preserve">CITACIONES:913 696 072 / 913 602 200 </t>
  </si>
  <si>
    <t>cmscarabanchel@madrid.es</t>
  </si>
  <si>
    <t>CMS Centro Madrid Salud Usera</t>
  </si>
  <si>
    <t xml:space="preserve"> De lunes a viernes de 8:30 a 20:30 horas   Anticoncepción de urgencia (pildora postcoital):   De lunes a viernes de 8:30 a 20 horas. Para evitar esperas innecesarias, le sugerimos se ponga en contacto teléfonico con el centro.   Vacunación: con cita previa  </t>
  </si>
  <si>
    <t xml:space="preserve"> Bus: 6 , 60 , 78 , 81  Metro: Plaza Elíptica </t>
  </si>
  <si>
    <t xml:space="preserve">  Ámbito de influencia:    Distrito de Usera: Orcasitas, Orcasur, San Fermín, Almendrales, Moscardó, Zofío, Pradolongo    En los Centros Madrid Salud se realiza:   Alimentación, actividad física y salud  Salud sexual y reproductiva  Prevención y promoción de la salud en el ámbito educativo  Envejecimiento activo y saludable  Salud materno-infantil  Deshabituación tabáquica  Prevención y promoción de Salud Mental o Psicohigiene  Desigualdades sociales en salud  Entorno urbano y salud   Los que se desarrollan actualmente los puede consultar en la  Página Web de Madrid Salud   </t>
  </si>
  <si>
    <t>http://www.madrid.es/vgn-ext-templating/v/index.jsp?vgnextchannel=9e4c43db40317010VgnVCM100000dc0ca8c0RCRD&amp;vgnextoid=c7934b6faa61c010VgnVCM1000000b205a0aRCRD</t>
  </si>
  <si>
    <t>AVENA</t>
  </si>
  <si>
    <t>(Esquina a calle Heno)</t>
  </si>
  <si>
    <t>CITACIONES: 914 607 199 / 914 609 850 / 914 607 200</t>
  </si>
  <si>
    <t>cmsusera@madrid.es</t>
  </si>
  <si>
    <t>CMS Centro Madrid Salud Chamberí</t>
  </si>
  <si>
    <t xml:space="preserve"> Metro: Iglesia   Bus: 3 , 5 , 16 , 40 , 61 , 147 </t>
  </si>
  <si>
    <t xml:space="preserve"> Ámbito de Influencia:   Distrito de Chamartín: Barrios de Prosperidad, El Viso y Ciudad Jardín   Distrito de Chamberí.   Los programas marco de salud de abordaje prioritario que desarrollan los Centros Madrid Salud son:   Alimentación, actividad física y salud  Salud sexual y reproductiva  Prevención y promoción de la salud en el ámbito educativo  Envejecimiento activo y saludable  Salud materno-infantil  Deshabituación tabáquica  Prevención y promoción de Salud Mental o Psicohigiene  Desigualdades sociales en salud  Entorno urbano y salud   Los que se desarrollan actualmente los puede consultar en la  Página Web de Madrid Salud  </t>
  </si>
  <si>
    <t>http://www.madrid.es/vgn-ext-templating/v/index.jsp?vgnextchannel=9e4c43db40317010VgnVCM100000dc0ca8c0RCRD&amp;vgnextoid=e1b24b6faa61c010VgnVCM1000000b205a0aRCRD</t>
  </si>
  <si>
    <t>RAFAEL CALVO</t>
  </si>
  <si>
    <t>ALMAGRO</t>
  </si>
  <si>
    <t xml:space="preserve">CITACIONES:  915 886 784 / 915 886 783 </t>
  </si>
  <si>
    <t>915 886 790</t>
  </si>
  <si>
    <t>cmschamberi@madrid.es</t>
  </si>
  <si>
    <t>CMS Centro Madrid Salud Joven</t>
  </si>
  <si>
    <t xml:space="preserve"> De lunes a viernes de 9 a 20 horas </t>
  </si>
  <si>
    <t xml:space="preserve"> Metro: Callao  Bus: 1 , 2 , 44 , 46 , 74 , 75 , 133 , 146 , 147 , 148 </t>
  </si>
  <si>
    <t xml:space="preserve">  &amp;iquest;Quién puede acudir al Centro?   Menores de 21 años, salvo para consejo de  VIH  que es hasta 24 años. Preferiblemente con cita previa.  Los mayores de 20 pueden acudir a la red de los 16 Centros Madrid Salud ( CMS ), donde también se atiende a población joven, sin límite de edad, y se ofrecen servicios similares. Ver relación de centros en información relacionada.   &amp;iquest;Para qué se puede acudir al Centro Joven?   En el  CMSJ  puedes encontrar apoyo en las siguientes áreas:     Salud sexual y reproductiva     Métodos anticonceptivos  : Pedir cita previa. Preferiblemente acudir con la pareja    Información sobre métodos   consejo anticonceptivo   análisis de sangre si procede   inicio y seguimiento del método (preservativo, pastilla, anillo, parche, doble método,  etc ...)      Píldora de Anticoncepción de Urgencia : A demanda, en el horario del centro. Información y prescripción de la pastilla de forma gratuita.    Test de embarazo: Prueba gratuita      Información sobre la  interrupción voluntaria del embarazo ( IVE ):  Control gratuito post- IVE      Consejo de   VIH     e Infecciones de Trasmisión sexual ( ITS ).  Puede ser con cita previa, llamando por teléfono, o a demanda (acudiendo sin cita) Los horarios en los que se atiende  a demanda  son: De lunes a viernes de 9 a 12 horas y de 15 a 18 horas.    Prueba de  VIH  . Análisis. Mañanas: martes y jueves de 9 a 10 horas, Tardes: lunes, martes y miércoles de 15 a 18 horas   Test rápido de  VIH  .Si procede     Consulta de sexología  : Información, apoyo y tratamiento de los problemas sexuales. Cita previa.       Ginecología de la adolescencia:  control ginecológico, alteraciones de la regla,  etc ...      Asesoría de drogas  : información y apoyo sobre el consumo de drogas.  Consejos para  dejar de fumar.     Maltrato y abusos:   Detección y apoyo a las situaciones de violencia de género.   Educación maternal y preparación al parto : Información y apoyo durante el embarazo.  Grupos de embarazadas adolescentes.      Salud mental. Con cita previa     Apoyo y orientación emocional     Apoyo y orientación familiar      </t>
  </si>
  <si>
    <t>http://www.madrid.es/vgn-ext-templating/v/index.jsp?vgnextchannel=9e4c43db40317010VgnVCM100000dc0ca8c0RCRD&amp;vgnextoid=a139ac2e6481c010VgnVCM1000000b205a0aRCRD</t>
  </si>
  <si>
    <t>CITACIONES: 915 889 677 / 915 889 678</t>
  </si>
  <si>
    <t>cmsjoven@madrid.es</t>
  </si>
  <si>
    <t>CMS Centro Madrid Salud Latina</t>
  </si>
  <si>
    <t xml:space="preserve">  De lunes a viernes de 8:30 a 14:30 horas.   Anticoncepción de urgencia (pildora postcoital):   De lunes a viernes de 9 a 14:30 horas, tardes no hay servicio. Para evitar esperas innecesarias, le sugerimos se ponga en contacto teléfonico con el centro.    Vacunación:  con cita previa  </t>
  </si>
  <si>
    <t>Metro: Alto de Extremadura Bus: 31 , 33 , 36 , 39 , 65</t>
  </si>
  <si>
    <t xml:space="preserve">  Ámbito de influencia:    Distrito de Latina.   Los programas marco de salud de abordaje prioritario que desarrollan los Centros Madrid Salud son:   Alimentación, actividad física y salud  Salud sexual y reproductiva  Prevención y promoción de la salud en el ámbito educativo  Envejecimiento activo y saludable  Salud materno-infantil  Deshabituación tabáquica  Prevención y promoción de Salud Mental o Psicohigiene  Desigualdades sociales en salud  Entorno urbano y salud   Los que se desarrollan actualmente los puede consultar en la  Página Web de Madrid Salud   </t>
  </si>
  <si>
    <t>http://www.madrid.es/vgn-ext-templating/v/index.jsp?vgnextchannel=9e4c43db40317010VgnVCM100000dc0ca8c0RCRD&amp;vgnextoid=d4234b6faa61c010VgnVCM1000000b205a0aRCRD</t>
  </si>
  <si>
    <t>EXTREMADURA</t>
  </si>
  <si>
    <t>CITACIONES: 915 262 565 / 914 649 972 / 914 794 666</t>
  </si>
  <si>
    <t>cmslatina@madrid.es</t>
  </si>
  <si>
    <t>CMS Centro Madrid Salud Puente de Vallecas</t>
  </si>
  <si>
    <t xml:space="preserve"> De lunes a viernes de 9 a 20:30 horas   Anticoncepción de urgencia  (pildora postcoital):  de lunes a viernes de 9 a 20:30 horas. Para evitar esperas innecesarias, le sugerimos se ponga en contacto teléfonico con el centro. </t>
  </si>
  <si>
    <t xml:space="preserve"> Metro: Nueva Numancia  Bus: 10 , 24 , 54 , 57 , 58 , 111 , 140 </t>
  </si>
  <si>
    <t xml:space="preserve">  Ámbito de influencia:    Distrito de Puente de Vallecas: Entrevías, Palomeras Bajas, Numancia, San Diego, Palomeras Altas, Portazgo     Los programas marco de salud de abordaje prioritario que desarrollan los Centros Madrid Salud son:   Alimentación, actividad física y salud  Salud sexual y reproductiva  Prevención y promoción de la salud en el ámbito educativo  Envejecimiento activo y saludable  Salud materno-infantil  Deshabituación tabáquica  Prevención y promoción de Salud Mental o Psicohigiene  Desigualdades sociales en salud  Entorno urbano y salud   Los que se desarrollan actualmente los puede consultar en la  Página Web de Madrid Salud   </t>
  </si>
  <si>
    <t>http://www.madrid.es/vgn-ext-templating/v/index.jsp?vgnextchannel=9e4c43db40317010VgnVCM100000dc0ca8c0RCRD&amp;vgnextoid=f759ac2e6481c010VgnVCM1000000b205a0aRCRD</t>
  </si>
  <si>
    <t>CITACIONES: 915 886 016 / 915 133 025</t>
  </si>
  <si>
    <t>cmsvallecasp@madrid.es</t>
  </si>
  <si>
    <t>CMS Centro Madrid Salud San Blas</t>
  </si>
  <si>
    <t xml:space="preserve"> De lunes a viernes de 8:30 a 20:30 horas    Anticoncepción de urgencia (pildora postcoital):  Para evitar esperas innecesarias, le sugerimos se ponga en contacto teléfonico con el centro.   De lunes a viernes de 9 a 15 horas.   Lunes de 15 a 20 horas.   Martes y jueves de 15 a 17 horas.  </t>
  </si>
  <si>
    <t xml:space="preserve"> El Servicio de Prevención y Promoción de la Salud, dependiente de la Dirección del Instituto de Salud Pública, tiene como función principal el desarrollo en la ciudad de Madrid de actividades específicas preventivas y de promoción de la Salud dirigidas a los tres grandes grupos de edad: infanto-juvenil, adulto y mayor. La mujer recibe una atención específica aplicada a estos tres grupos.   Se realizan también otras actividades de carácter transversal sobre dichos grupos y actividades dirigidas a reducir desigualdades. </t>
  </si>
  <si>
    <t xml:space="preserve"> Autobus: 38, 48, 106  Metro: San Blas, Simancas </t>
  </si>
  <si>
    <t xml:space="preserve">  Ámbito de influencia:  Barrios de Simancas, Salvador, Hellín, Amposta, Arcos y Rosas  Los programas marco de salud de abordaje prioritario que desarrollan los Centros Madrid Salud son:   Alimentación, actividad física y salud  Salud sexual y reproductiva  Prevención y promoción de la salud en el ámbito educativo  Envejecimiento activo y saludable  Salud materno-infantil  Deshabituación tabáquica  Prevención y promoción de Salud Mental o Psicohigiene  Desigualdades sociales en salud  Entorno urbano y salud   Los que se desarrollan actualmente los puede consultar en la  Página Web de Madrid Salud   </t>
  </si>
  <si>
    <t>http://www.madrid.es/vgn-ext-templating/v/index.jsp?vgnextchannel=9e4c43db40317010VgnVCM100000dc0ca8c0RCRD&amp;vgnextoid=40b3b8facf715110VgnVCM1000000b205a0aRCRD</t>
  </si>
  <si>
    <t xml:space="preserve">CITACIONES: 917 609 656/47              
</t>
  </si>
  <si>
    <t>CMS Centro Madrid Salud Tetuán</t>
  </si>
  <si>
    <t xml:space="preserve"> De lunes a viernes de 8:30 a 20:30 horas   Anticoncepción de urgencia (pildora postcoital):   De lunes a viernes de 8:30 a 20 horas. Para evitar esperas innecesarias, le sugerimos se ponga en contacto teléfonico con el centro.   Vacunación:  con cita previa </t>
  </si>
  <si>
    <t xml:space="preserve"> Metro: Valdeacederas  Bus: 42 , 49 , 124 </t>
  </si>
  <si>
    <t xml:space="preserve">  Ámbito de influencia:    Distrito de Chamartín: Barrios de Hispanoamérica , Nueva España y Castilla  Distrito de Tetuán.   Los programas marco de salud de abordaje prioritario que desarrollan los Centros Madrid Salud son:   Alimentación, actividad física y salud  Salud sexual y reproductiva  Prevención y promoción de la salud en el ámbito educativo  Envejecimiento activo y saludable  Salud materno-infantil  Deshabituación tabáquica  Prevención y promoción de Salud Mental o Psicohigiene  Desigualdades sociales en salud  Entorno urbano y salud   Los que se desarrollan actualmente los puede consultar en la  Página Web de Madrid Salud   </t>
  </si>
  <si>
    <t>http://www.madrid.es/vgn-ext-templating/v/index.jsp?vgnextchannel=9e4c43db40317010VgnVCM100000dc0ca8c0RCRD&amp;vgnextoid=71734b6faa61c010VgnVCM1000000b205a0aRCRD</t>
  </si>
  <si>
    <t>AGUILEÑAS</t>
  </si>
  <si>
    <t xml:space="preserve">CITACIONES: 915 886 675/ 915 886 689 </t>
  </si>
  <si>
    <t>cmstetuan@madrid.es</t>
  </si>
  <si>
    <t>CMS Centro Madrid Salud Retiro</t>
  </si>
  <si>
    <t xml:space="preserve">  De lunes a viernes de 9 a 15 horas    Anticoncepción de urgencia  (píldora postcoital): de lunes a viernes de 9 a 15 horas. Si necesita atención poscoital hasta las 20 horas, se atenderá en la misma dirección por los profesionales del  CMS  de Puente de Vallecas. Para evitar esperas innecesarias, le sugerimos se ponga en contacto telefónico con el centro.   Vacunación:  con cita previa  </t>
  </si>
  <si>
    <t xml:space="preserve"> Metro: Nueva Numancia  Bus: 10 , 24, 54, 57, 58, 111, 140 </t>
  </si>
  <si>
    <t xml:space="preserve">  Ámbito de influencia:    Distrito de Retiro: Pacífico, Adelfas, Estrella, Ibiza, Jerónimos, Niño Jesús   Distrito de Salamanca: Recoletos, Goya, Fuente del Berro, Guindalera, Lista, Castellana   Los programas marco de salud de abordaje prioritario que desarrollan los Centros Madrid Salud son:   Alimentación, actividad física y salud  Salud sexual y reproductiva  Prevención y promoción de la salud en el ámbito educativo  Envejecimiento activo y saludable  Salud materno-infantil  Prevención y promoción de Salud Mental o Psicohigiene  Desigualdades sociales en salud  Entorno urbano y salud   Los que se desarrollan actualmente los puede consultar en la  Página Web de Madrid Salud  </t>
  </si>
  <si>
    <t>http://www.madrid.es/vgn-ext-templating/v/index.jsp?vgnextchannel=9e4c43db40317010VgnVCM100000dc0ca8c0RCRD&amp;vgnextoid=2b434b6faa61c010VgnVCM1000000b205a0aRCRD</t>
  </si>
  <si>
    <t xml:space="preserve">CITACIONES: 913 601 530 </t>
  </si>
  <si>
    <t>cmsretiro@madrid.es</t>
  </si>
  <si>
    <t>CMS Centro Madrid Salud Hortaleza</t>
  </si>
  <si>
    <t xml:space="preserve"> De lunes a viernes de 8:30 a 20:30 horas   Anticoncepción de urgencia (pildora postcoital):   De lunes a viernes de 9 a 17 horas. Para evitar esperas innecesarias, le sugerimos se ponga en contacto teléfonico con el centro.   Vacunación:  con cita previa </t>
  </si>
  <si>
    <t xml:space="preserve"> Bus: 73 , 120 , 122  Metro: L 4, estación Canillas </t>
  </si>
  <si>
    <t xml:space="preserve">  Ámbito de influencia:    Distrito de Hortaleza  Distrito de Barajas.   Los programas marco de salud de abordaje prioritario que desarrollan los Centros Madrid Salud son:   Alimentación, actividad física y salud  Salud sexual y reproductiva  Prevención y promoción de la salud en el ámbito educativo  Envejecimiento activo y saludable  Deshabituación tabáquica  Prevención y promoción de Salud Mental o Psicohigiene  Desigualdades sociales en salud  Entorno urbano y salud   Los que se desarrollan actualmente los puede consultar en la  Página Web de Madrid Salud   </t>
  </si>
  <si>
    <t>http://www.madrid.es/vgn-ext-templating/v/index.jsp?vgnextchannel=9e4c43db40317010VgnVCM100000dc0ca8c0RCRD&amp;vgnextoid=aec4e35bba51c010VgnVCM2000000c205a0aRCRD</t>
  </si>
  <si>
    <t>JUAN CLEMENTE NUÑEZ</t>
  </si>
  <si>
    <t>frente a Silvano 157</t>
  </si>
  <si>
    <t xml:space="preserve">CITACIONES: 917 489 197 / 917 489 207           
</t>
  </si>
  <si>
    <t>cmshortaleza@madrid.es</t>
  </si>
  <si>
    <t>Servicio de Inmunoprofilaxis de la Rabia Humana</t>
  </si>
  <si>
    <t>De lunes a viernes de 9 a 14 horas</t>
  </si>
  <si>
    <t>Vacunaciones antirrábicas</t>
  </si>
  <si>
    <t>Metro: Manuel Becerra Bus: 1 , 2 , 12 , 21 , 43 , 48 , 53 , 56 , 74 , 146 , 210 , C</t>
  </si>
  <si>
    <t>http://www.madrid.es/vgn-ext-templating/v/index.jsp?vgnextchannel=9e4c43db40317010VgnVCM100000dc0ca8c0RCRD&amp;vgnextoid=706f34c0e2c5f010VgnVCM2000000c205a0aRCRD</t>
  </si>
  <si>
    <t>915 885 960 / 915 885 180 / 915 885 949</t>
  </si>
  <si>
    <t>Centro de Adolescentes y Jóvenes ASPA Nº 1</t>
  </si>
  <si>
    <t xml:space="preserve"> Este programa realizará actividades en el siguiente horario: de lunes a viernes de 10:00 a 14:00 y de 15:00 a 21:00 horas. Sábados de 10:00 a 14:00 horas. Actividades puntuales de fin de semana. </t>
  </si>
  <si>
    <t xml:space="preserve"> A)  Proyecto de Apoyo Socioeducativo : Adolescentes de 12 a 18 años en situación de desprotección social, así como sus familias que presenten dificultades en el ejercicio de sus funciones parentales.   Intervenciones Psico-socio-educativas con los adolescentes y sus familias.  Intervención en medio abierto para detección de menores en riesgo.  Intervenciones grupales (talleres, salidas, deporte, ocio y tiempo libre)   B)  Proyecto de Apoyo Prevención Temprana de situaciones de violencia : Adolescentes de 12 a 18 años que de forma individual o a través de su integración de grupos organizados protagonicen actos de violencia hacia sus iguales, sus adultos de referencia u otros miembros de la sociedad   Intervención en situaciones de violencia causadas por menores en medio abierto.   Intervenciones específicas en centros educativos para la resolución de conflictos, violencia entre iguales, etc.   C)  Proyecto de Apoyo Prelaboral : Adolescentes de 16 a 21 años que por factores personales, familiares y sociales, hayan abandonado procesos previos de inserción social y escolar que se encuentren en situación de riesgo o de exclusión social.   Taller de inserción sociolaboral: (formación en entrevistas de trabajo, búsqueda autónoma de empleo, otros espacios de búsqueda activa de empleo a través de prensa, internet, teléfono, etc).  Asesoramiento sociolaboral individualizado, orientación formativa, acompañamiento a entrevistas.  Asesoramiento a empresas: información sobre modalidades y procedimientos de contratación, preselección de candidatos.  Intermediación laboral: seguimiento durante todo el proceso de selección, incorporación, contratación y mantenimiento del empleo.   </t>
  </si>
  <si>
    <t xml:space="preserve"> Metro: Estrecho (Línea 1)  Bus: 124, 128, 3, 66 </t>
  </si>
  <si>
    <t xml:space="preserve">   Acceso:  Acudir al  Centro de Servicios Sociales  que corresponda por domicilio en horario de atención al público o acudir directamente al Centro de Adolescentes asignado al Distrito.    Ámbito de actuación:  Centro, Retiro, Tetuán, Chamberí, Fuencarral-El Pardo, Moncloa-Aravaca.   </t>
  </si>
  <si>
    <t>http://www.madrid.es/vgn-ext-templating/v/index.jsp?vgnextchannel=9e4c43db40317010VgnVCM100000dc0ca8c0RCRD&amp;vgnextoid=a60df44795448210VgnVCM2000000c205a0aRCRD</t>
  </si>
  <si>
    <t>22-24</t>
  </si>
  <si>
    <t>913 981 543</t>
  </si>
  <si>
    <t>adolescentesjovenes1@madrid.es</t>
  </si>
  <si>
    <t>/contenido/entidadesYorganismos/CentrosAtencionSocialMenoresFamilias/CentrosAdolescentesJovenes</t>
  </si>
  <si>
    <t>Centro de Adolescentes y Jóvenes ASPA Nº 2</t>
  </si>
  <si>
    <t xml:space="preserve"> Metro: Prosperidad (Línea 4) Bus: 9, 72, 73 </t>
  </si>
  <si>
    <t xml:space="preserve">   Acceso:  Acudir al  Centro de Servicios Sociales  que corresponda por domicilio en horario de atención al público o acudir directamente al Centro de Adolescentes asignado al Distrito.    Ámbito de actuación:  Salamanca, Chamartín, Moratalaz, Ciudad Lineal, Hortaleza, San Blas-Canillejas, Barajas.   </t>
  </si>
  <si>
    <t>http://www.madrid.es/vgn-ext-templating/v/index.jsp?vgnextchannel=9e4c43db40317010VgnVCM100000dc0ca8c0RCRD&amp;vgnextoid=12bce7db0d598210VgnVCM1000000b205a0aRCRD</t>
  </si>
  <si>
    <t>913 339 110</t>
  </si>
  <si>
    <t>adolescentesjovenes2@madrid.es</t>
  </si>
  <si>
    <t>Centro de Adolescentes y Jóvenes ASPA Nº 3</t>
  </si>
  <si>
    <t xml:space="preserve"> Bus: 130, 131, 22, 76, 86. Cercanías Renfe: Puente Alcocer. </t>
  </si>
  <si>
    <t xml:space="preserve">   Acceso:  Acudir al  Centro de Servicios Sociales  que corresponda por domicilio en horario de atención al público o acudir directamente al Centro de Adolescentes asignado al Distrito.    Ámbito de actuación:  Puente de Vallecas, Villaverde, Villa de Vallecas y Vicálvaro.  </t>
  </si>
  <si>
    <t>http://www.madrid.es/vgn-ext-templating/v/index.jsp?vgnextchannel=9e4c43db40317010VgnVCM100000dc0ca8c0RCRD&amp;vgnextoid=858fe7db0d598210VgnVCM1000000b205a0aRCRD</t>
  </si>
  <si>
    <t>EDUARDO BARREIROS</t>
  </si>
  <si>
    <t>917 109 350</t>
  </si>
  <si>
    <t>adolescentesjovenes3@madrid.es</t>
  </si>
  <si>
    <t>Centro de Adolescentes y Jóvenes ASPA Nº 4</t>
  </si>
  <si>
    <t xml:space="preserve"> Bus: 35, 155 Metro: La Peseta (Línea 11) </t>
  </si>
  <si>
    <t xml:space="preserve">   Acceso:  Acudir al  Centro de Servicios Sociales  que corresponda por domicilio en horario de atención al público o acudir directamente al Centro de Adolescentes asignado al Distrito.    Ámbito de actuación:  Arganzuela, Latina, Carabanchel y Usera.  </t>
  </si>
  <si>
    <t>http://www.madrid.es/vgn-ext-templating/v/index.jsp?vgnextchannel=9e4c43db40317010VgnVCM100000dc0ca8c0RCRD&amp;vgnextoid=2bedb9aa16698210VgnVCM1000000b205a0aRCRD</t>
  </si>
  <si>
    <t>PATRIMONIO DE LA HUMANIDAD</t>
  </si>
  <si>
    <t>913 920 280</t>
  </si>
  <si>
    <t>adolescentesjovenes4@madrid.es</t>
  </si>
  <si>
    <t>Centro de Apoyo a las Familias CAF 1</t>
  </si>
  <si>
    <t xml:space="preserve"> De lunes a viernes, de 10 a 14 y de 16 a 20:30 horas (información y atención telefónica hasta 18:30 horas). </t>
  </si>
  <si>
    <t xml:space="preserve">  Información a familias y profesionales:  presencial, telefónica o telemática, sobre el Centro de apoyo a las Familias u otros recursos para las familias.   Orientación Social : atención social a las familias. Información y derivación a programas o recursos, si procede.   Asesoramiento jurídico en materia de familia : información y orientación desde el punto de vista legal, en asuntos relacionados con la familia (filiación, disolución de régimen económico matrimonial, divorcio, ruptura de pareja, herencias, etc).   Atención psicológica ante las dificultades en el ámbito de las relaciones familiares : orientación e intervención, en función de la situación familiar.   Atención y prevención de las relaciones de violencia en el ámbito familiar : intervención dirigida a todos los miembros de la familia, tanto los que sufren como los que ejercen la violencia, para reducirla y prevenir futuras situaciones de violencia.    Mediación familiar  : apoyo profesional para ayudar a afrontar y gestionar situaciones de conflicto, promoviendo acuerdos consensuados (ruptura de pareja, cuidado de mayores o dependientes, discrepancias intergeneracionales, etc.).   Espacio de relación para familias con niños de 0 a 3 años : grupos de padres e hijos en los que, a través del juego y la información, se favorece la vinculación afectiva, el intercambio de experiencias y la creación de redes entre familias.    Formación a familias :  actividades grupales de reflexión y formación, dirigidas a familias y profesionales, para la promoción de habilidades en la convivencia familiar (escuela de padres y otras acciones formativas). Programa formativo mensual en  http://www.madrid.es/     Participación comunitaria  (colaborar con la red social): el Centro de Apoyo a las Familias promueve la coordinación con la red social y la participación de las familias en actividades comunitarias.    Bancos del Tiempo :  redes de ayuda mutua entre ciudadanos, de intercambio de servicios, cuya unidad de valor es la hora. </t>
  </si>
  <si>
    <t xml:space="preserve"> Metro: Iglesia (Línea 1) Bus: 3, 5, 16, 40, 61, 147 </t>
  </si>
  <si>
    <t xml:space="preserve">   Información  telefónica, presencial, virtual (Internet - Correo Electrónico)   Ámbito de actuación : Centro, Arganzuela, Chamberí y Moncloa-Aravaca.  </t>
  </si>
  <si>
    <t>http://www.madrid.es/vgn-ext-templating/v/index.jsp?vgnextchannel=9e4c43db40317010VgnVCM100000dc0ca8c0RCRD&amp;vgnextoid=7f61ba61e681c010VgnVCM1000000b205a0aRCRD</t>
  </si>
  <si>
    <t>915 061 860/861</t>
  </si>
  <si>
    <t>caf-1@madrid.es</t>
  </si>
  <si>
    <t>/contenido/entidadesYorganismos/CentrosAtencionSocialMenoresFamilias/CentrosOrientacionAtencionFamilia</t>
  </si>
  <si>
    <t>Centro de Apoyo a las Familias CAF 2</t>
  </si>
  <si>
    <t xml:space="preserve"> Metro: Campo de las Naciones (Línea 8), Canillas (Línea 4)  Bus: 104, 112, 122, 153 </t>
  </si>
  <si>
    <t xml:space="preserve">   Información  telefónica, presencial, virtual (Internet - Correo electrónico)   Ámbito de actuación:  Distritos de Ciudad Lineal, Hortaleza, San Blas y Barajas.  </t>
  </si>
  <si>
    <t>http://www.madrid.es/vgn-ext-templating/v/index.jsp?vgnextchannel=9e4c43db40317010VgnVCM100000dc0ca8c0RCRD&amp;vgnextoid=c591ba61e681c010VgnVCM1000000b205a0aRCRD</t>
  </si>
  <si>
    <t>FRANCISCO MOREJON</t>
  </si>
  <si>
    <t>PIOVERA</t>
  </si>
  <si>
    <t>913 677 655</t>
  </si>
  <si>
    <t>caf-2@madrid.es</t>
  </si>
  <si>
    <t>Centro de Apoyo a las Familias CAF 3</t>
  </si>
  <si>
    <t xml:space="preserve"> Metro: Plaza Elíptica (Líneas  6, 11)    Bus: 6, 60, 81,78 </t>
  </si>
  <si>
    <t xml:space="preserve">   Información  telefónica, presencial, virtual (Internet - Correo electrónico)   Ámbito de Actuación  Carabanchel, Usera.  </t>
  </si>
  <si>
    <t>http://www.madrid.es/vgn-ext-templating/v/index.jsp?vgnextchannel=9e4c43db40317010VgnVCM100000dc0ca8c0RCRD&amp;vgnextoid=1cb1ba61e681c010VgnVCM1000000b205a0aRCRD</t>
  </si>
  <si>
    <t>RAFAELA YBARRA</t>
  </si>
  <si>
    <t>Junta Municipal de Distrito Usera</t>
  </si>
  <si>
    <t xml:space="preserve">914 632 342 </t>
  </si>
  <si>
    <t>caf-3@madrid.es</t>
  </si>
  <si>
    <t>Centro de Apoyo a las Familias CAF 4</t>
  </si>
  <si>
    <t xml:space="preserve"> Cercanías - Renfe: Asamblea de Madrid-Entrevías (Línea C-7) Bus: 24, 102, 111 </t>
  </si>
  <si>
    <t xml:space="preserve">   Información  telefónica, presencial, virtual (Internet - Correo electrónico)   Ámbito de actuación  Distritos de Puente Vallecas, Villaverde y Villa de Vallecas.  </t>
  </si>
  <si>
    <t>http://www.madrid.es/vgn-ext-templating/v/index.jsp?vgnextchannel=9e4c43db40317010VgnVCM100000dc0ca8c0RCRD&amp;vgnextoid=98a4085f5181c010VgnVCM1000000b205a0aRCRD</t>
  </si>
  <si>
    <t>CONDE RODRIGUEZ SAN PEDRO</t>
  </si>
  <si>
    <t>914 780 630</t>
  </si>
  <si>
    <t>caf-4@madrid.es</t>
  </si>
  <si>
    <t>Centro de Apoyo a las Familias CAF 5</t>
  </si>
  <si>
    <t xml:space="preserve"> Metro: Pavones (Línea 9) Bus: 8, 20, 142, 144 </t>
  </si>
  <si>
    <t xml:space="preserve">   Información  telefónica, presencial, virtual (Internet - Correo electrónico)   Ambito de Actuación  Distritos de Retiro, Salamanca, Moratalaz y Vicálvaro.  </t>
  </si>
  <si>
    <t>http://www.madrid.es/vgn-ext-templating/v/index.jsp?vgnextchannel=9e4c43db40317010VgnVCM100000dc0ca8c0RCRD&amp;vgnextoid=e93e14c4d661c010VgnVCM1000000b205a0aRCRD</t>
  </si>
  <si>
    <t>FUENTE CARRANTONA</t>
  </si>
  <si>
    <t>Centro Servicios Sociales &amp;quot;Fuente Carrantona&amp;quot;</t>
  </si>
  <si>
    <t>915 648 184</t>
  </si>
  <si>
    <t>caf-5@madrid.es</t>
  </si>
  <si>
    <t>Centro de Apoyo a las Familias CAF 6</t>
  </si>
  <si>
    <t xml:space="preserve"> Metro: Antonio Machado (Línea 7) Bus: 42, 49, 126, 127, 128, 132 </t>
  </si>
  <si>
    <t xml:space="preserve">   Información  telefónica, presencial, virtual (Internet - Correo electrónico)   Ámbito de Actuación  Distritos de Tetúan, Fuencarral-El Pardo y Chamartin.  </t>
  </si>
  <si>
    <t>http://www.madrid.es/vgn-ext-templating/v/index.jsp?vgnextchannel=9e4c43db40317010VgnVCM100000dc0ca8c0RCRD&amp;vgnextoid=306e14c4d661c010VgnVCM1000000b205a0aRCRD</t>
  </si>
  <si>
    <t>BUITRAGO DEL LOZOYA</t>
  </si>
  <si>
    <t>EN EL CENTRO DE SERVICIOS SOCIALES SAN VICENTE DE PAÚL</t>
  </si>
  <si>
    <t>913 981 438</t>
  </si>
  <si>
    <t>caf-6@madrid.es</t>
  </si>
  <si>
    <t>Centro de Apoyo a las Familias CAF 7</t>
  </si>
  <si>
    <t xml:space="preserve"> Metro: Aluche (Línea 5) Bus: 155, 117, 17 </t>
  </si>
  <si>
    <t xml:space="preserve">   Información   telefónica , presencial, virtual (Internet - Correo electrónico)   Ámbito de Actuación  Distritos de Latina.  </t>
  </si>
  <si>
    <t>http://www.madrid.es/vgn-ext-templating/v/index.jsp?vgnextchannel=9e4c43db40317010VgnVCM100000dc0ca8c0RCRD&amp;vgnextoid=50eafd6c2ce86210VgnVCM1000000b205a0aRCRD</t>
  </si>
  <si>
    <t>FUERTE DE NAVIDAD</t>
  </si>
  <si>
    <t>CENTRO SERVICIOS SOCIALES FUERTE DE NAVIDAD</t>
  </si>
  <si>
    <t>914 644 376</t>
  </si>
  <si>
    <t>caf-7@madrid.es</t>
  </si>
  <si>
    <t>Centro de Atención a la Infancia CAI 1 Centro / Retiro / Salamanca / Chamberí</t>
  </si>
  <si>
    <t xml:space="preserve"> Con carácter general, de lunes a viernes de 9 a 20 horas. Verano (del 1 de julio al 30 de septiembre): de lunes a viernes de 9 a 15:30 horas. </t>
  </si>
  <si>
    <t xml:space="preserve">   Valoración inicial de situaciones de riesgo en menores.  Ante una posible situación de riesgo de un menor se iniciará la pertinente investigación.   Evaluación de la situación familiar y, en su caso, de desprotección de los menores.  Una vez realizada se presentará a la familia los resultados de la evaluación y el de Plan de Mejora Familiar.   Tratamiento familiar especializado.  Desarrollar el Plan de Mejora Familiar con el objetivo de evitar la separación del menor de la familia o conseguir su retorno en el plazo más breve posible.   Acompañamiento y supervisión a las familias que no están en tratamiento.  Desarrollar el Plan de Mejora Familiar, con familias que no aceptan o no precisan tratamiento.   Resolución de conflictos.  Atención especifica a menores y familias, usuarios de los  CAI , que afrontan situaciones de conflicto en su convivencia.   Soporte técnico a los profesionales y recursos que trabajan con menores.  Asesoramiento a profesionales en materia de protección de menores.   Prevención del maltrato infantil.  Acciones formativas dirigidas a los profesionales de educación y salud, y a entidades sociales para favorecer la detección temprana.    Seguimiento familiar una vez finalizada la atención.  Entrevistas a la familia para constatar su situación a los 6 y 12 meses una vez finalizada la intervención.  </t>
  </si>
  <si>
    <t xml:space="preserve"> Metro: Puerta de Toledo (Línea 5) Bus: C, 3, 148  </t>
  </si>
  <si>
    <t xml:space="preserve"> Intervención psicológica, social y educativa con menores en situación de riesgo social o desamparo y sus familias. </t>
  </si>
  <si>
    <t>http://www.madrid.es/vgn-ext-templating/v/index.jsp?vgnextchannel=9e4c43db40317010VgnVCM100000dc0ca8c0RCRD&amp;vgnextoid=0e9181eb5f51c010VgnVCM2000000c205a0aRCRD</t>
  </si>
  <si>
    <t>PALOMA</t>
  </si>
  <si>
    <t>915 880 762</t>
  </si>
  <si>
    <t>cai1@madrid.es</t>
  </si>
  <si>
    <t>/contenido/entidadesYorganismos/CentrosAtencionSocialMenoresFamilias/CentrosOrientacionAtencionInfancia</t>
  </si>
  <si>
    <t>Centro de Atención a la Infancia CAI 2 Hortaleza / Ciudad Lineal</t>
  </si>
  <si>
    <t xml:space="preserve"> Con carácter general, de lunes a viernes de 9 a 20:00 horas. Verano (del 1 de julio al 30 de septiembre): de lunes a viernes de 9 a 15:30 horas. </t>
  </si>
  <si>
    <t xml:space="preserve"> Metro: Campo de las Naciones (Línea 8), Canillas (Línea 4) Bus: 104, 112, 122, 153 </t>
  </si>
  <si>
    <t>http://www.madrid.es/vgn-ext-templating/v/index.jsp?vgnextchannel=9e4c43db40317010VgnVCM100000dc0ca8c0RCRD&amp;vgnextoid=54c181eb5f51c010VgnVCM2000000c205a0aRCRD</t>
  </si>
  <si>
    <t>915 884 745</t>
  </si>
  <si>
    <t>cai2@madrid.es</t>
  </si>
  <si>
    <t>Centro de Atención a la Infancia CAI 2 San Blas / Barajas</t>
  </si>
  <si>
    <t xml:space="preserve">   Valoración inicial de situaciones de riesgo en menores.  Ante una posible situación de riesgo de un menor se iniciará la pertinente investigación.   Evaluación de la situación familiar y, en su caso, de desprotección de los menores.  Una vez realizada se presentará a la familia los resultados de la evaluación y el de Plan de Mejora Familiar.   Tratamiento familiar especializado.  Desarrollar el Plan de Mejora Familiar con el objetivo de evitar la separación del menor de la familia o conseguir su retorno en el plazo más breve posible.   Acompañamiento y supervisión a las familias que no están en tratamiento.  Desarrollar el Plan de Mejora Familiar, con familias que no aceptan o no precisan tratamiento.   Resolución de conflictos.  Atención especifica a menores y familias, usuarios de los CAI, que afrontan situaciones de conflicto en su convivencia.   Soporte técnico a los profesionales y recursos que trabajan con menores.  Asesoramiento a profesionales en materia de protección de menores.   Prevención del maltrato infantil.  Acciones formativas dirigidas a los profesionales de educación y salud, y a entidades sociales para favorecer la detección temprana.    Seguimiento familiar una vez finalizada la atención.  Entrevistas a la familia para constatar su situación a los 6 y 12 meses una vez finalizada la intervención.  </t>
  </si>
  <si>
    <t xml:space="preserve"> Metro: Barrio de la Concepción (Línea 7) Bus: 11, 53, 122 </t>
  </si>
  <si>
    <t>http://www.madrid.es/vgn-ext-templating/v/index.jsp?vgnextchannel=9e4c43db40317010VgnVCM100000dc0ca8c0RCRD&amp;vgnextoid=c90c4c8c750fd210VgnVCM2000000c205a0aRCRD</t>
  </si>
  <si>
    <t>TORRE ARIAS</t>
  </si>
  <si>
    <t>917 432 284</t>
  </si>
  <si>
    <t>Centro de Atención a la Infancia CAI 3 Usera / Arganzuela / Villaverde</t>
  </si>
  <si>
    <t xml:space="preserve"> Metro: Plaza Elíptica (Línea 6, Línea 11) Bus: 116 </t>
  </si>
  <si>
    <t xml:space="preserve"> Intervención psicológica, social y educativa con menores en situación de riesgo social o desamparo y sus familias.  </t>
  </si>
  <si>
    <t>http://www.madrid.es/vgn-ext-templating/v/index.jsp?vgnextchannel=9e4c43db40317010VgnVCM100000dc0ca8c0RCRD&amp;vgnextoid=aae181eb5f51c010VgnVCM2000000c205a0aRCRD</t>
  </si>
  <si>
    <t>915 655 535</t>
  </si>
  <si>
    <t>cai3@madrid.es</t>
  </si>
  <si>
    <t>Centro de Atención a la Infancia CAI 4 Puente de Vallecas</t>
  </si>
  <si>
    <t xml:space="preserve"> Metro: Miguel Hernández (Línea 1)  Bus: 54, 144 </t>
  </si>
  <si>
    <t>http://www.madrid.es/vgn-ext-templating/v/index.jsp?vgnextchannel=9e4c43db40317010VgnVCM100000dc0ca8c0RCRD&amp;vgnextoid=f01281eb5f51c010VgnVCM2000000c205a0aRCRD</t>
  </si>
  <si>
    <t>LUIS BUÑUEL</t>
  </si>
  <si>
    <t>917 771 822</t>
  </si>
  <si>
    <t>cai4@madrid.es</t>
  </si>
  <si>
    <t>Centro de Atención a la Infancia CAI 4 Villa de Vallecas</t>
  </si>
  <si>
    <t xml:space="preserve"> Metro: Congosto (Línea 1) Bus: 54, 142 </t>
  </si>
  <si>
    <t>http://www.madrid.es/vgn-ext-templating/v/index.jsp?vgnextchannel=9e4c43db40317010VgnVCM100000dc0ca8c0RCRD&amp;vgnextoid=91f4c2164ea7e210VgnVCM2000000c205a0aRCRD</t>
  </si>
  <si>
    <t>912 798 883</t>
  </si>
  <si>
    <t>Centro de Atención a la Infancia CAI 5 Fuencarral-El Pardo / Moncloa-Aravaca</t>
  </si>
  <si>
    <t xml:space="preserve"> Bus: 42 Metro: Antonio Machado (Línea 7) </t>
  </si>
  <si>
    <t>Intervención psicológica, social y educativa con menores en situación de riesgo social o desamparo y sus familias.</t>
  </si>
  <si>
    <t>http://www.madrid.es/vgn-ext-templating/v/index.jsp?vgnextchannel=9e4c43db40317010VgnVCM100000dc0ca8c0RCRD&amp;vgnextoid=ca9c06d66d296210VgnVCM1000000b205a0aRCRD</t>
  </si>
  <si>
    <t>911 280 995</t>
  </si>
  <si>
    <t>cai5@madrid.es</t>
  </si>
  <si>
    <t>Centro de Atención a la Infancia CAI 5 Tetuán / Chamartín</t>
  </si>
  <si>
    <t xml:space="preserve"> Bus: 42, 49, 124 Metro: Ventilla (Línea 9) </t>
  </si>
  <si>
    <t>http://www.madrid.es/vgn-ext-templating/v/index.jsp?vgnextchannel=9e4c43db40317010VgnVCM100000dc0ca8c0RCRD&amp;vgnextoid=b5e6b3e42751c010VgnVCM2000000c205a0aRCRD</t>
  </si>
  <si>
    <t>GENERAL ARANDA</t>
  </si>
  <si>
    <t>913 153 440</t>
  </si>
  <si>
    <t>913 154 498</t>
  </si>
  <si>
    <t>Centro de Atención a la Infancia CAI 6 Latina</t>
  </si>
  <si>
    <t xml:space="preserve"> Metro: Casa de Campo (Línea 5, Línea 10) Bus: 36, 39 </t>
  </si>
  <si>
    <t>http://www.madrid.es/vgn-ext-templating/v/index.jsp?vgnextchannel=9e4c43db40317010VgnVCM100000dc0ca8c0RCRD&amp;vgnextoid=207c654d9d91f010VgnVCM2000000c205a0aRCRD</t>
  </si>
  <si>
    <t>ALVERJA</t>
  </si>
  <si>
    <t>914 645 960</t>
  </si>
  <si>
    <t>cai6@madrid.es</t>
  </si>
  <si>
    <t>Centro de Atención a la Infancia CAI 7 Vicálvaro / Moratalaz</t>
  </si>
  <si>
    <t xml:space="preserve"> Metro: Valdebernardo (Línea 9) Bus: 71, 130, 8 </t>
  </si>
  <si>
    <t>http://www.madrid.es/vgn-ext-templating/v/index.jsp?vgnextchannel=9e4c43db40317010VgnVCM100000dc0ca8c0RCRD&amp;vgnextoid=fd5f4b6faa61c010VgnVCM1000000b205a0aRCRD</t>
  </si>
  <si>
    <t>EN EL CENTRO DE SERVICIOS SOCIALES VALDEBERNARDO</t>
  </si>
  <si>
    <t>913 016 981</t>
  </si>
  <si>
    <t>cai7@madrid.es</t>
  </si>
  <si>
    <t>Centro de Atención a la Infancia CAI 8 Carabanchel</t>
  </si>
  <si>
    <t xml:space="preserve"> Metro: Carpetana (Línea 6) Bus: 119 </t>
  </si>
  <si>
    <t>http://www.madrid.es/vgn-ext-templating/v/index.jsp?vgnextchannel=9e4c43db40317010VgnVCM100000dc0ca8c0RCRD&amp;vgnextoid=f82806d66d296210VgnVCM1000000b205a0aRCRD</t>
  </si>
  <si>
    <t>ZAIDA</t>
  </si>
  <si>
    <t>EN EL CENTRO DE SERVICIOS SOCIALES ZAIDA</t>
  </si>
  <si>
    <t>914 624 105</t>
  </si>
  <si>
    <t>cai8@madrid.es</t>
  </si>
  <si>
    <t>Centro de Día para Menores (de 3 a 12 años) del Distrito Arganzuela.</t>
  </si>
  <si>
    <t>De lunes a viernes, de 16:00 a 20:00 horas.</t>
  </si>
  <si>
    <t xml:space="preserve"> Merienda, apoyo escolar, actividades lúdicas, actividades culturales y salidas, seguimiento individualizado del menor, acompañamiento y traslado desde el colegio (según disponibilidad).  Apoyo y orientación a las familias de los menores. </t>
  </si>
  <si>
    <t xml:space="preserve"> Metro: Atocha (Línea 1), Palos de la Frontera (Línea 3) Bus: 6, 8, 19, 27, 34, 45, 47, 55, 59, 69, 85, 86, 102, 247 Renfe: Atocha  </t>
  </si>
  <si>
    <t xml:space="preserve">   Objetivos  Centro no residencial destinado a la organización de actividades para la ocupación del tiempo libre y el ocio en horario extraescolar, apoyo socioeducativo a menores, especialmente de aquellos que se encuentren en situación de desventaja social.   Beneficiarios  Menores de 3 a 12 años.   Plazas  40   Acceso  A través del  Centro de Servicios Sociales del Distrito .   </t>
  </si>
  <si>
    <t>http://www.madrid.es/vgn-ext-templating/v/index.jsp?vgnextchannel=9e4c43db40317010VgnVCM100000dc0ca8c0RCRD&amp;vgnextoid=84252a2257ff3210VgnVCM1000000b205a0aRCRD</t>
  </si>
  <si>
    <t>MÉNDEZ ÁLVARO</t>
  </si>
  <si>
    <t>COLEGIO MENÉNDEZ PELAYO</t>
  </si>
  <si>
    <t>915 177 217</t>
  </si>
  <si>
    <t>/contenido/entidadesYorganismos/CentrosAtencionSocialMenoresFamilias/CentrosDiaMenores</t>
  </si>
  <si>
    <t>Centro de Día para Menores (de 3 a 12 años) del Distrito Carabanchel 1</t>
  </si>
  <si>
    <t xml:space="preserve"> Merienda, apoyo escolar, actividades lúdicas, actividades culturales y salidas. Seguimiento individualizado del menor, acompañamiento y traslado desde el colegio (según disponibilidad).  Apoyo y orientación a las familias de los menores. </t>
  </si>
  <si>
    <t xml:space="preserve"> Metro: Marqués de Vadillo (Línea 5) Bus: 23, 34, 35, 116, 118, 119  </t>
  </si>
  <si>
    <t xml:space="preserve">   Objetivos  Centro no residencial destinado a la organización de actividades para la ocupación del tiempo libre y el ocio en horario extraescolar, apoyo socioeducativo a menores, especialmente de aquellos que se encuentren en situación de desventaja social.   Beneficiarios  Menores de 3 a 12 años.   Plazas  40   Acceso  A través del  Centro de Servicios Sociales del Distrito .  </t>
  </si>
  <si>
    <t>http://www.madrid.es/vgn-ext-templating/v/index.jsp?vgnextchannel=9e4c43db40317010VgnVCM100000dc0ca8c0RCRD&amp;vgnextoid=4f5008c10a790310VgnVCM2000000c205a0aRCRD</t>
  </si>
  <si>
    <t>BALEARES</t>
  </si>
  <si>
    <t>(COLEGIO PERÚ)</t>
  </si>
  <si>
    <t>913 602 980 / 913 602 981</t>
  </si>
  <si>
    <t>Centro de Día para Menores (de 3 a 12 años) del Distrito Carabanchel 2</t>
  </si>
  <si>
    <t>De lunes a viernes de 16:00 a 20:00 horas.</t>
  </si>
  <si>
    <t xml:space="preserve"> Bus: 34, 108  </t>
  </si>
  <si>
    <t>http://www.madrid.es/vgn-ext-templating/v/index.jsp?vgnextchannel=9e4c43db40317010VgnVCM100000dc0ca8c0RCRD&amp;vgnextoid=2bd1085f5181c010VgnVCM1000000b205a0aRCRD</t>
  </si>
  <si>
    <t>(COLEGIO CAPITÁN CORTES)</t>
  </si>
  <si>
    <t>Centro de Día para Menores (de 3 a 12 años) del Distrito Centro 1</t>
  </si>
  <si>
    <t xml:space="preserve"> De lunes a viernes, de 16:00 a 20:00 horas. </t>
  </si>
  <si>
    <t xml:space="preserve"> Metro: Noviciado (Línea 2) Bus: 147 </t>
  </si>
  <si>
    <t>http://www.madrid.es/vgn-ext-templating/v/index.jsp?vgnextchannel=9e4c43db40317010VgnVCM100000dc0ca8c0RCRD&amp;vgnextoid=f333085f5181c010VgnVCM1000000b205a0aRCRD</t>
  </si>
  <si>
    <t>POZAS</t>
  </si>
  <si>
    <t>EN CENTRO CRUZ ROJA</t>
  </si>
  <si>
    <t xml:space="preserve">915 888 818 /  915 888 897           
</t>
  </si>
  <si>
    <t>Centro de Día para Menores (de 3 a 12 años) del Distrito Centro 2</t>
  </si>
  <si>
    <t xml:space="preserve"> De lunes a Viernes, de 16:00 a 20:00 horas. </t>
  </si>
  <si>
    <t xml:space="preserve"> Metro: Tirso de Molina, Antón Martín (Línea 1) Bus: 6, 26, 32  </t>
  </si>
  <si>
    <t>http://www.madrid.es/vgn-ext-templating/v/index.jsp?vgnextchannel=9e4c43db40317010VgnVCM100000dc0ca8c0RCRD&amp;vgnextoid=502191e282890310VgnVCM2000000c205a0aRCRD</t>
  </si>
  <si>
    <t>OLMO</t>
  </si>
  <si>
    <t>COLEGIO ANTONO MORENO ROSALES</t>
  </si>
  <si>
    <t>915 885 067 / 915 885 068</t>
  </si>
  <si>
    <t>Centro de Día para Menores (de 3 a 12 años) del Distrito Chamartín</t>
  </si>
  <si>
    <t xml:space="preserve">Metro: Concha Espina (Línea 9) Bus: 16, 29, 52 </t>
  </si>
  <si>
    <t>http://www.madrid.es/vgn-ext-templating/v/index.jsp?vgnextchannel=9e4c43db40317010VgnVCM100000dc0ca8c0RCRD&amp;vgnextoid=7102085f5181c010VgnVCM1000000b205a0aRCRD</t>
  </si>
  <si>
    <t>PRADILLO</t>
  </si>
  <si>
    <t>EN ANTIGUO COLEGIO NICOLAS SALMERÓN</t>
  </si>
  <si>
    <t>915 106 850 / 915 106 851</t>
  </si>
  <si>
    <t>Centro de Día para Menores (de 3 a 12 años) del Distrito Chamberí</t>
  </si>
  <si>
    <t xml:space="preserve"> Metro: Quevedo (Línea 2), Islas Filipinas (Línea 7) Bus: 2, 12, 202 </t>
  </si>
  <si>
    <t>http://www.madrid.es/vgn-ext-templating/v/index.jsp?vgnextchannel=9e4c43db40317010VgnVCM100000dc0ca8c0RCRD&amp;vgnextoid=b2594d4263890310VgnVCM2000000c205a0aRCRD</t>
  </si>
  <si>
    <t>FERNANDO EL CATOLICO</t>
  </si>
  <si>
    <t>COLEGIO FERNANDO EL CATÓLICO</t>
  </si>
  <si>
    <t>915 499 936 / 915 499 934</t>
  </si>
  <si>
    <t>Centro de Día para Menores (de 3 a 12 años) del Distrito Ciudad Lineal</t>
  </si>
  <si>
    <t xml:space="preserve"> Bus: 21, 48, 146 Metro: Barrio de La Concepción (Línea 7) </t>
  </si>
  <si>
    <t xml:space="preserve">   Objetivos  Centro no residencial destinado a la organización de actividades para la ocupación del tiempo libre y el ocio en horario extraescolar, apoyo socioeducativo a menores, especialmente de aquellos que se encuentren en situación de desventaja social.   Beneficiarios  Menores de 3 a 12 años.   Plazas  40   Acceso  A través del  Centro de Servicios Sociales del Distrito   </t>
  </si>
  <si>
    <t>http://www.madrid.es/vgn-ext-templating/v/index.jsp?vgnextchannel=9e4c43db40317010VgnVCM100000dc0ca8c0RCRD&amp;vgnextoid=486230faf8790310VgnVCM2000000c205a0aRCRD</t>
  </si>
  <si>
    <t>VIRGEN DEL VAL</t>
  </si>
  <si>
    <t>COLEGIO CARLOS V</t>
  </si>
  <si>
    <t>914 402 360 / 914 402 360</t>
  </si>
  <si>
    <t>Centro de Día para Menores (de 3 a 12 años) del Distrito Fuencarral-El Pardo</t>
  </si>
  <si>
    <t xml:space="preserve"> Bus: 66, 124, 137 Metro: Fuencarral (Línea 10) </t>
  </si>
  <si>
    <t>http://www.madrid.es/vgn-ext-templating/v/index.jsp?vgnextchannel=9e4c43db40317010VgnVCM100000dc0ca8c0RCRD&amp;vgnextoid=1e42085f5181c010VgnVCM1000000b205a0aRCRD</t>
  </si>
  <si>
    <t>HOSPITALET DE LLOBREGAT</t>
  </si>
  <si>
    <t>CASA DE LOS NIÑOS</t>
  </si>
  <si>
    <t>917 355 510 / 917 355 511</t>
  </si>
  <si>
    <t>Centro de Día para Menores (de 3 a 12 años) del Distrito Hortaleza</t>
  </si>
  <si>
    <t xml:space="preserve"> Metro: Manoteras (Línea 4), Hortaleza (Línea 4) Bus: 7, 29, 129 </t>
  </si>
  <si>
    <t xml:space="preserve">   Objetivos  Centro no residencial destinado a la organización de actividades para la ocupación del tiempo libre y el ocio en horario extraescolar, apoyo socioeducativo a menores, especialmente de aquellos que se encuentren en situación de desventaja social   Beneficiarios  Menores de 3 a 12 años.   Plazas  40   Acceso   A través del  Centro de Servicios Sociales del Distrito .   </t>
  </si>
  <si>
    <t>http://www.madrid.es/vgn-ext-templating/v/index.jsp?vgnextchannel=9e4c43db40317010VgnVCM100000dc0ca8c0RCRD&amp;vgnextoid=6472085f5181c010VgnVCM1000000b205a0aRCRD</t>
  </si>
  <si>
    <t>CENTRO JUVENIL SANTIAGO APOSTOL</t>
  </si>
  <si>
    <t>913 821 563 / 913 821 561</t>
  </si>
  <si>
    <t>Centro de Día para Menores (de 3 a 12 años) del Distrito Latina 1</t>
  </si>
  <si>
    <t xml:space="preserve">  15 centros con ciber-aula (material informático, audiovisual y pedagógico).  Servicio de merienda.  Servicio de traslado desde el Centro Educativo al Centro de Día, previa valoración de los Servicios Sociales municipales.   Actividades lúdicas en periodo no lectivo y en horario de 10 a 14 horas, denominadas &amp;quot;Escuelas Alternativas&amp;quot; (15 días en vacaciones de verano, 3 días en navidad y 2 días en Semana Santa).   </t>
  </si>
  <si>
    <t xml:space="preserve"> Metro: Eugenia de Montijo (Línea 5)  Bus: 25, 31. </t>
  </si>
  <si>
    <t xml:space="preserve">   Objetivos  Centro no residencial destinado a la organización de actividades para la ocupación del tiempo libre y el ocio en horario extraescolar, apoyo socioeducativo a menores, especialmente de aquellos que se encuentren en situación de desventaja social.   Beneficiarios  Menores de 3 a 12 años.   Plazas  40 plazas. En los Centros de Día ubicados en los centros educativos se reservaran 14 plazas por centro para los menores escolarizados en dicho centro. Estas plazas son gestionadas por la Sección de Educación, no siendo necesaria la valoración por los profesionales de los Servicios Sociales.   Acceso  A través del  Centro de Servicios Sociales del Distrito .  </t>
  </si>
  <si>
    <t>http://www.madrid.es/vgn-ext-templating/v/index.jsp?vgnextchannel=9e4c43db40317010VgnVCM100000dc0ca8c0RCRD&amp;vgnextoid=ba92085f5181c010VgnVCM1000000b205a0aRCRD</t>
  </si>
  <si>
    <t>LOS YEBENES</t>
  </si>
  <si>
    <t>EN EL CENTRO DE SERVICIOS SOCIALES YÉBENES</t>
  </si>
  <si>
    <t xml:space="preserve">917 196 500  / 917 196 506                        
</t>
  </si>
  <si>
    <t>Centro de Día para Menores (de 3 a 12 años) del Distrito Latina 2</t>
  </si>
  <si>
    <t xml:space="preserve"> Metro: Carpetana (Línea 6) Bus: 25, 55, 119 </t>
  </si>
  <si>
    <t>http://www.madrid.es/vgn-ext-templating/v/index.jsp?vgnextchannel=9e4c43db40317010VgnVCM100000dc0ca8c0RCRD&amp;vgnextoid=26f33ce806290310VgnVCM2000000c205a0aRCRD</t>
  </si>
  <si>
    <t>NUESTRA SEÑORA DE VALVANERA</t>
  </si>
  <si>
    <t>COLEGIO REPÚBLICA DE URUGAY</t>
  </si>
  <si>
    <t>917 196 500 / 917 196 506</t>
  </si>
  <si>
    <t>Centro de Día para Menores (de 3 a 12 años) del Distrito Moratalaz</t>
  </si>
  <si>
    <t xml:space="preserve"> Bus: 8, 20, 30, 45, 63, 71, 100, 143, E  Metro: Pavones (Línea 9) </t>
  </si>
  <si>
    <t>http://www.madrid.es/vgn-ext-templating/v/index.jsp?vgnextchannel=9e4c43db40317010VgnVCM100000dc0ca8c0RCRD&amp;vgnextoid=f2159136f2390310VgnVCM2000000c205a0aRCRD</t>
  </si>
  <si>
    <t>ARROYO FONTARRON</t>
  </si>
  <si>
    <t>COLEGIO FONTARRÓN</t>
  </si>
  <si>
    <t xml:space="preserve">915 887 462 / 915 880 462            
</t>
  </si>
  <si>
    <t>Centro de Día para Menores (de 3 a 12 años) del Distrito Puente de Vallecas 1</t>
  </si>
  <si>
    <t xml:space="preserve"> Bus: 102, 103, 111  </t>
  </si>
  <si>
    <t>http://www.madrid.es/vgn-ext-templating/v/index.jsp?vgnextchannel=9e4c43db40317010VgnVCM100000dc0ca8c0RCRD&amp;vgnextoid=01c2085f5181c010VgnVCM1000000b205a0aRCRD</t>
  </si>
  <si>
    <t>SUR</t>
  </si>
  <si>
    <t>RONDA</t>
  </si>
  <si>
    <t>COLEGIO GARCÍA MORENTE</t>
  </si>
  <si>
    <t>915 079 270 / 915 079 271</t>
  </si>
  <si>
    <t>Centro de Día para Menores (de 3 a 12 años) del Distrito Puente de Vallecas 2</t>
  </si>
  <si>
    <t xml:space="preserve"> Bus: 10, 310, 410  </t>
  </si>
  <si>
    <t>http://www.madrid.es/vgn-ext-templating/v/index.jsp?vgnextchannel=9e4c43db40317010VgnVCM100000dc0ca8c0RCRD&amp;vgnextoid=e5b54d4263890310VgnVCM2000000c205a0aRCRD</t>
  </si>
  <si>
    <t>PUERTO DE VIÑAMALA</t>
  </si>
  <si>
    <t>COLEGIO JAVIER DE MIGUEL</t>
  </si>
  <si>
    <t>917 571 900</t>
  </si>
  <si>
    <t>Centro de Día para Menores (de 3 a 12 años) del Distrito Retiro</t>
  </si>
  <si>
    <t xml:space="preserve">De lunes a viernes, de 16:00 a 20:00 horas.  </t>
  </si>
  <si>
    <t xml:space="preserve"> Metro: Ibiza (Línea 9) Bus: 15, 20, 26, 61, 63, 69, 152, 202, 215  </t>
  </si>
  <si>
    <t>http://www.madrid.es/vgn-ext-templating/v/index.jsp?vgnextchannel=9e4c43db40317010VgnVCM100000dc0ca8c0RCRD&amp;vgnextoid=81aed03950390310VgnVCM2000000c205a0aRCRD</t>
  </si>
  <si>
    <t>LOPE DE RUEDA</t>
  </si>
  <si>
    <t>COLEGIO NUESTRA SEÑORA DE LA ALMUDENA</t>
  </si>
  <si>
    <t>IBIZA</t>
  </si>
  <si>
    <t>915 571 300 / 915 570 514</t>
  </si>
  <si>
    <t>Centro de Día para Menores (de 3 a 12 años) del Distrito San Blas 1</t>
  </si>
  <si>
    <t xml:space="preserve">Bus: 28, 48, 140 </t>
  </si>
  <si>
    <t xml:space="preserve">   Objetivos  Centro no residencial destinado a la organización de actividades para la ocupación del tiempo libre y el ocio en horario extraescolar, apoyo socioeducativo a menores, especialmente de aquellos que se encuentren en situación de desventaja social.   Beneficiarios  Menores de 3 a 12 años.   Plazas  40 plazas   Acceso   A través del  Centro de Servicios Sociales del Distrito .  </t>
  </si>
  <si>
    <t>http://www.madrid.es/vgn-ext-templating/v/index.jsp?vgnextchannel=9e4c43db40317010VgnVCM100000dc0ca8c0RCRD&amp;vgnextoid=57e2085f5181c010VgnVCM1000000b205a0aRCRD</t>
  </si>
  <si>
    <t>MUSAS</t>
  </si>
  <si>
    <t>COLEGIO LA ALAMEDA</t>
  </si>
  <si>
    <t>913 717 384</t>
  </si>
  <si>
    <t>Centro de Día para Menores (de 3 a 12 años) del Distrito San Blas 2</t>
  </si>
  <si>
    <t xml:space="preserve"> Metro: Simancas (Línea 7) Bus: 4, 38, 48, 70, 109  </t>
  </si>
  <si>
    <t>http://www.madrid.es/vgn-ext-templating/v/index.jsp?vgnextchannel=9e4c43db40317010VgnVCM100000dc0ca8c0RCRD&amp;vgnextoid=53c6861400690310VgnVCM1000000b205a0aRCRD</t>
  </si>
  <si>
    <t>COLEGIO REPÚBLICA DE CHILE</t>
  </si>
  <si>
    <t>Centro de Día para Menores (de 3 a 12 años) del Distrito Tetuán 1</t>
  </si>
  <si>
    <t xml:space="preserve"> Metro: Ventilla (Línea 9) Bus: 42 </t>
  </si>
  <si>
    <t xml:space="preserve">   Objetivos  Centro no residencial destinado a la organización de actividades para la ocupación del tiempo libre y el ocio en horario extraescolar, apoyo socioeducativo a menores, especialmente de aquellos que se encuentren en situación de desventaja social.   Beneficiarios  Menores de 3 a 12 años.   Plazas  40   Acceso  A través del Centro de Servicios Sociales correspondiente según domicilio: CENTRO DE SERVICIOS SOCIALES &amp;quot;MARÍA ZAYAS&amp;quot; Travesia de Maria Zayas s/n  Información y citas 914 492 140/41  cssmariazayas@madrid.es  CENTRO DE SERVICIOS SOCIALES &amp;quot;VICENTE FERRER&amp;quot; C/ General Aranda, 30  Información y citas 913 148 992  cssvicenteferrer@madrid.es    </t>
  </si>
  <si>
    <t>http://www.madrid.es/vgn-ext-templating/v/index.jsp?vgnextchannel=9e4c43db40317010VgnVCM100000dc0ca8c0RCRD&amp;vgnextoid=cd24f7250cff3210VgnVCM2000000c205a0aRCRD</t>
  </si>
  <si>
    <t>CENTRO SOCIAL COMUNITARIO JOSEFA AMAR</t>
  </si>
  <si>
    <t xml:space="preserve">913 148 992                
</t>
  </si>
  <si>
    <t>Centro de Día para Menores (de 3 a 12 años) del Distrito Tetuán 2</t>
  </si>
  <si>
    <t>De lunes a viernes, de 16 a 20 horas.</t>
  </si>
  <si>
    <t xml:space="preserve"> Metro: Francos Rodríguez Bus: 44, 127  </t>
  </si>
  <si>
    <t xml:space="preserve">   Objetivos  Centro no residencial destinado a la organización de actividades para la ocupación del tiempo libre y el ocio en horario extraescolar, apoyo socioeducativo a menores, especialmente de aquellos que se encuentren en situación de desventaja social.   Beneficiarios  Menores de 3 a 12 años.   Plazas  40   Acceso  A través del Centro de Servicios Sociales correspondiente según domicilio: CENTRO DE SERVICIOS SOCIALES &amp;quot;MARÍA ZAYAS&amp;quot; Travesia de Maria Zayas s/n  Información y citas 914 492 140/41   cssmariazayas@madrid.es  CENTRO DE SERVICIOS SOCIALES &amp;quot;VICENTE FERRER&amp;quot; C/ General Aranda, 30  Información y citas 913 148 992   cssvicenteferrer@madrid.es    </t>
  </si>
  <si>
    <t>http://www.madrid.es/vgn-ext-templating/v/index.jsp?vgnextchannel=9e4c43db40317010VgnVCM100000dc0ca8c0RCRD&amp;vgnextoid=0f2c2d6702390310VgnVCM2000000c205a0aRCRD</t>
  </si>
  <si>
    <t>DOCTOR FEDERICO RUBIO Y GALI</t>
  </si>
  <si>
    <t>COLEGIO DOCTOR FEDERICO RUBIO</t>
  </si>
  <si>
    <t xml:space="preserve">914 492 140 / 914 492 141                 
</t>
  </si>
  <si>
    <t>Centro de Día para Menores (de 3 a 12 años) del Distrito Usera 1</t>
  </si>
  <si>
    <t>De lunes a viernes, 16:00 a 20:00 horas.</t>
  </si>
  <si>
    <t xml:space="preserve"> Metro: Usera (Línea 6)  Bus: 6, 23, 47, 78, 247 </t>
  </si>
  <si>
    <t xml:space="preserve">   Objetivos  Centro no residencial destinado a la organización de actividades para la ocupación del tiempo libre y el ocio en horario extraescolar, apoyo socioeducativo a menores, especialmente de aquellos que se encuentren en situación de desventaja social.   Beneficiarios  Menores de 3 a 12 años.   Plazas  40   Acceso  A través del Cen tro de Servicios Sociales del Distrito .   </t>
  </si>
  <si>
    <t>http://www.madrid.es/vgn-ext-templating/v/index.jsp?vgnextchannel=9e4c43db40317010VgnVCM100000dc0ca8c0RCRD&amp;vgnextoid=2e3591e282890310VgnVCM2000000c205a0aRCRD</t>
  </si>
  <si>
    <t>MIRASIERRA</t>
  </si>
  <si>
    <t>COLEGIO JUAN SEBASTIAN EL CANO</t>
  </si>
  <si>
    <t xml:space="preserve">915 656 020 / 915 656 021                   
</t>
  </si>
  <si>
    <t>Centro de Día para Menores (de 3 a 12 años) del Distrito Usera 2</t>
  </si>
  <si>
    <t xml:space="preserve"> Bus: 78, 81, 121, 131  </t>
  </si>
  <si>
    <t>http://www.madrid.es/vgn-ext-templating/v/index.jsp?vgnextchannel=9e4c43db40317010VgnVCM100000dc0ca8c0RCRD&amp;vgnextoid=44ecf15cbdff3210VgnVCM2000000c205a0aRCRD</t>
  </si>
  <si>
    <t>DOCTOR TOLOSA LATOUR</t>
  </si>
  <si>
    <t>COLEGIO CIUDAD DE JAÉN</t>
  </si>
  <si>
    <t xml:space="preserve">915 656 020 / 915 656 021            
</t>
  </si>
  <si>
    <t>Centro de Día para Menores (de 3 a 12 años) del Distrito Vicalvaro</t>
  </si>
  <si>
    <t xml:space="preserve"> Bus: 4, 100, 106, 130  </t>
  </si>
  <si>
    <t>http://www.madrid.es/vgn-ext-templating/v/index.jsp?vgnextchannel=9e4c43db40317010VgnVCM100000dc0ca8c0RCRD&amp;vgnextoid=b592f15cbdff3210VgnVCM2000000c205a0aRCRD</t>
  </si>
  <si>
    <t>EZCARAY</t>
  </si>
  <si>
    <t>COLEGIO DOCTOR SEVERO OCHOA</t>
  </si>
  <si>
    <t xml:space="preserve">917 753 150            
</t>
  </si>
  <si>
    <t>Centro de Día para Menores (de 3 a 12 años) del Distrito Villa de Vallecas</t>
  </si>
  <si>
    <t xml:space="preserve"> Bus: 58, 103, 142  Metro: Villa de Vallecas (Línea 1) </t>
  </si>
  <si>
    <t>http://www.madrid.es/vgn-ext-templating/v/index.jsp?vgnextchannel=9e4c43db40317010VgnVCM100000dc0ca8c0RCRD&amp;vgnextoid=fa89861400690310VgnVCM1000000b205a0aRCRD</t>
  </si>
  <si>
    <t>SUERTE</t>
  </si>
  <si>
    <t>CAMINO</t>
  </si>
  <si>
    <t>COLEGIO FRANCISCO FATOU</t>
  </si>
  <si>
    <t xml:space="preserve">913 807 940 / 913 807 568                
</t>
  </si>
  <si>
    <t>Centro de Día para Menores (de 3 a 12 años) del Distrito Villaverde 1</t>
  </si>
  <si>
    <t xml:space="preserve">De lunes a viernes, de 16:00 a 20:00 horas. </t>
  </si>
  <si>
    <t xml:space="preserve"> Merienda, apoyo escolar, actividades lúdicas, actividades culturales y salidas. Seguimiento individualizado del menor, acompañamiento y traslado desde el colegio (según disponibilidad). Apoyo y orientación a las familias de los menores. </t>
  </si>
  <si>
    <t xml:space="preserve"> Metro: San Cristobal (Línea 3) Bus: 59, 79 Cercanías Renfe: San Cristóbal de los Angeles  </t>
  </si>
  <si>
    <t>http://www.madrid.es/vgn-ext-templating/v/index.jsp?vgnextchannel=9e4c43db40317010VgnVCM100000dc0ca8c0RCRD&amp;vgnextoid=ad03085f5181c010VgnVCM1000000b205a0aRCRD</t>
  </si>
  <si>
    <t>BENIMAMET</t>
  </si>
  <si>
    <t>COLEGIO NAVAS DE TOLOSA</t>
  </si>
  <si>
    <t xml:space="preserve">917 109 356            
</t>
  </si>
  <si>
    <t>Centro de Día para Menores (de 3 a 12 años) del Distrito Villaverde 2</t>
  </si>
  <si>
    <t xml:space="preserve"> Bus: 22, 79, 86, 130, 131 Cercanías Renfe: Puente Alcocer </t>
  </si>
  <si>
    <t>http://www.madrid.es/vgn-ext-templating/v/index.jsp?vgnextchannel=9e4c43db40317010VgnVCM100000dc0ca8c0RCRD&amp;vgnextoid=0877554255790310VgnVCM1000000b205a0aRCRD</t>
  </si>
  <si>
    <t>CARABANCHEL A VILLAVERDE</t>
  </si>
  <si>
    <t>COLEGIO CRISTOBAL COLÓN</t>
  </si>
  <si>
    <t>917 109 356</t>
  </si>
  <si>
    <t>Centro de Día para Menores Labouré (de 3 a 12 años) del Distrito Moratalaz</t>
  </si>
  <si>
    <t xml:space="preserve"> Centro no residencial para menores de 3 a 12 años en desventaja social destinado a la ocupación de ocio y tiempo libre en horario extraescolar, ofreciendo apoyo socio-educativo para favorecer su desarrollo integral. Merienda, apoyo escolar, actividades lúdicas, actividades culturales y salidas. Seguimiento individualizado del menor. Apoyo y orientación a las familias de los menores. </t>
  </si>
  <si>
    <t xml:space="preserve"> Metro: Vinateros (Línea 9) Bus: 71 </t>
  </si>
  <si>
    <t xml:space="preserve">   Beneficiarios  Menores de 3 a 12 años en situación de riesgo social del distrito de Moratalaz.   Plazas  30  </t>
  </si>
  <si>
    <t>http://www.madrid.es/vgn-ext-templating/v/index.jsp?vgnextchannel=9e4c43db40317010VgnVCM100000dc0ca8c0RCRD&amp;vgnextoid=9083085f5181c010VgnVCM1000000b205a0aRCRD</t>
  </si>
  <si>
    <t>91 439 01 23</t>
  </si>
  <si>
    <t>Centro de Día para Menores Rosalía Rendú (de 5 a 16 años) del Distrito Centro</t>
  </si>
  <si>
    <t>De lunes a viernes, de 16:00 a 20:00 horas</t>
  </si>
  <si>
    <t xml:space="preserve"> Centro no residencial destinado a la organización de actividades para la ocupación del tiempo libre y ocio en horario extraescolar, especialmente para menores que se encuentran en situación de desventaja social. Merienda, apoyo escolar, actividades lúdicas, actividades culturales y salidas. Seguimiento individualizado del menor, acompañamiento y traslado desde el colegio (según disponibilidad). Apoyo y orientación a las familias de los menores. </t>
  </si>
  <si>
    <t xml:space="preserve"> Metro: Tirso de Molina (Línea 1), La Latina (Línea 5) Bus: M1, 6, 17, 18, 23, 26, 32, 35, 65 </t>
  </si>
  <si>
    <t xml:space="preserve">   Acceso  A través del Centro Municipal de Servicios Sociales del distrito Centro.    Plazas  35  </t>
  </si>
  <si>
    <t>http://www.madrid.es/vgn-ext-templating/v/index.jsp?vgnextchannel=9e4c43db40317010VgnVCM100000dc0ca8c0RCRD&amp;vgnextoid=e6a3085f5181c010VgnVCM1000000b205a0aRCRD</t>
  </si>
  <si>
    <t>ESPADA</t>
  </si>
  <si>
    <t>915 271 638</t>
  </si>
  <si>
    <t>osrosaliarendu@gmail.com</t>
  </si>
  <si>
    <t>Puntos de Encuentro Familiar (PEF)</t>
  </si>
  <si>
    <t xml:space="preserve"> De martes a viernes de 10:00 a 14:00 y de 17:00 a 20:00 horas. Sábados y domingos de 10:00 a 19:15 horas. </t>
  </si>
  <si>
    <t xml:space="preserve"> Los Puntos de Encuentro Familiar son servicios destinados a favorecer el derecho de los menores a relacionarse con sus progenitores. Son lugares físicos idóneos, neutrales y seguros para facilitar el régimen de visitas de los menores con sus familias.  Acceso : la derivación a los puntos de encuentros se realiza fundamentalmente desde los órganos judiciales (Juzgados de Familia, Instrucción y Violencia sobre la Mujer). </t>
  </si>
  <si>
    <t xml:space="preserve">   Actuaciones  Facilitan la entrega y recogida de los menores para realizar encuentros con sus familiares en el mismo día, en fines de semana o en periodos vacacionales. Visitas dentro del centro: pueden ser supervisadas con apoyo técnico y controladas. Orientación familiar y apoyo: adaptación a la nueva situación y promoción de la corresponsabilidad parental.   Ámbito de actuación:  supradistrital. Zona 1: Salamanca, Chamartín, Tetuán, Chamberí, Fuencarral, Moncloa y Hortaleza. Zona 2: Centro, Arganzuela, Latina, Carabanchel, Usera y Villaverde. Zona 3: Retiro, Puente de Vallecas, Moratalaz, Ciudad Lineal, Villa de Vallecas, Vicálvaro, San Blas y Barajas.     </t>
  </si>
  <si>
    <t>http://www.madrid.es/vgn-ext-templating/v/index.jsp?vgnextchannel=9e4c43db40317010VgnVCM100000dc0ca8c0RCRD&amp;vgnextoid=edc72f99a9375210VgnVCM2000000c205a0aRCRD</t>
  </si>
  <si>
    <t>JOSE ORTEGA Y GASSET</t>
  </si>
  <si>
    <t>915 883 273</t>
  </si>
  <si>
    <t>Alicia Koplowitz Centro de Día y Residencial de Esclerosis Múltiple de la Comunidad de Madrid</t>
  </si>
  <si>
    <t xml:space="preserve"> Bus: 8, 71, 130 </t>
  </si>
  <si>
    <t>http://www.madrid.es/vgn-ext-templating/v/index.jsp?vgnextchannel=9e4c43db40317010VgnVCM100000dc0ca8c0RCRD&amp;vgnextoid=7e9f7c8c2e9ca410VgnVCM2000000c205a0aRCRD</t>
  </si>
  <si>
    <t>JOSE PRAT</t>
  </si>
  <si>
    <t>BULEVAR</t>
  </si>
  <si>
    <t>913 016 560</t>
  </si>
  <si>
    <t>913 050 214</t>
  </si>
  <si>
    <t>/contenido/entidadesYorganismos/CentrosAtencionSocialPersonasDiscapacidad/ResidenciasPersonasDiscapacidad</t>
  </si>
  <si>
    <t>Centro de Día Funprodami</t>
  </si>
  <si>
    <t xml:space="preserve"> Bus: 57, 144 </t>
  </si>
  <si>
    <t>http://www.madrid.es/vgn-ext-templating/v/index.jsp?vgnextchannel=9e4c43db40317010VgnVCM100000dc0ca8c0RCRD&amp;vgnextoid=32dd15a11a81c010VgnVCM1000000b205a0aRCRD</t>
  </si>
  <si>
    <t>GARCIA MIRANDA</t>
  </si>
  <si>
    <t>915 077 986</t>
  </si>
  <si>
    <t>917 859 359</t>
  </si>
  <si>
    <t>/contenido/entidadesYorganismos/CentrosAtencionSocialPersonasDiscapacidad/CentrosDiasPersonasDiscapacidad</t>
  </si>
  <si>
    <t>Centro de día para discapacitados físicos Argüelles</t>
  </si>
  <si>
    <t xml:space="preserve"> Metro: Moncloa (líneas 3, 6)  Bus: 1, 2, 16, 21, 44, 61, 82, 83, 160, 132, 133,  C  </t>
  </si>
  <si>
    <t>http://www.madrid.es/vgn-ext-templating/v/index.jsp?vgnextchannel=9e4c43db40317010VgnVCM100000dc0ca8c0RCRD&amp;vgnextoid=0c588ed67151c010VgnVCM2000000c205a0aRCRD</t>
  </si>
  <si>
    <t>915 495 062</t>
  </si>
  <si>
    <t>915 436 531</t>
  </si>
  <si>
    <t>Centro de Día para Personas con Discapacidad Intelectual Navas de Tolosa</t>
  </si>
  <si>
    <t xml:space="preserve"> De lunes a viernes de 9,30 a 17 horas </t>
  </si>
  <si>
    <t xml:space="preserve"> Transporte adaptado - Comedor - Terapia ocupacional - Fisioterapia - Servicio médico - </t>
  </si>
  <si>
    <t>Bus: 59, 79 Metro: L3 (Villaverde Alto)</t>
  </si>
  <si>
    <t xml:space="preserve">  Información Complementaria      Plazas:  50   Tipología:  Personas con discapacidad intelectual severa o profunda y transtornos asociados,  con edades comprendidas entre los 18 y los 60 años.     Ámbito de actuación:  Distritos municipales de Villaverde (prioritario), Carabanchel, Puente de Vallecas y Usera   </t>
  </si>
  <si>
    <t>http://www.madrid.es/vgn-ext-templating/v/index.jsp?vgnextchannel=9e4c43db40317010VgnVCM100000dc0ca8c0RCRD&amp;vgnextoid=1f63b3e42751c010VgnVCM2000000c205a0aRCRD</t>
  </si>
  <si>
    <t>915 052 660</t>
  </si>
  <si>
    <t>901 706 051</t>
  </si>
  <si>
    <t>centronavas@afandice.org</t>
  </si>
  <si>
    <t>Centro de día y ocupacional Fundación Juan XXIII</t>
  </si>
  <si>
    <t xml:space="preserve"> Metro: Puerta de Arganza (línea 9)   Bus: 4, 71, 100  </t>
  </si>
  <si>
    <t>http://www.madrid.es/vgn-ext-templating/v/index.jsp?vgnextchannel=9e4c43db40317010VgnVCM100000dc0ca8c0RCRD&amp;vgnextoid=c6d4085304572410VgnVCM2000000c205a0aRCRD</t>
  </si>
  <si>
    <t>GRAN VIA DEL ESTE</t>
  </si>
  <si>
    <t xml:space="preserve">914 137 349 </t>
  </si>
  <si>
    <t>/contenido/entidadesYorganismos/CentrosAtencionSocialPersonasDiscapacidad/CentrosOcupacionalesPersonasDiscapacidad</t>
  </si>
  <si>
    <t>Centro de Día y ocupacional para discapacitados intelectuales Pardo Valcarce</t>
  </si>
  <si>
    <t xml:space="preserve">Centro de atención diurna cuya finalidad es el desarrollo de habilidades profesionales, personales y sociales. </t>
  </si>
  <si>
    <t xml:space="preserve"> Bus: 134, 178  </t>
  </si>
  <si>
    <t>http://www.madrid.es/vgn-ext-templating/v/index.jsp?vgnextchannel=9e4c43db40317010VgnVCM100000dc0ca8c0RCRD&amp;vgnextoid=e965598d1351c010VgnVCM1000000b205a0aRCRD</t>
  </si>
  <si>
    <t>MONASTERIO DE LAS HUELGAS</t>
  </si>
  <si>
    <t>917 355 790</t>
  </si>
  <si>
    <t>Centro de día y ocupacional para personas con discapacidad intelectual Afade</t>
  </si>
  <si>
    <t xml:space="preserve"> Bus: 54, 144  </t>
  </si>
  <si>
    <t>http://www.madrid.es/vgn-ext-templating/v/index.jsp?vgnextchannel=9e4c43db40317010VgnVCM100000dc0ca8c0RCRD&amp;vgnextoid=8c17c067ba072410VgnVCM1000000b205a0aRCRD</t>
  </si>
  <si>
    <t>RAFAEL ALBERTI</t>
  </si>
  <si>
    <t xml:space="preserve">913 807 370                       
</t>
  </si>
  <si>
    <t>Centro de día y ocupacional para personas con discapacidad intelectual Manos Tendidas</t>
  </si>
  <si>
    <t xml:space="preserve">Centro de atención diurna, cuya finalidad es el desarrollo de habilidades profesionales, personales, y sociales. </t>
  </si>
  <si>
    <t>Bus: 23, 62, 88, 123, 148, 156</t>
  </si>
  <si>
    <t>http://www.madrid.es/vgn-ext-templating/v/index.jsp?vgnextchannel=9e4c43db40317010VgnVCM100000dc0ca8c0RCRD&amp;vgnextoid=d9ce1e79ee71c010VgnVCM1000000b205a0aRCRD</t>
  </si>
  <si>
    <t>RICARDO DAMAS</t>
  </si>
  <si>
    <t>914 671 670 / 918 711 538</t>
  </si>
  <si>
    <t>914 674 242</t>
  </si>
  <si>
    <t>fundacion@manostendidas.org</t>
  </si>
  <si>
    <t>Centro de día y residencia para personas con discapacidad intelectual Dos de Mayo</t>
  </si>
  <si>
    <t>Bus: 150, 174</t>
  </si>
  <si>
    <t xml:space="preserve">  Tipología:  personas con discapacidad intelectual y trastornos asociados gravemente afectados, a partir de 18 años.  </t>
  </si>
  <si>
    <t>http://www.madrid.es/vgn-ext-templating/v/index.jsp?vgnextchannel=9e4c43db40317010VgnVCM100000dc0ca8c0RCRD&amp;vgnextoid=7e7e15a11a81c010VgnVCM1000000b205a0aRCRD</t>
  </si>
  <si>
    <t>OÑA</t>
  </si>
  <si>
    <t>VALDEFUENTES</t>
  </si>
  <si>
    <t xml:space="preserve">913 839 927 / 89 62 / 97 11 / 83 93 </t>
  </si>
  <si>
    <t>917 669 541</t>
  </si>
  <si>
    <t>Centro de día y residencia para personas con discapacidad intelectual Mirasierra</t>
  </si>
  <si>
    <t>Bus: 49, 134</t>
  </si>
  <si>
    <t xml:space="preserve">  Tipología:  personas con discapacidad intelectual severos y profundos con edades comprendidas entre los 18 y los 60 años.  </t>
  </si>
  <si>
    <t>http://www.madrid.es/vgn-ext-templating/v/index.jsp?vgnextchannel=9e4c43db40317010VgnVCM100000dc0ca8c0RCRD&amp;vgnextoid=551015a11a81c010VgnVCM1000000b205a0aRCRD</t>
  </si>
  <si>
    <t>LA MASO</t>
  </si>
  <si>
    <t>917 398 700 / 917 397 885</t>
  </si>
  <si>
    <t>917 397 897</t>
  </si>
  <si>
    <t>Centro de día y residencial de Atención al Paralítico Cerebral (ATENPACE)</t>
  </si>
  <si>
    <t>Bus: 42, 64, 83, 133</t>
  </si>
  <si>
    <t>http://www.madrid.es/vgn-ext-templating/v/index.jsp?vgnextchannel=9e4c43db40317010VgnVCM100000dc0ca8c0RCRD&amp;vgnextoid=f25376172d71c010VgnVCM1000000b205a0aRCRD</t>
  </si>
  <si>
    <t>ISLAS MARQUESAS</t>
  </si>
  <si>
    <t>913 167 446</t>
  </si>
  <si>
    <t>913 163 215</t>
  </si>
  <si>
    <t>Centro de día, ocupacional y residencia 3 Olivos para personas con discapacidad intelectual de la Fundación Síndrome de Down</t>
  </si>
  <si>
    <t xml:space="preserve"> Metro: Tres Olivos (línea 10)   Bus: 66, 137  </t>
  </si>
  <si>
    <t>http://www.madrid.es/vgn-ext-templating/v/index.jsp?vgnextchannel=9e4c43db40317010VgnVCM100000dc0ca8c0RCRD&amp;vgnextoid=4b4cdffb91072410VgnVCM1000000b205a0aRCRD</t>
  </si>
  <si>
    <t>CUEVA DE MONTESINOS</t>
  </si>
  <si>
    <t xml:space="preserve">629 410 839 </t>
  </si>
  <si>
    <t>Centro de día, ocupacional y residencia Ande Punto</t>
  </si>
  <si>
    <t xml:space="preserve"> Bus: 6, 60, 78, 81   </t>
  </si>
  <si>
    <t>http://www.madrid.es/vgn-ext-templating/v/index.jsp?vgnextchannel=9e4c43db40317010VgnVCM100000dc0ca8c0RCRD&amp;vgnextoid=ec7b7006ac072410VgnVCM1000000b205a0aRCRD</t>
  </si>
  <si>
    <t>914 674 221</t>
  </si>
  <si>
    <t>Centro de día, ocupacional y residencia para personas con discapacidad intelectual Götze</t>
  </si>
  <si>
    <t>Bus: 160, 161</t>
  </si>
  <si>
    <t xml:space="preserve"> Sectores atendidos: personas con discapacidad intelectual de edades comprendidas entre los 18 (excepcionalmente 16) y los 60 años.   </t>
  </si>
  <si>
    <t>http://www.madrid.es/vgn-ext-templating/v/index.jsp?vgnextchannel=9e4c43db40317010VgnVCM100000dc0ca8c0RCRD&amp;vgnextoid=043bf0bde551c010VgnVCM2000000c205a0aRCRD</t>
  </si>
  <si>
    <t>KM 5</t>
  </si>
  <si>
    <t>913 070 058 / 913 070 149</t>
  </si>
  <si>
    <t>913 078 853</t>
  </si>
  <si>
    <t>Centro de día, ocupacional y residencia para personas con discapacidad intelectual San Vicente</t>
  </si>
  <si>
    <t>Bus: 6, 60, 78, 81</t>
  </si>
  <si>
    <t xml:space="preserve">  Tipología:  personas con discapacidad intelectual de edades entre 18 y 60 años.  </t>
  </si>
  <si>
    <t>http://www.madrid.es/vgn-ext-templating/v/index.jsp?vgnextchannel=9e4c43db40317010VgnVCM100000dc0ca8c0RCRD&amp;vgnextoid=30ff15a11a81c010VgnVCM1000000b205a0aRCRD</t>
  </si>
  <si>
    <t>915 691 606</t>
  </si>
  <si>
    <t>915 609 252</t>
  </si>
  <si>
    <t>contacto@fundacion-ande.com</t>
  </si>
  <si>
    <t>Centro de día, ocupacional y residencia para personas con discapacidad intelectual Ángel de la Guarda</t>
  </si>
  <si>
    <t>Bus: 106</t>
  </si>
  <si>
    <t xml:space="preserve">  Tipología : personas con discapacidad intelectual con edades comprendidas entre los 18 (excepcionalmente 16) y los 60 años. </t>
  </si>
  <si>
    <t>http://www.madrid.es/vgn-ext-templating/v/index.jsp?vgnextchannel=9e4c43db40317010VgnVCM100000dc0ca8c0RCRD&amp;vgnextoid=0db615a11a81c010VgnVCM1000000b205a0aRCRD</t>
  </si>
  <si>
    <t>914 047 504</t>
  </si>
  <si>
    <t>914 033 897</t>
  </si>
  <si>
    <t>Centro de día, Residencia y Centro ocupacional para personas con discapacidad intelectual Fundación Betesda</t>
  </si>
  <si>
    <t xml:space="preserve"> Metro: Pinar del Rey (línea 8)   Bus: 9, 72, 87  </t>
  </si>
  <si>
    <t>http://www.madrid.es/vgn-ext-templating/v/index.jsp?vgnextchannel=9e4c43db40317010VgnVCM100000dc0ca8c0RCRD&amp;vgnextoid=e4bd0deb6cf62410VgnVCM1000000b205a0aRCRD</t>
  </si>
  <si>
    <t>GRAN VIA DE HORTALEZA</t>
  </si>
  <si>
    <t xml:space="preserve">913 882 501 / 609 551 078 </t>
  </si>
  <si>
    <t>913 882 664</t>
  </si>
  <si>
    <t>Centro de Recuperación de  Personas con Discapacidad Física (CRMF) de Madrid</t>
  </si>
  <si>
    <t xml:space="preserve"> Centro de ámbito estatal gestionado por el  Imserso  dedicado a la prestación de servicios recuperadores de contenido médico-funcional, psico-social y de orientación y formación profesional ocupacional para personas con discapacidad física o sensorial en edad laboral. Dichos servicios se ofrecen en régimen de internado, media pensión o ambulatorio, de acuerdo con las circunstancias personales y necesidades de las personas usuarias.  </t>
  </si>
  <si>
    <t xml:space="preserve">  De alojamiento:    Residencia  Manutención    Para el desarrollo integral de los usuarios:    Rehabilitación  Formación cultural y profesional  Actividades de ocio, tiempo libre y deporte  </t>
  </si>
  <si>
    <t xml:space="preserve"> Metro: Portazgo (línea 1)  Bus: 54, 103, 136, 141, 143 </t>
  </si>
  <si>
    <t xml:space="preserve">  Beneficiarios y requisitos:  podrán solicitar el ingreso, en régimen de internado o de media pensión, las personas con discapacidad física y/o sensorial que reúnan los siguientes requisitos:   Tener el grado de discapacidad reconocido.  No padecer enfermedad infecto-contagiosa ni necesitar atención de forma continuada en instituciones sanitarias.  No padecer trastornos mentales que puedan alterar la normal convivencia en el Centro.  Tener la nacionalidad española.  Tener cumplidos dieciséis años. Excepcionalmente podrán ser admitidas personas con discapacidad física y/o sensorial, si su proceso formativo y sus necesidades personales así lo requieren, a partir de los catorce años.  </t>
  </si>
  <si>
    <t>http://www.madrid.es/vgn-ext-templating/v/index.jsp?vgnextchannel=9e4c43db40317010VgnVCM100000dc0ca8c0RCRD&amp;vgnextoid=fc85b3e42751c010VgnVCM2000000c205a0aRCRD</t>
  </si>
  <si>
    <t>VALDERRIBAS</t>
  </si>
  <si>
    <t xml:space="preserve">914 781 011   
</t>
  </si>
  <si>
    <t>914 789 023</t>
  </si>
  <si>
    <t>crmf.madrid@imserso.es</t>
  </si>
  <si>
    <t>Centro de Referencia Estatal de Autonomía Personal y Ayudas Técnicas (CEAPAT)</t>
  </si>
  <si>
    <t>Bus: 10, 57, 144</t>
  </si>
  <si>
    <t>http://www.madrid.es/vgn-ext-templating/v/index.jsp?vgnextchannel=9e4c43db40317010VgnVCM100000dc0ca8c0RCRD&amp;vgnextoid=afdd1e79ee71c010VgnVCM1000000b205a0aRCRD</t>
  </si>
  <si>
    <t>EXTREMEÑOS</t>
  </si>
  <si>
    <t xml:space="preserve">917 033 100 / 901 109 899 </t>
  </si>
  <si>
    <t>917 784 117</t>
  </si>
  <si>
    <t>ceapat@imserso.es</t>
  </si>
  <si>
    <t>/contenido/entidadesYorganismos/ArchivosCentrosDocumentacion</t>
  </si>
  <si>
    <t>Centro ocupacional Afanias las Victorias</t>
  </si>
  <si>
    <t xml:space="preserve">Servicio de atención diurna cuya finalidad consiste en la habilitación profesional, el desarrollo personal y la integración social de las personas cuya discapacidad les impide de forma provisional o definitiva integrarse laboral y/o socialmente. </t>
  </si>
  <si>
    <t xml:space="preserve"> Metro: Valdeacederas (línea 1)   Bus: 49, 66, 124 </t>
  </si>
  <si>
    <t>http://www.madrid.es/vgn-ext-templating/v/index.jsp?vgnextchannel=9e4c43db40317010VgnVCM100000dc0ca8c0RCRD&amp;vgnextoid=6ecfdef5ab41c010VgnVCM2000000c205a0aRCRD</t>
  </si>
  <si>
    <t>FRAY JUNIPERO SERRA</t>
  </si>
  <si>
    <t>915 711 735 / 915 715 216</t>
  </si>
  <si>
    <t>915 711 735</t>
  </si>
  <si>
    <t>Centro ocupacional Fundación Prodis para personas con discapacidad intelectual</t>
  </si>
  <si>
    <t xml:space="preserve">Bus: 8, 71, 100, 130 </t>
  </si>
  <si>
    <t>http://www.madrid.es/vgn-ext-templating/v/index.jsp?vgnextchannel=9e4c43db40317010VgnVCM100000dc0ca8c0RCRD&amp;vgnextoid=ce229e3465572410VgnVCM2000000c205a0aRCRD</t>
  </si>
  <si>
    <t>INDALECIO PRIETO</t>
  </si>
  <si>
    <t>913 715 351</t>
  </si>
  <si>
    <t>917 419 576</t>
  </si>
  <si>
    <t>Centro ocupacional Jardines de España</t>
  </si>
  <si>
    <t xml:space="preserve"> Bus: 173, 174, 176 </t>
  </si>
  <si>
    <t>http://www.madrid.es/vgn-ext-templating/v/index.jsp?vgnextchannel=9e4c43db40317010VgnVCM100000dc0ca8c0RCRD&amp;vgnextoid=1a97fb625b9ca410VgnVCM2000000c205a0aRCRD</t>
  </si>
  <si>
    <t>BURGOS</t>
  </si>
  <si>
    <t>917 667 121 / 629 067 501</t>
  </si>
  <si>
    <t>913 839 882</t>
  </si>
  <si>
    <t>Centro ocupacional Nuestra Señora del Camino III, C.O.</t>
  </si>
  <si>
    <t xml:space="preserve"> Bus: 64, 82, 126, 127, 132 </t>
  </si>
  <si>
    <t>http://www.madrid.es/vgn-ext-templating/v/index.jsp?vgnextchannel=9e4c43db40317010VgnVCM100000dc0ca8c0RCRD&amp;vgnextoid=ad45dfec3c9ca410VgnVCM2000000c205a0aRCRD</t>
  </si>
  <si>
    <t>NUEVA CALEDONIA</t>
  </si>
  <si>
    <t>CIUDAD UNIVERSITARIA</t>
  </si>
  <si>
    <t>914 596 344</t>
  </si>
  <si>
    <t>914 506 854</t>
  </si>
  <si>
    <t>Centro ocupacional para discapacitados intelectuales San Pedro Apostol</t>
  </si>
  <si>
    <t>http://www.madrid.es/vgn-ext-templating/v/index.jsp?vgnextchannel=9e4c43db40317010VgnVCM100000dc0ca8c0RCRD&amp;vgnextoid=9bb466051361c010VgnVCM1000000b205a0aRCRD</t>
  </si>
  <si>
    <t>JUBILADO</t>
  </si>
  <si>
    <t>913 056 074</t>
  </si>
  <si>
    <t>Centro ocupacional para personas con discapaciad intelectual Ciudad Lineal</t>
  </si>
  <si>
    <t xml:space="preserve"> Bus: 11, 21, 114, 115, 122, 200 </t>
  </si>
  <si>
    <t xml:space="preserve"> Tipología:  personas con discapacidad intelectual de edades comprendidas entre los 18 (excepcionalmente 16) y 60 años. </t>
  </si>
  <si>
    <t>http://www.madrid.es/vgn-ext-templating/v/index.jsp?vgnextchannel=9e4c43db40317010VgnVCM100000dc0ca8c0RCRD&amp;vgnextoid=e3186da0aa81c010VgnVCM1000000b205a0aRCRD</t>
  </si>
  <si>
    <t>JOSEFA VALCARCEL</t>
  </si>
  <si>
    <t>917 422 201</t>
  </si>
  <si>
    <t>913 201 177</t>
  </si>
  <si>
    <t>Centro ocupacional para personas con discapacidad intelectual Aluche</t>
  </si>
  <si>
    <t>Bus: 17, 34, 39, 117, 139</t>
  </si>
  <si>
    <t xml:space="preserve"> Tipología:  personas entre 18 y 60 años con deficiencia mental ligera, moderada, o severa sin transtornos graves asociados que impidan desarrollar una actividad ocupacional.</t>
  </si>
  <si>
    <t>http://www.madrid.es/vgn-ext-templating/v/index.jsp?vgnextchannel=9e4c43db40317010VgnVCM100000dc0ca8c0RCRD&amp;vgnextoid=f72466051361c010VgnVCM1000000b205a0aRCRD</t>
  </si>
  <si>
    <t>917 062 921</t>
  </si>
  <si>
    <t>917 067 090</t>
  </si>
  <si>
    <t>Centro ocupacional para personas con discapacidad intelectual Amanecer</t>
  </si>
  <si>
    <t>Bus: 1, 9, 73</t>
  </si>
  <si>
    <t>http://www.madrid.es/vgn-ext-templating/v/index.jsp?vgnextchannel=9e4c43db40317010VgnVCM100000dc0ca8c0RCRD&amp;vgnextoid=e087b3e42751c010VgnVCM2000000c205a0aRCRD</t>
  </si>
  <si>
    <t>MATILDE DIEZ</t>
  </si>
  <si>
    <t>914 133 419</t>
  </si>
  <si>
    <t>Centro ocupacional para personas con discapacidad intelectual Estar 5. Calle Camino Hormigueras</t>
  </si>
  <si>
    <t xml:space="preserve">Centro de atención para personas con discapacidad intelectual entre 18 y 60 años cuya finalidad es el desarrollo de habillidades personales, sociales y laborales. </t>
  </si>
  <si>
    <t>http://www.madrid.es/vgn-ext-templating/v/index.jsp?vgnextchannel=9e4c43db40317010VgnVCM100000dc0ca8c0RCRD&amp;vgnextoid=06986da0aa81c010VgnVCM1000000b205a0aRCRD</t>
  </si>
  <si>
    <t>HORMIGUERAS</t>
  </si>
  <si>
    <t>913 803 107 / 915 543 637</t>
  </si>
  <si>
    <t>Centro Ocupacional para personas con discapacidad intelectual Estar. Calle Los Yébenes</t>
  </si>
  <si>
    <t xml:space="preserve"> Centro de atención para personas con discapacidad intelectual entre 18 y 60 años cuya finalidad es el desarrollo de habilidades personales, sociales y laborales.  </t>
  </si>
  <si>
    <t>Bus: 31, 121</t>
  </si>
  <si>
    <t>http://www.madrid.es/vgn-ext-templating/v/index.jsp?vgnextchannel=9e4c43db40317010VgnVCM100000dc0ca8c0RCRD&amp;vgnextoid=50886da0aa81c010VgnVCM1000000b205a0aRCRD</t>
  </si>
  <si>
    <t>917 194 632 / 915 543 637</t>
  </si>
  <si>
    <t>Centro ocupacional para personas con discapacidad intelectual I.S.F.A.S.</t>
  </si>
  <si>
    <t>http://www.madrid.es/vgn-ext-templating/v/index.jsp?vgnextchannel=9e4c43db40317010VgnVCM100000dc0ca8c0RCRD&amp;vgnextoid=7f6bc067ba072410VgnVCM1000000b205a0aRCRD</t>
  </si>
  <si>
    <t>VENTA DE LA RUBIA</t>
  </si>
  <si>
    <t>915 091 125</t>
  </si>
  <si>
    <t>Centro ocupacional para personas con discapacidad intelectual Juan de Austria</t>
  </si>
  <si>
    <t xml:space="preserve"> Metro: Ciudad Lineal (línea 5)   Bus: 4, 38, 48, 70, 77, 104, 105 </t>
  </si>
  <si>
    <t xml:space="preserve">  Tipología:  personas con discapacidad intelectual con edades comprendidas entre los 18 y los 60 años.  </t>
  </si>
  <si>
    <t>http://www.madrid.es/vgn-ext-templating/v/index.jsp?vgnextchannel=9e4c43db40317010VgnVCM100000dc0ca8c0RCRD&amp;vgnextoid=5a696da0aa81c010VgnVCM1000000b205a0aRCRD</t>
  </si>
  <si>
    <t>ARTURO SORIA</t>
  </si>
  <si>
    <t>QUINTANA</t>
  </si>
  <si>
    <t>913 776 162 / 913 775 159</t>
  </si>
  <si>
    <t>913 775 157</t>
  </si>
  <si>
    <t>Centro ocupacional para personas con discapacidad intelectual Nazaret</t>
  </si>
  <si>
    <t xml:space="preserve">Bus: 173, 174, 176 </t>
  </si>
  <si>
    <t>http://www.madrid.es/vgn-ext-templating/v/index.jsp?vgnextchannel=9e4c43db40317010VgnVCM100000dc0ca8c0RCRD&amp;vgnextoid=8a7466051361c010VgnVCM1000000b205a0aRCRD</t>
  </si>
  <si>
    <t>MANOTERAS</t>
  </si>
  <si>
    <t>913 027 851 / 913 027 853</t>
  </si>
  <si>
    <t>917 668 913</t>
  </si>
  <si>
    <t>Centro ocupacional para personas con discapacidad intelectual Pintor Rosales</t>
  </si>
  <si>
    <t xml:space="preserve"> Centro de atención para discapacitados intelectuales entre 18 y 60 años cuya finalidad es el desarrollo de habilidades personales, sociales y laborales.  </t>
  </si>
  <si>
    <t xml:space="preserve"> Metro: Arg&amp;uuml;elles (línea 3, 4 y 6)   Bus: 21, 74 </t>
  </si>
  <si>
    <t>http://www.madrid.es/vgn-ext-templating/v/index.jsp?vgnextchannel=9e4c43db40317010VgnVCM100000dc0ca8c0RCRD&amp;vgnextoid=637a8ed67151c010VgnVCM2000000c205a0aRCRD</t>
  </si>
  <si>
    <t>MARQUES DE URQUIJO</t>
  </si>
  <si>
    <t>915 543 637</t>
  </si>
  <si>
    <t>Centro Ocupacional para Personas con Discapacidad Intelectual Villaverde</t>
  </si>
  <si>
    <t xml:space="preserve"> De lunes a viernes de 9 a 16,30 horas </t>
  </si>
  <si>
    <t xml:space="preserve"> En Centro Ocupacional pertenece a la red pública de centros de la Comunidad de Madrid. Está gestionado por la Asociación de Familias de Niños Diferentes con Cuidados Especiales (AFANDICE), y presta los siguientes servicios:   Transporte  Comedor    Atención diurna   Talleres de manipulados, madera y enmarcados, encuadernación   Programa individual de habilitación laboral, personal y social  </t>
  </si>
  <si>
    <t>Bus: 22 , 79 , 130 , 131</t>
  </si>
  <si>
    <t xml:space="preserve">   Tipología de usuarios  Personas con discapacidad intelectual, con o sin trastornos asociados, de edades comprendidas entre los 18 y los 60 años.   Plazas  El centro dispone de 80 plazas   Ámbito de actuación  Distritos de Villaverde (prioritario), Carabanchel , Puente de Vallecas y Usera  </t>
  </si>
  <si>
    <t>http://www.madrid.es/vgn-ext-templating/v/index.jsp?vgnextchannel=9e4c43db40317010VgnVCM100000dc0ca8c0RCRD&amp;vgnextoid=3b67b3e42751c010VgnVCM2000000c205a0aRCRD</t>
  </si>
  <si>
    <t>BASCUÑUELOS</t>
  </si>
  <si>
    <t>secretaria.covillaverde@afandice.org</t>
  </si>
  <si>
    <t>Centro ocupacional personas con discapacidad intelectual Fundación Aprocor II</t>
  </si>
  <si>
    <t>Centro ocupacional de atención diurna, cuya finalidad es el desarrollo de habilidades profesionales, personales y sociales.</t>
  </si>
  <si>
    <t xml:space="preserve"> Metro: Las Tablas (línea 10)    Bus: 176  </t>
  </si>
  <si>
    <t xml:space="preserve"> Sectores atendidos:   personas con discapacidad intelectual mayores de 18 años </t>
  </si>
  <si>
    <t>http://www.madrid.es/vgn-ext-templating/v/index.jsp?vgnextchannel=9e4c43db40317010VgnVCM100000dc0ca8c0RCRD&amp;vgnextoid=ad3466051361c010VgnVCM1000000b205a0aRCRD</t>
  </si>
  <si>
    <t>FROMISTA</t>
  </si>
  <si>
    <t xml:space="preserve">913 886 412 / 690 012 767 </t>
  </si>
  <si>
    <t>enunes@fundacionaprocor.com</t>
  </si>
  <si>
    <t>Centro ocupacional San Fernando</t>
  </si>
  <si>
    <t xml:space="preserve"> Metro: Almendrales (línea 3)  Bus: 6, 78 </t>
  </si>
  <si>
    <t>http://www.madrid.es/vgn-ext-templating/v/index.jsp?vgnextchannel=9e4c43db40317010VgnVCM100000dc0ca8c0RCRD&amp;vgnextoid=6fdbfb625b9ca410VgnVCM2000000c205a0aRCRD</t>
  </si>
  <si>
    <t>CRISTO DE LA VICTORIA</t>
  </si>
  <si>
    <t>Centro ocupacional y residencia Carabanchel</t>
  </si>
  <si>
    <t xml:space="preserve"> Metro: Oporto (líneas 5, 6)  Bus: 34, 35, 247  </t>
  </si>
  <si>
    <t xml:space="preserve">  Tipología:  personas con discapacidad intelectual mayores de 18 (excepcionalmente 16) hasta los 60 años.   </t>
  </si>
  <si>
    <t>http://www.madrid.es/vgn-ext-templating/v/index.jsp?vgnextchannel=9e4c43db40317010VgnVCM100000dc0ca8c0RCRD&amp;vgnextoid=dfd86da0aa81c010VgnVCM1000000b205a0aRCRD</t>
  </si>
  <si>
    <t xml:space="preserve">914 666 211 / 67 21            
</t>
  </si>
  <si>
    <t>914 611 802</t>
  </si>
  <si>
    <t>Centro ocupacional y residencia para discapacitados intelectuales Nuestra Señora del Camino</t>
  </si>
  <si>
    <t>Bus: 133, 134</t>
  </si>
  <si>
    <t>http://www.madrid.es/vgn-ext-templating/v/index.jsp?vgnextchannel=9e4c43db40317010VgnVCM100000dc0ca8c0RCRD&amp;vgnextoid=309466051361c010VgnVCM1000000b205a0aRCRD</t>
  </si>
  <si>
    <t>COLLADO DE TIROBARRA</t>
  </si>
  <si>
    <t>917 364 794</t>
  </si>
  <si>
    <t>917 348 457</t>
  </si>
  <si>
    <t>Centro ocupacional y residencia para personas con discapacidad intelectual Barajas</t>
  </si>
  <si>
    <t xml:space="preserve"> Bus: 226, 227, 229 (desde Avenida de Ámerica) </t>
  </si>
  <si>
    <t>http://www.madrid.es/vgn-ext-templating/v/index.jsp?vgnextchannel=9e4c43db40317010VgnVCM100000dc0ca8c0RCRD&amp;vgnextoid=ae9715a11a81c010VgnVCM1000000b205a0aRCRD</t>
  </si>
  <si>
    <t>ZAOREJAS</t>
  </si>
  <si>
    <t>917 473 311</t>
  </si>
  <si>
    <t>917 479 658</t>
  </si>
  <si>
    <t>Centro ocupacional Ángeles Urbanos Hortaleza para personas con discapacidad intelectual</t>
  </si>
  <si>
    <t xml:space="preserve"> Metro: Canillas (línea 4)   Bus: 73, 120  </t>
  </si>
  <si>
    <t>http://www.madrid.es/vgn-ext-templating/v/index.jsp?vgnextchannel=9e4c43db40317010VgnVCM100000dc0ca8c0RCRD&amp;vgnextoid=b9848f0794072410VgnVCM1000000b205a0aRCRD</t>
  </si>
  <si>
    <t>JOSE ALVAREZ DE TOLEDO</t>
  </si>
  <si>
    <t>Baja</t>
  </si>
  <si>
    <t>Estudios Asura Residencia para Discapacitados</t>
  </si>
  <si>
    <t xml:space="preserve"> Metro: Arturo Soria (línea 4)  Bus: 11, 70, 120,122 </t>
  </si>
  <si>
    <t>http://www.madrid.es/vgn-ext-templating/v/index.jsp?vgnextchannel=9e4c43db40317010VgnVCM100000dc0ca8c0RCRD&amp;vgnextoid=44cc7c8c2e9ca410VgnVCM2000000c205a0aRCRD</t>
  </si>
  <si>
    <t>ASURA</t>
  </si>
  <si>
    <t>913 005 153</t>
  </si>
  <si>
    <t>Estudios Sobradiel Residencia para personas con discapacidad</t>
  </si>
  <si>
    <t>http://www.madrid.es/vgn-ext-templating/v/index.jsp?vgnextchannel=9e4c43db40317010VgnVCM100000dc0ca8c0RCRD&amp;vgnextoid=1c3a0e4553eca410VgnVCM1000000b205a0aRCRD</t>
  </si>
  <si>
    <t>SOBRADIEL</t>
  </si>
  <si>
    <t>913 885 627</t>
  </si>
  <si>
    <t>Federación Autismo Madrid</t>
  </si>
  <si>
    <t xml:space="preserve"> Nuestro ámbito de actuación se centra en la defensa y atención al colectivo de las personas con  TEA , ya sean menores o adultos, y sus familias en la Comunidad de Madrid, dirigiéndose, además, a las asociaciones que trabajan por y para las personas con autismo, a los profesionales que trabajan en el ámbito del autismo y a las entidades y organizaciones que prestan servicios a las personas con  TEA  y sus familias en la Comunidad de Madrid, junto con las administraciones públicas con las que trabajamos. </t>
  </si>
  <si>
    <t xml:space="preserve"> Lunes a jueves de 9 a 14 y de 15 a 18 horas  Viernes de 9 a 14 horas </t>
  </si>
  <si>
    <t xml:space="preserve">  Servicio de información y asesoramiento sobre  TEA   a familias, entidades, profesionales  y la Administración  Participación comunitaria  Promoción de la investigación, el conocimiento y la innovación en todas las áreas necesarias para mejorar la calidad de vida de las personas con autismo  Promoción de los derechos y protección social de las personas con autismo mediante programas que contribuyan a hacer realidad los derechos de las personas con  TEA  , facilitando los apoyos necesarios a los familiares y organizaciones que se encargan de su cuidado y atención.  Fomento del trabajo en red entre las entidades que conforman la Federación Autismo Madrid y el resto del tejido asociativo.  </t>
  </si>
  <si>
    <t xml:space="preserve"> La Federación Autismo Madrid tiene como objetivos:   Mejorar la calidad de vida de las personas con autismo y sus familias, en la Comunidad de Madrid  Promover que la atención y la intervención que se les dispense tenga como finalidad la búsqueda de la felicidad y el bienestar en el marco de los siguientes principios:   Máxima autonomía personal  Normalización  Igualdad de oportunidades  No discriminación  Plena integración social y laboral    </t>
  </si>
  <si>
    <t>http://www.madrid.es/vgn-ext-templating/v/index.jsp?vgnextchannel=9e4c43db40317010VgnVCM100000dc0ca8c0RCRD&amp;vgnextoid=55dc5b6fb395d310VgnVCM1000000b205a0aRCRD</t>
  </si>
  <si>
    <t>MORALZARZAL</t>
  </si>
  <si>
    <t>913 720 545 695 583 253</t>
  </si>
  <si>
    <t>info@autismomadrid.es</t>
  </si>
  <si>
    <t>/contenido/entidadesYorganismos/CentrosAtencionSocialPersonasDiscapacidad</t>
  </si>
  <si>
    <t>Fundación, centro ocupacional y residencia Alas Moratalaz</t>
  </si>
  <si>
    <t xml:space="preserve">Educación, rehabilitación y tutela de los que padezcan deficiencias de carácter mental, que les imposibilite la instrucción e integración social al ritmo y capacidad de personas normales. </t>
  </si>
  <si>
    <t xml:space="preserve"> Metro: Pavones (línea 9)  Bus: 8, 20, 142, 144 </t>
  </si>
  <si>
    <t>http://www.madrid.es/vgn-ext-templating/v/index.jsp?vgnextchannel=9e4c43db40317010VgnVCM100000dc0ca8c0RCRD&amp;vgnextoid=85f86da0aa81c010VgnVCM1000000b205a0aRCRD</t>
  </si>
  <si>
    <t>917 724 300</t>
  </si>
  <si>
    <t>917 734 768</t>
  </si>
  <si>
    <t>/contenido/entidadesYorganismos/FundacionesSociales</t>
  </si>
  <si>
    <t>Hospital Fundación Instituto San José</t>
  </si>
  <si>
    <t xml:space="preserve">  Rehabilitación  Enfermedades Neurológicas  Cuidados Paliativos  Cuidados Especiales  Residencia  Centro de día, centro ocupacional y residencia para personas con discapacidad intelectual y/o física.   </t>
  </si>
  <si>
    <t xml:space="preserve"> Bus: 483, 486, 487  Metro: Aluche (línea 5), La Peseta (línea 11) </t>
  </si>
  <si>
    <t>http://www.madrid.es/vgn-ext-templating/v/index.jsp?vgnextchannel=9e4c43db40317010VgnVCM100000dc0ca8c0RCRD&amp;vgnextoid=e8e3e1635561c010VgnVCM1000000b205a0aRCRD</t>
  </si>
  <si>
    <t>PINAR DE SAN JOSE</t>
  </si>
  <si>
    <t>915 080 140 / 41 / 42</t>
  </si>
  <si>
    <t>915 083 760</t>
  </si>
  <si>
    <t>fisj@ohsjd.es</t>
  </si>
  <si>
    <t>Residencia Medinaceli Ramírez Tomé</t>
  </si>
  <si>
    <t xml:space="preserve"> Metro: Alto del Arenal (línea 1)  Bus: 57, 58, 103, 143 </t>
  </si>
  <si>
    <t>http://www.madrid.es/vgn-ext-templating/v/index.jsp?vgnextchannel=9e4c43db40317010VgnVCM100000dc0ca8c0RCRD&amp;vgnextoid=b6598e738bdca410VgnVCM1000000b205a0aRCRD</t>
  </si>
  <si>
    <t>RAMIREZ TOME</t>
  </si>
  <si>
    <t>918 154 470 / 639 766 966</t>
  </si>
  <si>
    <t>918 154 471</t>
  </si>
  <si>
    <t>Residencia para personas con discapacidad física de la Confederación Estatal de Minusválidos Físicos de España COCEMFE</t>
  </si>
  <si>
    <t xml:space="preserve"> Metro: Prosperidad (línea 4)  Bus: 16, 29, 52 </t>
  </si>
  <si>
    <t xml:space="preserve">  Acceso: s e tramita en los Centros de Servicios Sociales   Sectores atendidos:  discapacitados físicos residentes en el territorio de la Comunidad de Madrid, que precisen una estancia temporal   Prestaciones:  alojamiento </t>
  </si>
  <si>
    <t>http://www.madrid.es/vgn-ext-templating/v/index.jsp?vgnextchannel=9e4c43db40317010VgnVCM100000dc0ca8c0RCRD&amp;vgnextoid=f88072081661c010VgnVCM1000000b205a0aRCRD</t>
  </si>
  <si>
    <t>EUGENIO SALAZAR</t>
  </si>
  <si>
    <t>914 138 001</t>
  </si>
  <si>
    <t>914 169 999</t>
  </si>
  <si>
    <t>residencia@cocemfe.es</t>
  </si>
  <si>
    <t>Residencia para personas con discapacidad intelectual La Peineta Cepri</t>
  </si>
  <si>
    <t>Bus: 140, 153</t>
  </si>
  <si>
    <t xml:space="preserve"> Tipología: personas con discapacidad intelectual gravemente afectados del espectro autista.  </t>
  </si>
  <si>
    <t>http://www.madrid.es/vgn-ext-templating/v/index.jsp?vgnextchannel=9e4c43db40317010VgnVCM100000dc0ca8c0RCRD&amp;vgnextoid=eb6e15a11a81c010VgnVCM1000000b205a0aRCRD</t>
  </si>
  <si>
    <t>ZURICH</t>
  </si>
  <si>
    <t>ROSAS</t>
  </si>
  <si>
    <t xml:space="preserve">913 135 856 </t>
  </si>
  <si>
    <t>Residencia para personas con discapacidad intelectual no grave Belisana</t>
  </si>
  <si>
    <t xml:space="preserve"> Servicio de alojamiento permanente para personas con discapacidad intelectual y necesidades de apoyo intermitente o limitado.  </t>
  </si>
  <si>
    <t xml:space="preserve"> Metro: Arturo Soria (línea 4)   Bus: 120, 122 </t>
  </si>
  <si>
    <t>http://www.madrid.es/vgn-ext-templating/v/index.jsp?vgnextchannel=9e4c43db40317010VgnVCM100000dc0ca8c0RCRD&amp;vgnextoid=54e1f6ac0b2dc310VgnVCM1000000b205a0aRCRD</t>
  </si>
  <si>
    <t>BELISANA</t>
  </si>
  <si>
    <t>913 882 473</t>
  </si>
  <si>
    <t>911 730 435</t>
  </si>
  <si>
    <t>Residencia para personas con discapacidad intelectual San Martín de Porres</t>
  </si>
  <si>
    <t xml:space="preserve">Atención integral y especializada con personas con discapacidad intelectual profunda, moderada o ligera. </t>
  </si>
  <si>
    <t>http://www.madrid.es/vgn-ext-templating/v/index.jsp?vgnextchannel=9e4c43db40317010VgnVCM100000dc0ca8c0RCRD&amp;vgnextoid=389b444a2951c010VgnVCM2000000c205a0aRCRD</t>
  </si>
  <si>
    <t>WALMAN</t>
  </si>
  <si>
    <t>913 077 003</t>
  </si>
  <si>
    <t>913 076 030</t>
  </si>
  <si>
    <t>Residencia y centro cupacional para personas con discapacidad intelectual Afanias Canillejas</t>
  </si>
  <si>
    <t xml:space="preserve">Bus: 28, 140, 153 </t>
  </si>
  <si>
    <t>http://www.madrid.es/vgn-ext-templating/v/index.jsp?vgnextchannel=9e4c43db40317010VgnVCM100000dc0ca8c0RCRD&amp;vgnextoid=712bf0bde551c010VgnVCM2000000c205a0aRCRD</t>
  </si>
  <si>
    <t>CANILLEJAS A VICALVARO</t>
  </si>
  <si>
    <t>917 415 700</t>
  </si>
  <si>
    <t>secretaria.canillejas@afanias.org</t>
  </si>
  <si>
    <t>Residencia y Centro de Día para personas con discapacidad intelectual El Despertar</t>
  </si>
  <si>
    <t xml:space="preserve"> Todos los días del año las 24 horas del día </t>
  </si>
  <si>
    <t xml:space="preserve">  Equipamientos:  alojamiento - comedor - piscina climatizada - bañera de hidromasaje - salas multiusos - aulas de trabajo   Servicicios:  cuidado y apoyo personal y social - fisioterapia - terapia ocupacional - tratamiento psicológico - actividades de convivencia  </t>
  </si>
  <si>
    <t xml:space="preserve"> Metro: Empalme (línea 5)  Bus: 36, 39  Renfe: C5 (Fanjul) </t>
  </si>
  <si>
    <t xml:space="preserve">   Tipología:  personas con parálisis cerebral gravemente afectadas     Plazas:  12 todas concertadas con la CAM  </t>
  </si>
  <si>
    <t>http://www.madrid.es/vgn-ext-templating/v/index.jsp?vgnextchannel=9e4c43db40317010VgnVCM100000dc0ca8c0RCRD&amp;vgnextoid=775b92b6b4ae8110VgnVCM1000000b205a0aRCRD</t>
  </si>
  <si>
    <t>ADONIS</t>
  </si>
  <si>
    <t xml:space="preserve">915 188 127 </t>
  </si>
  <si>
    <t>915 188 127</t>
  </si>
  <si>
    <t>Residencia y centro ocupacional para personas con discapacidad intelectual Casa Santa Teresa</t>
  </si>
  <si>
    <t xml:space="preserve"> Metro: Duque de Pastrana (línea 9)   Bus: 14, 70, 107, 129, 174  </t>
  </si>
  <si>
    <t>http://www.madrid.es/vgn-ext-templating/v/index.jsp?vgnextchannel=9e4c43db40317010VgnVCM100000dc0ca8c0RCRD&amp;vgnextoid=31575f463b81c010VgnVCM1000000b205a0aRCRD</t>
  </si>
  <si>
    <t>PONIENTE</t>
  </si>
  <si>
    <t>913 020 613</t>
  </si>
  <si>
    <t>917 665 333</t>
  </si>
  <si>
    <t>Residencia, centro de día y ocupacional para personas con discapacidad intelectual Fundacion San José</t>
  </si>
  <si>
    <t xml:space="preserve"> Bus: 483, 486 (desde Intercambiador de Oporto), 487 (desde Intercambiador de Aluche) </t>
  </si>
  <si>
    <t>http://www.madrid.es/vgn-ext-templating/v/index.jsp?vgnextchannel=9e4c43db40317010VgnVCM100000dc0ca8c0RCRD&amp;vgnextoid=598ceba6910f8110VgnVCM1000000b205a0aRCRD</t>
  </si>
  <si>
    <t xml:space="preserve">915 080 140 / 141 / 142 </t>
  </si>
  <si>
    <t>Residencia, centro ocupacional y centro de día para personas con discapacidad intelectual Doctor Quintero Lumbreras</t>
  </si>
  <si>
    <t xml:space="preserve"> Bus: 712, 713, 714, 716 (desde Plaza de Castilla)  </t>
  </si>
  <si>
    <t>http://www.madrid.es/vgn-ext-templating/v/index.jsp?vgnextchannel=9e4c43db40317010VgnVCM100000dc0ca8c0RCRD&amp;vgnextoid=4ca7b3e42751c010VgnVCM2000000c205a0aRCRD</t>
  </si>
  <si>
    <t>COLMENAR VIEJO</t>
  </si>
  <si>
    <t>917 345 138</t>
  </si>
  <si>
    <t>917 351 572</t>
  </si>
  <si>
    <t>asociacion.ipp@gmail.com</t>
  </si>
  <si>
    <t>Taller centro ocupacional para personas con discapacidad intelectual Aprocor I</t>
  </si>
  <si>
    <t xml:space="preserve">Bus: 112, 122, 153 </t>
  </si>
  <si>
    <t xml:space="preserve">  Sectores atendidos:  personas con discapacidad intelectual mayores de 18 años. </t>
  </si>
  <si>
    <t>http://www.madrid.es/vgn-ext-templating/v/index.jsp?vgnextchannel=9e4c43db40317010VgnVCM100000dc0ca8c0RCRD&amp;vgnextoid=9697b3e42751c010VgnVCM2000000c205a0aRCRD</t>
  </si>
  <si>
    <t>ESTEBAN PALACIOS</t>
  </si>
  <si>
    <t>917 598 457</t>
  </si>
  <si>
    <t>Taller ocupacional II Ademo para personas con discapacidad intelectual</t>
  </si>
  <si>
    <t xml:space="preserve"> Metro: Vinateros (línea 9)   Bus: 30, 32, 113  </t>
  </si>
  <si>
    <t>http://www.madrid.es/vgn-ext-templating/v/index.jsp?vgnextchannel=9e4c43db40317010VgnVCM100000dc0ca8c0RCRD&amp;vgnextoid=e707107d4d572410VgnVCM1000000b205a0aRCRD</t>
  </si>
  <si>
    <t>CAMINO DE LOS VINATEROS</t>
  </si>
  <si>
    <t>914 398 118</t>
  </si>
  <si>
    <t>Farmacia -  Carretera Húmera, 20</t>
  </si>
  <si>
    <t>Bus: 160 , 161</t>
  </si>
  <si>
    <t>Datos cedidos por el Colegio Oficial de Farmaceúticos de Madrid</t>
  </si>
  <si>
    <t>http://www.madrid.es/vgn-ext-templating/v/index.jsp?vgnextchannel=9e4c43db40317010VgnVCM100000dc0ca8c0RCRD&amp;vgnextoid=bcbbf830b061c010VgnVCM1000000b205a0aRCRD</t>
  </si>
  <si>
    <t>HUMERA</t>
  </si>
  <si>
    <t>913 070 555</t>
  </si>
  <si>
    <t>/contenido/entidadesYorganismos/Farmacias</t>
  </si>
  <si>
    <t>Farmacia - Aeropuerto Barajas</t>
  </si>
  <si>
    <t>METRO: Aeropuerto BUS: 101</t>
  </si>
  <si>
    <t>http://www.madrid.es/vgn-ext-templating/v/index.jsp?vgnextchannel=9e4c43db40317010VgnVCM100000dc0ca8c0RCRD&amp;vgnextoid=5642059cb751c010VgnVCM2000000c205a0aRCRD</t>
  </si>
  <si>
    <t>TERM</t>
  </si>
  <si>
    <t>913 055 203</t>
  </si>
  <si>
    <t>Farmacia - Aeropuerto Barajas T2</t>
  </si>
  <si>
    <t>http://www.madrid.es/vgn-ext-templating/v/index.jsp?vgnextchannel=9e4c43db40317010VgnVCM100000dc0ca8c0RCRD&amp;vgnextoid=6132059cb751c010VgnVCM2000000c205a0aRCRD</t>
  </si>
  <si>
    <t>AEROPUERTO T1 T2 T3</t>
  </si>
  <si>
    <t>ESTACION DE METRO</t>
  </si>
  <si>
    <t>T</t>
  </si>
  <si>
    <t>913 054 623</t>
  </si>
  <si>
    <t>Farmacia - Avenida Abrantes 118</t>
  </si>
  <si>
    <t>BUS: 47</t>
  </si>
  <si>
    <t>http://www.madrid.es/vgn-ext-templating/v/index.jsp?vgnextchannel=9e4c43db40317010VgnVCM100000dc0ca8c0RCRD&amp;vgnextoid=a2f8f8b06b61c010VgnVCM1000000b205a0aRCRD</t>
  </si>
  <si>
    <t>Colonia Velázquez</t>
  </si>
  <si>
    <t>915 694 589</t>
  </si>
  <si>
    <t>Farmacia - Avenida Abrantes 57</t>
  </si>
  <si>
    <t>http://www.madrid.es/vgn-ext-templating/v/index.jsp?vgnextchannel=9e4c43db40317010VgnVCM100000dc0ca8c0RCRD&amp;vgnextoid=9709f8b06b61c010VgnVCM1000000b205a0aRCRD</t>
  </si>
  <si>
    <t>914 606 015</t>
  </si>
  <si>
    <t>Farmacia - Avenida Ajalvir a Vicalvaro 63</t>
  </si>
  <si>
    <t>BUS: 100</t>
  </si>
  <si>
    <t>http://www.madrid.es/vgn-ext-templating/v/index.jsp?vgnextchannel=9e4c43db40317010VgnVCM100000dc0ca8c0RCRD&amp;vgnextoid=16d7059cb751c010VgnVCM2000000c205a0aRCRD</t>
  </si>
  <si>
    <t>AJALVIR A VICALVARO</t>
  </si>
  <si>
    <t>917 416 407</t>
  </si>
  <si>
    <t>Farmacia - Avenida Albufera 12</t>
  </si>
  <si>
    <t>METRO: Puente Vallecas &amp;#13;BUS: 8 , 10 , 24 , 54 , 57 , 58 , 141</t>
  </si>
  <si>
    <t>http://www.madrid.es/vgn-ext-templating/v/index.jsp?vgnextchannel=9e4c43db40317010VgnVCM100000dc0ca8c0RCRD&amp;vgnextoid=8c19f8b06b61c010VgnVCM1000000b205a0aRCRD</t>
  </si>
  <si>
    <t>ALBUFERA</t>
  </si>
  <si>
    <t>SALIDA METRO PUENTE VALLECAS</t>
  </si>
  <si>
    <t>914 338 702</t>
  </si>
  <si>
    <t>Farmacia - Avenida Albufera 177</t>
  </si>
  <si>
    <t>METRO: Portazgo , Buenos Aires &amp;#13;BUS: 54 , 58 , 103 , 143</t>
  </si>
  <si>
    <t>http://www.madrid.es/vgn-ext-templating/v/index.jsp?vgnextchannel=9e4c43db40317010VgnVCM100000dc0ca8c0RCRD&amp;vgnextoid=7139f8b06b61c010VgnVCM1000000b205a0aRCRD</t>
  </si>
  <si>
    <t>917 780 610</t>
  </si>
  <si>
    <t>Farmacia - Avenida Albufera 258</t>
  </si>
  <si>
    <t>METRO: Miguel Hernández &amp;#13;BUS: 54 , 58 , 103</t>
  </si>
  <si>
    <t>http://www.madrid.es/vgn-ext-templating/v/index.jsp?vgnextchannel=9e4c43db40317010VgnVCM100000dc0ca8c0RCRD&amp;vgnextoid=6649f8b06b61c010VgnVCM1000000b205a0aRCRD</t>
  </si>
  <si>
    <t>ED. RIOJANOS BL. 15</t>
  </si>
  <si>
    <t>913 031 565</t>
  </si>
  <si>
    <t>Farmacia - Avenida Albufera 302</t>
  </si>
  <si>
    <t>BUS: 54 , 58 , 103 , 142 , 143</t>
  </si>
  <si>
    <t>http://www.madrid.es/vgn-ext-templating/v/index.jsp?vgnextchannel=9e4c43db40317010VgnVCM100000dc0ca8c0RCRD&amp;vgnextoid=5b59f8b06b61c010VgnVCM1000000b205a0aRCRD</t>
  </si>
  <si>
    <t>COLONIA SANDI</t>
  </si>
  <si>
    <t>912 033 424</t>
  </si>
  <si>
    <t>Farmacia - Avenida Albufera 432</t>
  </si>
  <si>
    <t>Metro: Latina  Bus: 17 , 18 , 23 , 35</t>
  </si>
  <si>
    <t>http://www.madrid.es/vgn-ext-templating/v/index.jsp?vgnextchannel=9e4c43db40317010VgnVCM100000dc0ca8c0RCRD&amp;vgnextoid=e0fa56499761c010VgnVCM1000000b205a0aRCRD</t>
  </si>
  <si>
    <t>913 314 833</t>
  </si>
  <si>
    <t>Farmacia - Avenida Albufera 48</t>
  </si>
  <si>
    <t>METRO: Nueva Numancia &amp;#13;BUS: 10 , 24 , 54 , 57 , 58</t>
  </si>
  <si>
    <t>http://www.madrid.es/vgn-ext-templating/v/index.jsp?vgnextchannel=9e4c43db40317010VgnVCM100000dc0ca8c0RCRD&amp;vgnextoid=4079f8b06b61c010VgnVCM1000000b205a0aRCRD</t>
  </si>
  <si>
    <t>914 770 790</t>
  </si>
  <si>
    <t>Farmacia - Avenida Albufera 87</t>
  </si>
  <si>
    <t>METRO: Nueva Numancia &amp;#13;BUS: 54 , 57 , 58</t>
  </si>
  <si>
    <t>http://www.madrid.es/vgn-ext-templating/v/index.jsp?vgnextchannel=9e4c43db40317010VgnVCM100000dc0ca8c0RCRD&amp;vgnextoid=2a99f8b06b61c010VgnVCM1000000b205a0aRCRD</t>
  </si>
  <si>
    <t>914 373 133</t>
  </si>
  <si>
    <t>Farmacia - Avenida Alfonso XIII 106</t>
  </si>
  <si>
    <t>BUS: 7 , 11 , 40 , 52</t>
  </si>
  <si>
    <t>http://www.madrid.es/vgn-ext-templating/v/index.jsp?vgnextchannel=9e4c43db40317010VgnVCM100000dc0ca8c0RCRD&amp;vgnextoid=1fa9f8b06b61c010VgnVCM1000000b205a0aRCRD</t>
  </si>
  <si>
    <t>ALFONSO XIII</t>
  </si>
  <si>
    <t>HISPANOAMERICA</t>
  </si>
  <si>
    <t>914 134 679</t>
  </si>
  <si>
    <t>Farmacia - Avenida Alfonso XIII 139</t>
  </si>
  <si>
    <t>METRO: Colombia &amp;#13;BUS: 7 , 40 , 51 , 52 , 11</t>
  </si>
  <si>
    <t>http://www.madrid.es/vgn-ext-templating/v/index.jsp?vgnextchannel=9e4c43db40317010VgnVCM100000dc0ca8c0RCRD&amp;vgnextoid=04c9f8b06b61c010VgnVCM1000000b205a0aRCRD</t>
  </si>
  <si>
    <t>913 599 925</t>
  </si>
  <si>
    <t>Farmacia - Avenida Alfonso XIII 152</t>
  </si>
  <si>
    <t>http://www.madrid.es/vgn-ext-templating/v/index.jsp?vgnextchannel=9e4c43db40317010VgnVCM100000dc0ca8c0RCRD&amp;vgnextoid=f8d9f8b06b61c010VgnVCM1000000b205a0aRCRD</t>
  </si>
  <si>
    <t>913 453 352</t>
  </si>
  <si>
    <t>Farmacia - Avenida América 11</t>
  </si>
  <si>
    <t>METRO: Avenida de America &amp;#13;BUS: 11 , 114 , 115 , 72</t>
  </si>
  <si>
    <t>http://www.madrid.es/vgn-ext-templating/v/index.jsp?vgnextchannel=9e4c43db40317010VgnVCM100000dc0ca8c0RCRD&amp;vgnextoid=d20af8b06b61c010VgnVCM1000000b205a0aRCRD</t>
  </si>
  <si>
    <t>AMERICA</t>
  </si>
  <si>
    <t>915 612 611</t>
  </si>
  <si>
    <t>Farmacia - Avenida América 56</t>
  </si>
  <si>
    <t>BUS: 114 , 115</t>
  </si>
  <si>
    <t>http://www.madrid.es/vgn-ext-templating/v/index.jsp?vgnextchannel=9e4c43db40317010VgnVCM100000dc0ca8c0RCRD&amp;vgnextoid=c71af8b06b61c010VgnVCM1000000b205a0aRCRD</t>
  </si>
  <si>
    <t>917 266 770</t>
  </si>
  <si>
    <t>Farmacia - Avenida Andalucía</t>
  </si>
  <si>
    <t>Bus: 25</t>
  </si>
  <si>
    <t>http://www.madrid.es/vgn-ext-templating/v/index.jsp?vgnextchannel=9e4c43db40317010VgnVCM100000dc0ca8c0RCRD&amp;vgnextoid=b0f58a856b51c010VgnVCM1000000b205a0aRCRD</t>
  </si>
  <si>
    <t>VILLAVERDE A VALLECAS</t>
  </si>
  <si>
    <t>KM 6400</t>
  </si>
  <si>
    <t>913 161 078</t>
  </si>
  <si>
    <t>Farmacia - Avenida Asturias 53</t>
  </si>
  <si>
    <t>METRO: Ventilla</t>
  </si>
  <si>
    <t>http://www.madrid.es/vgn-ext-templating/v/index.jsp?vgnextchannel=9e4c43db40317010VgnVCM100000dc0ca8c0RCRD&amp;vgnextoid=da33b0e9de61c010VgnVCM1000000b205a0aRCRD</t>
  </si>
  <si>
    <t>ASTURIAS</t>
  </si>
  <si>
    <t>Entrada por Pinos Alta, 76</t>
  </si>
  <si>
    <t>913 155 789</t>
  </si>
  <si>
    <t>Farmacia - Avenida Aviación 109</t>
  </si>
  <si>
    <t>BUS: 39 , 139</t>
  </si>
  <si>
    <t>http://www.madrid.es/vgn-ext-templating/v/index.jsp?vgnextchannel=9e4c43db40317010VgnVCM100000dc0ca8c0RCRD&amp;vgnextoid=b93693e5fd61c010VgnVCM1000000b205a0aRCRD</t>
  </si>
  <si>
    <t>AVIACION</t>
  </si>
  <si>
    <t>917 050 665</t>
  </si>
  <si>
    <t>Farmacia - Avenida Aviación 83</t>
  </si>
  <si>
    <t>http://www.madrid.es/vgn-ext-templating/v/index.jsp?vgnextchannel=9e4c43db40317010VgnVCM100000dc0ca8c0RCRD&amp;vgnextoid=ae4693e5fd61c010VgnVCM1000000b205a0aRCRD</t>
  </si>
  <si>
    <t>917 050 391</t>
  </si>
  <si>
    <t>Farmacia - Avenida Badajoz 5</t>
  </si>
  <si>
    <t>BUS: 11 , 53</t>
  </si>
  <si>
    <t>http://www.madrid.es/vgn-ext-templating/v/index.jsp?vgnextchannel=9e4c43db40317010VgnVCM100000dc0ca8c0RCRD&amp;vgnextoid=936693e5fd61c010VgnVCM1000000b205a0aRCRD</t>
  </si>
  <si>
    <t>BADAJOZ</t>
  </si>
  <si>
    <t>914 031 890</t>
  </si>
  <si>
    <t>Farmacia - Avenida Barranquilla 7</t>
  </si>
  <si>
    <t>Óptica * Ortopedia</t>
  </si>
  <si>
    <t>METRO: San Lorenzo &amp;#13;BUS: 72 , 87</t>
  </si>
  <si>
    <t>http://www.madrid.es/vgn-ext-templating/v/index.jsp?vgnextchannel=9e4c43db40317010VgnVCM100000dc0ca8c0RCRD&amp;vgnextoid=887693e5fd61c010VgnVCM1000000b205a0aRCRD</t>
  </si>
  <si>
    <t>917 630 212</t>
  </si>
  <si>
    <t>Farmacia - Avenida Baviera 1</t>
  </si>
  <si>
    <t>BUS: 43 , 114 , 115</t>
  </si>
  <si>
    <t>http://www.madrid.es/vgn-ext-templating/v/index.jsp?vgnextchannel=9e4c43db40317010VgnVCM100000dc0ca8c0RCRD&amp;vgnextoid=7d8693e5fd61c010VgnVCM1000000b205a0aRCRD</t>
  </si>
  <si>
    <t>BAVIERA</t>
  </si>
  <si>
    <t>917 253 764</t>
  </si>
  <si>
    <t>Farmacia - Avenida Baviera 13</t>
  </si>
  <si>
    <t>http://www.madrid.es/vgn-ext-templating/v/index.jsp?vgnextchannel=9e4c43db40317010VgnVCM100000dc0ca8c0RCRD&amp;vgnextoid=62a693e5fd61c010VgnVCM1000000b205a0aRCRD</t>
  </si>
  <si>
    <t>913 565 968</t>
  </si>
  <si>
    <t>Farmacia - Avenida Betanzos 61</t>
  </si>
  <si>
    <t>BUS: 42 , 49 , 128 , 147</t>
  </si>
  <si>
    <t>http://www.madrid.es/vgn-ext-templating/v/index.jsp?vgnextchannel=9e4c43db40317010VgnVCM100000dc0ca8c0RCRD&amp;vgnextoid=57b693e5fd61c010VgnVCM1000000b205a0aRCRD</t>
  </si>
  <si>
    <t>BETANZOS</t>
  </si>
  <si>
    <t>LC 416 TDA 3 BARRIO DEL PILAR</t>
  </si>
  <si>
    <t>913 862 393</t>
  </si>
  <si>
    <t>Farmacia - Avenida Betanzos 8</t>
  </si>
  <si>
    <t>BUS: 49 , 128</t>
  </si>
  <si>
    <t>http://www.madrid.es/vgn-ext-templating/v/index.jsp?vgnextchannel=9e4c43db40317010VgnVCM100000dc0ca8c0RCRD&amp;vgnextoid=4cc693e5fd61c010VgnVCM1000000b205a0aRCRD</t>
  </si>
  <si>
    <t>BARRIO DEL PILAR</t>
  </si>
  <si>
    <t>917 305 287</t>
  </si>
  <si>
    <t>Farmacia - Avenida Brasilia 21</t>
  </si>
  <si>
    <t>METRO: Parque de las Avenidas &amp;#13;BUS: 43 , 53 , 74</t>
  </si>
  <si>
    <t>http://www.madrid.es/vgn-ext-templating/v/index.jsp?vgnextchannel=9e4c43db40317010VgnVCM100000dc0ca8c0RCRD&amp;vgnextoid=31e693e5fd61c010VgnVCM1000000b205a0aRCRD</t>
  </si>
  <si>
    <t>BRASILIA</t>
  </si>
  <si>
    <t>917 261 965</t>
  </si>
  <si>
    <t>Farmacia - Avenida Bruselas 49</t>
  </si>
  <si>
    <t>http://www.madrid.es/vgn-ext-templating/v/index.jsp?vgnextchannel=9e4c43db40317010VgnVCM100000dc0ca8c0RCRD&amp;vgnextoid=26f693e5fd61c010VgnVCM1000000b205a0aRCRD</t>
  </si>
  <si>
    <t>BRUSELAS</t>
  </si>
  <si>
    <t>913 554 591</t>
  </si>
  <si>
    <t>Farmacia - Avenida Bruselas 66</t>
  </si>
  <si>
    <t>http://www.madrid.es/vgn-ext-templating/v/index.jsp?vgnextchannel=9e4c43db40317010VgnVCM100000dc0ca8c0RCRD&amp;vgnextoid=1b0793e5fd61c010VgnVCM1000000b205a0aRCRD</t>
  </si>
  <si>
    <t>917 266 932</t>
  </si>
  <si>
    <t>Farmacia - Avenida Buenos Aires 10</t>
  </si>
  <si>
    <t>METRO: Buenos Aires &amp;#13;BUS: 54 , 58 , 103 , 143</t>
  </si>
  <si>
    <t>http://www.madrid.es/vgn-ext-templating/v/index.jsp?vgnextchannel=9e4c43db40317010VgnVCM100000dc0ca8c0RCRD&amp;vgnextoid=002793e5fd61c010VgnVCM1000000b205a0aRCRD</t>
  </si>
  <si>
    <t>BUENOS AIRES</t>
  </si>
  <si>
    <t>PROXIMO IGLESIA S. PABLO</t>
  </si>
  <si>
    <t>913 034 914</t>
  </si>
  <si>
    <t>Farmacia - Avenida Buenos Aires 52</t>
  </si>
  <si>
    <t>Bus: 10</t>
  </si>
  <si>
    <t>http://www.madrid.es/vgn-ext-templating/v/index.jsp?vgnextchannel=9e4c43db40317010VgnVCM100000dc0ca8c0RCRD&amp;vgnextoid=f43793e5fd61c010VgnVCM1000000b205a0aRCRD</t>
  </si>
  <si>
    <t>917 779 526</t>
  </si>
  <si>
    <t>Farmacia - Avenida Burgos 16</t>
  </si>
  <si>
    <t>BUS: 16 , 129 , 150</t>
  </si>
  <si>
    <t>http://www.madrid.es/vgn-ext-templating/v/index.jsp?vgnextchannel=9e4c43db40317010VgnVCM100000dc0ca8c0RCRD&amp;vgnextoid=e94793e5fd61c010VgnVCM1000000b205a0aRCRD</t>
  </si>
  <si>
    <t>913 021 530</t>
  </si>
  <si>
    <t>Farmacia - Avenida Burgos 26</t>
  </si>
  <si>
    <t>BUS: 129 , 150</t>
  </si>
  <si>
    <t>http://www.madrid.es/vgn-ext-templating/v/index.jsp?vgnextchannel=9e4c43db40317010VgnVCM100000dc0ca8c0RCRD&amp;vgnextoid=de5793e5fd61c010VgnVCM1000000b205a0aRCRD</t>
  </si>
  <si>
    <t>917 660 427</t>
  </si>
  <si>
    <t>Farmacia - Avenida Burgos 89</t>
  </si>
  <si>
    <t>Bus: 49 , 70 , 129</t>
  </si>
  <si>
    <t>http://www.madrid.es/vgn-ext-templating/v/index.jsp?vgnextchannel=9e4c43db40317010VgnVCM100000dc0ca8c0RCRD&amp;vgnextoid=541e0bbb4861c010VgnVCM1000000b205a0aRCRD</t>
  </si>
  <si>
    <t>913 596 859</t>
  </si>
  <si>
    <t>Farmacia - Avenida Camilo José Cela 33</t>
  </si>
  <si>
    <t xml:space="preserve">Metro: Cartagena , Parque de las Avenidas Bus: 1 , 43 , 53 , 72 , 74 , 200 </t>
  </si>
  <si>
    <t>http://www.madrid.es/vgn-ext-templating/v/index.jsp?vgnextchannel=9e4c43db40317010VgnVCM100000dc0ca8c0RCRD&amp;vgnextoid=17bf0bbb4861c010VgnVCM1000000b205a0aRCRD</t>
  </si>
  <si>
    <t>CAMILO JOSE CELA</t>
  </si>
  <si>
    <t>917 259 615</t>
  </si>
  <si>
    <t>Farmacia - Avenida Camino de Santiago 45</t>
  </si>
  <si>
    <t>http://www.madrid.es/vgn-ext-templating/v/index.jsp?vgnextchannel=9e4c43db40317010VgnVCM100000dc0ca8c0RCRD&amp;vgnextoid=43ac4100e861c010VgnVCM1000000b205a0aRCRD</t>
  </si>
  <si>
    <t>CAMINO DE SANTIAGO</t>
  </si>
  <si>
    <t>917 507 905</t>
  </si>
  <si>
    <t>Farmacia - Avenida Canillejas a Vicálvaro 72</t>
  </si>
  <si>
    <t>BUS: 48 , 109</t>
  </si>
  <si>
    <t>http://www.madrid.es/vgn-ext-templating/v/index.jsp?vgnextchannel=9e4c43db40317010VgnVCM100000dc0ca8c0RCRD&amp;vgnextoid=bc2af8b06b61c010VgnVCM1000000b205a0aRCRD</t>
  </si>
  <si>
    <t>HELLIN</t>
  </si>
  <si>
    <t>913 209 776</t>
  </si>
  <si>
    <t>Farmacia - Avenida Canillejas a Vicálvaro 93</t>
  </si>
  <si>
    <t>Desconocido</t>
  </si>
  <si>
    <t>http://www.madrid.es/vgn-ext-templating/v/index.jsp?vgnextchannel=9e4c43db40317010VgnVCM100000dc0ca8c0RCRD&amp;vgnextoid=77f18a856b51c010VgnVCM1000000b205a0aRCRD</t>
  </si>
  <si>
    <t>913 060 977</t>
  </si>
  <si>
    <t>Farmacia - Avenida Carabanchel Alto 23</t>
  </si>
  <si>
    <t>BUS: 35 , 47</t>
  </si>
  <si>
    <t>http://www.madrid.es/vgn-ext-templating/v/index.jsp?vgnextchannel=9e4c43db40317010VgnVCM100000dc0ca8c0RCRD&amp;vgnextoid=3f35efeac361c010VgnVCM1000000b205a0aRCRD</t>
  </si>
  <si>
    <t>CARABANCHEL ALTO</t>
  </si>
  <si>
    <t>.</t>
  </si>
  <si>
    <t>915 080 358</t>
  </si>
  <si>
    <t>Farmacia - Avenida Cardenal Herrera Oria 169</t>
  </si>
  <si>
    <t>METRO: Herrera Oria &amp;#13;BUS: 124</t>
  </si>
  <si>
    <t>http://www.madrid.es/vgn-ext-templating/v/index.jsp?vgnextchannel=9e4c43db40317010VgnVCM100000dc0ca8c0RCRD&amp;vgnextoid=b88793e5fd61c010VgnVCM1000000b205a0aRCRD</t>
  </si>
  <si>
    <t>CARDENAL HERRERA ORIA</t>
  </si>
  <si>
    <t>ED AZORIN 3 CIUDAD PERIODISTAS</t>
  </si>
  <si>
    <t>917 304 142</t>
  </si>
  <si>
    <t>Farmacia - Avenida Cardenal Herrera Oria 241</t>
  </si>
  <si>
    <t>BUS: 64 , 67 , 83 , 133</t>
  </si>
  <si>
    <t>http://www.madrid.es/vgn-ext-templating/v/index.jsp?vgnextchannel=9e4c43db40317010VgnVCM100000dc0ca8c0RCRD&amp;vgnextoid=ad9793e5fd61c010VgnVCM1000000b205a0aRCRD</t>
  </si>
  <si>
    <t>917 309 463</t>
  </si>
  <si>
    <t>Farmacia - Avenida Cardenal Herrera Oria 275</t>
  </si>
  <si>
    <t>http://www.madrid.es/vgn-ext-templating/v/index.jsp?vgnextchannel=9e4c43db40317010VgnVCM100000dc0ca8c0RCRD&amp;vgnextoid=92b793e5fd61c010VgnVCM1000000b205a0aRCRD</t>
  </si>
  <si>
    <t>913 161 908</t>
  </si>
  <si>
    <t>Farmacia - Avenida Cardenal Herrera Oria 4</t>
  </si>
  <si>
    <t>BUS: 66 , 124</t>
  </si>
  <si>
    <t>http://www.madrid.es/vgn-ext-templating/v/index.jsp?vgnextchannel=9e4c43db40317010VgnVCM100000dc0ca8c0RCRD&amp;vgnextoid=87c793e5fd61c010VgnVCM1000000b205a0aRCRD</t>
  </si>
  <si>
    <t>FUENCARRAL</t>
  </si>
  <si>
    <t>917 343 771</t>
  </si>
  <si>
    <t>Farmacia - Avenida Celio Villalba Bl</t>
  </si>
  <si>
    <t>http://www.madrid.es/vgn-ext-templating/v/index.jsp?vgnextchannel=9e4c43db40317010VgnVCM100000dc0ca8c0RCRD&amp;vgnextoid=7cd793e5fd61c010VgnVCM1000000b205a0aRCRD</t>
  </si>
  <si>
    <t>CELIO VILLALBA</t>
  </si>
  <si>
    <t>BL</t>
  </si>
  <si>
    <t>917 638 702</t>
  </si>
  <si>
    <t>Farmacia - Avenida Ciudad de Barcelona 101</t>
  </si>
  <si>
    <t>BUS: 8 , 10 , 24 , 37 , 54 , 56 , 57 , 141</t>
  </si>
  <si>
    <t>http://www.madrid.es/vgn-ext-templating/v/index.jsp?vgnextchannel=9e4c43db40317010VgnVCM100000dc0ca8c0RCRD&amp;vgnextoid=61f793e5fd61c010VgnVCM1000000b205a0aRCRD</t>
  </si>
  <si>
    <t>915 512 855</t>
  </si>
  <si>
    <t>Farmacia - Avenida Ciudad de Barcelona 108</t>
  </si>
  <si>
    <t>METRO: Menendez Pelayo &amp;#13;BUS: 24 , 37 , 54 , 57 , 141</t>
  </si>
  <si>
    <t>http://www.madrid.es/vgn-ext-templating/v/index.jsp?vgnextchannel=9e4c43db40317010VgnVCM100000dc0ca8c0RCRD&amp;vgnextoid=6608b0e9de61c010VgnVCM1000000b205a0aRCRD</t>
  </si>
  <si>
    <t>915 514 972</t>
  </si>
  <si>
    <t>Farmacia - Avenida Ciudad de Barcelona 178</t>
  </si>
  <si>
    <t>METRO: Puente de Vallecas &amp;#13;BUS: 8 , 10 , 24 , 37 , 54 , 56 , 57 , 141 , 148</t>
  </si>
  <si>
    <t>http://www.madrid.es/vgn-ext-templating/v/index.jsp?vgnextchannel=9e4c43db40317010VgnVCM100000dc0ca8c0RCRD&amp;vgnextoid=5b18b0e9de61c010VgnVCM1000000b205a0aRCRD</t>
  </si>
  <si>
    <t>915 523 124</t>
  </si>
  <si>
    <t>Farmacia - Avenida Ciudad de Barcelona 27</t>
  </si>
  <si>
    <t>http://www.madrid.es/vgn-ext-templating/v/index.jsp?vgnextchannel=9e4c43db40317010VgnVCM100000dc0ca8c0RCRD&amp;vgnextoid=4038b0e9de61c010VgnVCM1000000b205a0aRCRD</t>
  </si>
  <si>
    <t>915 514 611</t>
  </si>
  <si>
    <t>Farmacia - Avenida Ciudad de Barcelona 53</t>
  </si>
  <si>
    <t>Optica</t>
  </si>
  <si>
    <t>METRO: Pacifico &amp;#13;BUS: 24 , 37 , 54 , 57 , 141</t>
  </si>
  <si>
    <t>http://www.madrid.es/vgn-ext-templating/v/index.jsp?vgnextchannel=9e4c43db40317010VgnVCM100000dc0ca8c0RCRD&amp;vgnextoid=3548b0e9de61c010VgnVCM1000000b205a0aRCRD</t>
  </si>
  <si>
    <t>915 512 410</t>
  </si>
  <si>
    <t>Farmacia - Avenida Concha Espina 10</t>
  </si>
  <si>
    <t>METRO: Santiago Bernabéu &amp;#13;BUS: 14 , 27 , 40 , 43 , 147 , 150</t>
  </si>
  <si>
    <t>http://www.madrid.es/vgn-ext-templating/v/index.jsp?vgnextchannel=9e4c43db40317010VgnVCM100000dc0ca8c0RCRD&amp;vgnextoid=2a58b0e9de61c010VgnVCM1000000b205a0aRCRD</t>
  </si>
  <si>
    <t>CONCHA ESPINA</t>
  </si>
  <si>
    <t>EL VISO</t>
  </si>
  <si>
    <t>915 622 151</t>
  </si>
  <si>
    <t>Farmacia - Avenida Concha Espina 67</t>
  </si>
  <si>
    <t>METRO: Concha Espina &amp;#13;BUS: 7 , 43 , 120 , 52 , 16 , 29</t>
  </si>
  <si>
    <t>http://www.madrid.es/vgn-ext-templating/v/index.jsp?vgnextchannel=9e4c43db40317010VgnVCM100000dc0ca8c0RCRD&amp;vgnextoid=1f68b0e9de61c010VgnVCM1000000b205a0aRCRD</t>
  </si>
  <si>
    <t>Entrada Rodríguez Marín</t>
  </si>
  <si>
    <t>915 635 275</t>
  </si>
  <si>
    <t>Farmacia - Avenida Daroca 51</t>
  </si>
  <si>
    <t>Óptica</t>
  </si>
  <si>
    <t>BUS: 106</t>
  </si>
  <si>
    <t>http://www.madrid.es/vgn-ext-templating/v/index.jsp?vgnextchannel=9e4c43db40317010VgnVCM100000dc0ca8c0RCRD&amp;vgnextoid=0488b0e9de61c010VgnVCM1000000b205a0aRCRD</t>
  </si>
  <si>
    <t>ENTRE VENTAS Y PUENTE M. CORBERA</t>
  </si>
  <si>
    <t>914 082 479</t>
  </si>
  <si>
    <t>Farmacia - Avenida de Abrantes 107</t>
  </si>
  <si>
    <t>http://www.madrid.es/vgn-ext-templating/v/index.jsp?vgnextchannel=9e4c43db40317010VgnVCM100000dc0ca8c0RCRD&amp;vgnextoid=bdd8f8b06b61c010VgnVCM1000000b205a0aRCRD</t>
  </si>
  <si>
    <t>915 690 004</t>
  </si>
  <si>
    <t>Farmacia - Avenida de Burgos 42</t>
  </si>
  <si>
    <t>http://www.madrid.es/vgn-ext-templating/v/index.jsp?vgnextchannel=9e4c43db40317010VgnVCM100000dc0ca8c0RCRD&amp;vgnextoid=c37793e5fd61c010VgnVCM1000000b205a0aRCRD</t>
  </si>
  <si>
    <t>DE BURGOS</t>
  </si>
  <si>
    <t>Edificio Europa</t>
  </si>
  <si>
    <t>913 024 797</t>
  </si>
  <si>
    <t>Farmacia - Avenida de El Ferrol 25</t>
  </si>
  <si>
    <t>METRO: Barrio del Pilar &amp;#13;BUS: 42 , 147</t>
  </si>
  <si>
    <t>http://www.madrid.es/vgn-ext-templating/v/index.jsp?vgnextchannel=9e4c43db40317010VgnVCM100000dc0ca8c0RCRD&amp;vgnextoid=8cfcefeac361c010VgnVCM1000000b205a0aRCRD</t>
  </si>
  <si>
    <t>EL FERROL</t>
  </si>
  <si>
    <t>ALTAMIRA ENTRADA GINZO DE LIMIA, 1</t>
  </si>
  <si>
    <t>913 230 893</t>
  </si>
  <si>
    <t>Farmacia - Avenida de Entrevías 52</t>
  </si>
  <si>
    <t>Óptica.</t>
  </si>
  <si>
    <t>Bus: 24 , 144 Renfe: Entrevías</t>
  </si>
  <si>
    <t>http://www.madrid.es/vgn-ext-templating/v/index.jsp?vgnextchannel=9e4c43db40317010VgnVCM100000dc0ca8c0RCRD&amp;vgnextoid=405defeac361c010VgnVCM1000000b205a0aRCRD</t>
  </si>
  <si>
    <t>917 858 348</t>
  </si>
  <si>
    <t>Farmacia - Avenida de Europa, 27</t>
  </si>
  <si>
    <t>METRO: Gregorio Marañón BUS: 12 , 45</t>
  </si>
  <si>
    <t>http://www.madrid.es/vgn-ext-templating/v/index.jsp?vgnextchannel=9e4c43db40317010VgnVCM100000dc0ca8c0RCRD&amp;vgnextoid=c4e1efeac361c010VgnVCM1000000b205a0aRCRD</t>
  </si>
  <si>
    <t>EUROPA</t>
  </si>
  <si>
    <t>LOCAL 20-21</t>
  </si>
  <si>
    <t>913 528 201</t>
  </si>
  <si>
    <t>Farmacia - Avenida de Guadalajara 41</t>
  </si>
  <si>
    <t>BUS: 4 , 48 , 140</t>
  </si>
  <si>
    <t>http://www.madrid.es/vgn-ext-templating/v/index.jsp?vgnextchannel=9e4c43db40317010VgnVCM100000dc0ca8c0RCRD&amp;vgnextoid=8b4eefeac361c010VgnVCM1000000b205a0aRCRD</t>
  </si>
  <si>
    <t>GUADALAJARA</t>
  </si>
  <si>
    <t>913 067 255</t>
  </si>
  <si>
    <t>Farmacia - Avenida de Guadalajara 77</t>
  </si>
  <si>
    <t>Bus: 4 , 48 , 140</t>
  </si>
  <si>
    <t>http://www.madrid.es/vgn-ext-templating/v/index.jsp?vgnextchannel=9e4c43db40317010VgnVCM100000dc0ca8c0RCRD&amp;vgnextoid=706eefeac361c010VgnVCM1000000b205a0aRCRD</t>
  </si>
  <si>
    <t>913 065 278</t>
  </si>
  <si>
    <t>Farmacia - Avenida de la Albufera, 119</t>
  </si>
  <si>
    <t xml:space="preserve"> Metro: Portazgo (línea 1)  Bus: 54, 57, 58, 136 </t>
  </si>
  <si>
    <t>http://www.madrid.es/vgn-ext-templating/v/index.jsp?vgnextchannel=9e4c43db40317010VgnVCM100000dc0ca8c0RCRD&amp;vgnextoid=e4b5f8b06b61c010VgnVCM1000000b205a0aRCRD</t>
  </si>
  <si>
    <t>914 773 716</t>
  </si>
  <si>
    <t>Farmacia - avenida de La Victoria 43</t>
  </si>
  <si>
    <t>http://www.madrid.es/vgn-ext-templating/v/index.jsp?vgnextchannel=9e4c43db40317010VgnVCM100000dc0ca8c0RCRD&amp;vgnextoid=4b27db667431f310VgnVCM1000000b205a0aRCRD</t>
  </si>
  <si>
    <t>913 077 162</t>
  </si>
  <si>
    <t>Farmacia - Avenida de las Suertes s/n</t>
  </si>
  <si>
    <t xml:space="preserve"> Metro: La Gavia , Las Suertes </t>
  </si>
  <si>
    <t>http://www.madrid.es/vgn-ext-templating/v/index.jsp?vgnextchannel=9e4c43db40317010VgnVCM100000dc0ca8c0RCRD&amp;vgnextoid=42d78a856b51c010VgnVCM1000000b205a0aRCRD</t>
  </si>
  <si>
    <t>LAS SUERTES</t>
  </si>
  <si>
    <t>Centro Comercial La Gavia</t>
  </si>
  <si>
    <t>914 255 280</t>
  </si>
  <si>
    <t>Farmacia - Avenida de Los Poblados 58</t>
  </si>
  <si>
    <t>METRO: Aluche BUS: 17 , 121 , 131 , 139 RENFE: Aluche</t>
  </si>
  <si>
    <t>http://www.madrid.es/vgn-ext-templating/v/index.jsp?vgnextchannel=9e4c43db40317010VgnVCM100000dc0ca8c0RCRD&amp;vgnextoid=1a92059cb751c010VgnVCM2000000c205a0aRCRD</t>
  </si>
  <si>
    <t>LOS POBLADOS</t>
  </si>
  <si>
    <t>Centro Comercial Plaza de Aluche. Locales B1 - B2</t>
  </si>
  <si>
    <t>915 094 389</t>
  </si>
  <si>
    <t>Farmacia - Avenida de Moratalaz 155</t>
  </si>
  <si>
    <t>BUS: 32 , 71</t>
  </si>
  <si>
    <t>http://www.madrid.es/vgn-ext-templating/v/index.jsp?vgnextchannel=9e4c43db40317010VgnVCM100000dc0ca8c0RCRD&amp;vgnextoid=e10314c4d661c010VgnVCM1000000b205a0aRCRD</t>
  </si>
  <si>
    <t>914 390 540</t>
  </si>
  <si>
    <t>Farmacia - Avenida de Nuestra Señora de Valvanera 73</t>
  </si>
  <si>
    <t>BUS: 55</t>
  </si>
  <si>
    <t>http://www.madrid.es/vgn-ext-templating/v/index.jsp?vgnextchannel=9e4c43db40317010VgnVCM100000dc0ca8c0RCRD&amp;vgnextoid=69a314c4d661c010VgnVCM1000000b205a0aRCRD</t>
  </si>
  <si>
    <t>914 610 663</t>
  </si>
  <si>
    <t>Farmacia - Avenida de Oporto 52</t>
  </si>
  <si>
    <t>METRO: Opañel &amp;#13;BUS: 47 , 55</t>
  </si>
  <si>
    <t>http://www.madrid.es/vgn-ext-templating/v/index.jsp?vgnextchannel=9e4c43db40317010VgnVCM100000dc0ca8c0RCRD&amp;vgnextoid=43d314c4d661c010VgnVCM1000000b205a0aRCRD</t>
  </si>
  <si>
    <t>OPORTO</t>
  </si>
  <si>
    <t>914 605 139</t>
  </si>
  <si>
    <t>Farmacia - Avenida de Pablo Iglesias 93</t>
  </si>
  <si>
    <t xml:space="preserve"> Metro: Francos Rodríguez  Bus: 44, 64, 126, 127, 128, 132 </t>
  </si>
  <si>
    <t>http://www.madrid.es/vgn-ext-templating/v/index.jsp?vgnextchannel=9e4c43db40317010VgnVCM100000dc0ca8c0RCRD&amp;vgnextoid=96df7589f451c010VgnVCM1000000b205a0aRCRD</t>
  </si>
  <si>
    <t>PABLO IGLESIAS</t>
  </si>
  <si>
    <t>913 115 270</t>
  </si>
  <si>
    <t>Farmacia - Avenida Doctor Arce 32</t>
  </si>
  <si>
    <t>METRO: Cruz del Rayo , República Argentina &amp;#13;BUS: 7 , 16 , 19 , 51</t>
  </si>
  <si>
    <t>http://www.madrid.es/vgn-ext-templating/v/index.jsp?vgnextchannel=9e4c43db40317010VgnVCM100000dc0ca8c0RCRD&amp;vgnextoid=3072059cb751c010VgnVCM2000000c205a0aRCRD</t>
  </si>
  <si>
    <t>DOCTOR ARCE</t>
  </si>
  <si>
    <t>915 625 185</t>
  </si>
  <si>
    <t>Farmacia - Avenida Doctor Federico Rubio y Gali 42</t>
  </si>
  <si>
    <t>BUS: 44 , 128</t>
  </si>
  <si>
    <t>http://www.madrid.es/vgn-ext-templating/v/index.jsp?vgnextchannel=9e4c43db40317010VgnVCM100000dc0ca8c0RCRD&amp;vgnextoid=fe4014c4d661c010VgnVCM1000000b205a0aRCRD</t>
  </si>
  <si>
    <t>914 597 737</t>
  </si>
  <si>
    <t>Farmacia - Avenida Doctor Federico Rubio y Galí 68</t>
  </si>
  <si>
    <t>http://www.madrid.es/vgn-ext-templating/v/index.jsp?vgnextchannel=9e4c43db40317010VgnVCM100000dc0ca8c0RCRD&amp;vgnextoid=e36014c4d661c010VgnVCM1000000b205a0aRCRD</t>
  </si>
  <si>
    <t>914 506 836</t>
  </si>
  <si>
    <t>Farmacia - Avenida Doctor Federico Rubio y Galí 69</t>
  </si>
  <si>
    <t>BUS: 44 , 132 , 128</t>
  </si>
  <si>
    <t>http://www.madrid.es/vgn-ext-templating/v/index.jsp?vgnextchannel=9e4c43db40317010VgnVCM100000dc0ca8c0RCRD&amp;vgnextoid=d87014c4d661c010VgnVCM1000000b205a0aRCRD</t>
  </si>
  <si>
    <t>914 591 937</t>
  </si>
  <si>
    <t>Farmacia - Avenida Doctor García Tapia 118</t>
  </si>
  <si>
    <t>BUS: 32</t>
  </si>
  <si>
    <t>http://www.madrid.es/vgn-ext-templating/v/index.jsp?vgnextchannel=9e4c43db40317010VgnVCM100000dc0ca8c0RCRD&amp;vgnextoid=cd8014c4d661c010VgnVCM1000000b205a0aRCRD</t>
  </si>
  <si>
    <t>DOCTOR GARCIA TAPIA</t>
  </si>
  <si>
    <t>914 371 024</t>
  </si>
  <si>
    <t>Farmacia - Avenida Doctor García Tapia 129</t>
  </si>
  <si>
    <t>http://www.madrid.es/vgn-ext-templating/v/index.jsp?vgnextchannel=9e4c43db40317010VgnVCM100000dc0ca8c0RCRD&amp;vgnextoid=b2a014c4d661c010VgnVCM1000000b205a0aRCRD</t>
  </si>
  <si>
    <t>917 739 104</t>
  </si>
  <si>
    <t>Farmacia - Avenida Doctor García Tapia 192</t>
  </si>
  <si>
    <t>BUS: 30</t>
  </si>
  <si>
    <t>http://www.madrid.es/vgn-ext-templating/v/index.jsp?vgnextchannel=9e4c43db40317010VgnVCM100000dc0ca8c0RCRD&amp;vgnextoid=a7b014c4d661c010VgnVCM1000000b205a0aRCRD</t>
  </si>
  <si>
    <t>917 732 031</t>
  </si>
  <si>
    <t>Farmacia - Avenida Doctor Garcia Tapia 228</t>
  </si>
  <si>
    <t>http://www.madrid.es/vgn-ext-templating/v/index.jsp?vgnextchannel=9e4c43db40317010VgnVCM100000dc0ca8c0RCRD&amp;vgnextoid=9cc014c4d661c010VgnVCM1000000b205a0aRCRD</t>
  </si>
  <si>
    <t>HORCAJO</t>
  </si>
  <si>
    <t>913 014 287</t>
  </si>
  <si>
    <t>Farmacia - Avenida Donostiarra 1</t>
  </si>
  <si>
    <t>BUS: 21 , 48</t>
  </si>
  <si>
    <t>http://www.madrid.es/vgn-ext-templating/v/index.jsp?vgnextchannel=9e4c43db40317010VgnVCM100000dc0ca8c0RCRD&amp;vgnextoid=81e014c4d661c010VgnVCM1000000b205a0aRCRD</t>
  </si>
  <si>
    <t>DONOSTIARRA</t>
  </si>
  <si>
    <t>BARRIO DE LA CONCEPCION</t>
  </si>
  <si>
    <t>CONCEPCION</t>
  </si>
  <si>
    <t>914 034 080</t>
  </si>
  <si>
    <t>Farmacia - Avenida Donostiarra 22</t>
  </si>
  <si>
    <t>http://www.madrid.es/vgn-ext-templating/v/index.jsp?vgnextchannel=9e4c43db40317010VgnVCM100000dc0ca8c0RCRD&amp;vgnextoid=76f014c4d661c010VgnVCM1000000b205a0aRCRD</t>
  </si>
  <si>
    <t>BARRIO CONCEPCION</t>
  </si>
  <si>
    <t>914 039 654</t>
  </si>
  <si>
    <t>Farmacia - Avenida El Ferrol 4</t>
  </si>
  <si>
    <t>http://www.madrid.es/vgn-ext-templating/v/index.jsp?vgnextchannel=9e4c43db40317010VgnVCM100000dc0ca8c0RCRD&amp;vgnextoid=711defeac361c010VgnVCM1000000b205a0aRCRD</t>
  </si>
  <si>
    <t>ALTAMIRA</t>
  </si>
  <si>
    <t>913 235 718</t>
  </si>
  <si>
    <t>Farmacia - Avenida Entrevías 100</t>
  </si>
  <si>
    <t>BUS: 24 &amp;#13;RENFE: Entrevias</t>
  </si>
  <si>
    <t>http://www.madrid.es/vgn-ext-templating/v/index.jsp?vgnextchannel=9e4c43db40317010VgnVCM100000dc0ca8c0RCRD&amp;vgnextoid=662defeac361c010VgnVCM1000000b205a0aRCRD</t>
  </si>
  <si>
    <t>917 859 825</t>
  </si>
  <si>
    <t>Farmacia - Avenida Entrevías 140</t>
  </si>
  <si>
    <t>http://www.madrid.es/vgn-ext-templating/v/index.jsp?vgnextchannel=9e4c43db40317010VgnVCM100000dc0ca8c0RCRD&amp;vgnextoid=5b3defeac361c010VgnVCM1000000b205a0aRCRD</t>
  </si>
  <si>
    <t>917 856 272</t>
  </si>
  <si>
    <t>Farmacia - Avenida Espinela 31</t>
  </si>
  <si>
    <t>BUS: 22 , 79 , 86 , 130 , 131</t>
  </si>
  <si>
    <t>http://www.madrid.es/vgn-ext-templating/v/index.jsp?vgnextchannel=9e4c43db40317010VgnVCM100000dc0ca8c0RCRD&amp;vgnextoid=356defeac361c010VgnVCM1000000b205a0aRCRD</t>
  </si>
  <si>
    <t>ESPINELA</t>
  </si>
  <si>
    <t>917 970 781</t>
  </si>
  <si>
    <t>Farmacia - Avenida Espinela 4</t>
  </si>
  <si>
    <t>http://www.madrid.es/vgn-ext-templating/v/index.jsp?vgnextchannel=9e4c43db40317010VgnVCM100000dc0ca8c0RCRD&amp;vgnextoid=2a7defeac361c010VgnVCM1000000b205a0aRCRD</t>
  </si>
  <si>
    <t>917 970 970</t>
  </si>
  <si>
    <t>Farmacia - Avenida Europa 30</t>
  </si>
  <si>
    <t>http://www.madrid.es/vgn-ext-templating/v/index.jsp?vgnextchannel=9e4c43db40317010VgnVCM100000dc0ca8c0RCRD&amp;vgnextoid=2582059cb751c010VgnVCM2000000c205a0aRCRD</t>
  </si>
  <si>
    <t>913 513 312</t>
  </si>
  <si>
    <t>Farmacia - Avenida Felipe Ii 1</t>
  </si>
  <si>
    <t>METRO: Goya &amp;#13;BUS: 15 , 21 , 29 , 30 , 43 , 53 63 , 146</t>
  </si>
  <si>
    <t>http://www.madrid.es/vgn-ext-templating/v/index.jsp?vgnextchannel=9e4c43db40317010VgnVCM100000dc0ca8c0RCRD&amp;vgnextoid=1f8defeac361c010VgnVCM1000000b205a0aRCRD</t>
  </si>
  <si>
    <t>FELIPE II</t>
  </si>
  <si>
    <t>915 771 040</t>
  </si>
  <si>
    <t>Farmacia - Avenida Felipe II 13</t>
  </si>
  <si>
    <t>METRO: Goya &amp;#13;BUS: 15 , 21 , 29 , 30 , 43 , 53 , 63 , 146</t>
  </si>
  <si>
    <t>http://www.madrid.es/vgn-ext-templating/v/index.jsp?vgnextchannel=9e4c43db40317010VgnVCM100000dc0ca8c0RCRD&amp;vgnextoid=04adefeac361c010VgnVCM1000000b205a0aRCRD</t>
  </si>
  <si>
    <t>914 357 349</t>
  </si>
  <si>
    <t>Farmacia - Avenida Filipinas 4</t>
  </si>
  <si>
    <t>METRO: Islas Filipinas &amp;#13;BUS: 2 , 12</t>
  </si>
  <si>
    <t>http://www.madrid.es/vgn-ext-templating/v/index.jsp?vgnextchannel=9e4c43db40317010VgnVCM100000dc0ca8c0RCRD&amp;vgnextoid=f8bdefeac361c010VgnVCM1000000b205a0aRCRD</t>
  </si>
  <si>
    <t>FILIPINAS</t>
  </si>
  <si>
    <t>915 349 399</t>
  </si>
  <si>
    <t>Farmacia - Avenida General 1</t>
  </si>
  <si>
    <t>BUS: 105 , 115</t>
  </si>
  <si>
    <t>http://www.madrid.es/vgn-ext-templating/v/index.jsp?vgnextchannel=9e4c43db40317010VgnVCM100000dc0ca8c0RCRD&amp;vgnextoid=edcdefeac361c010VgnVCM1000000b205a0aRCRD</t>
  </si>
  <si>
    <t>GENERAL</t>
  </si>
  <si>
    <t>913 054 120</t>
  </si>
  <si>
    <t>Farmacia - Avenida General Fanjul 106</t>
  </si>
  <si>
    <t>BUS: 34 &amp;#13;RENFE: Las Aguilas</t>
  </si>
  <si>
    <t>http://www.madrid.es/vgn-ext-templating/v/index.jsp?vgnextchannel=9e4c43db40317010VgnVCM100000dc0ca8c0RCRD&amp;vgnextoid=d2edefeac361c010VgnVCM1000000b205a0aRCRD</t>
  </si>
  <si>
    <t>GENERAL FANJUL</t>
  </si>
  <si>
    <t>917 068 914</t>
  </si>
  <si>
    <t>Farmacia - Avenida General Fanjul 44</t>
  </si>
  <si>
    <t>BUS: 17 , 139 &amp;#13;RENFE: Fanjul</t>
  </si>
  <si>
    <t>http://www.madrid.es/vgn-ext-templating/v/index.jsp?vgnextchannel=9e4c43db40317010VgnVCM100000dc0ca8c0RCRD&amp;vgnextoid=c7fdefeac361c010VgnVCM1000000b205a0aRCRD</t>
  </si>
  <si>
    <t>917 069 325</t>
  </si>
  <si>
    <t>Farmacia - Avenida General Perón 40</t>
  </si>
  <si>
    <t>METRO: Santiago Bernabéu BUS: 43 , 120 , 149 , 5 , 27 , 40 , 147 , 150 , 14 , 3</t>
  </si>
  <si>
    <t>http://www.madrid.es/vgn-ext-templating/v/index.jsp?vgnextchannel=9e4c43db40317010VgnVCM100000dc0ca8c0RCRD&amp;vgnextoid=bc0eefeac361c010VgnVCM1000000b205a0aRCRD</t>
  </si>
  <si>
    <t>GENERAL PERON</t>
  </si>
  <si>
    <t>915 635 455</t>
  </si>
  <si>
    <t>Farmacia - Avenida Glorietas 20</t>
  </si>
  <si>
    <t>BUS: 24 , 102</t>
  </si>
  <si>
    <t>http://www.madrid.es/vgn-ext-templating/v/index.jsp?vgnextchannel=9e4c43db40317010VgnVCM100000dc0ca8c0RCRD&amp;vgnextoid=a12eefeac361c010VgnVCM1000000b205a0aRCRD</t>
  </si>
  <si>
    <t>POZO DEL TIO RAIMUNDO</t>
  </si>
  <si>
    <t>917 856 763</t>
  </si>
  <si>
    <t>Farmacia - Avenida Gran Avenida 5</t>
  </si>
  <si>
    <t>BUS: 78 , 81 , 116</t>
  </si>
  <si>
    <t>http://www.madrid.es/vgn-ext-templating/v/index.jsp?vgnextchannel=9e4c43db40317010VgnVCM100000dc0ca8c0RCRD&amp;vgnextoid=963eefeac361c010VgnVCM1000000b205a0aRCRD</t>
  </si>
  <si>
    <t>GRAN AVENIDA</t>
  </si>
  <si>
    <t>913 416 693</t>
  </si>
  <si>
    <t>Farmacia - Avenida Gran Vía del Este 16</t>
  </si>
  <si>
    <t>BUS: 36 , 145</t>
  </si>
  <si>
    <t>http://www.madrid.es/vgn-ext-templating/v/index.jsp?vgnextchannel=9e4c43db40317010VgnVCM100000dc0ca8c0RCRD&amp;vgnextoid=6b0114c4d661c010VgnVCM1000000b205a0aRCRD</t>
  </si>
  <si>
    <t>917 753 024</t>
  </si>
  <si>
    <t>Farmacia - Avenida Gran Via del Sureste, 18</t>
  </si>
  <si>
    <t>Bus: 8 , 20 , 30 , 100</t>
  </si>
  <si>
    <t>http://www.madrid.es/vgn-ext-templating/v/index.jsp?vgnextchannel=9e4c43db40317010VgnVCM100000dc0ca8c0RCRD&amp;vgnextoid=22796cddbf61c010VgnVCM1000000b205a0aRCRD</t>
  </si>
  <si>
    <t>GRAN VIA DEL SURESTE</t>
  </si>
  <si>
    <t>914 392 958</t>
  </si>
  <si>
    <t>Farmacia - Avenida Guadalajara 2</t>
  </si>
  <si>
    <t>BUS: 140 , 70 , 106</t>
  </si>
  <si>
    <t>http://www.madrid.es/vgn-ext-templating/v/index.jsp?vgnextchannel=9e4c43db40317010VgnVCM100000dc0ca8c0RCRD&amp;vgnextoid=f898b0e9de61c010VgnVCM1000000b205a0aRCRD</t>
  </si>
  <si>
    <t>913 063 021</t>
  </si>
  <si>
    <t>Farmacia - Avenida Juan Andrés 16</t>
  </si>
  <si>
    <t>BUS: 64</t>
  </si>
  <si>
    <t>http://www.madrid.es/vgn-ext-templating/v/index.jsp?vgnextchannel=9e4c43db40317010VgnVCM100000dc0ca8c0RCRD&amp;vgnextoid=502114c4d661c010VgnVCM1000000b205a0aRCRD</t>
  </si>
  <si>
    <t>JUAN ANDRES</t>
  </si>
  <si>
    <t>913 169 699</t>
  </si>
  <si>
    <t>Farmacia - Avenida La Gavia 35</t>
  </si>
  <si>
    <t>Bus: 58 , 63 , 145</t>
  </si>
  <si>
    <t>http://www.madrid.es/vgn-ext-templating/v/index.jsp?vgnextchannel=9e4c43db40317010VgnVCM100000dc0ca8c0RCRD&amp;vgnextoid=31e54100e861c010VgnVCM1000000b205a0aRCRD</t>
  </si>
  <si>
    <t>LA GAVIA</t>
  </si>
  <si>
    <t>Farmacia - Avenida La Gavia, 11</t>
  </si>
  <si>
    <t xml:space="preserve"> Bus:  58, 63 </t>
  </si>
  <si>
    <t>http://www.madrid.es/vgn-ext-templating/v/index.jsp?vgnextchannel=9e4c43db40317010VgnVCM100000dc0ca8c0RCRD&amp;vgnextoid=9e2a6cddbf61c010VgnVCM1000000b205a0aRCRD</t>
  </si>
  <si>
    <t>913 320 173</t>
  </si>
  <si>
    <t>Farmacia - Avenida La Peseta 94</t>
  </si>
  <si>
    <t>Bus: 3 , 40 , 149</t>
  </si>
  <si>
    <t>http://www.madrid.es/vgn-ext-templating/v/index.jsp?vgnextchannel=9e4c43db40317010VgnVCM100000dc0ca8c0RCRD&amp;vgnextoid=27a44100e861c010VgnVCM1000000b205a0aRCRD</t>
  </si>
  <si>
    <t>PESETA</t>
  </si>
  <si>
    <t>915 118 844</t>
  </si>
  <si>
    <t>Farmacia - Avenida La Verbena de La Paloma 28</t>
  </si>
  <si>
    <t>BUS: 18 , 22 , 59 , 79 , 85 , 86 , 116</t>
  </si>
  <si>
    <t>http://www.madrid.es/vgn-ext-templating/v/index.jsp?vgnextchannel=9e4c43db40317010VgnVCM100000dc0ca8c0RCRD&amp;vgnextoid=6c028a856b51c010VgnVCM1000000b205a0aRCRD</t>
  </si>
  <si>
    <t>LA VERBENA DE LA PALOMA</t>
  </si>
  <si>
    <t>913 170 058</t>
  </si>
  <si>
    <t>Farmacia - Avenida La Verbena de La Paloma 5</t>
  </si>
  <si>
    <t>http://www.madrid.es/vgn-ext-templating/v/index.jsp?vgnextchannel=9e4c43db40317010VgnVCM100000dc0ca8c0RCRD&amp;vgnextoid=51228a856b51c010VgnVCM1000000b205a0aRCRD</t>
  </si>
  <si>
    <t>913 176 215</t>
  </si>
  <si>
    <t>Farmacia - Avenida Logroño 122</t>
  </si>
  <si>
    <t>http://www.madrid.es/vgn-ext-templating/v/index.jsp?vgnextchannel=9e4c43db40317010VgnVCM100000dc0ca8c0RCRD&amp;vgnextoid=2f5114c4d661c010VgnVCM1000000b205a0aRCRD</t>
  </si>
  <si>
    <t>LOGROÑO</t>
  </si>
  <si>
    <t>917 475 966</t>
  </si>
  <si>
    <t>Farmacia - Avenida Los Andes 22</t>
  </si>
  <si>
    <t>Metro: Manuel Becerra  Bus: 1 , 12 , 43 , 74 , C</t>
  </si>
  <si>
    <t>http://www.madrid.es/vgn-ext-templating/v/index.jsp?vgnextchannel=9e4c43db40317010VgnVCM100000dc0ca8c0RCRD&amp;vgnextoid=0f24efeac361c010VgnVCM1000000b205a0aRCRD</t>
  </si>
  <si>
    <t>ANDES</t>
  </si>
  <si>
    <t>PALOMAS</t>
  </si>
  <si>
    <t>917 424 660</t>
  </si>
  <si>
    <t>Farmacia - Avenida Los Poblados 121</t>
  </si>
  <si>
    <t>BUS: 121 , 131 , 139</t>
  </si>
  <si>
    <t>http://www.madrid.es/vgn-ext-templating/v/index.jsp?vgnextchannel=9e4c43db40317010VgnVCM100000dc0ca8c0RCRD&amp;vgnextoid=147114c4d661c010VgnVCM1000000b205a0aRCRD</t>
  </si>
  <si>
    <t>913 411 478</t>
  </si>
  <si>
    <t>Farmacia - Avenida Los Poblados 170</t>
  </si>
  <si>
    <t>Ortopedia</t>
  </si>
  <si>
    <t>Bus: 47 , 121 , 131</t>
  </si>
  <si>
    <t>http://www.madrid.es/vgn-ext-templating/v/index.jsp?vgnextchannel=9e4c43db40317010VgnVCM100000dc0ca8c0RCRD&amp;vgnextoid=098114c4d661c010VgnVCM1000000b205a0aRCRD</t>
  </si>
  <si>
    <t>POBLADOS</t>
  </si>
  <si>
    <t>917 237 696</t>
  </si>
  <si>
    <t>Farmacia - Avenida Los Rosales 16</t>
  </si>
  <si>
    <t xml:space="preserve"> Bus: 18 , 22 , 23 , 59 , 79 , 85 </t>
  </si>
  <si>
    <t>http://www.madrid.es/vgn-ext-templating/v/index.jsp?vgnextchannel=9e4c43db40317010VgnVCM100000dc0ca8c0RCRD&amp;vgnextoid=f4dcbff77961c010VgnVCM1000000b205a0aRCRD</t>
  </si>
  <si>
    <t>913 920 749</t>
  </si>
  <si>
    <t>Farmacia - Avenida Machupichu 17</t>
  </si>
  <si>
    <t>BUS: 112 , 120 , 122</t>
  </si>
  <si>
    <t>http://www.madrid.es/vgn-ext-templating/v/index.jsp?vgnextchannel=9e4c43db40317010VgnVCM100000dc0ca8c0RCRD&amp;vgnextoid=fd9114c4d661c010VgnVCM1000000b205a0aRCRD</t>
  </si>
  <si>
    <t>MACHUPICHU</t>
  </si>
  <si>
    <t>917 593 497</t>
  </si>
  <si>
    <t>Farmacia - Avenida Machupichu 37</t>
  </si>
  <si>
    <t>METRO: Canillas BUS: 73 , 112 , 120</t>
  </si>
  <si>
    <t>http://www.madrid.es/vgn-ext-templating/v/index.jsp?vgnextchannel=9e4c43db40317010VgnVCM100000dc0ca8c0RCRD&amp;vgnextoid=eda8b0e9de61c010VgnVCM1000000b205a0aRCRD</t>
  </si>
  <si>
    <t>Locales 2 Y 3</t>
  </si>
  <si>
    <t>913 887 588</t>
  </si>
  <si>
    <t>Farmacia - Avenida Machupichu 75</t>
  </si>
  <si>
    <t>BUS: 122</t>
  </si>
  <si>
    <t>http://www.madrid.es/vgn-ext-templating/v/index.jsp?vgnextchannel=9e4c43db40317010VgnVCM100000dc0ca8c0RCRD&amp;vgnextoid=f3c2059cb751c010VgnVCM2000000c205a0aRCRD</t>
  </si>
  <si>
    <t>913 000 070</t>
  </si>
  <si>
    <t>Farmacia - Avenida Manoteras 22</t>
  </si>
  <si>
    <t xml:space="preserve"> Bus: 150, 174 </t>
  </si>
  <si>
    <t>http://www.madrid.es/vgn-ext-templating/v/index.jsp?vgnextchannel=9e4c43db40317010VgnVCM100000dc0ca8c0RCRD&amp;vgnextoid=4f9eefeac361c010VgnVCM1000000b205a0aRCRD</t>
  </si>
  <si>
    <t>Local 57</t>
  </si>
  <si>
    <t>913 830 046</t>
  </si>
  <si>
    <t>fmanoteras@telefonica.net</t>
  </si>
  <si>
    <t>Farmacia - Avenida Manzanares 158</t>
  </si>
  <si>
    <t>BUS: 23</t>
  </si>
  <si>
    <t>http://www.madrid.es/vgn-ext-templating/v/index.jsp?vgnextchannel=9e4c43db40317010VgnVCM100000dc0ca8c0RCRD&amp;vgnextoid=e2b114c4d661c010VgnVCM1000000b205a0aRCRD</t>
  </si>
  <si>
    <t>MANZANARES</t>
  </si>
  <si>
    <t>914 697 535</t>
  </si>
  <si>
    <t>Farmacia - Avenida Manzanares 48</t>
  </si>
  <si>
    <t>BUS: 17 , 25</t>
  </si>
  <si>
    <t>http://www.madrid.es/vgn-ext-templating/v/index.jsp?vgnextchannel=9e4c43db40317010VgnVCM100000dc0ca8c0RCRD&amp;vgnextoid=d7c114c4d661c010VgnVCM1000000b205a0aRCRD</t>
  </si>
  <si>
    <t>913 667 410</t>
  </si>
  <si>
    <t>Farmacia - Avenida Manzanares 90</t>
  </si>
  <si>
    <t>BUS: 50</t>
  </si>
  <si>
    <t>http://www.madrid.es/vgn-ext-templating/v/index.jsp?vgnextchannel=9e4c43db40317010VgnVCM100000dc0ca8c0RCRD&amp;vgnextoid=ccd114c4d661c010VgnVCM1000000b205a0aRCRD</t>
  </si>
  <si>
    <t>915 601 381</t>
  </si>
  <si>
    <t>Farmacia - Avenida Marqués de Corbera 30</t>
  </si>
  <si>
    <t>BUS: 15 , 28 , 110</t>
  </si>
  <si>
    <t>http://www.madrid.es/vgn-ext-templating/v/index.jsp?vgnextchannel=9e4c43db40317010VgnVCM100000dc0ca8c0RCRD&amp;vgnextoid=b1f114c4d661c010VgnVCM1000000b205a0aRCRD</t>
  </si>
  <si>
    <t>MARQUES DE CORBERA</t>
  </si>
  <si>
    <t>BARRIO ELIPA</t>
  </si>
  <si>
    <t>913 564 673</t>
  </si>
  <si>
    <t>Farmacia - Avenida Marqués de Corbera 60</t>
  </si>
  <si>
    <t>BUS: 15 , 28 , 110 , 113</t>
  </si>
  <si>
    <t>http://www.madrid.es/vgn-ext-templating/v/index.jsp?vgnextchannel=9e4c43db40317010VgnVCM100000dc0ca8c0RCRD&amp;vgnextoid=aac5059cb751c010VgnVCM2000000c205a0aRCRD</t>
  </si>
  <si>
    <t>MARQUÉS DE CORBERA</t>
  </si>
  <si>
    <t>914 051 661</t>
  </si>
  <si>
    <t>Farmacia - Avenida Mediterráneo 22</t>
  </si>
  <si>
    <t>METRO: Conde Casal &amp;#13;BUS: 63 , 143 , 145 , E</t>
  </si>
  <si>
    <t>http://www.madrid.es/vgn-ext-templating/v/index.jsp?vgnextchannel=9e4c43db40317010VgnVCM100000dc0ca8c0RCRD&amp;vgnextoid=a60214c4d661c010VgnVCM1000000b205a0aRCRD</t>
  </si>
  <si>
    <t>MEDITERRANEO</t>
  </si>
  <si>
    <t>914 337 580</t>
  </si>
  <si>
    <t>Farmacia - Avenida Menéndez Pelayo 13</t>
  </si>
  <si>
    <t>METRO: Principe de Vergara &amp;#13;BUS: 2 , 20 , 28</t>
  </si>
  <si>
    <t>http://www.madrid.es/vgn-ext-templating/v/index.jsp?vgnextchannel=9e4c43db40317010VgnVCM100000dc0ca8c0RCRD&amp;vgnextoid=9b1214c4d661c010VgnVCM1000000b205a0aRCRD</t>
  </si>
  <si>
    <t>MENENDEZ PELAYO</t>
  </si>
  <si>
    <t>915 743 823</t>
  </si>
  <si>
    <t>Farmacia - Avenida Menéndez Pelayo 45</t>
  </si>
  <si>
    <t>METRO: Ibiza BUS: 2 , 20 , 26 , 61 , 63</t>
  </si>
  <si>
    <t>http://www.madrid.es/vgn-ext-templating/v/index.jsp?vgnextchannel=9e4c43db40317010VgnVCM100000dc0ca8c0RCRD&amp;vgnextoid=803214c4d661c010VgnVCM1000000b205a0aRCRD</t>
  </si>
  <si>
    <t>914 095 759</t>
  </si>
  <si>
    <t>Farmacia - Avenida Monforte de Lemos 151</t>
  </si>
  <si>
    <t>METRO: Peña Grande &amp;#13;BUS: 42 , 49 , 132 , 147</t>
  </si>
  <si>
    <t>http://www.madrid.es/vgn-ext-templating/v/index.jsp?vgnextchannel=9e4c43db40317010VgnVCM100000dc0ca8c0RCRD&amp;vgnextoid=6a5214c4d661c010VgnVCM1000000b205a0aRCRD</t>
  </si>
  <si>
    <t>BARRIO EL PILAR</t>
  </si>
  <si>
    <t>913 860 809</t>
  </si>
  <si>
    <t>Farmacia - Avenida Monforte de Lemos 79</t>
  </si>
  <si>
    <t>METRO: Barrio del Pilar &amp;#13;BUS: 83 , 132 , 134</t>
  </si>
  <si>
    <t>http://www.madrid.es/vgn-ext-templating/v/index.jsp?vgnextchannel=9e4c43db40317010VgnVCM100000dc0ca8c0RCRD&amp;vgnextoid=5f6214c4d661c010VgnVCM1000000b205a0aRCRD</t>
  </si>
  <si>
    <t>913 144 020</t>
  </si>
  <si>
    <t>Farmacia - Avenida Monte Igueldo 14</t>
  </si>
  <si>
    <t>ETRO: Puente Vallecas &amp;#13;BUS: 10 , 24 , 54 , 57 , 58 , 140</t>
  </si>
  <si>
    <t>http://www.madrid.es/vgn-ext-templating/v/index.jsp?vgnextchannel=9e4c43db40317010VgnVCM100000dc0ca8c0RCRD&amp;vgnextoid=448214c4d661c010VgnVCM1000000b205a0aRCRD</t>
  </si>
  <si>
    <t>MONTE IGUELDO</t>
  </si>
  <si>
    <t>914 339 315</t>
  </si>
  <si>
    <t>Farmacia - Avenida Monte Igueldo 31</t>
  </si>
  <si>
    <t>Metro: Puente Vallecas  Bus: 10 , 24 , 54 , 57 , 58 , 140</t>
  </si>
  <si>
    <t>http://www.madrid.es/vgn-ext-templating/v/index.jsp?vgnextchannel=9e4c43db40317010VgnVCM100000dc0ca8c0RCRD&amp;vgnextoid=2ea214c4d661c010VgnVCM1000000b205a0aRCRD</t>
  </si>
  <si>
    <t>914 770 245</t>
  </si>
  <si>
    <t>Farmacia - Avenida Monte Igueldo 7</t>
  </si>
  <si>
    <t>METRO: Puente Vallecas &amp;#13;BUS: 10 , 24 , 54 , 57 , 58 , 140</t>
  </si>
  <si>
    <t>http://www.madrid.es/vgn-ext-templating/v/index.jsp?vgnextchannel=9e4c43db40317010VgnVCM100000dc0ca8c0RCRD&amp;vgnextoid=13c214c4d661c010VgnVCM1000000b205a0aRCRD</t>
  </si>
  <si>
    <t>914 338 310</t>
  </si>
  <si>
    <t>Farmacia - Avenida Monte Igueldo 81</t>
  </si>
  <si>
    <t>BUS: 24</t>
  </si>
  <si>
    <t>http://www.madrid.es/vgn-ext-templating/v/index.jsp?vgnextchannel=9e4c43db40317010VgnVCM100000dc0ca8c0RCRD&amp;vgnextoid=08d214c4d661c010VgnVCM1000000b205a0aRCRD</t>
  </si>
  <si>
    <t>914 777 144</t>
  </si>
  <si>
    <t>Farmacia - Avenida Montecarmelo 7</t>
  </si>
  <si>
    <t xml:space="preserve"> Bus: 178 , 753 </t>
  </si>
  <si>
    <t>http://www.madrid.es/vgn-ext-templating/v/index.jsp?vgnextchannel=9e4c43db40317010VgnVCM100000dc0ca8c0RCRD&amp;vgnextoid=283cf8b06b61c010VgnVCM1000000b205a0aRCRD</t>
  </si>
  <si>
    <t>MONTECARMELO</t>
  </si>
  <si>
    <t>914 273 391</t>
  </si>
  <si>
    <t>Farmacia - Avenida Moratalaz 101</t>
  </si>
  <si>
    <t>BUS: 8 , 20</t>
  </si>
  <si>
    <t>http://www.madrid.es/vgn-ext-templating/v/index.jsp?vgnextchannel=9e4c43db40317010VgnVCM100000dc0ca8c0RCRD&amp;vgnextoid=fce214c4d661c010VgnVCM1000000b205a0aRCRD</t>
  </si>
  <si>
    <t>914 371 022</t>
  </si>
  <si>
    <t>Farmacia - Avenida Moratalaz 17</t>
  </si>
  <si>
    <t>http://www.madrid.es/vgn-ext-templating/v/index.jsp?vgnextchannel=9e4c43db40317010VgnVCM100000dc0ca8c0RCRD&amp;vgnextoid=d61314c4d661c010VgnVCM1000000b205a0aRCRD</t>
  </si>
  <si>
    <t>914 392 047</t>
  </si>
  <si>
    <t>Farmacia - Avenida Moratalaz 193</t>
  </si>
  <si>
    <t>http://www.madrid.es/vgn-ext-templating/v/index.jsp?vgnextchannel=9e4c43db40317010VgnVCM100000dc0ca8c0RCRD&amp;vgnextoid=cb2314c4d661c010VgnVCM1000000b205a0aRCRD</t>
  </si>
  <si>
    <t>Polígono Z</t>
  </si>
  <si>
    <t>914 396 775</t>
  </si>
  <si>
    <t>Farmacia - Avenida Moratalaz 92</t>
  </si>
  <si>
    <t>BUS: 71</t>
  </si>
  <si>
    <t>http://www.madrid.es/vgn-ext-templating/v/index.jsp?vgnextchannel=9e4c43db40317010VgnVCM100000dc0ca8c0RCRD&amp;vgnextoid=b04314c4d661c010VgnVCM1000000b205a0aRCRD</t>
  </si>
  <si>
    <t>914 397 331</t>
  </si>
  <si>
    <t>Farmacia - Avenida Niza 10</t>
  </si>
  <si>
    <t xml:space="preserve"> Bus: 38, 140, Servicio Especial E 2 </t>
  </si>
  <si>
    <t>http://www.madrid.es/vgn-ext-templating/v/index.jsp?vgnextchannel=9e4c43db40317010VgnVCM100000dc0ca8c0RCRD&amp;vgnextoid=ae454100e861c010VgnVCM1000000b205a0aRCRD</t>
  </si>
  <si>
    <t>NIZA</t>
  </si>
  <si>
    <t>c/v a c/ Los Alpes</t>
  </si>
  <si>
    <t>915 321 082</t>
  </si>
  <si>
    <t>Farmacia - Avenida Nuestra Señora de Fátima 90</t>
  </si>
  <si>
    <t>BUS: 35</t>
  </si>
  <si>
    <t>http://www.madrid.es/vgn-ext-templating/v/index.jsp?vgnextchannel=9e4c43db40317010VgnVCM100000dc0ca8c0RCRD&amp;vgnextoid=a55314c4d661c010VgnVCM1000000b205a0aRCRD</t>
  </si>
  <si>
    <t>NUESTRA SEÑORA DE FATIMA</t>
  </si>
  <si>
    <t>914 622 315</t>
  </si>
  <si>
    <t>Farmacia - Avenida Nuestra Señora de Fátima 97</t>
  </si>
  <si>
    <t>http://www.madrid.es/vgn-ext-templating/v/index.jsp?vgnextchannel=9e4c43db40317010VgnVCM100000dc0ca8c0RCRD&amp;vgnextoid=9a6314c4d661c010VgnVCM1000000b205a0aRCRD</t>
  </si>
  <si>
    <t>914 624 198</t>
  </si>
  <si>
    <t>Farmacia - Avenida Nuestra Señora de Valvanera 100</t>
  </si>
  <si>
    <t>http://www.madrid.es/vgn-ext-templating/v/index.jsp?vgnextchannel=9e4c43db40317010VgnVCM100000dc0ca8c0RCRD&amp;vgnextoid=8f7314c4d661c010VgnVCM1000000b205a0aRCRD</t>
  </si>
  <si>
    <t>914 617 015</t>
  </si>
  <si>
    <t>Farmacia - Avenida Nuestra Señora de Valvanera 316</t>
  </si>
  <si>
    <t>BUS: 25 , 55 , 138</t>
  </si>
  <si>
    <t>http://www.madrid.es/vgn-ext-templating/v/index.jsp?vgnextchannel=9e4c43db40317010VgnVCM100000dc0ca8c0RCRD&amp;vgnextoid=749314c4d661c010VgnVCM1000000b205a0aRCRD</t>
  </si>
  <si>
    <t>914 661 345</t>
  </si>
  <si>
    <t>Farmacia - Avenida Oporto 15</t>
  </si>
  <si>
    <t>METRO: Plaza Eliptica &amp;#13;BUS: 47 , 55</t>
  </si>
  <si>
    <t>http://www.madrid.es/vgn-ext-templating/v/index.jsp?vgnextchannel=9e4c43db40317010VgnVCM100000dc0ca8c0RCRD&amp;vgnextoid=5eb314c4d661c010VgnVCM1000000b205a0aRCRD</t>
  </si>
  <si>
    <t>915 698 618</t>
  </si>
  <si>
    <t>Farmacia - Avenida Oporto 57</t>
  </si>
  <si>
    <t>METRO: Opañel &amp;#13;BUS: 55</t>
  </si>
  <si>
    <t>http://www.madrid.es/vgn-ext-templating/v/index.jsp?vgnextchannel=9e4c43db40317010VgnVCM100000dc0ca8c0RCRD&amp;vgnextoid=38e314c4d661c010VgnVCM1000000b205a0aRCRD</t>
  </si>
  <si>
    <t>915 651 101</t>
  </si>
  <si>
    <t>Farmacia - Avenida Oporto 93</t>
  </si>
  <si>
    <t>METRO: Oporto &amp;#13;BUS: 34 , 35 , 55 , 108 , 118</t>
  </si>
  <si>
    <t>http://www.madrid.es/vgn-ext-templating/v/index.jsp?vgnextchannel=9e4c43db40317010VgnVCM100000dc0ca8c0RCRD&amp;vgnextoid=2df314c4d661c010VgnVCM1000000b205a0aRCRD</t>
  </si>
  <si>
    <t>914 710 103</t>
  </si>
  <si>
    <t>Farmacia - Avenida Orcasur 16</t>
  </si>
  <si>
    <t>BUS: 78 , 81 , 116 , 121 , 131</t>
  </si>
  <si>
    <t>http://www.madrid.es/vgn-ext-templating/v/index.jsp?vgnextchannel=9e4c43db40317010VgnVCM100000dc0ca8c0RCRD&amp;vgnextoid=121414c4d661c010VgnVCM1000000b205a0aRCRD</t>
  </si>
  <si>
    <t>913 171 638</t>
  </si>
  <si>
    <t>Farmacia - Avenida Orovilla 48</t>
  </si>
  <si>
    <t>BUS: 123</t>
  </si>
  <si>
    <t>http://www.madrid.es/vgn-ext-templating/v/index.jsp?vgnextchannel=9e4c43db40317010VgnVCM100000dc0ca8c0RCRD&amp;vgnextoid=dde2059cb751c010VgnVCM2000000c205a0aRCRD</t>
  </si>
  <si>
    <t>OROVILLA</t>
  </si>
  <si>
    <t>913 188 087</t>
  </si>
  <si>
    <t>Farmacia - Avenida Orovilla 57</t>
  </si>
  <si>
    <t>http://www.madrid.es/vgn-ext-templating/v/index.jsp?vgnextchannel=9e4c43db40317010VgnVCM100000dc0ca8c0RCRD&amp;vgnextoid=c203059cb751c010VgnVCM2000000c205a0aRCRD</t>
  </si>
  <si>
    <t>913 181 632</t>
  </si>
  <si>
    <t>Farmacia - Avenida Osa Mayor 36</t>
  </si>
  <si>
    <t>BUS: 160 , 161</t>
  </si>
  <si>
    <t>http://www.madrid.es/vgn-ext-templating/v/index.jsp?vgnextchannel=9e4c43db40317010VgnVCM100000dc0ca8c0RCRD&amp;vgnextoid=46328a856b51c010VgnVCM1000000b205a0aRCRD</t>
  </si>
  <si>
    <t>OSA MAYOR</t>
  </si>
  <si>
    <t>913 572 789</t>
  </si>
  <si>
    <t>Farmacia - Avenida Osa Mayor 73</t>
  </si>
  <si>
    <t>http://www.madrid.es/vgn-ext-templating/v/index.jsp?vgnextchannel=9e4c43db40317010VgnVCM100000dc0ca8c0RCRD&amp;vgnextoid=3b428a856b51c010VgnVCM1000000b205a0aRCRD</t>
  </si>
  <si>
    <t>913 070 059</t>
  </si>
  <si>
    <t>Farmacia - Avenida Osa Mayor 96</t>
  </si>
  <si>
    <t>BUS: 160</t>
  </si>
  <si>
    <t>http://www.madrid.es/vgn-ext-templating/v/index.jsp?vgnextchannel=9e4c43db40317010VgnVCM100000dc0ca8c0RCRD&amp;vgnextoid=20628a856b51c010VgnVCM1000000b205a0aRCRD</t>
  </si>
  <si>
    <t>913 070 674</t>
  </si>
  <si>
    <t>Farmacia - Avenida Pablo Neruda 102</t>
  </si>
  <si>
    <t>Bus: 57</t>
  </si>
  <si>
    <t>http://www.madrid.es/vgn-ext-templating/v/index.jsp?vgnextchannel=9e4c43db40317010VgnVCM100000dc0ca8c0RCRD&amp;vgnextoid=072414c4d661c010VgnVCM1000000b205a0aRCRD</t>
  </si>
  <si>
    <t>PABLO NERUDA</t>
  </si>
  <si>
    <t>917 788 970</t>
  </si>
  <si>
    <t>Farmacia - Avenida Pablo Neruda 124</t>
  </si>
  <si>
    <t>BUS: 10 , 57</t>
  </si>
  <si>
    <t>http://www.madrid.es/vgn-ext-templating/v/index.jsp?vgnextchannel=9e4c43db40317010VgnVCM100000dc0ca8c0RCRD&amp;vgnextoid=b713059cb751c010VgnVCM2000000c205a0aRCRD</t>
  </si>
  <si>
    <t>913 808 625</t>
  </si>
  <si>
    <t>Farmacia - Avenida Pablo Neruda 15</t>
  </si>
  <si>
    <t>BUS: 142 , 144</t>
  </si>
  <si>
    <t>http://www.madrid.es/vgn-ext-templating/v/index.jsp?vgnextchannel=9e4c43db40317010VgnVCM100000dc0ca8c0RCRD&amp;vgnextoid=fb3414c4d661c010VgnVCM1000000b205a0aRCRD</t>
  </si>
  <si>
    <t>ENTRADA POR ANTONIO MAIRENA</t>
  </si>
  <si>
    <t>917 786 016</t>
  </si>
  <si>
    <t>Farmacia - Avenida Pablo Neruda 38</t>
  </si>
  <si>
    <t>http://www.madrid.es/vgn-ext-templating/v/index.jsp?vgnextchannel=9e4c43db40317010VgnVCM100000dc0ca8c0RCRD&amp;vgnextoid=e05414c4d661c010VgnVCM1000000b205a0aRCRD</t>
  </si>
  <si>
    <t>AV DE LA ALBUFERA, 273</t>
  </si>
  <si>
    <t>917 771 627</t>
  </si>
  <si>
    <t>Farmacia - Avenida Pablo Neruda 4</t>
  </si>
  <si>
    <t>http://www.madrid.es/vgn-ext-templating/v/index.jsp?vgnextchannel=9e4c43db40317010VgnVCM100000dc0ca8c0RCRD&amp;vgnextoid=d56414c4d661c010VgnVCM1000000b205a0aRCRD</t>
  </si>
  <si>
    <t>913 037 214</t>
  </si>
  <si>
    <t>Farmacia - Avenida Pablo Neruda 48</t>
  </si>
  <si>
    <t>BUS: 54 , 58 , 103 , 142 , 143 , 144</t>
  </si>
  <si>
    <t>http://www.madrid.es/vgn-ext-templating/v/index.jsp?vgnextchannel=9e4c43db40317010VgnVCM100000dc0ca8c0RCRD&amp;vgnextoid=ca7414c4d661c010VgnVCM1000000b205a0aRCRD</t>
  </si>
  <si>
    <t>ESQUINA AV ALBUFERA, 250</t>
  </si>
  <si>
    <t>917 784 944</t>
  </si>
  <si>
    <t>Farmacia - Avenida Pablo Neruda 87</t>
  </si>
  <si>
    <t>http://www.madrid.es/vgn-ext-templating/v/index.jsp?vgnextchannel=9e4c43db40317010VgnVCM100000dc0ca8c0RCRD&amp;vgnextoid=ac23059cb751c010VgnVCM2000000c205a0aRCRD</t>
  </si>
  <si>
    <t>915 073 257</t>
  </si>
  <si>
    <t>Farmacia - Avenida Pablo Neruda 91</t>
  </si>
  <si>
    <t>BUS: 57 , 144</t>
  </si>
  <si>
    <t>http://www.madrid.es/vgn-ext-templating/v/index.jsp?vgnextchannel=9e4c43db40317010VgnVCM100000dc0ca8c0RCRD&amp;vgnextoid=1b728a856b51c010VgnVCM1000000b205a0aRCRD</t>
  </si>
  <si>
    <t>CENTRO COMERCIAL MADRID SUR</t>
  </si>
  <si>
    <t>915 079 484</t>
  </si>
  <si>
    <t>Farmacia - Avenida Padre Piquer 42</t>
  </si>
  <si>
    <t>METRO: Empalme &amp;#13;BUS: 36</t>
  </si>
  <si>
    <t>http://www.madrid.es/vgn-ext-templating/v/index.jsp?vgnextchannel=9e4c43db40317010VgnVCM100000dc0ca8c0RCRD&amp;vgnextoid=bf8414c4d661c010VgnVCM1000000b205a0aRCRD</t>
  </si>
  <si>
    <t>PADRE PIQUER</t>
  </si>
  <si>
    <t>917 115 112</t>
  </si>
  <si>
    <t>Farmacia - Avenida Padre Piquer 8</t>
  </si>
  <si>
    <t>METRO: Campamento &amp;#13;BUS: 36 , 131</t>
  </si>
  <si>
    <t>http://www.madrid.es/vgn-ext-templating/v/index.jsp?vgnextchannel=9e4c43db40317010VgnVCM100000dc0ca8c0RCRD&amp;vgnextoid=a4a414c4d661c010VgnVCM1000000b205a0aRCRD</t>
  </si>
  <si>
    <t>917 113 442</t>
  </si>
  <si>
    <t>Farmacia - Avenida Palomeras 121</t>
  </si>
  <si>
    <t>http://www.madrid.es/vgn-ext-templating/v/index.jsp?vgnextchannel=9e4c43db40317010VgnVCM100000dc0ca8c0RCRD&amp;vgnextoid=99b414c4d661c010VgnVCM1000000b205a0aRCRD</t>
  </si>
  <si>
    <t>PALOMERAS</t>
  </si>
  <si>
    <t>913 031 412</t>
  </si>
  <si>
    <t>Farmacia - Avenida Palomeras 152</t>
  </si>
  <si>
    <t>http://www.madrid.es/vgn-ext-templating/v/index.jsp?vgnextchannel=9e4c43db40317010VgnVCM100000dc0ca8c0RCRD&amp;vgnextoid=8ec414c4d661c010VgnVCM1000000b205a0aRCRD</t>
  </si>
  <si>
    <t>913 032 818</t>
  </si>
  <si>
    <t>Farmacia - Avenida Parque Palomeras Bajas 23</t>
  </si>
  <si>
    <t>BUS: 24 , 57 , 102 , 144 , 310 , 410</t>
  </si>
  <si>
    <t>http://www.madrid.es/vgn-ext-templating/v/index.jsp?vgnextchannel=9e4c43db40317010VgnVCM100000dc0ca8c0RCRD&amp;vgnextoid=9661ac2e6481c010VgnVCM1000000b205a0aRCRD</t>
  </si>
  <si>
    <t>PARQUE PALOMERAS BAJAS</t>
  </si>
  <si>
    <t>915 079 286</t>
  </si>
  <si>
    <t>Farmacia - Avenida Peña Prieta 16</t>
  </si>
  <si>
    <t>METRO: Puente Vallecas &amp;#13;BUS: 8 , 58 , 113 , 141</t>
  </si>
  <si>
    <t>http://www.madrid.es/vgn-ext-templating/v/index.jsp?vgnextchannel=9e4c43db40317010VgnVCM100000dc0ca8c0RCRD&amp;vgnextoid=73e414c4d661c010VgnVCM1000000b205a0aRCRD</t>
  </si>
  <si>
    <t>PEÑA PRIETA</t>
  </si>
  <si>
    <t>915 511 439</t>
  </si>
  <si>
    <t>Farmacia - Avenida Peña Prieta 39</t>
  </si>
  <si>
    <t>BUS: 8 , 113 , 141</t>
  </si>
  <si>
    <t>http://www.madrid.es/vgn-ext-templating/v/index.jsp?vgnextchannel=9e4c43db40317010VgnVCM100000dc0ca8c0RCRD&amp;vgnextoid=8bef7589f451c010VgnVCM1000000b205a0aRCRD</t>
  </si>
  <si>
    <t>915 515 448</t>
  </si>
  <si>
    <t>Farmacia - Avenida Peseta 31</t>
  </si>
  <si>
    <t>Bus: 155</t>
  </si>
  <si>
    <t>http://www.madrid.es/vgn-ext-templating/v/index.jsp?vgnextchannel=9e4c43db40317010VgnVCM100000dc0ca8c0RCRD&amp;vgnextoid=453114c4d661c010VgnVCM1000000b205a0aRCRD</t>
  </si>
  <si>
    <t>915 087 184</t>
  </si>
  <si>
    <t>Farmacia - Avenida Peseta 70</t>
  </si>
  <si>
    <t>http://www.madrid.es/vgn-ext-templating/v/index.jsp?vgnextchannel=9e4c43db40317010VgnVCM100000dc0ca8c0RCRD&amp;vgnextoid=3a4114c4d661c010VgnVCM1000000b205a0aRCRD</t>
  </si>
  <si>
    <t>915 110 378</t>
  </si>
  <si>
    <t>Farmacia - Avenida Pío XII 2</t>
  </si>
  <si>
    <t>Bus: 102 , 103 , 111</t>
  </si>
  <si>
    <t>http://www.madrid.es/vgn-ext-templating/v/index.jsp?vgnextchannel=9e4c43db40317010VgnVCM100000dc0ca8c0RCRD&amp;vgnextoid=f165059cb751c010VgnVCM2000000c205a0aRCRD</t>
  </si>
  <si>
    <t>PIO XII</t>
  </si>
  <si>
    <t>913 593 662</t>
  </si>
  <si>
    <t>Farmacia - Avenida Pio Xii 71</t>
  </si>
  <si>
    <t>METRO: Pio XII &amp;#13;BUS: 16 , 29 , 49 , 70 , 150</t>
  </si>
  <si>
    <t>http://www.madrid.es/vgn-ext-templating/v/index.jsp?vgnextchannel=9e4c43db40317010VgnVCM100000dc0ca8c0RCRD&amp;vgnextoid=68f414c4d661c010VgnVCM1000000b205a0aRCRD</t>
  </si>
  <si>
    <t>913 024 929</t>
  </si>
  <si>
    <t>Farmacia - Avenida Pío XII 94</t>
  </si>
  <si>
    <t>BUS: 14 , 16 , 129 , 150</t>
  </si>
  <si>
    <t>http://www.madrid.es/vgn-ext-templating/v/index.jsp?vgnextchannel=9e4c43db40317010VgnVCM100000dc0ca8c0RCRD&amp;vgnextoid=5d0514c4d661c010VgnVCM1000000b205a0aRCRD</t>
  </si>
  <si>
    <t>913 022 830</t>
  </si>
  <si>
    <t>Farmacia - Avenida Portugal 111</t>
  </si>
  <si>
    <t>BUS: 31 , 33 , 36 , 39 , 65 , 138</t>
  </si>
  <si>
    <t>http://www.madrid.es/vgn-ext-templating/v/index.jsp?vgnextchannel=9e4c43db40317010VgnVCM100000dc0ca8c0RCRD&amp;vgnextoid=422514c4d661c010VgnVCM1000000b205a0aRCRD</t>
  </si>
  <si>
    <t>PORTUGAL</t>
  </si>
  <si>
    <t>914 644 080</t>
  </si>
  <si>
    <t>Farmacia - Avenida Portugal 149</t>
  </si>
  <si>
    <t>METRO: Alto de Extremadura &amp;#13;BUS: 31 , 33 , 36 , 39 , 65 , 138</t>
  </si>
  <si>
    <t>http://www.madrid.es/vgn-ext-templating/v/index.jsp?vgnextchannel=9e4c43db40317010VgnVCM100000dc0ca8c0RCRD&amp;vgnextoid=373514c4d661c010VgnVCM1000000b205a0aRCRD</t>
  </si>
  <si>
    <t>914 637 600</t>
  </si>
  <si>
    <t>Farmacia - Avenida Portugal 155</t>
  </si>
  <si>
    <t>METRO: Alto de Extremadura BUS: 31 , 33 , 36 , 39 , 65 , 138</t>
  </si>
  <si>
    <t>http://www.madrid.es/vgn-ext-templating/v/index.jsp?vgnextchannel=9e4c43db40317010VgnVCM100000dc0ca8c0RCRD&amp;vgnextoid=2c4514c4d661c010VgnVCM1000000b205a0aRCRD</t>
  </si>
  <si>
    <t>914 631 916</t>
  </si>
  <si>
    <t>Farmacia - Avenida Presidente Carmona 8</t>
  </si>
  <si>
    <t>BUS: 5 , 43 , 149</t>
  </si>
  <si>
    <t>http://www.madrid.es/vgn-ext-templating/v/index.jsp?vgnextchannel=9e4c43db40317010VgnVCM100000dc0ca8c0RCRD&amp;vgnextoid=116514c4d661c010VgnVCM1000000b205a0aRCRD</t>
  </si>
  <si>
    <t>PRESIDENTE CARMONA</t>
  </si>
  <si>
    <t>Entrada General Perón y Plaza San Amaro</t>
  </si>
  <si>
    <t>915 702 629</t>
  </si>
  <si>
    <t>Farmacia - Avenida Rafael Alberti 27</t>
  </si>
  <si>
    <t>Metro: Miguel Hernández  Bus: 54 , 58 , 103 , 142 , 143 , 144</t>
  </si>
  <si>
    <t>http://www.madrid.es/vgn-ext-templating/v/index.jsp?vgnextchannel=9e4c43db40317010VgnVCM100000dc0ca8c0RCRD&amp;vgnextoid=9143059cb751c010VgnVCM2000000c205a0aRCRD</t>
  </si>
  <si>
    <t>913 032 600</t>
  </si>
  <si>
    <t>Farmacia - Avenida Rafael Finat 23</t>
  </si>
  <si>
    <t>BUS: 17</t>
  </si>
  <si>
    <t>http://www.madrid.es/vgn-ext-templating/v/index.jsp?vgnextchannel=9e4c43db40317010VgnVCM100000dc0ca8c0RCRD&amp;vgnextoid=067514c4d661c010VgnVCM1000000b205a0aRCRD</t>
  </si>
  <si>
    <t>917 063 452</t>
  </si>
  <si>
    <t>Farmacia - Avenida Rafael Finat 45</t>
  </si>
  <si>
    <t>BUS: 17 , 39 , 139 &amp;#13;RENFE: Fanjul</t>
  </si>
  <si>
    <t>http://www.madrid.es/vgn-ext-templating/v/index.jsp?vgnextchannel=9e4c43db40317010VgnVCM100000dc0ca8c0RCRD&amp;vgnextoid=fa8514c4d661c010VgnVCM1000000b205a0aRCRD</t>
  </si>
  <si>
    <t>917 050 279</t>
  </si>
  <si>
    <t>Farmacia - Avenida Rafael Finat 58</t>
  </si>
  <si>
    <t>BUS: 17 , 34 , 39 , 139 &amp;#13;RENFE: Fanjul</t>
  </si>
  <si>
    <t>http://www.madrid.es/vgn-ext-templating/v/index.jsp?vgnextchannel=9e4c43db40317010VgnVCM100000dc0ca8c0RCRD&amp;vgnextoid=ef9514c4d661c010VgnVCM1000000b205a0aRCRD</t>
  </si>
  <si>
    <t>917 050 760</t>
  </si>
  <si>
    <t>Farmacia - Avenida Rafaela Ybarra 1</t>
  </si>
  <si>
    <t>BUS: 47 , 60 , 81</t>
  </si>
  <si>
    <t>http://www.madrid.es/vgn-ext-templating/v/index.jsp?vgnextchannel=9e4c43db40317010VgnVCM100000dc0ca8c0RCRD&amp;vgnextoid=d4b514c4d661c010VgnVCM1000000b205a0aRCRD</t>
  </si>
  <si>
    <t>915 693 366</t>
  </si>
  <si>
    <t>Farmacia - Avenida Rafaela Ybarra 24</t>
  </si>
  <si>
    <t>BUS: 6 , 60 , 81</t>
  </si>
  <si>
    <t>http://www.madrid.es/vgn-ext-templating/v/index.jsp?vgnextchannel=9e4c43db40317010VgnVCM100000dc0ca8c0RCRD&amp;vgnextoid=c9c514c4d661c010VgnVCM1000000b205a0aRCRD</t>
  </si>
  <si>
    <t>914 690 967</t>
  </si>
  <si>
    <t>Farmacia - Avenida Ramón y Cajal 101</t>
  </si>
  <si>
    <t>METRO: Avenida de la Paz &amp;#13;BUS: 9 , 72 , 73 , 120</t>
  </si>
  <si>
    <t>http://www.madrid.es/vgn-ext-templating/v/index.jsp?vgnextchannel=9e4c43db40317010VgnVCM100000dc0ca8c0RCRD&amp;vgnextoid=bed514c4d661c010VgnVCM1000000b205a0aRCRD</t>
  </si>
  <si>
    <t>RAMON Y CAJAL</t>
  </si>
  <si>
    <t>METRO AVENIDA LA PAZ</t>
  </si>
  <si>
    <t>914 166 468</t>
  </si>
  <si>
    <t>Farmacia - Avenida Ramón y Cajal 111</t>
  </si>
  <si>
    <t>METRO: Avenida de la Paz , Arturo Soria &amp;#13;BUS: 9 , 72 , 73 , 53 , 120</t>
  </si>
  <si>
    <t>http://www.madrid.es/vgn-ext-templating/v/index.jsp?vgnextchannel=9e4c43db40317010VgnVCM100000dc0ca8c0RCRD&amp;vgnextoid=a3f514c4d661c010VgnVCM1000000b205a0aRCRD</t>
  </si>
  <si>
    <t>PARQUE COLINA</t>
  </si>
  <si>
    <t>914 167 817</t>
  </si>
  <si>
    <t>Farmacia - Avenida Ramón y Cajal 69</t>
  </si>
  <si>
    <t>BUS: 9 , 43 , 72 , 73 , 120</t>
  </si>
  <si>
    <t>http://www.madrid.es/vgn-ext-templating/v/index.jsp?vgnextchannel=9e4c43db40317010VgnVCM100000dc0ca8c0RCRD&amp;vgnextoid=980614c4d661c010VgnVCM1000000b205a0aRCRD</t>
  </si>
  <si>
    <t>914 138 377</t>
  </si>
  <si>
    <t>Farmacia - Avenida Real 29</t>
  </si>
  <si>
    <t>BUS: 4 , 100 , 106 , 130</t>
  </si>
  <si>
    <t>http://www.madrid.es/vgn-ext-templating/v/index.jsp?vgnextchannel=9e4c43db40317010VgnVCM100000dc0ca8c0RCRD&amp;vgnextoid=8d1614c4d661c010VgnVCM1000000b205a0aRCRD</t>
  </si>
  <si>
    <t>REAL</t>
  </si>
  <si>
    <t>917 763 615</t>
  </si>
  <si>
    <t>Farmacia - Avenida Reina Victoria 20</t>
  </si>
  <si>
    <t>METRO: Cuatro Caminos , Guzman el Bueno &amp;#13;BUS: 44 , 45 , 145 , 128</t>
  </si>
  <si>
    <t>http://www.madrid.es/vgn-ext-templating/v/index.jsp?vgnextchannel=9e4c43db40317010VgnVCM100000dc0ca8c0RCRD&amp;vgnextoid=674614c4d661c010VgnVCM1000000b205a0aRCRD</t>
  </si>
  <si>
    <t>REINA VICTORIA</t>
  </si>
  <si>
    <t>915 331 188</t>
  </si>
  <si>
    <t>Farmacia - Avenida Reina Victoria 25</t>
  </si>
  <si>
    <t>METRO: Cuatro Caminos , Guzman el Bueno &amp;#13;BUS: 44 , 45 , 128 , 145</t>
  </si>
  <si>
    <t>http://www.madrid.es/vgn-ext-templating/v/index.jsp?vgnextchannel=9e4c43db40317010VgnVCM100000dc0ca8c0RCRD&amp;vgnextoid=5c5614c4d661c010VgnVCM1000000b205a0aRCRD</t>
  </si>
  <si>
    <t>915 543 712</t>
  </si>
  <si>
    <t>Farmacia - Avenida Reina Victoria 3</t>
  </si>
  <si>
    <t>METRO: Cuatro Caminos &amp;#13;BUS: 3 , 37 , 45 , 64 , 149 , 45 , 128</t>
  </si>
  <si>
    <t>http://www.madrid.es/vgn-ext-templating/v/index.jsp?vgnextchannel=9e4c43db40317010VgnVCM100000dc0ca8c0RCRD&amp;vgnextoid=417614c4d661c010VgnVCM1000000b205a0aRCRD</t>
  </si>
  <si>
    <t>915 330 423</t>
  </si>
  <si>
    <t>Farmacia - Avenida Reina Victoria 44</t>
  </si>
  <si>
    <t>METRO: Guzmán el Bueno &amp;#13;BUS: 2 , 44 , 45</t>
  </si>
  <si>
    <t>http://www.madrid.es/vgn-ext-templating/v/index.jsp?vgnextchannel=9e4c43db40317010VgnVCM100000dc0ca8c0RCRD&amp;vgnextoid=368614c4d661c010VgnVCM1000000b205a0aRCRD</t>
  </si>
  <si>
    <t>915 335 428</t>
  </si>
  <si>
    <t>Farmacia - Avenida Reina Victoria 52</t>
  </si>
  <si>
    <t>METRO: Guzmán el Bueno &amp;#13;BUS: 2 , 45</t>
  </si>
  <si>
    <t>http://www.madrid.es/vgn-ext-templating/v/index.jsp?vgnextchannel=9e4c43db40317010VgnVCM100000dc0ca8c0RCRD&amp;vgnextoid=2b9614c4d661c010VgnVCM1000000b205a0aRCRD</t>
  </si>
  <si>
    <t>915 333 950</t>
  </si>
  <si>
    <t>Farmacia - Avenida Reina Victoria 8</t>
  </si>
  <si>
    <t>METRO: Cuatro Caminos &amp;#13;BUS: 3 , 37 , 45 , 42 , 149 , 128</t>
  </si>
  <si>
    <t>http://www.madrid.es/vgn-ext-templating/v/index.jsp?vgnextchannel=9e4c43db40317010VgnVCM100000dc0ca8c0RCRD&amp;vgnextoid=10b614c4d661c010VgnVCM1000000b205a0aRCRD</t>
  </si>
  <si>
    <t>915 331 411</t>
  </si>
  <si>
    <t>Farmacia - Avenida San Diego 136</t>
  </si>
  <si>
    <t>BUS: 103 , 111 , 144</t>
  </si>
  <si>
    <t>http://www.madrid.es/vgn-ext-templating/v/index.jsp?vgnextchannel=9e4c43db40317010VgnVCM100000dc0ca8c0RCRD&amp;vgnextoid=05c614c4d661c010VgnVCM1000000b205a0aRCRD</t>
  </si>
  <si>
    <t>917 851 490</t>
  </si>
  <si>
    <t>Farmacia - Avenida San Diego 70</t>
  </si>
  <si>
    <t>Bus: 24</t>
  </si>
  <si>
    <t>http://www.madrid.es/vgn-ext-templating/v/index.jsp?vgnextchannel=9e4c43db40317010VgnVCM100000dc0ca8c0RCRD&amp;vgnextoid=f9d614c4d661c010VgnVCM1000000b205a0aRCRD</t>
  </si>
  <si>
    <t>914 779 515</t>
  </si>
  <si>
    <t>Farmacia - Avenida San Diego 73</t>
  </si>
  <si>
    <t>http://www.madrid.es/vgn-ext-templating/v/index.jsp?vgnextchannel=9e4c43db40317010VgnVCM100000dc0ca8c0RCRD&amp;vgnextoid=eee614c4d661c010VgnVCM1000000b205a0aRCRD</t>
  </si>
  <si>
    <t>ESQUINA PEÑA ATALAYA</t>
  </si>
  <si>
    <t>914 787 005</t>
  </si>
  <si>
    <t>Farmacia - Avenida San Fermín 24</t>
  </si>
  <si>
    <t>BUS: 23 , 78 , 123</t>
  </si>
  <si>
    <t>http://www.madrid.es/vgn-ext-templating/v/index.jsp?vgnextchannel=9e4c43db40317010VgnVCM100000dc0ca8c0RCRD&amp;vgnextoid=d30714c4d661c010VgnVCM1000000b205a0aRCRD</t>
  </si>
  <si>
    <t>917 920 518</t>
  </si>
  <si>
    <t>Farmacia - Avenida San Luis 148</t>
  </si>
  <si>
    <t>BUS: 7 , 29 , 49</t>
  </si>
  <si>
    <t>http://www.madrid.es/vgn-ext-templating/v/index.jsp?vgnextchannel=9e4c43db40317010VgnVCM100000dc0ca8c0RCRD&amp;vgnextoid=c81714c4d661c010VgnVCM1000000b205a0aRCRD</t>
  </si>
  <si>
    <t>SAN LUIS</t>
  </si>
  <si>
    <t>ESQ ARTURO SORIA 310 PINAR CHAMARTI</t>
  </si>
  <si>
    <t>917 660 686</t>
  </si>
  <si>
    <t>Farmacia - Avenida San Luis 164</t>
  </si>
  <si>
    <t>http://www.madrid.es/vgn-ext-templating/v/index.jsp?vgnextchannel=9e4c43db40317010VgnVCM100000dc0ca8c0RCRD&amp;vgnextoid=bd2714c4d661c010VgnVCM1000000b205a0aRCRD</t>
  </si>
  <si>
    <t>SEMIESQUINA A CONDADO DE TEVIÑO</t>
  </si>
  <si>
    <t>913 020 967</t>
  </si>
  <si>
    <t>Farmacia - Avenida San Luís 52</t>
  </si>
  <si>
    <t>BUS: 49</t>
  </si>
  <si>
    <t>http://www.madrid.es/vgn-ext-templating/v/index.jsp?vgnextchannel=9e4c43db40317010VgnVCM100000dc0ca8c0RCRD&amp;vgnextoid=a24714c4d661c010VgnVCM1000000b205a0aRCRD</t>
  </si>
  <si>
    <t>913 816 327</t>
  </si>
  <si>
    <t>Farmacia - Avenida San Luis 82</t>
  </si>
  <si>
    <t>Bus: 107 , 125 , 172</t>
  </si>
  <si>
    <t>http://www.madrid.es/vgn-ext-templating/v/index.jsp?vgnextchannel=9e4c43db40317010VgnVCM100000dc0ca8c0RCRD&amp;vgnextoid=975714c4d661c010VgnVCM1000000b205a0aRCRD</t>
  </si>
  <si>
    <t>917 639 447</t>
  </si>
  <si>
    <t>Farmacia - Avenida Santuario Valverde 54</t>
  </si>
  <si>
    <t>BUS: 83 , 132</t>
  </si>
  <si>
    <t>http://www.madrid.es/vgn-ext-templating/v/index.jsp?vgnextchannel=9e4c43db40317010VgnVCM100000dc0ca8c0RCRD&amp;vgnextoid=d8238a856b51c010VgnVCM1000000b205a0aRCRD</t>
  </si>
  <si>
    <t>SANTUARIO VALVERDE</t>
  </si>
  <si>
    <t>914 271 043</t>
  </si>
  <si>
    <t>Farmacia - Avenida Talgo 206</t>
  </si>
  <si>
    <t>http://www.madrid.es/vgn-ext-templating/v/index.jsp?vgnextchannel=9e4c43db40317010VgnVCM100000dc0ca8c0RCRD&amp;vgnextoid=8c6714c4d661c010VgnVCM1000000b205a0aRCRD</t>
  </si>
  <si>
    <t>TALGO</t>
  </si>
  <si>
    <t>913 579 241</t>
  </si>
  <si>
    <t>Farmacia - Avenida Toreros 41</t>
  </si>
  <si>
    <t>BUS: 74</t>
  </si>
  <si>
    <t>http://www.madrid.es/vgn-ext-templating/v/index.jsp?vgnextchannel=9e4c43db40317010VgnVCM100000dc0ca8c0RCRD&amp;vgnextoid=40928a856b51c010VgnVCM1000000b205a0aRCRD</t>
  </si>
  <si>
    <t>TOREROS</t>
  </si>
  <si>
    <t>917 252 423</t>
  </si>
  <si>
    <t>Farmacia - Avenida Valdemarín 165</t>
  </si>
  <si>
    <t>Metro: Carmen  Bus: 21 , 48 , 146</t>
  </si>
  <si>
    <t>http://www.madrid.es/vgn-ext-templating/v/index.jsp?vgnextchannel=9e4c43db40317010VgnVCM100000dc0ca8c0RCRD&amp;vgnextoid=5720f830b061c010VgnVCM1000000b205a0aRCRD</t>
  </si>
  <si>
    <t>VALDEMARIN</t>
  </si>
  <si>
    <t>914 044 375</t>
  </si>
  <si>
    <t>Farmacia - Avenida Valladolid 19</t>
  </si>
  <si>
    <t>BUS: 46</t>
  </si>
  <si>
    <t>http://www.madrid.es/vgn-ext-templating/v/index.jsp?vgnextchannel=9e4c43db40317010VgnVCM100000dc0ca8c0RCRD&amp;vgnextoid=cba28a856b51c010VgnVCM1000000b205a0aRCRD</t>
  </si>
  <si>
    <t>VALLADOLID</t>
  </si>
  <si>
    <t>915 478 525</t>
  </si>
  <si>
    <t>Farmacia - Avenida Valladolid 41</t>
  </si>
  <si>
    <t>http://www.madrid.es/vgn-ext-templating/v/index.jsp?vgnextchannel=9e4c43db40317010VgnVCM100000dc0ca8c0RCRD&amp;vgnextoid=15d28a856b51c010VgnVCM1000000b205a0aRCRD</t>
  </si>
  <si>
    <t>915 481 061</t>
  </si>
  <si>
    <t>Farmacia - Avenida Valladolid 81</t>
  </si>
  <si>
    <t>http://www.madrid.es/vgn-ext-templating/v/index.jsp?vgnextchannel=9e4c43db40317010VgnVCM100000dc0ca8c0RCRD&amp;vgnextoid=0ae28a856b51c010VgnVCM1000000b205a0aRCRD</t>
  </si>
  <si>
    <t>915 400 369</t>
  </si>
  <si>
    <t>Farmacia - Avenida Ventisquero de La Condesa 12</t>
  </si>
  <si>
    <t>BUS: 49 , 134</t>
  </si>
  <si>
    <t>http://www.madrid.es/vgn-ext-templating/v/index.jsp?vgnextchannel=9e4c43db40317010VgnVCM100000dc0ca8c0RCRD&amp;vgnextoid=b3b483034c41c010VgnVCM2000000c205a0aRCRD</t>
  </si>
  <si>
    <t>VENTISQUERO DE LA CONDESA</t>
  </si>
  <si>
    <t>913 767 166</t>
  </si>
  <si>
    <t>Farmacia - Avenida Victoria</t>
  </si>
  <si>
    <t>BUS: 162</t>
  </si>
  <si>
    <t>http://www.madrid.es/vgn-ext-templating/v/index.jsp?vgnextchannel=9e4c43db40317010VgnVCM100000dc0ca8c0RCRD&amp;vgnextoid=70007589f451c010VgnVCM1000000b205a0aRCRD</t>
  </si>
  <si>
    <t>913 728 818</t>
  </si>
  <si>
    <t>Farmacia - Avenida Virgen del Carmen 41</t>
  </si>
  <si>
    <t>BUS: 9 , 49</t>
  </si>
  <si>
    <t>http://www.madrid.es/vgn-ext-templating/v/index.jsp?vgnextchannel=9e4c43db40317010VgnVCM100000dc0ca8c0RCRD&amp;vgnextoid=1b70f830b061c010VgnVCM1000000b205a0aRCRD</t>
  </si>
  <si>
    <t>VIRGEN DEL CARMEN</t>
  </si>
  <si>
    <t>917 635 079</t>
  </si>
  <si>
    <t>Farmacia - Bulevar Indalecio Prieto 12</t>
  </si>
  <si>
    <t>http://www.madrid.es/vgn-ext-templating/v/index.jsp?vgnextchannel=9e4c43db40317010VgnVCM100000dc0ca8c0RCRD&amp;vgnextoid=92c9163366b2e110VgnVCM1000000b205a0aRCRD</t>
  </si>
  <si>
    <t>Local 5</t>
  </si>
  <si>
    <t>913 715 174</t>
  </si>
  <si>
    <t>Farmacia - Bulevar José Prat, 35</t>
  </si>
  <si>
    <t>METRO: Colón BUS: 5 , 14 , 27 , 45 , 150</t>
  </si>
  <si>
    <t>http://www.madrid.es/vgn-ext-templating/v/index.jsp?vgnextchannel=9e4c43db40317010VgnVCM100000dc0ca8c0RCRD&amp;vgnextoid=5593059cb751c010VgnVCM2000000c205a0aRCRD</t>
  </si>
  <si>
    <t>LC B-26</t>
  </si>
  <si>
    <t>913 191 033</t>
  </si>
  <si>
    <t>Farmacia - C/ Arturo Soria 243</t>
  </si>
  <si>
    <t>BUS: 7 , 70</t>
  </si>
  <si>
    <t>http://www.madrid.es/vgn-ext-templating/v/index.jsp?vgnextchannel=9e4c43db40317010VgnVCM100000dc0ca8c0RCRD&amp;vgnextoid=29a9b0e9de61c010VgnVCM1000000b205a0aRCRD</t>
  </si>
  <si>
    <t>C/</t>
  </si>
  <si>
    <t>ATALAYA</t>
  </si>
  <si>
    <t>913 593 156</t>
  </si>
  <si>
    <t>Farmacia - C/ Vía de los Poblados 3</t>
  </si>
  <si>
    <t>Metro: San Lorenzo Bus: T11 , L14 , 72 , 87</t>
  </si>
  <si>
    <t>http://www.madrid.es/vgn-ext-templating/v/index.jsp?vgnextchannel=9e4c43db40317010VgnVCM100000dc0ca8c0RCRD&amp;vgnextoid=65b14100e861c010VgnVCM1000000b205a0aRCRD</t>
  </si>
  <si>
    <t>VIA DE LOS POBLADOS</t>
  </si>
  <si>
    <t>EDIFICIO 1 LOCAL 12</t>
  </si>
  <si>
    <t>Farmacia - Calle Abizanda 4</t>
  </si>
  <si>
    <t>Bus: 9, 107</t>
  </si>
  <si>
    <t>http://www.madrid.es/vgn-ext-templating/v/index.jsp?vgnextchannel=9e4c43db40317010VgnVCM100000dc0ca8c0RCRD&amp;vgnextoid=4aa3059cb751c010VgnVCM2000000c205a0aRCRD</t>
  </si>
  <si>
    <t>LOCAL 3</t>
  </si>
  <si>
    <t>917 645 172</t>
  </si>
  <si>
    <t>Farmacia - Calle Abtao 42</t>
  </si>
  <si>
    <t>METRO: Conde Casal &amp;#13;BUS: 10 , 14 , 32 , 63</t>
  </si>
  <si>
    <t>http://www.madrid.es/vgn-ext-templating/v/index.jsp?vgnextchannel=9e4c43db40317010VgnVCM100000dc0ca8c0RCRD&amp;vgnextoid=a14af8b06b61c010VgnVCM1000000b205a0aRCRD</t>
  </si>
  <si>
    <t>ABTAO</t>
  </si>
  <si>
    <t>914 331 601</t>
  </si>
  <si>
    <t>Farmacia - Calle Aceuchal 1</t>
  </si>
  <si>
    <t>BUS: 55 , 119</t>
  </si>
  <si>
    <t>http://www.madrid.es/vgn-ext-templating/v/index.jsp?vgnextchannel=9e4c43db40317010VgnVCM100000dc0ca8c0RCRD&amp;vgnextoid=965af8b06b61c010VgnVCM1000000b205a0aRCRD</t>
  </si>
  <si>
    <t>ACEUCHAL</t>
  </si>
  <si>
    <t>914 664 236</t>
  </si>
  <si>
    <t>Farmacia - Calle Acuerdo 38</t>
  </si>
  <si>
    <t>METRO: San Bernardo &amp;#13;BUS: 21 , 147</t>
  </si>
  <si>
    <t>http://www.madrid.es/vgn-ext-templating/v/index.jsp?vgnextchannel=9e4c43db40317010VgnVCM100000dc0ca8c0RCRD&amp;vgnextoid=8b6af8b06b61c010VgnVCM1000000b205a0aRCRD</t>
  </si>
  <si>
    <t>ACUERDO</t>
  </si>
  <si>
    <t>914 489 714</t>
  </si>
  <si>
    <t>Farmacia - Calle Adora 3</t>
  </si>
  <si>
    <t>BUS: 18 , 22 , 59 , 79 , 85 , 86 , 123</t>
  </si>
  <si>
    <t>http://www.madrid.es/vgn-ext-templating/v/index.jsp?vgnextchannel=9e4c43db40317010VgnVCM100000dc0ca8c0RCRD&amp;vgnextoid=657eefeac361c010VgnVCM1000000b205a0aRCRD</t>
  </si>
  <si>
    <t>ADORA</t>
  </si>
  <si>
    <t>917 921 601</t>
  </si>
  <si>
    <t>Farmacia - Calle Adrada de Haza 6</t>
  </si>
  <si>
    <t>METRO: Buenos Aires &amp;#13;BUS: 54 , 58 , 143</t>
  </si>
  <si>
    <t>http://www.madrid.es/vgn-ext-templating/v/index.jsp?vgnextchannel=9e4c43db40317010VgnVCM100000dc0ca8c0RCRD&amp;vgnextoid=708af8b06b61c010VgnVCM1000000b205a0aRCRD</t>
  </si>
  <si>
    <t>ADRADA DE HAZA</t>
  </si>
  <si>
    <t>DETRAS BLOQUE AV ALBUFERA 222-224</t>
  </si>
  <si>
    <t>913 035 830</t>
  </si>
  <si>
    <t>Farmacia - Calle Afueras a Valverde 36</t>
  </si>
  <si>
    <t>METRO: Fuencarral BUS: 66</t>
  </si>
  <si>
    <t>http://www.madrid.es/vgn-ext-templating/v/index.jsp?vgnextchannel=9e4c43db40317010VgnVCM100000dc0ca8c0RCRD&amp;vgnextoid=8653059cb751c010VgnVCM2000000c205a0aRCRD</t>
  </si>
  <si>
    <t>AFUERAS A VALVERDE</t>
  </si>
  <si>
    <t>917 350 207</t>
  </si>
  <si>
    <t>Farmacia - Calle Agastia 32</t>
  </si>
  <si>
    <t>http://www.madrid.es/vgn-ext-templating/v/index.jsp?vgnextchannel=9e4c43db40317010VgnVCM100000dc0ca8c0RCRD&amp;vgnextoid=e4d915f836b2e110VgnVCM2000000c205a0aRCRD</t>
  </si>
  <si>
    <t>AGASTIA</t>
  </si>
  <si>
    <t>914 087 024</t>
  </si>
  <si>
    <t>Farmacia - Calle Agastia 77</t>
  </si>
  <si>
    <t>BUS: 11 , 70 , 114</t>
  </si>
  <si>
    <t>http://www.madrid.es/vgn-ext-templating/v/index.jsp?vgnextchannel=9e4c43db40317010VgnVCM100000dc0ca8c0RCRD&amp;vgnextoid=659af8b06b61c010VgnVCM1000000b205a0aRCRD</t>
  </si>
  <si>
    <t>POSTERIOR ARTURO SORIA 111</t>
  </si>
  <si>
    <t>914 133 439</t>
  </si>
  <si>
    <t>Farmacia - Calle Ages 2</t>
  </si>
  <si>
    <t>Metro: Banco de España  Bus: 1 , 2 , 5 , 15 , 20 , 51 , 52 , 53 , 74 , 146 , 150</t>
  </si>
  <si>
    <t>http://www.madrid.es/vgn-ext-templating/v/index.jsp?vgnextchannel=9e4c43db40317010VgnVCM100000dc0ca8c0RCRD&amp;vgnextoid=7b9c0bbb4861c010VgnVCM1000000b205a0aRCRD</t>
  </si>
  <si>
    <t>AGES</t>
  </si>
  <si>
    <t>914 274 484</t>
  </si>
  <si>
    <t>Farmacia - Calle Aguacate 30</t>
  </si>
  <si>
    <t>BUS: 108 , 118 , 121 , 131</t>
  </si>
  <si>
    <t>http://www.madrid.es/vgn-ext-templating/v/index.jsp?vgnextchannel=9e4c43db40317010VgnVCM100000dc0ca8c0RCRD&amp;vgnextoid=5aaaf8b06b61c010VgnVCM1000000b205a0aRCRD</t>
  </si>
  <si>
    <t>AGUACATE</t>
  </si>
  <si>
    <t>915 081 458</t>
  </si>
  <si>
    <t>Farmacia - Calle Aguilafuente 1</t>
  </si>
  <si>
    <t>http://www.madrid.es/vgn-ext-templating/v/index.jsp?vgnextchannel=9e4c43db40317010VgnVCM100000dc0ca8c0RCRD&amp;vgnextoid=11c808cda4a2e110VgnVCM2000000c205a0aRCRD</t>
  </si>
  <si>
    <t>AGUILAFUENTE</t>
  </si>
  <si>
    <t>914 598 355</t>
  </si>
  <si>
    <t>Farmacia - Calle Aguilar del Rio 4</t>
  </si>
  <si>
    <t>Bus: 34 , 139</t>
  </si>
  <si>
    <t>http://www.madrid.es/vgn-ext-templating/v/index.jsp?vgnextchannel=9e4c43db40317010VgnVCM100000dc0ca8c0RCRD&amp;vgnextoid=4fbaf8b06b61c010VgnVCM1000000b205a0aRCRD</t>
  </si>
  <si>
    <t>AGUILAR DEL RIO</t>
  </si>
  <si>
    <t>Farmacia - Calle Agustín Calvo 4</t>
  </si>
  <si>
    <t>BUS: 73 , 87</t>
  </si>
  <si>
    <t>http://www.madrid.es/vgn-ext-templating/v/index.jsp?vgnextchannel=9e4c43db40317010VgnVCM100000dc0ca8c0RCRD&amp;vgnextoid=34daf8b06b61c010VgnVCM1000000b205a0aRCRD</t>
  </si>
  <si>
    <t>AGUSTIN CALVO</t>
  </si>
  <si>
    <t>917 593 162</t>
  </si>
  <si>
    <t>Farmacia - Calle Agustín de Foxá 25</t>
  </si>
  <si>
    <t>Optica * Ortopedia</t>
  </si>
  <si>
    <t>METRO: Chamartin &amp;#13;BUS: 5 , 66 , 80 , 124 &amp;#13;RENFE: Chamartin</t>
  </si>
  <si>
    <t>http://www.madrid.es/vgn-ext-templating/v/index.jsp?vgnextchannel=9e4c43db40317010VgnVCM100000dc0ca8c0RCRD&amp;vgnextoid=29eaf8b06b61c010VgnVCM1000000b205a0aRCRD</t>
  </si>
  <si>
    <t>AGUSTIN DE FOXA</t>
  </si>
  <si>
    <t>913 152 835</t>
  </si>
  <si>
    <t>Farmacia - Calle Ajofrin 6</t>
  </si>
  <si>
    <t>Bus: 4, 38, 48, 70, 109</t>
  </si>
  <si>
    <t>http://www.madrid.es/vgn-ext-templating/v/index.jsp?vgnextchannel=9e4c43db40317010VgnVCM100000dc0ca8c0RCRD&amp;vgnextoid=07fc4100e861c010VgnVCM1000000b205a0aRCRD</t>
  </si>
  <si>
    <t>AJOFRIN</t>
  </si>
  <si>
    <t>913 133 285</t>
  </si>
  <si>
    <t>Farmacia - Calle Alagón 11</t>
  </si>
  <si>
    <t>http://www.madrid.es/vgn-ext-templating/v/index.jsp?vgnextchannel=9e4c43db40317010VgnVCM100000dc0ca8c0RCRD&amp;vgnextoid=1efaf8b06b61c010VgnVCM1000000b205a0aRCRD</t>
  </si>
  <si>
    <t>ALAGON</t>
  </si>
  <si>
    <t>Colonia Cierva</t>
  </si>
  <si>
    <t>TIMON</t>
  </si>
  <si>
    <t>917 477 180</t>
  </si>
  <si>
    <t>Farmacia - Calle Alba de Tormes 35</t>
  </si>
  <si>
    <t>BUS: 108</t>
  </si>
  <si>
    <t>http://www.madrid.es/vgn-ext-templating/v/index.jsp?vgnextchannel=9e4c43db40317010VgnVCM100000dc0ca8c0RCRD&amp;vgnextoid=031bf8b06b61c010VgnVCM1000000b205a0aRCRD</t>
  </si>
  <si>
    <t>ALBA DE TORMES</t>
  </si>
  <si>
    <t>Colonia de La Prensa</t>
  </si>
  <si>
    <t>914 610 295</t>
  </si>
  <si>
    <t>Farmacia - Calle Albalá 9</t>
  </si>
  <si>
    <t>Metro: Torre Arias , Suanzes Bus: 28 , 105 , 153</t>
  </si>
  <si>
    <t>http://www.madrid.es/vgn-ext-templating/v/index.jsp?vgnextchannel=9e4c43db40317010VgnVCM100000dc0ca8c0RCRD&amp;vgnextoid=81ec6cddbf61c010VgnVCM1000000b205a0aRCRD</t>
  </si>
  <si>
    <t>ALBALA</t>
  </si>
  <si>
    <t>913 273 473</t>
  </si>
  <si>
    <t>Farmacia - Calle Albalate del Arzobispo 1</t>
  </si>
  <si>
    <t>http://www.madrid.es/vgn-ext-templating/v/index.jsp?vgnextchannel=9e4c43db40317010VgnVCM100000dc0ca8c0RCRD&amp;vgnextoid=f72bf8b06b61c010VgnVCM1000000b205a0aRCRD</t>
  </si>
  <si>
    <t>ALBALATE DEL ARZOBISPO</t>
  </si>
  <si>
    <t>ESQUINA SIERRA DE ALQUIFE</t>
  </si>
  <si>
    <t>914 774 846</t>
  </si>
  <si>
    <t>Farmacia - Calle Albares de La Ribera 58</t>
  </si>
  <si>
    <t>BUS: 47 , 108 , 118 , 121 , 131</t>
  </si>
  <si>
    <t>http://www.madrid.es/vgn-ext-templating/v/index.jsp?vgnextchannel=9e4c43db40317010VgnVCM100000dc0ca8c0RCRD&amp;vgnextoid=ec3bf8b06b61c010VgnVCM1000000b205a0aRCRD</t>
  </si>
  <si>
    <t>ALBARES DE LA RIBERA</t>
  </si>
  <si>
    <t>914 628 307</t>
  </si>
  <si>
    <t>Farmacia - Calle Albares de La Ribera 6</t>
  </si>
  <si>
    <t>http://www.madrid.es/vgn-ext-templating/v/index.jsp?vgnextchannel=9e4c43db40317010VgnVCM100000dc0ca8c0RCRD&amp;vgnextoid=d15bf8b06b61c010VgnVCM1000000b205a0aRCRD</t>
  </si>
  <si>
    <t>914 610 013</t>
  </si>
  <si>
    <t>Farmacia - Calle Alberique s/n</t>
  </si>
  <si>
    <t>METRO: Simancas BUS: 38</t>
  </si>
  <si>
    <t>http://www.madrid.es/vgn-ext-templating/v/index.jsp?vgnextchannel=9e4c43db40317010VgnVCM100000dc0ca8c0RCRD&amp;vgnextoid=bb7bf8b06b61c010VgnVCM1000000b205a0aRCRD</t>
  </si>
  <si>
    <t>ALBERIQUE</t>
  </si>
  <si>
    <t>913 064 746</t>
  </si>
  <si>
    <t>Farmacia - Calle Alberto Alcocer 22</t>
  </si>
  <si>
    <t>METRO: Cuzco &amp;#13;BUS: 11 , 40 , 150</t>
  </si>
  <si>
    <t>http://www.madrid.es/vgn-ext-templating/v/index.jsp?vgnextchannel=9e4c43db40317010VgnVCM100000dc0ca8c0RCRD&amp;vgnextoid=a09bf8b06b61c010VgnVCM1000000b205a0aRCRD</t>
  </si>
  <si>
    <t>ALBERTO ALCOCER</t>
  </si>
  <si>
    <t>914 572 131</t>
  </si>
  <si>
    <t>Farmacia - Calle Alberto Alcocer 47</t>
  </si>
  <si>
    <t>METRO: Colombia &amp;#13;BUS: 11 , 40 , 7 , 16 , 29 , 51</t>
  </si>
  <si>
    <t>http://www.madrid.es/vgn-ext-templating/v/index.jsp?vgnextchannel=9e4c43db40317010VgnVCM100000dc0ca8c0RCRD&amp;vgnextoid=95abf8b06b61c010VgnVCM1000000b205a0aRCRD</t>
  </si>
  <si>
    <t>913 454 095</t>
  </si>
  <si>
    <t>Farmacia - Calle Alberto Palacios 20</t>
  </si>
  <si>
    <t>BUS: 22 , 79</t>
  </si>
  <si>
    <t>http://www.madrid.es/vgn-ext-templating/v/index.jsp?vgnextchannel=9e4c43db40317010VgnVCM100000dc0ca8c0RCRD&amp;vgnextoid=7b63059cb751c010VgnVCM2000000c205a0aRCRD</t>
  </si>
  <si>
    <t>ALBERTO PALACIOS</t>
  </si>
  <si>
    <t>917 971 973</t>
  </si>
  <si>
    <t>Farmacia - Calle Alburquerque 23</t>
  </si>
  <si>
    <t>METRO: Bilbao &amp;#13;BUS: 3 , 37 , 40</t>
  </si>
  <si>
    <t>http://www.madrid.es/vgn-ext-templating/v/index.jsp?vgnextchannel=9e4c43db40317010VgnVCM100000dc0ca8c0RCRD&amp;vgnextoid=8abbf8b06b61c010VgnVCM1000000b205a0aRCRD</t>
  </si>
  <si>
    <t>ALBURQUERQUE</t>
  </si>
  <si>
    <t>914 489 179</t>
  </si>
  <si>
    <t>Farmacia - Calle Alcalá 121</t>
  </si>
  <si>
    <t>METRO: Principe de Vergara BUS: 15 , 29 , 52 , 146</t>
  </si>
  <si>
    <t>http://www.madrid.es/vgn-ext-templating/v/index.jsp?vgnextchannel=9e4c43db40317010VgnVCM100000dc0ca8c0RCRD&amp;vgnextoid=7fcbf8b06b61c010VgnVCM1000000b205a0aRCRD</t>
  </si>
  <si>
    <t>RECOLETOS</t>
  </si>
  <si>
    <t>914 311 712</t>
  </si>
  <si>
    <t>Farmacia - Calle Alcala 148</t>
  </si>
  <si>
    <t>METRO: Manuel Becerra &amp;#13;BUS: 2 , 21 , 43 , 53 , 56 , 71 , 146</t>
  </si>
  <si>
    <t>http://www.madrid.es/vgn-ext-templating/v/index.jsp?vgnextchannel=9e4c43db40317010VgnVCM100000dc0ca8c0RCRD&amp;vgnextoid=64ebf8b06b61c010VgnVCM1000000b205a0aRCRD</t>
  </si>
  <si>
    <t>914 020 791</t>
  </si>
  <si>
    <t>Farmacia - Calle Alcalá 157</t>
  </si>
  <si>
    <t>METRO: Goya &amp;#13;BUS: 21 , 43 , 53 , 146 , 30 , 63</t>
  </si>
  <si>
    <t>http://www.madrid.es/vgn-ext-templating/v/index.jsp?vgnextchannel=9e4c43db40317010VgnVCM100000dc0ca8c0RCRD&amp;vgnextoid=59fbf8b06b61c010VgnVCM1000000b205a0aRCRD</t>
  </si>
  <si>
    <t>914 359 907</t>
  </si>
  <si>
    <t>Farmacia - Calle Alcalá 172</t>
  </si>
  <si>
    <t>METRO: Manuel Becerra &amp;#13;BUS: 12 , 21 , 38 , 53 , 106 , 110 , 146</t>
  </si>
  <si>
    <t>http://www.madrid.es/vgn-ext-templating/v/index.jsp?vgnextchannel=9e4c43db40317010VgnVCM100000dc0ca8c0RCRD&amp;vgnextoid=4e0cf8b06b61c010VgnVCM1000000b205a0aRCRD</t>
  </si>
  <si>
    <t>917 250 451</t>
  </si>
  <si>
    <t>Farmacia - Calle Alcalá 173</t>
  </si>
  <si>
    <t>METRO: Goya , Manuel Becerra BUS: 21 , 43 , 53 , 146</t>
  </si>
  <si>
    <t>http://www.madrid.es/vgn-ext-templating/v/index.jsp?vgnextchannel=9e4c43db40317010VgnVCM100000dc0ca8c0RCRD&amp;vgnextoid=332cf8b06b61c010VgnVCM1000000b205a0aRCRD</t>
  </si>
  <si>
    <t>914 013 639</t>
  </si>
  <si>
    <t>Farmacia - Calle Alcalá 219</t>
  </si>
  <si>
    <t>METRO: Ventas &amp;#13;BUS: 12 , 21 , 38 , 53 , 106 , 110 , 146</t>
  </si>
  <si>
    <t>http://www.madrid.es/vgn-ext-templating/v/index.jsp?vgnextchannel=9e4c43db40317010VgnVCM100000dc0ca8c0RCRD&amp;vgnextoid=1d4cf8b06b61c010VgnVCM1000000b205a0aRCRD</t>
  </si>
  <si>
    <t>917 250 238</t>
  </si>
  <si>
    <t>Farmacia - Calle Alcalá 222</t>
  </si>
  <si>
    <t>Bus: 76 , 116 , 131</t>
  </si>
  <si>
    <t>http://www.madrid.es/vgn-ext-templating/v/index.jsp?vgnextchannel=9e4c43db40317010VgnVCM100000dc0ca8c0RCRD&amp;vgnextoid=3fb3059cb751c010VgnVCM2000000c205a0aRCRD</t>
  </si>
  <si>
    <t>913 569 228</t>
  </si>
  <si>
    <t>Farmacia - Calle Alcalá 321</t>
  </si>
  <si>
    <t>METRO: Quintana BUS: 38</t>
  </si>
  <si>
    <t>http://www.madrid.es/vgn-ext-templating/v/index.jsp?vgnextchannel=9e4c43db40317010VgnVCM100000dc0ca8c0RCRD&amp;vgnextoid=026cf8b06b61c010VgnVCM1000000b205a0aRCRD</t>
  </si>
  <si>
    <t>Farmacia - Calle Alcalá 326</t>
  </si>
  <si>
    <t>METRO: Quintana &amp;#13;BUS: 38 , 109</t>
  </si>
  <si>
    <t>http://www.madrid.es/vgn-ext-templating/v/index.jsp?vgnextchannel=9e4c43db40317010VgnVCM100000dc0ca8c0RCRD&amp;vgnextoid=f67cf8b06b61c010VgnVCM1000000b205a0aRCRD</t>
  </si>
  <si>
    <t>913 673 216</t>
  </si>
  <si>
    <t>Farmacia - Calle Alcalá 363</t>
  </si>
  <si>
    <t>METRO: Pueblo Nuevo &amp;#13;BUS: 38 , 109</t>
  </si>
  <si>
    <t>http://www.madrid.es/vgn-ext-templating/v/index.jsp?vgnextchannel=9e4c43db40317010VgnVCM100000dc0ca8c0RCRD&amp;vgnextoid=eb8cf8b06b61c010VgnVCM1000000b205a0aRCRD</t>
  </si>
  <si>
    <t>913 673 613</t>
  </si>
  <si>
    <t>Farmacia - Calle Alcalá 380</t>
  </si>
  <si>
    <t>http://www.madrid.es/vgn-ext-templating/v/index.jsp?vgnextchannel=9e4c43db40317010VgnVCM100000dc0ca8c0RCRD&amp;vgnextoid=d0acf8b06b61c010VgnVCM1000000b205a0aRCRD</t>
  </si>
  <si>
    <t>913 675 013</t>
  </si>
  <si>
    <t>Farmacia - Calle Alcalá 409</t>
  </si>
  <si>
    <t>http://www.madrid.es/vgn-ext-templating/v/index.jsp?vgnextchannel=9e4c43db40317010VgnVCM100000dc0ca8c0RCRD&amp;vgnextoid=d9fb5c625f42e110VgnVCM1000000b205a0aRCRD</t>
  </si>
  <si>
    <t>914 084 060</t>
  </si>
  <si>
    <t>Farmacia - Calle Alcalá 446</t>
  </si>
  <si>
    <t>Metro: Ciudad Lineal  Bus: 77 , 105</t>
  </si>
  <si>
    <t>http://www.madrid.es/vgn-ext-templating/v/index.jsp?vgnextchannel=9e4c43db40317010VgnVCM100000dc0ca8c0RCRD&amp;vgnextoid=c5bcf8b06b61c010VgnVCM1000000b205a0aRCRD</t>
  </si>
  <si>
    <t>913 042 312</t>
  </si>
  <si>
    <t>Farmacia - Calle Alcalá 489</t>
  </si>
  <si>
    <t>METRO: Suanzes &amp;#13;BUS: 77 , 105</t>
  </si>
  <si>
    <t>http://www.madrid.es/vgn-ext-templating/v/index.jsp?vgnextchannel=9e4c43db40317010VgnVCM100000dc0ca8c0RCRD&amp;vgnextoid=baccf8b06b61c010VgnVCM1000000b205a0aRCRD</t>
  </si>
  <si>
    <t>ENTRADA ALEGRIA DE ORIA, 1</t>
  </si>
  <si>
    <t>917 424 438</t>
  </si>
  <si>
    <t>Farmacia - Calle Alcalá 505</t>
  </si>
  <si>
    <t>http://www.madrid.es/vgn-ext-templating/v/index.jsp?vgnextchannel=9e4c43db40317010VgnVCM100000dc0ca8c0RCRD&amp;vgnextoid=afdcf8b06b61c010VgnVCM1000000b205a0aRCRD</t>
  </si>
  <si>
    <t>913 200 608</t>
  </si>
  <si>
    <t>Farmacia - Calle Alcalá 574</t>
  </si>
  <si>
    <t>BUS: 77 , 105</t>
  </si>
  <si>
    <t>http://www.madrid.es/vgn-ext-templating/v/index.jsp?vgnextchannel=9e4c43db40317010VgnVCM100000dc0ca8c0RCRD&amp;vgnextoid=94fcf8b06b61c010VgnVCM1000000b205a0aRCRD</t>
  </si>
  <si>
    <t>917 410 537</t>
  </si>
  <si>
    <t>Farmacia - Calle Alcalá 634</t>
  </si>
  <si>
    <t>METRO: Canillejas &amp;#13;BUS: 77</t>
  </si>
  <si>
    <t>http://www.madrid.es/vgn-ext-templating/v/index.jsp?vgnextchannel=9e4c43db40317010VgnVCM100000dc0ca8c0RCRD&amp;vgnextoid=890df8b06b61c010VgnVCM1000000b205a0aRCRD</t>
  </si>
  <si>
    <t>917 410 977</t>
  </si>
  <si>
    <t>Farmacia - Calle Alcalá 85</t>
  </si>
  <si>
    <t>METRO: Retiro &amp;#13;BUS: 2 , 9 , 15 , 20 , 28 , 52 , 146</t>
  </si>
  <si>
    <t>http://www.madrid.es/vgn-ext-templating/v/index.jsp?vgnextchannel=9e4c43db40317010VgnVCM100000dc0ca8c0RCRD&amp;vgnextoid=633df8b06b61c010VgnVCM1000000b205a0aRCRD</t>
  </si>
  <si>
    <t>915 762 936</t>
  </si>
  <si>
    <t>Farmacia - Calle Alcalá 98</t>
  </si>
  <si>
    <t>METRO: Goya &amp;#13;BUS: 15 , 29 , 63 , 146</t>
  </si>
  <si>
    <t>http://www.madrid.es/vgn-ext-templating/v/index.jsp?vgnextchannel=9e4c43db40317010VgnVCM100000dc0ca8c0RCRD&amp;vgnextoid=584df8b06b61c010VgnVCM1000000b205a0aRCRD</t>
  </si>
  <si>
    <t>915 753 123</t>
  </si>
  <si>
    <t>Farmacia - Calle Alcalá de Guadaira 9</t>
  </si>
  <si>
    <t>http://www.madrid.es/vgn-ext-templating/v/index.jsp?vgnextchannel=9e4c43db40317010VgnVCM100000dc0ca8c0RCRD&amp;vgnextoid=6083059cb751c010VgnVCM2000000c205a0aRCRD</t>
  </si>
  <si>
    <t>ALCALA DE GUADAIRA</t>
  </si>
  <si>
    <t>Y 11 ESQUINA A. OLIVAR</t>
  </si>
  <si>
    <t>913 032 132</t>
  </si>
  <si>
    <t>Farmacia - Calle Alcalde López Casero 2</t>
  </si>
  <si>
    <t>METRO: Carmen &amp;#13;BUS: 38 , 48 , 106 , 146</t>
  </si>
  <si>
    <t>http://www.madrid.es/vgn-ext-templating/v/index.jsp?vgnextchannel=9e4c43db40317010VgnVCM100000dc0ca8c0RCRD&amp;vgnextoid=4d5df8b06b61c010VgnVCM1000000b205a0aRCRD</t>
  </si>
  <si>
    <t>ALCALDE LOPEZ CASERO</t>
  </si>
  <si>
    <t>914 035 827</t>
  </si>
  <si>
    <t>Farmacia - Calle Alcalde López Casero 9</t>
  </si>
  <si>
    <t>http://www.madrid.es/vgn-ext-templating/v/index.jsp?vgnextchannel=9e4c43db40317010VgnVCM100000dc0ca8c0RCRD&amp;vgnextoid=327df8b06b61c010VgnVCM1000000b205a0aRCRD</t>
  </si>
  <si>
    <t>ENTRADA POR ALCALA 277</t>
  </si>
  <si>
    <t>914 036 744</t>
  </si>
  <si>
    <t>Farmacia - Calle Alcalde Martín de Alzaga 3</t>
  </si>
  <si>
    <t>BUS: 64 , 127 , 132</t>
  </si>
  <si>
    <t>http://www.madrid.es/vgn-ext-templating/v/index.jsp?vgnextchannel=9e4c43db40317010VgnVCM100000dc0ca8c0RCRD&amp;vgnextoid=278df8b06b61c010VgnVCM1000000b205a0aRCRD</t>
  </si>
  <si>
    <t>ALCALDE MARTIN DE ALZAGA</t>
  </si>
  <si>
    <t>914 594 004</t>
  </si>
  <si>
    <t>Farmacia - Calle Alcalde Sáinz de Baranda 55</t>
  </si>
  <si>
    <t>METRO: Sainz de Baranda &amp;#13;BUS: 2 , 15 , 30 , 56 , 143</t>
  </si>
  <si>
    <t>http://www.madrid.es/vgn-ext-templating/v/index.jsp?vgnextchannel=9e4c43db40317010VgnVCM100000dc0ca8c0RCRD&amp;vgnextoid=1c9df8b06b61c010VgnVCM1000000b205a0aRCRD</t>
  </si>
  <si>
    <t>ALCALDE SAINZ DE BARANDA</t>
  </si>
  <si>
    <t>915 736 030</t>
  </si>
  <si>
    <t>Farmacia - Calle Alcalde Sainz de Baranda 78</t>
  </si>
  <si>
    <t>http://www.madrid.es/vgn-ext-templating/v/index.jsp?vgnextchannel=9e4c43db40317010VgnVCM100000dc0ca8c0RCRD&amp;vgnextoid=01bdf8b06b61c010VgnVCM1000000b205a0aRCRD</t>
  </si>
  <si>
    <t>915 731 045</t>
  </si>
  <si>
    <t>Farmacia - Calle Alcalde Sáinz de Baranda 9</t>
  </si>
  <si>
    <t>METRO: Ibiza &amp;#13;BUS: 2 , 15 , 20 , 26 , 61 , 63</t>
  </si>
  <si>
    <t>http://www.madrid.es/vgn-ext-templating/v/index.jsp?vgnextchannel=9e4c43db40317010VgnVCM100000dc0ca8c0RCRD&amp;vgnextoid=f5cdf8b06b61c010VgnVCM1000000b205a0aRCRD</t>
  </si>
  <si>
    <t>915 731 593</t>
  </si>
  <si>
    <t>Farmacia - Calle Alcaraván 41</t>
  </si>
  <si>
    <t>METRO: Carpetana &amp;#13;BUS: 17 , 25</t>
  </si>
  <si>
    <t>http://www.madrid.es/vgn-ext-templating/v/index.jsp?vgnextchannel=9e4c43db40317010VgnVCM100000dc0ca8c0RCRD&amp;vgnextoid=eaddf8b06b61c010VgnVCM1000000b205a0aRCRD</t>
  </si>
  <si>
    <t>ALCARAVAN</t>
  </si>
  <si>
    <t>Entrada frente a Vía Carpetana,103</t>
  </si>
  <si>
    <t>914 661 559</t>
  </si>
  <si>
    <t>Farmacia - Calle Alcaudon 68</t>
  </si>
  <si>
    <t>BUS: 119</t>
  </si>
  <si>
    <t>http://www.madrid.es/vgn-ext-templating/v/index.jsp?vgnextchannel=9e4c43db40317010VgnVCM100000dc0ca8c0RCRD&amp;vgnextoid=dfedf8b06b61c010VgnVCM1000000b205a0aRCRD</t>
  </si>
  <si>
    <t>ALCAUDON</t>
  </si>
  <si>
    <t>914 720 218</t>
  </si>
  <si>
    <t>Farmacia - Calle Alcocer 23</t>
  </si>
  <si>
    <t>BUS: 22 , 86 , 130 , 131 &amp;#13;RENFE: Puente Alcocer</t>
  </si>
  <si>
    <t>http://www.madrid.es/vgn-ext-templating/v/index.jsp?vgnextchannel=9e4c43db40317010VgnVCM100000dc0ca8c0RCRD&amp;vgnextoid=c40ef8b06b61c010VgnVCM1000000b205a0aRCRD</t>
  </si>
  <si>
    <t>ALCOCER</t>
  </si>
  <si>
    <t>917 962 569</t>
  </si>
  <si>
    <t>Farmacia - Calle Alconera 7</t>
  </si>
  <si>
    <t>METRO: San Blas &amp;#13;BUS: 38 , 48</t>
  </si>
  <si>
    <t>http://www.madrid.es/vgn-ext-templating/v/index.jsp?vgnextchannel=9e4c43db40317010VgnVCM100000dc0ca8c0RCRD&amp;vgnextoid=b91ef8b06b61c010VgnVCM1000000b205a0aRCRD</t>
  </si>
  <si>
    <t>ALCONERA</t>
  </si>
  <si>
    <t>PARCELA G GRAN SAN BLAS</t>
  </si>
  <si>
    <t>913 208 055</t>
  </si>
  <si>
    <t>Farmacia - Calle Alcorisa 19</t>
  </si>
  <si>
    <t>BUS: 73</t>
  </si>
  <si>
    <t>http://www.madrid.es/vgn-ext-templating/v/index.jsp?vgnextchannel=9e4c43db40317010VgnVCM100000dc0ca8c0RCRD&amp;vgnextoid=ae2ef8b06b61c010VgnVCM1000000b205a0aRCRD</t>
  </si>
  <si>
    <t>ALCORISA</t>
  </si>
  <si>
    <t>Entrada por Carretera de Canillas,122</t>
  </si>
  <si>
    <t>913 884 490</t>
  </si>
  <si>
    <t>Farmacia - Calle Aldeanueva de La Vera 10</t>
  </si>
  <si>
    <t>BUS: 34 , 39 , 139</t>
  </si>
  <si>
    <t>http://www.madrid.es/vgn-ext-templating/v/index.jsp?vgnextchannel=9e4c43db40317010VgnVCM100000dc0ca8c0RCRD&amp;vgnextoid=934ef8b06b61c010VgnVCM1000000b205a0aRCRD</t>
  </si>
  <si>
    <t>ALDEANUEVA DE LA VERA</t>
  </si>
  <si>
    <t>917 050 382</t>
  </si>
  <si>
    <t>Farmacia - Calle Aldeanueva de La Vera 19</t>
  </si>
  <si>
    <t>http://www.madrid.es/vgn-ext-templating/v/index.jsp?vgnextchannel=9e4c43db40317010VgnVCM100000dc0ca8c0RCRD&amp;vgnextoid=885ef8b06b61c010VgnVCM1000000b205a0aRCRD</t>
  </si>
  <si>
    <t>San Ignacio de Loyola</t>
  </si>
  <si>
    <t>917 055 050</t>
  </si>
  <si>
    <t>Farmacia - Calle Alejandro González 4</t>
  </si>
  <si>
    <t>METRO: Ventas BUS: 12 , 21 , 38 , 53 , 106 , 110 , 146</t>
  </si>
  <si>
    <t>http://www.madrid.es/vgn-ext-templating/v/index.jsp?vgnextchannel=9e4c43db40317010VgnVCM100000dc0ca8c0RCRD&amp;vgnextoid=7d6ef8b06b61c010VgnVCM1000000b205a0aRCRD</t>
  </si>
  <si>
    <t>ALEJANDRO GONZALEZ</t>
  </si>
  <si>
    <t>913 552 858</t>
  </si>
  <si>
    <t>Farmacia - Calle Alejandro Morán 9</t>
  </si>
  <si>
    <t>http://www.madrid.es/vgn-ext-templating/v/index.jsp?vgnextchannel=9e4c43db40317010VgnVCM100000dc0ca8c0RCRD&amp;vgnextoid=628ef8b06b61c010VgnVCM1000000b205a0aRCRD</t>
  </si>
  <si>
    <t>ALEJANDRO MORAN</t>
  </si>
  <si>
    <t>Entrada General Ricardos, 163</t>
  </si>
  <si>
    <t>915 252 824</t>
  </si>
  <si>
    <t>Farmacia - Calle Alejandro Sánchez 20</t>
  </si>
  <si>
    <t>METRO: Urgel &amp;#13;BUS: 34 , 35 , 108 , 118 , 119</t>
  </si>
  <si>
    <t>http://www.madrid.es/vgn-ext-templating/v/index.jsp?vgnextchannel=9e4c43db40317010VgnVCM100000dc0ca8c0RCRD&amp;vgnextoid=579ef8b06b61c010VgnVCM1000000b205a0aRCRD</t>
  </si>
  <si>
    <t>ALEJANDRO SANCHEZ</t>
  </si>
  <si>
    <t>914 711 359</t>
  </si>
  <si>
    <t>Farmacia - Calle Alejandro Sánchez 51</t>
  </si>
  <si>
    <t>http://www.madrid.es/vgn-ext-templating/v/index.jsp?vgnextchannel=9e4c43db40317010VgnVCM100000dc0ca8c0RCRD&amp;vgnextoid=4caef8b06b61c010VgnVCM1000000b205a0aRCRD</t>
  </si>
  <si>
    <t>915 693 225</t>
  </si>
  <si>
    <t>Farmacia - Calle Alenza 5</t>
  </si>
  <si>
    <t>METRO: Rios Rosas &amp;#13;BUS: 3 , 12 , 37 , 45 , 149</t>
  </si>
  <si>
    <t>http://www.madrid.es/vgn-ext-templating/v/index.jsp?vgnextchannel=9e4c43db40317010VgnVCM100000dc0ca8c0RCRD&amp;vgnextoid=31cef8b06b61c010VgnVCM1000000b205a0aRCRD</t>
  </si>
  <si>
    <t>ALENZA</t>
  </si>
  <si>
    <t>915 336 924</t>
  </si>
  <si>
    <t>Farmacia - Calle Alerce 10</t>
  </si>
  <si>
    <t>BUS. 76 , 116 , 131</t>
  </si>
  <si>
    <t>http://www.madrid.es/vgn-ext-templating/v/index.jsp?vgnextchannel=9e4c43db40317010VgnVCM100000dc0ca8c0RCRD&amp;vgnextoid=65107589f451c010VgnVCM1000000b205a0aRCRD</t>
  </si>
  <si>
    <t>ALERCE</t>
  </si>
  <si>
    <t>913 181 376</t>
  </si>
  <si>
    <t>Farmacia - Calle Alfonso Rodríguez Castelao S/n</t>
  </si>
  <si>
    <t>BUS: 67 , 82</t>
  </si>
  <si>
    <t>http://www.madrid.es/vgn-ext-templating/v/index.jsp?vgnextchannel=9e4c43db40317010VgnVCM100000dc0ca8c0RCRD&amp;vgnextoid=26def8b06b61c010VgnVCM1000000b205a0aRCRD</t>
  </si>
  <si>
    <t>ALFONSO RODRIGUEZ CASTELAO</t>
  </si>
  <si>
    <t>S/N</t>
  </si>
  <si>
    <t>913 165 585</t>
  </si>
  <si>
    <t>Farmacia - Calle Alfredo Aleix 34</t>
  </si>
  <si>
    <t>http://www.madrid.es/vgn-ext-templating/v/index.jsp?vgnextchannel=9e4c43db40317010VgnVCM100000dc0ca8c0RCRD&amp;vgnextoid=1beef8b06b61c010VgnVCM1000000b205a0aRCRD</t>
  </si>
  <si>
    <t>915 085 030</t>
  </si>
  <si>
    <t>Farmacia - Calle Alfredo Marquerie 23</t>
  </si>
  <si>
    <t>METRO: Herrera Oria &amp;#13;BUS: 67 , 124 , 133</t>
  </si>
  <si>
    <t>http://www.madrid.es/vgn-ext-templating/v/index.jsp?vgnextchannel=9e4c43db40317010VgnVCM100000dc0ca8c0RCRD&amp;vgnextoid=000ff8b06b61c010VgnVCM1000000b205a0aRCRD</t>
  </si>
  <si>
    <t>ALFREDO MARQUERIE</t>
  </si>
  <si>
    <t>917 309 842</t>
  </si>
  <si>
    <t>Farmacia - Calle Alfredo Marquerie 9</t>
  </si>
  <si>
    <t>http://www.madrid.es/vgn-ext-templating/v/index.jsp?vgnextchannel=9e4c43db40317010VgnVCM100000dc0ca8c0RCRD&amp;vgnextoid=f41ff8b06b61c010VgnVCM1000000b205a0aRCRD</t>
  </si>
  <si>
    <t>FRENTE A RAMON Y CAJAL - EURO NORTE</t>
  </si>
  <si>
    <t>917 394 350</t>
  </si>
  <si>
    <t>Farmacia - Calle Alfredo Marquerie, 14 LC2. y 15</t>
  </si>
  <si>
    <t xml:space="preserve"> Bus: 124  Metro: Herrera Oria </t>
  </si>
  <si>
    <t>http://www.madrid.es/vgn-ext-templating/v/index.jsp?vgnextchannel=9e4c43db40317010VgnVCM100000dc0ca8c0RCRD&amp;vgnextoid=82c10bbb4861c010VgnVCM1000000b205a0aRCRD</t>
  </si>
  <si>
    <t>914 775 443</t>
  </si>
  <si>
    <t>Farmacia - Calle Algorta 13</t>
  </si>
  <si>
    <t>METRO: Oporto &amp;#13;BUS: 34 , 35 , 108 , 118 , 119</t>
  </si>
  <si>
    <t>http://www.madrid.es/vgn-ext-templating/v/index.jsp?vgnextchannel=9e4c43db40317010VgnVCM100000dc0ca8c0RCRD&amp;vgnextoid=e92ff8b06b61c010VgnVCM1000000b205a0aRCRD</t>
  </si>
  <si>
    <t>ALGORTA</t>
  </si>
  <si>
    <t>914 717 007</t>
  </si>
  <si>
    <t>Farmacia - Calle Alhambra 26</t>
  </si>
  <si>
    <t>METRO: Laguna &amp;#13;BUS: 31 , 138 &amp;#13;RENFE: Laguna</t>
  </si>
  <si>
    <t>http://www.madrid.es/vgn-ext-templating/v/index.jsp?vgnextchannel=9e4c43db40317010VgnVCM100000dc0ca8c0RCRD&amp;vgnextoid=de3ff8b06b61c010VgnVCM1000000b205a0aRCRD</t>
  </si>
  <si>
    <t>ALHAMBRA</t>
  </si>
  <si>
    <t>914 646 503</t>
  </si>
  <si>
    <t>Farmacia - Calle Alhambra 62</t>
  </si>
  <si>
    <t>http://www.madrid.es/vgn-ext-templating/v/index.jsp?vgnextchannel=9e4c43db40317010VgnVCM100000dc0ca8c0RCRD&amp;vgnextoid=c35ff8b06b61c010VgnVCM1000000b205a0aRCRD</t>
  </si>
  <si>
    <t>914 650 658</t>
  </si>
  <si>
    <t>Farmacia - Calle Alicún 18</t>
  </si>
  <si>
    <t>BUS: 7 , 29</t>
  </si>
  <si>
    <t>http://www.madrid.es/vgn-ext-templating/v/index.jsp?vgnextchannel=9e4c43db40317010VgnVCM100000dc0ca8c0RCRD&amp;vgnextoid=b86ff8b06b61c010VgnVCM1000000b205a0aRCRD</t>
  </si>
  <si>
    <t>ALICUN</t>
  </si>
  <si>
    <t>917 669 661</t>
  </si>
  <si>
    <t>Farmacia - Calle Allariz 6</t>
  </si>
  <si>
    <t>http://www.madrid.es/vgn-ext-templating/v/index.jsp?vgnextchannel=9e4c43db40317010VgnVCM100000dc0ca8c0RCRD&amp;vgnextoid=ad7ff8b06b61c010VgnVCM1000000b205a0aRCRD</t>
  </si>
  <si>
    <t>ALLARIZ</t>
  </si>
  <si>
    <t>915 083 844</t>
  </si>
  <si>
    <t>Farmacia - Calle Almagro 11</t>
  </si>
  <si>
    <t>METRO: Alonso Martínez &amp;#13;BUS: 3 , 7 , 21</t>
  </si>
  <si>
    <t>http://www.madrid.es/vgn-ext-templating/v/index.jsp?vgnextchannel=9e4c43db40317010VgnVCM100000dc0ca8c0RCRD&amp;vgnextoid=929ff8b06b61c010VgnVCM1000000b205a0aRCRD</t>
  </si>
  <si>
    <t>913 081 855</t>
  </si>
  <si>
    <t>Farmacia - Calle Almagro 46</t>
  </si>
  <si>
    <t>METRO: Ruben Darío &amp;#13;BUS: 7 , 40 , 147</t>
  </si>
  <si>
    <t>http://www.madrid.es/vgn-ext-templating/v/index.jsp?vgnextchannel=9e4c43db40317010VgnVCM100000dc0ca8c0RCRD&amp;vgnextoid=87aff8b06b61c010VgnVCM1000000b205a0aRCRD</t>
  </si>
  <si>
    <t>913 194 906</t>
  </si>
  <si>
    <t>Farmacia - Calle Almansa 11</t>
  </si>
  <si>
    <t>METRO: Cuatro Caminos &amp;#13;BUS: 3 , 42 , 64 , 124 , 127 , 128</t>
  </si>
  <si>
    <t>http://www.madrid.es/vgn-ext-templating/v/index.jsp?vgnextchannel=9e4c43db40317010VgnVCM100000dc0ca8c0RCRD&amp;vgnextoid=7cbff8b06b61c010VgnVCM1000000b205a0aRCRD</t>
  </si>
  <si>
    <t>ALMANSA</t>
  </si>
  <si>
    <t>915 330 716</t>
  </si>
  <si>
    <t>Farmacia - Calle Almansa 76</t>
  </si>
  <si>
    <t>METRO: Guzmán el Bueno &amp;#13;BUS: 44 , 45 , 128 , F</t>
  </si>
  <si>
    <t>http://www.madrid.es/vgn-ext-templating/v/index.jsp?vgnextchannel=9e4c43db40317010VgnVCM100000dc0ca8c0RCRD&amp;vgnextoid=61dff8b06b61c010VgnVCM1000000b205a0aRCRD</t>
  </si>
  <si>
    <t>915 549 590</t>
  </si>
  <si>
    <t>Farmacia - Calle Almazán 40</t>
  </si>
  <si>
    <t>METRO: Lucero &amp;#13;BUS: 31 , 33 , 36 , 39 , 65 , 138</t>
  </si>
  <si>
    <t>http://www.madrid.es/vgn-ext-templating/v/index.jsp?vgnextchannel=9e4c43db40317010VgnVCM100000dc0ca8c0RCRD&amp;vgnextoid=56eff8b06b61c010VgnVCM1000000b205a0aRCRD</t>
  </si>
  <si>
    <t>ALMAZAN</t>
  </si>
  <si>
    <t>914 647 149</t>
  </si>
  <si>
    <t>Farmacia - Calle Almendrales 24</t>
  </si>
  <si>
    <t>BUS: 6 , 18 , 22 , 47 , 59 , 76 , 78 , 79 , 85 , 86</t>
  </si>
  <si>
    <t>http://www.madrid.es/vgn-ext-templating/v/index.jsp?vgnextchannel=9e4c43db40317010VgnVCM100000dc0ca8c0RCRD&amp;vgnextoid=4bfff8b06b61c010VgnVCM1000000b205a0aRCRD</t>
  </si>
  <si>
    <t>914 761 326</t>
  </si>
  <si>
    <t>Farmacia - Calle Almirante 23</t>
  </si>
  <si>
    <t>METRO: Chueca &amp;#13;BUS: 5 , 14 , 27 , 37 , 45 , 150 &amp;#13;RENFE: Recoletos</t>
  </si>
  <si>
    <t>http://www.madrid.es/vgn-ext-templating/v/index.jsp?vgnextchannel=9e4c43db40317010VgnVCM100000dc0ca8c0RCRD&amp;vgnextoid=3010f8b06b61c010VgnVCM1000000b205a0aRCRD</t>
  </si>
  <si>
    <t>ALMIRANTE</t>
  </si>
  <si>
    <t>913 081 203</t>
  </si>
  <si>
    <t>Farmacia - Calle Almonacid 38</t>
  </si>
  <si>
    <t>BUS: 58</t>
  </si>
  <si>
    <t>http://www.madrid.es/vgn-ext-templating/v/index.jsp?vgnextchannel=9e4c43db40317010VgnVCM100000dc0ca8c0RCRD&amp;vgnextoid=2520f8b06b61c010VgnVCM1000000b205a0aRCRD</t>
  </si>
  <si>
    <t>ALMONACID</t>
  </si>
  <si>
    <t>BARRIO SANTA ANA</t>
  </si>
  <si>
    <t>914 302 341</t>
  </si>
  <si>
    <t>Farmacia - Calle Almorox 5</t>
  </si>
  <si>
    <t>METRO: Valdezarza &amp;#13;BUS: 127 , 128 , 132</t>
  </si>
  <si>
    <t>http://www.madrid.es/vgn-ext-templating/v/index.jsp?vgnextchannel=9e4c43db40317010VgnVCM100000dc0ca8c0RCRD&amp;vgnextoid=1a30f8b06b61c010VgnVCM1000000b205a0aRCRD</t>
  </si>
  <si>
    <t>914 599 469</t>
  </si>
  <si>
    <t>Farmacia - Calle Alondra 16</t>
  </si>
  <si>
    <t>METRO: Vista Alegre &amp;#13;BUS: 17 , 34 , 35</t>
  </si>
  <si>
    <t>http://www.madrid.es/vgn-ext-templating/v/index.jsp?vgnextchannel=9e4c43db40317010VgnVCM100000dc0ca8c0RCRD&amp;vgnextoid=0f40f8b06b61c010VgnVCM1000000b205a0aRCRD</t>
  </si>
  <si>
    <t>ALONDRA</t>
  </si>
  <si>
    <t>Entrada por Gral. Ricardos 178-180</t>
  </si>
  <si>
    <t>915 254 061</t>
  </si>
  <si>
    <t>Farmacia - Calle Alondra 49</t>
  </si>
  <si>
    <t>http://www.madrid.es/vgn-ext-templating/v/index.jsp?vgnextchannel=9e4c43db40317010VgnVCM100000dc0ca8c0RCRD&amp;vgnextoid=f360f8b06b61c010VgnVCM1000000b205a0aRCRD</t>
  </si>
  <si>
    <t>914 610 432</t>
  </si>
  <si>
    <t>Farmacia - Calle Alonso Cano 50</t>
  </si>
  <si>
    <t>METRO: Ríos Rosas &amp;#13;BUS: 5 , 12 , 45</t>
  </si>
  <si>
    <t>http://www.madrid.es/vgn-ext-templating/v/index.jsp?vgnextchannel=9e4c43db40317010VgnVCM100000dc0ca8c0RCRD&amp;vgnextoid=e870f8b06b61c010VgnVCM1000000b205a0aRCRD</t>
  </si>
  <si>
    <t>ALONSO CANO</t>
  </si>
  <si>
    <t>915 330 719</t>
  </si>
  <si>
    <t>Farmacia - Calle Alonso Cano 69</t>
  </si>
  <si>
    <t>http://www.madrid.es/vgn-ext-templating/v/index.jsp?vgnextchannel=9e4c43db40317010VgnVCM100000dc0ca8c0RCRD&amp;vgnextoid=dd80f8b06b61c010VgnVCM1000000b205a0aRCRD</t>
  </si>
  <si>
    <t>914 413 636</t>
  </si>
  <si>
    <t>Farmacia - Calle Alonso Cano 9</t>
  </si>
  <si>
    <t>METRO: Iglesia &amp;#13;BUS: 3 , 5 , 16 , 61</t>
  </si>
  <si>
    <t>http://www.madrid.es/vgn-ext-templating/v/index.jsp?vgnextchannel=9e4c43db40317010VgnVCM100000dc0ca8c0RCRD&amp;vgnextoid=c2a0f8b06b61c010VgnVCM1000000b205a0aRCRD</t>
  </si>
  <si>
    <t>914 473 146</t>
  </si>
  <si>
    <t>Farmacia - Calle Alonso Cano 93</t>
  </si>
  <si>
    <t>METRO: Nuevos Ministerios &amp;#13;BUS: 5 , 42 , 149 , C &amp;#13;RENFE: Nuevos Ministerios</t>
  </si>
  <si>
    <t>http://www.madrid.es/vgn-ext-templating/v/index.jsp?vgnextchannel=9e4c43db40317010VgnVCM100000dc0ca8c0RCRD&amp;vgnextoid=b7b0f8b06b61c010VgnVCM1000000b205a0aRCRD</t>
  </si>
  <si>
    <t>915 338 814</t>
  </si>
  <si>
    <t>Farmacia - Calle Alonso Heredia 22</t>
  </si>
  <si>
    <t>METRO: Diego de León BUS: 12 , 56 , 72 , 73 , 115</t>
  </si>
  <si>
    <t>http://www.madrid.es/vgn-ext-templating/v/index.jsp?vgnextchannel=9e4c43db40317010VgnVCM100000dc0ca8c0RCRD&amp;vgnextoid=acc0f8b06b61c010VgnVCM1000000b205a0aRCRD</t>
  </si>
  <si>
    <t>ALONSO HEREDIA</t>
  </si>
  <si>
    <t>917 257 012</t>
  </si>
  <si>
    <t>Farmacia - Calle Alonso Heredia 5</t>
  </si>
  <si>
    <t>METRO: Diego de León &amp;#13;BUS: 12 , 56 , 72 , 73 , 115</t>
  </si>
  <si>
    <t>http://www.madrid.es/vgn-ext-templating/v/index.jsp?vgnextchannel=9e4c43db40317010VgnVCM100000dc0ca8c0RCRD&amp;vgnextoid=91e0f8b06b61c010VgnVCM1000000b205a0aRCRD</t>
  </si>
  <si>
    <t>917 264 017</t>
  </si>
  <si>
    <t>Farmacia - Calle Alonso Nuñez 31</t>
  </si>
  <si>
    <t>http://www.madrid.es/vgn-ext-templating/v/index.jsp?vgnextchannel=9e4c43db40317010VgnVCM100000dc0ca8c0RCRD&amp;vgnextoid=86f0f8b06b61c010VgnVCM1000000b205a0aRCRD</t>
  </si>
  <si>
    <t>ALONSO NUÑEZ</t>
  </si>
  <si>
    <t>BERRUGUETE</t>
  </si>
  <si>
    <t>914 592 524</t>
  </si>
  <si>
    <t>Farmacia - Calle Altamirano 14</t>
  </si>
  <si>
    <t>METRO: Argüelles &amp;#13;BUS: 1 , 21 , 44 , 133 , C</t>
  </si>
  <si>
    <t>http://www.madrid.es/vgn-ext-templating/v/index.jsp?vgnextchannel=9e4c43db40317010VgnVCM100000dc0ca8c0RCRD&amp;vgnextoid=7b01f8b06b61c010VgnVCM1000000b205a0aRCRD</t>
  </si>
  <si>
    <t>ALTAMIRANO</t>
  </si>
  <si>
    <t>915 440 223</t>
  </si>
  <si>
    <t>Farmacia - Calle Alvarado 18</t>
  </si>
  <si>
    <t>METRO: Alvarado &amp;#13;BUS: 3 , 42 , 64 , 124 , 127 , 128</t>
  </si>
  <si>
    <t>http://www.madrid.es/vgn-ext-templating/v/index.jsp?vgnextchannel=9e4c43db40317010VgnVCM100000dc0ca8c0RCRD&amp;vgnextoid=6021f8b06b61c010VgnVCM1000000b205a0aRCRD</t>
  </si>
  <si>
    <t>ALVARADO</t>
  </si>
  <si>
    <t>915 335 454</t>
  </si>
  <si>
    <t>Farmacia - Calle Álvarez Avellán 12</t>
  </si>
  <si>
    <t>BUS: 47 , 108 , 118</t>
  </si>
  <si>
    <t>http://www.madrid.es/vgn-ext-templating/v/index.jsp?vgnextchannel=9e4c43db40317010VgnVCM100000dc0ca8c0RCRD&amp;vgnextoid=5531f8b06b61c010VgnVCM1000000b205a0aRCRD</t>
  </si>
  <si>
    <t>ALVAREZ ABELLAN</t>
  </si>
  <si>
    <t>914 658 760</t>
  </si>
  <si>
    <t>Farmacia - Calle Amadeo Gómez 3</t>
  </si>
  <si>
    <t>BUS: 127</t>
  </si>
  <si>
    <t>http://www.madrid.es/vgn-ext-templating/v/index.jsp?vgnextchannel=9e4c43db40317010VgnVCM100000dc0ca8c0RCRD&amp;vgnextoid=4a41f8b06b61c010VgnVCM1000000b205a0aRCRD</t>
  </si>
  <si>
    <t>AMADEO GOMEZ</t>
  </si>
  <si>
    <t>ESQUINA ISLA CERDEÑA (PEÑA GRANDE)</t>
  </si>
  <si>
    <t>913 161 820</t>
  </si>
  <si>
    <t>Farmacia - Calle Amado Nervo, 4</t>
  </si>
  <si>
    <t>Bus: 26, 63, 152</t>
  </si>
  <si>
    <t>http://www.madrid.es/vgn-ext-templating/v/index.jsp?vgnextchannel=9e4c43db40317010VgnVCM100000dc0ca8c0RCRD&amp;vgnextoid=6ab7b0e9de61c010VgnVCM1000000b205a0aRCRD</t>
  </si>
  <si>
    <t>AMADO NERVO</t>
  </si>
  <si>
    <t>915 512 364</t>
  </si>
  <si>
    <t>Farmacia - Calle Amador Valdés 18</t>
  </si>
  <si>
    <t>METRO: Quintana &amp;#13;BUS: 38 , 106</t>
  </si>
  <si>
    <t>http://www.madrid.es/vgn-ext-templating/v/index.jsp?vgnextchannel=9e4c43db40317010VgnVCM100000dc0ca8c0RCRD&amp;vgnextoid=3f51f8b06b61c010VgnVCM1000000b205a0aRCRD</t>
  </si>
  <si>
    <t>AMADOR VALDES</t>
  </si>
  <si>
    <t>ENTRADA POR ALCALA 294</t>
  </si>
  <si>
    <t>914 080 830</t>
  </si>
  <si>
    <t>Farmacia - Calle Amanecer 11</t>
  </si>
  <si>
    <t>http://www.madrid.es/vgn-ext-templating/v/index.jsp?vgnextchannel=9e4c43db40317010VgnVCM100000dc0ca8c0RCRD&amp;vgnextoid=718714c4d661c010VgnVCM1000000b205a0aRCRD</t>
  </si>
  <si>
    <t>AMANECER</t>
  </si>
  <si>
    <t>914 651 250</t>
  </si>
  <si>
    <t>Farmacia - Calle Amposta 11</t>
  </si>
  <si>
    <t>METRO: Simancas &amp;#13;BUS: 38</t>
  </si>
  <si>
    <t>http://www.madrid.es/vgn-ext-templating/v/index.jsp?vgnextchannel=9e4c43db40317010VgnVCM100000dc0ca8c0RCRD&amp;vgnextoid=1981f8b06b61c010VgnVCM1000000b205a0aRCRD</t>
  </si>
  <si>
    <t>GRAN SAN BLAS</t>
  </si>
  <si>
    <t>913 062 033</t>
  </si>
  <si>
    <t>Farmacia - Calle Ana Mariscal 1</t>
  </si>
  <si>
    <t>http://www.madrid.es/vgn-ext-templating/v/index.jsp?vgnextchannel=9e4c43db40317010VgnVCM100000dc0ca8c0RCRD&amp;vgnextoid=6e947d2bb952e110VgnVCM2000000c205a0aRCRD</t>
  </si>
  <si>
    <t>ANA MARISCAL</t>
  </si>
  <si>
    <t>917 512 575</t>
  </si>
  <si>
    <t>Farmacia - Calle Anastasio Aroca 4</t>
  </si>
  <si>
    <t>METRO: Cartagena &amp;#13;BUS: 1 , 72</t>
  </si>
  <si>
    <t>http://www.madrid.es/vgn-ext-templating/v/index.jsp?vgnextchannel=9e4c43db40317010VgnVCM100000dc0ca8c0RCRD&amp;vgnextoid=0e91f8b06b61c010VgnVCM1000000b205a0aRCRD</t>
  </si>
  <si>
    <t>ANASTASIO AROCA</t>
  </si>
  <si>
    <t>914 155 490</t>
  </si>
  <si>
    <t>Farmacia - Calle Andaluces 9</t>
  </si>
  <si>
    <t>http://www.madrid.es/vgn-ext-templating/v/index.jsp?vgnextchannel=9e4c43db40317010VgnVCM100000dc0ca8c0RCRD&amp;vgnextoid=f2b1f8b06b61c010VgnVCM1000000b205a0aRCRD</t>
  </si>
  <si>
    <t>ANDALUCES</t>
  </si>
  <si>
    <t>LOCAL 9 (NUEVAS PALOMERAS)</t>
  </si>
  <si>
    <t>913 031 488</t>
  </si>
  <si>
    <t>Farmacia - Calle Andorra 27</t>
  </si>
  <si>
    <t>BUS: 73 , 120 , 123</t>
  </si>
  <si>
    <t>http://www.madrid.es/vgn-ext-templating/v/index.jsp?vgnextchannel=9e4c43db40317010VgnVCM100000dc0ca8c0RCRD&amp;vgnextoid=d2c8b0e9de61c010VgnVCM1000000b205a0aRCRD</t>
  </si>
  <si>
    <t>ANDORRA</t>
  </si>
  <si>
    <t>917 595 209</t>
  </si>
  <si>
    <t>Farmacia - Calle Andorra 67</t>
  </si>
  <si>
    <t>METRO: Esperanza &amp;#13;BUS: 120 , 122</t>
  </si>
  <si>
    <t>http://www.madrid.es/vgn-ext-templating/v/index.jsp?vgnextchannel=9e4c43db40317010VgnVCM100000dc0ca8c0RCRD&amp;vgnextoid=e7c1f8b06b61c010VgnVCM1000000b205a0aRCRD</t>
  </si>
  <si>
    <t>Urbanización Virgen de la Esperanza</t>
  </si>
  <si>
    <t>913 001 496</t>
  </si>
  <si>
    <t>Farmacia - Calle Andrés Mellado 1</t>
  </si>
  <si>
    <t>METRO: Argüelles &amp;#13;BUS: 1 , 21 , 44</t>
  </si>
  <si>
    <t>http://www.madrid.es/vgn-ext-templating/v/index.jsp?vgnextchannel=9e4c43db40317010VgnVCM100000dc0ca8c0RCRD&amp;vgnextoid=dcd1f8b06b61c010VgnVCM1000000b205a0aRCRD</t>
  </si>
  <si>
    <t>915 436 640</t>
  </si>
  <si>
    <t>Farmacia - Calle Andrés Mellado 15</t>
  </si>
  <si>
    <t>http://www.madrid.es/vgn-ext-templating/v/index.jsp?vgnextchannel=9e4c43db40317010VgnVCM100000dc0ca8c0RCRD&amp;vgnextoid=c1f1f8b06b61c010VgnVCM1000000b205a0aRCRD</t>
  </si>
  <si>
    <t>915 431 873</t>
  </si>
  <si>
    <t>Farmacia - Calle Andrés Mellado 49</t>
  </si>
  <si>
    <t>METRO: Moncloa &amp;#13;BUS: 16 , 61</t>
  </si>
  <si>
    <t>http://www.madrid.es/vgn-ext-templating/v/index.jsp?vgnextchannel=9e4c43db40317010VgnVCM100000dc0ca8c0RCRD&amp;vgnextoid=b602f8b06b61c010VgnVCM1000000b205a0aRCRD</t>
  </si>
  <si>
    <t>915 433 090</t>
  </si>
  <si>
    <t>Farmacia - Calle Andrés Mellado 89</t>
  </si>
  <si>
    <t>METRO: Islas Filipinas &amp;#13;BUS: 12 , 44</t>
  </si>
  <si>
    <t>http://www.madrid.es/vgn-ext-templating/v/index.jsp?vgnextchannel=9e4c43db40317010VgnVCM100000dc0ca8c0RCRD&amp;vgnextoid=ab12f8b06b61c010VgnVCM1000000b205a0aRCRD</t>
  </si>
  <si>
    <t>914 420 308</t>
  </si>
  <si>
    <t>Farmacia - Calle Angel Múgica 1</t>
  </si>
  <si>
    <t>METRO: Begoña &amp;#13;BUS: 135</t>
  </si>
  <si>
    <t>http://www.madrid.es/vgn-ext-templating/v/index.jsp?vgnextchannel=9e4c43db40317010VgnVCM100000dc0ca8c0RCRD&amp;vgnextoid=8542f8b06b61c010VgnVCM1000000b205a0aRCRD</t>
  </si>
  <si>
    <t>ANGEL MUGICA</t>
  </si>
  <si>
    <t>COLONIA VIRGEN DE BEGOÑA</t>
  </si>
  <si>
    <t>913 584 472</t>
  </si>
  <si>
    <t>Farmacia - Calle Angel Múgica 17</t>
  </si>
  <si>
    <t>http://www.madrid.es/vgn-ext-templating/v/index.jsp?vgnextchannel=9e4c43db40317010VgnVCM100000dc0ca8c0RCRD&amp;vgnextoid=7a52f8b06b61c010VgnVCM1000000b205a0aRCRD</t>
  </si>
  <si>
    <t>ÁNGEL MÚGICA</t>
  </si>
  <si>
    <t>917 290 710</t>
  </si>
  <si>
    <t>Farmacia - Calle Angel Múgica 54</t>
  </si>
  <si>
    <t>http://www.madrid.es/vgn-ext-templating/v/index.jsp?vgnextchannel=9e4c43db40317010VgnVCM100000dc0ca8c0RCRD&amp;vgnextoid=6f62f8b06b61c010VgnVCM1000000b205a0aRCRD</t>
  </si>
  <si>
    <t>917 291 720</t>
  </si>
  <si>
    <t>Farmacia - Calle Aniceto Marinas 106</t>
  </si>
  <si>
    <t>BUS: 41 , 46 , 75</t>
  </si>
  <si>
    <t>http://www.madrid.es/vgn-ext-templating/v/index.jsp?vgnextchannel=9e4c43db40317010VgnVCM100000dc0ca8c0RCRD&amp;vgnextoid=5482f8b06b61c010VgnVCM1000000b205a0aRCRD</t>
  </si>
  <si>
    <t>ANICETO MARINAS</t>
  </si>
  <si>
    <t>915 414 099</t>
  </si>
  <si>
    <t>Farmacia - Calle Aniceto Marinas 56</t>
  </si>
  <si>
    <t>http://www.madrid.es/vgn-ext-templating/v/index.jsp?vgnextchannel=9e4c43db40317010VgnVCM100000dc0ca8c0RCRD&amp;vgnextoid=4992f8b06b61c010VgnVCM1000000b205a0aRCRD</t>
  </si>
  <si>
    <t>915 410 478</t>
  </si>
  <si>
    <t>Farmacia - Calle Anoeta 1</t>
  </si>
  <si>
    <t>http://www.madrid.es/vgn-ext-templating/v/index.jsp?vgnextchannel=9e4c43db40317010VgnVCM100000dc0ca8c0RCRD&amp;vgnextoid=669714c4d661c010VgnVCM1000000b205a0aRCRD</t>
  </si>
  <si>
    <t>ANOETA</t>
  </si>
  <si>
    <t>PUENTE ALCOCER</t>
  </si>
  <si>
    <t>917 955 667</t>
  </si>
  <si>
    <t>Farmacia - Calle Ansar 16</t>
  </si>
  <si>
    <t>METRO: Lucero &amp;#13;BUS: 31</t>
  </si>
  <si>
    <t>http://www.madrid.es/vgn-ext-templating/v/index.jsp?vgnextchannel=9e4c43db40317010VgnVCM100000dc0ca8c0RCRD&amp;vgnextoid=3ea2f8b06b61c010VgnVCM1000000b205a0aRCRD</t>
  </si>
  <si>
    <t>ANSAR</t>
  </si>
  <si>
    <t>914 639 051</t>
  </si>
  <si>
    <t>Farmacia - Calle Ansar 61</t>
  </si>
  <si>
    <t>http://www.madrid.es/vgn-ext-templating/v/index.jsp?vgnextchannel=9e4c43db40317010VgnVCM100000dc0ca8c0RCRD&amp;vgnextoid=23c2f8b06b61c010VgnVCM1000000b205a0aRCRD</t>
  </si>
  <si>
    <t>Entrada por  Alhambra, 3</t>
  </si>
  <si>
    <t>914 642 161</t>
  </si>
  <si>
    <t>Farmacia - Calle Antolina Merino 13</t>
  </si>
  <si>
    <t>METRO: Carabanchel &amp;#13;BUS: 17 , 35</t>
  </si>
  <si>
    <t>http://www.madrid.es/vgn-ext-templating/v/index.jsp?vgnextchannel=9e4c43db40317010VgnVCM100000dc0ca8c0RCRD&amp;vgnextoid=18d2f8b06b61c010VgnVCM1000000b205a0aRCRD</t>
  </si>
  <si>
    <t>ANTOLINA MERINO</t>
  </si>
  <si>
    <t>Entrada Calle Muñoz Grandes</t>
  </si>
  <si>
    <t>914 650 359</t>
  </si>
  <si>
    <t>Farmacia - Calle Antonia Rodriguez Sacristan 31</t>
  </si>
  <si>
    <t>BUS: 47 , 106 , 118 , 121 , 131</t>
  </si>
  <si>
    <t>http://www.madrid.es/vgn-ext-templating/v/index.jsp?vgnextchannel=9e4c43db40317010VgnVCM100000dc0ca8c0RCRD&amp;vgnextoid=5ba714c4d661c010VgnVCM1000000b205a0aRCRD</t>
  </si>
  <si>
    <t>ANTONIA RODRIGUEZ SACRISTAN</t>
  </si>
  <si>
    <t>914 625 126</t>
  </si>
  <si>
    <t>Farmacia - Calle Antonio Casero 20</t>
  </si>
  <si>
    <t>METRO: O&amp;apos;Donnell &amp;#13;BUS: 15 , 28 , 30 , 56 , 71 , 143</t>
  </si>
  <si>
    <t>http://www.madrid.es/vgn-ext-templating/v/index.jsp?vgnextchannel=9e4c43db40317010VgnVCM100000dc0ca8c0RCRD&amp;vgnextoid=f103f8b06b61c010VgnVCM1000000b205a0aRCRD</t>
  </si>
  <si>
    <t>ANTONIO CASERO</t>
  </si>
  <si>
    <t>Entrada por Doctor Esquerdo, 55</t>
  </si>
  <si>
    <t>915 735 627</t>
  </si>
  <si>
    <t>Farmacia - Calle Antonio Cumella 12</t>
  </si>
  <si>
    <t>http://www.madrid.es/vgn-ext-templating/v/index.jsp?vgnextchannel=9e4c43db40317010VgnVCM100000dc0ca8c0RCRD&amp;vgnextoid=e613f8b06b61c010VgnVCM1000000b205a0aRCRD</t>
  </si>
  <si>
    <t>ANTONIO CUMELLA</t>
  </si>
  <si>
    <t>Entrada Avenida Dr. Garcia Tapia</t>
  </si>
  <si>
    <t>917 723 597</t>
  </si>
  <si>
    <t>Farmacia - Calle Antonio de Leyva 25</t>
  </si>
  <si>
    <t>METRO: Marqués de Vadillo &amp;#13;BUS: 23 , 34 , 35 , 116 , 118 , 119</t>
  </si>
  <si>
    <t>http://www.madrid.es/vgn-ext-templating/v/index.jsp?vgnextchannel=9e4c43db40317010VgnVCM100000dc0ca8c0RCRD&amp;vgnextoid=db23f8b06b61c010VgnVCM1000000b205a0aRCRD</t>
  </si>
  <si>
    <t>ANTONIO DE LEYVA</t>
  </si>
  <si>
    <t>915 695 344</t>
  </si>
  <si>
    <t>Farmacia - Calle Antonio de Leyva 51</t>
  </si>
  <si>
    <t>BUS: 116</t>
  </si>
  <si>
    <t>http://www.madrid.es/vgn-ext-templating/v/index.jsp?vgnextchannel=9e4c43db40317010VgnVCM100000dc0ca8c0RCRD&amp;vgnextoid=c043f8b06b61c010VgnVCM1000000b205a0aRCRD</t>
  </si>
  <si>
    <t>915 690 873</t>
  </si>
  <si>
    <t>Farmacia - Calle Antonio de Leyva 73</t>
  </si>
  <si>
    <t>http://www.madrid.es/vgn-ext-templating/v/index.jsp?vgnextchannel=9e4c43db40317010VgnVCM100000dc0ca8c0RCRD&amp;vgnextoid=b553f8b06b61c010VgnVCM1000000b205a0aRCRD</t>
  </si>
  <si>
    <t>915 601 029</t>
  </si>
  <si>
    <t>Farmacia - Calle Antonio López 13</t>
  </si>
  <si>
    <t>METRO: Marqués de Vadillo &amp;#13;BUS: 23</t>
  </si>
  <si>
    <t>http://www.madrid.es/vgn-ext-templating/v/index.jsp?vgnextchannel=9e4c43db40317010VgnVCM100000dc0ca8c0RCRD&amp;vgnextoid=aa63f8b06b61c010VgnVCM1000000b205a0aRCRD</t>
  </si>
  <si>
    <t>ANTONIO LOPEZ</t>
  </si>
  <si>
    <t>915 694 644</t>
  </si>
  <si>
    <t>Farmacia - Calle Antonio López 139</t>
  </si>
  <si>
    <t>BUS: 6 , 23 , 47 , 78 , 123</t>
  </si>
  <si>
    <t>http://www.madrid.es/vgn-ext-templating/v/index.jsp?vgnextchannel=9e4c43db40317010VgnVCM100000dc0ca8c0RCRD&amp;vgnextoid=9f73f8b06b61c010VgnVCM1000000b205a0aRCRD</t>
  </si>
  <si>
    <t>914 765 022</t>
  </si>
  <si>
    <t>Farmacia - Calle Antonio López 152</t>
  </si>
  <si>
    <t>METRO: Usera &amp;#13;BUS: 23</t>
  </si>
  <si>
    <t>http://www.madrid.es/vgn-ext-templating/v/index.jsp?vgnextchannel=9e4c43db40317010VgnVCM100000dc0ca8c0RCRD&amp;vgnextoid=8493f8b06b61c010VgnVCM1000000b205a0aRCRD</t>
  </si>
  <si>
    <t>914 766 554</t>
  </si>
  <si>
    <t>Farmacia - Calle Antonio Lopez 199</t>
  </si>
  <si>
    <t>http://www.madrid.es/vgn-ext-templating/v/index.jsp?vgnextchannel=9e4c43db40317010VgnVCM100000dc0ca8c0RCRD&amp;vgnextoid=a84f15f836b2e110VgnVCM2000000c205a0aRCRD</t>
  </si>
  <si>
    <t>915 003 201</t>
  </si>
  <si>
    <t>Farmacia - Calle Antonio López 44</t>
  </si>
  <si>
    <t>http://www.madrid.es/vgn-ext-templating/v/index.jsp?vgnextchannel=9e4c43db40317010VgnVCM100000dc0ca8c0RCRD&amp;vgnextoid=79a3f8b06b61c010VgnVCM1000000b205a0aRCRD</t>
  </si>
  <si>
    <t>915 693 975</t>
  </si>
  <si>
    <t>Farmacia - Calle Antonio López 67</t>
  </si>
  <si>
    <t>http://www.madrid.es/vgn-ext-templating/v/index.jsp?vgnextchannel=9e4c43db40317010VgnVCM100000dc0ca8c0RCRD&amp;vgnextoid=6eb3f8b06b61c010VgnVCM1000000b205a0aRCRD</t>
  </si>
  <si>
    <t>Torre de Praga</t>
  </si>
  <si>
    <t>915 698 899</t>
  </si>
  <si>
    <t>Farmacia - Calle Antonio López, 202</t>
  </si>
  <si>
    <t xml:space="preserve"> Bus: 23, 123 </t>
  </si>
  <si>
    <t>http://www.madrid.es/vgn-ext-templating/v/index.jsp?vgnextchannel=9e4c43db40317010VgnVCM100000dc0ca8c0RCRD&amp;vgnextoid=c18d0bbb4861c010VgnVCM1000000b205a0aRCRD</t>
  </si>
  <si>
    <t>917 253 616</t>
  </si>
  <si>
    <t>Farmacia - Calle Antonio Machado 17</t>
  </si>
  <si>
    <t>http://www.madrid.es/vgn-ext-templating/v/index.jsp?vgnextchannel=9e4c43db40317010VgnVCM100000dc0ca8c0RCRD&amp;vgnextoid=53d3f8b06b61c010VgnVCM1000000b205a0aRCRD</t>
  </si>
  <si>
    <t>913 732 242</t>
  </si>
  <si>
    <t>Farmacia - Calle Antonio Machado 37</t>
  </si>
  <si>
    <t>BUS: 127 , 132</t>
  </si>
  <si>
    <t>http://www.madrid.es/vgn-ext-templating/v/index.jsp?vgnextchannel=9e4c43db40317010VgnVCM100000dc0ca8c0RCRD&amp;vgnextoid=48e3f8b06b61c010VgnVCM1000000b205a0aRCRD</t>
  </si>
  <si>
    <t>913 162 367</t>
  </si>
  <si>
    <t>Farmacia - Calle Antonio Ponz 13</t>
  </si>
  <si>
    <t>BUS: 109</t>
  </si>
  <si>
    <t>http://www.madrid.es/vgn-ext-templating/v/index.jsp?vgnextchannel=9e4c43db40317010VgnVCM100000dc0ca8c0RCRD&amp;vgnextoid=3df3f8b06b61c010VgnVCM1000000b205a0aRCRD</t>
  </si>
  <si>
    <t>ANTONIO PONZ</t>
  </si>
  <si>
    <t>DETRAS DE EZEQUIEL SOLANA 82</t>
  </si>
  <si>
    <t>914 070 054</t>
  </si>
  <si>
    <t>Farmacia - Calle Antonio Salvador 64</t>
  </si>
  <si>
    <t>METRO: Usera BUS: 6 , 47 , 78</t>
  </si>
  <si>
    <t>http://www.madrid.es/vgn-ext-templating/v/index.jsp?vgnextchannel=9e4c43db40317010VgnVCM100000dc0ca8c0RCRD&amp;vgnextoid=2214f8b06b61c010VgnVCM1000000b205a0aRCRD</t>
  </si>
  <si>
    <t>915 003 731</t>
  </si>
  <si>
    <t>Farmacia - Calle Añastro 21</t>
  </si>
  <si>
    <t>http://www.madrid.es/vgn-ext-templating/v/index.jsp?vgnextchannel=9e4c43db40317010VgnVCM100000dc0ca8c0RCRD&amp;vgnextoid=24d3059cb751c010VgnVCM2000000c205a0aRCRD</t>
  </si>
  <si>
    <t>A/ASTRO</t>
  </si>
  <si>
    <t>913 025 073</t>
  </si>
  <si>
    <t>Farmacia - Calle Apodaca 8</t>
  </si>
  <si>
    <t>METRO: Bilbao , Tribunal &amp;#13;BUS: 21 , 40 , 149</t>
  </si>
  <si>
    <t>http://www.madrid.es/vgn-ext-templating/v/index.jsp?vgnextchannel=9e4c43db40317010VgnVCM100000dc0ca8c0RCRD&amp;vgnextoid=1724f8b06b61c010VgnVCM1000000b205a0aRCRD</t>
  </si>
  <si>
    <t>APODACA</t>
  </si>
  <si>
    <t>Entrada por Fuencarral 90</t>
  </si>
  <si>
    <t>915 223 985</t>
  </si>
  <si>
    <t>Farmacia - Calle Apolonio Morales 4</t>
  </si>
  <si>
    <t>BUS: 150</t>
  </si>
  <si>
    <t>http://www.madrid.es/vgn-ext-templating/v/index.jsp?vgnextchannel=9e4c43db40317010VgnVCM100000dc0ca8c0RCRD&amp;vgnextoid=0c34f8b06b61c010VgnVCM1000000b205a0aRCRD</t>
  </si>
  <si>
    <t>APOLONIO MORALES</t>
  </si>
  <si>
    <t>913 455 428</t>
  </si>
  <si>
    <t>Farmacia - Calle Apóstol Santiago 43</t>
  </si>
  <si>
    <t>http://www.madrid.es/vgn-ext-templating/v/index.jsp?vgnextchannel=9e4c43db40317010VgnVCM100000dc0ca8c0RCRD&amp;vgnextoid=98de4100e861c010VgnVCM1000000b205a0aRCRD</t>
  </si>
  <si>
    <t>914 035 297</t>
  </si>
  <si>
    <t>Farmacia - Calle Apostol Santiago 61</t>
  </si>
  <si>
    <t>METRO: Carmen &amp;#13;BUS: 106</t>
  </si>
  <si>
    <t>http://www.madrid.es/vgn-ext-templating/v/index.jsp?vgnextchannel=9e4c43db40317010VgnVCM100000dc0ca8c0RCRD&amp;vgnextoid=f054f8b06b61c010VgnVCM1000000b205a0aRCRD</t>
  </si>
  <si>
    <t>A LA ALTURA DE AVDA. DAROCA 44</t>
  </si>
  <si>
    <t>913 563 967</t>
  </si>
  <si>
    <t>Farmacia - Calle Aquitania 26</t>
  </si>
  <si>
    <t>BUS: 140</t>
  </si>
  <si>
    <t>http://www.madrid.es/vgn-ext-templating/v/index.jsp?vgnextchannel=9e4c43db40317010VgnVCM100000dc0ca8c0RCRD&amp;vgnextoid=ee54827a9e41c010VgnVCM2000000c205a0aRCRD</t>
  </si>
  <si>
    <t>AQUITANIA</t>
  </si>
  <si>
    <t>917 757 435</t>
  </si>
  <si>
    <t>Farmacia - Calle Aquitanía 87</t>
  </si>
  <si>
    <t xml:space="preserve"> Bus: 4, 106, 140, 153 Metro: Avenida de Guadalajara (L2) </t>
  </si>
  <si>
    <t>http://www.madrid.es/vgn-ext-templating/v/index.jsp?vgnextchannel=9e4c43db40317010VgnVCM100000dc0ca8c0RCRD&amp;vgnextoid=e3138a856b51c010VgnVCM1000000b205a0aRCRD</t>
  </si>
  <si>
    <t>917 754 810</t>
  </si>
  <si>
    <t>Farmacia - Calle Arapiles 21</t>
  </si>
  <si>
    <t>METRO: Quevedo &amp;#13;BUS: 16 , 61 , 149</t>
  </si>
  <si>
    <t>http://www.madrid.es/vgn-ext-templating/v/index.jsp?vgnextchannel=9e4c43db40317010VgnVCM100000dc0ca8c0RCRD&amp;vgnextoid=e564f8b06b61c010VgnVCM1000000b205a0aRCRD</t>
  </si>
  <si>
    <t>914 457 986</t>
  </si>
  <si>
    <t>Farmacia - Calle Arcipreste de Hita 14</t>
  </si>
  <si>
    <t>METRO: Moncloa &amp;#13;BUS: 1 , 16 , 44 , 61 , 82 , 83 , 132</t>
  </si>
  <si>
    <t>http://www.madrid.es/vgn-ext-templating/v/index.jsp?vgnextchannel=9e4c43db40317010VgnVCM100000dc0ca8c0RCRD&amp;vgnextoid=da74f8b06b61c010VgnVCM1000000b205a0aRCRD</t>
  </si>
  <si>
    <t>ARCIPRESTE DE HITA</t>
  </si>
  <si>
    <t>915 435 467</t>
  </si>
  <si>
    <t>Farmacia - Calle Arechavaleta 36</t>
  </si>
  <si>
    <t>BUS: 18 , 22 , 86 , 116 , 130</t>
  </si>
  <si>
    <t>http://www.madrid.es/vgn-ext-templating/v/index.jsp?vgnextchannel=9e4c43db40317010VgnVCM100000dc0ca8c0RCRD&amp;vgnextoid=b4a4f8b06b61c010VgnVCM1000000b205a0aRCRD</t>
  </si>
  <si>
    <t>ARECHAVALETA</t>
  </si>
  <si>
    <t>917 964 372</t>
  </si>
  <si>
    <t>Farmacia - Calle Arenal 15</t>
  </si>
  <si>
    <t>METRO: Sol &amp;#13;BUS: 3 , 5 , 15 , 20 , 50 , 51 , 52 , 53 , 150</t>
  </si>
  <si>
    <t>http://www.madrid.es/vgn-ext-templating/v/index.jsp?vgnextchannel=9e4c43db40317010VgnVCM100000dc0ca8c0RCRD&amp;vgnextoid=a9b4f8b06b61c010VgnVCM1000000b205a0aRCRD</t>
  </si>
  <si>
    <t>ARENAL</t>
  </si>
  <si>
    <t>915 484 513</t>
  </si>
  <si>
    <t>Farmacia - Calle Arenal 2</t>
  </si>
  <si>
    <t>http://www.madrid.es/vgn-ext-templating/v/index.jsp?vgnextchannel=9e4c43db40317010VgnVCM100000dc0ca8c0RCRD&amp;vgnextoid=9ec4f8b06b61c010VgnVCM1000000b205a0aRCRD</t>
  </si>
  <si>
    <t>915 249 276</t>
  </si>
  <si>
    <t>Farmacia - Calle Arenaria 11</t>
  </si>
  <si>
    <t>BUS: 116 , 121 , 131</t>
  </si>
  <si>
    <t>http://www.madrid.es/vgn-ext-templating/v/index.jsp?vgnextchannel=9e4c43db40317010VgnVCM100000dc0ca8c0RCRD&amp;vgnextoid=19e3059cb751c010VgnVCM2000000c205a0aRCRD</t>
  </si>
  <si>
    <t>ARENARIA</t>
  </si>
  <si>
    <t>915 650 683</t>
  </si>
  <si>
    <t>Farmacia - Calle Arganda 26</t>
  </si>
  <si>
    <t>BUS: 18</t>
  </si>
  <si>
    <t>http://www.madrid.es/vgn-ext-templating/v/index.jsp?vgnextchannel=9e4c43db40317010VgnVCM100000dc0ca8c0RCRD&amp;vgnextoid=83e4f8b06b61c010VgnVCM1000000b205a0aRCRD</t>
  </si>
  <si>
    <t>ARGANDA</t>
  </si>
  <si>
    <t>Entrada por Paseo Yeserías, 25</t>
  </si>
  <si>
    <t>915 174 574</t>
  </si>
  <si>
    <t>Farmacia - Calle Argensola 12</t>
  </si>
  <si>
    <t>METRO: Alonso Martínez &amp;#13;BUS: 3 , 7 , 21 , 37</t>
  </si>
  <si>
    <t>http://www.madrid.es/vgn-ext-templating/v/index.jsp?vgnextchannel=9e4c43db40317010VgnVCM100000dc0ca8c0RCRD&amp;vgnextoid=78f4f8b06b61c010VgnVCM1000000b205a0aRCRD</t>
  </si>
  <si>
    <t>ARGENSOLA</t>
  </si>
  <si>
    <t>913 195 634</t>
  </si>
  <si>
    <t>Farmacia - Calle Argenta 12</t>
  </si>
  <si>
    <t>BUS: 4 , 48</t>
  </si>
  <si>
    <t>http://www.madrid.es/vgn-ext-templating/v/index.jsp?vgnextchannel=9e4c43db40317010VgnVCM100000dc0ca8c0RCRD&amp;vgnextoid=6d05f8b06b61c010VgnVCM1000000b205a0aRCRD</t>
  </si>
  <si>
    <t>ARGENTA</t>
  </si>
  <si>
    <t>RES. ANCIANOS - COL. SORDOMUDOS</t>
  </si>
  <si>
    <t>913 068 162</t>
  </si>
  <si>
    <t>Farmacia - Calle Argumosa 19</t>
  </si>
  <si>
    <t>METRO: Lavapies &amp;#13;BUS: 27 , 34 , 36 , 41</t>
  </si>
  <si>
    <t>http://www.madrid.es/vgn-ext-templating/v/index.jsp?vgnextchannel=9e4c43db40317010VgnVCM100000dc0ca8c0RCRD&amp;vgnextoid=5225f8b06b61c010VgnVCM1000000b205a0aRCRD</t>
  </si>
  <si>
    <t>ARGUMOSA</t>
  </si>
  <si>
    <t>915 272 005</t>
  </si>
  <si>
    <t>Farmacia - Calle Argumosa 30</t>
  </si>
  <si>
    <t>METRO: Atocha &amp;#13;BUS: 6 , 19 , 27 , 34 , 36 , 41 , 45 , 55 , 59 , 85 , 86 , 119 &amp;#13;RENFE: Atocha</t>
  </si>
  <si>
    <t>http://www.madrid.es/vgn-ext-templating/v/index.jsp?vgnextchannel=9e4c43db40317010VgnVCM100000dc0ca8c0RCRD&amp;vgnextoid=4735f8b06b61c010VgnVCM1000000b205a0aRCRD</t>
  </si>
  <si>
    <t>915 397 242</t>
  </si>
  <si>
    <t>Farmacia - Calle Ariza 128</t>
  </si>
  <si>
    <t>http://www.madrid.es/vgn-ext-templating/v/index.jsp?vgnextchannel=9e4c43db40317010VgnVCM100000dc0ca8c0RCRD&amp;vgnextoid=3c45f8b06b61c010VgnVCM1000000b205a0aRCRD</t>
  </si>
  <si>
    <t>ARIZA</t>
  </si>
  <si>
    <t>Entrada calle por Via Carpetana,200</t>
  </si>
  <si>
    <t>914 662 855</t>
  </si>
  <si>
    <t>Farmacia - Calle Armando Palacios Valdes 1</t>
  </si>
  <si>
    <t>BUS: 14</t>
  </si>
  <si>
    <t>http://www.madrid.es/vgn-ext-templating/v/index.jsp?vgnextchannel=9e4c43db40317010VgnVCM100000dc0ca8c0RCRD&amp;vgnextoid=e381cd2f8461c010VgnVCM1000000b205a0aRCRD</t>
  </si>
  <si>
    <t>ARMANDO PALACIOS VALDES</t>
  </si>
  <si>
    <t>915 639 861</t>
  </si>
  <si>
    <t>Farmacia - Calle Arriaga 15</t>
  </si>
  <si>
    <t>BUS: 28 , 106</t>
  </si>
  <si>
    <t>http://www.madrid.es/vgn-ext-templating/v/index.jsp?vgnextchannel=9e4c43db40317010VgnVCM100000dc0ca8c0RCRD&amp;vgnextoid=2165f8b06b61c010VgnVCM1000000b205a0aRCRD</t>
  </si>
  <si>
    <t>ARRIAGA</t>
  </si>
  <si>
    <t>FINAL LAGO CONSTANZA</t>
  </si>
  <si>
    <t>914 085 626</t>
  </si>
  <si>
    <t>Farmacia - Calle Arrieta 15</t>
  </si>
  <si>
    <t>METRO: Opera &amp;#13;BUS: 3 , 25 , 33 , 39</t>
  </si>
  <si>
    <t>http://www.madrid.es/vgn-ext-templating/v/index.jsp?vgnextchannel=9e4c43db40317010VgnVCM100000dc0ca8c0RCRD&amp;vgnextoid=1675f8b06b61c010VgnVCM1000000b205a0aRCRD</t>
  </si>
  <si>
    <t>ARRIETA</t>
  </si>
  <si>
    <t>915 470 818</t>
  </si>
  <si>
    <t>Farmacia - Calle Arroyo 12</t>
  </si>
  <si>
    <t>http://www.madrid.es/vgn-ext-templating/v/index.jsp?vgnextchannel=9e4c43db40317010VgnVCM100000dc0ca8c0RCRD&amp;vgnextoid=c7d8b0e9de61c010VgnVCM1000000b205a0aRCRD</t>
  </si>
  <si>
    <t>ARROYO</t>
  </si>
  <si>
    <t>913 156 706</t>
  </si>
  <si>
    <t>Farmacia - Calle Arroyo Bueno 29</t>
  </si>
  <si>
    <t>BUS: 22 , 76 , 86 , 130 , 131 &amp;#13;RENFE: Puente Alcocer</t>
  </si>
  <si>
    <t>http://www.madrid.es/vgn-ext-templating/v/index.jsp?vgnextchannel=9e4c43db40317010VgnVCM100000dc0ca8c0RCRD&amp;vgnextoid=0b85f8b06b61c010VgnVCM1000000b205a0aRCRD</t>
  </si>
  <si>
    <t>ARROYO BUENO</t>
  </si>
  <si>
    <t>917 972 437</t>
  </si>
  <si>
    <t>Farmacia - Calle Arroyo de Las Pilillas 48</t>
  </si>
  <si>
    <t>BUS: 30 , 32</t>
  </si>
  <si>
    <t>http://www.madrid.es/vgn-ext-templating/v/index.jsp?vgnextchannel=9e4c43db40317010VgnVCM100000dc0ca8c0RCRD&amp;vgnextoid=bce8b0e9de61c010VgnVCM1000000b205a0aRCRD</t>
  </si>
  <si>
    <t>ARROYO DE LAS PILILLAS</t>
  </si>
  <si>
    <t>914 391 506</t>
  </si>
  <si>
    <t>Farmacia - Calle Arroyo Fontarrón 159</t>
  </si>
  <si>
    <t>BUS: 8 , 20 , 63 , 143 , 145</t>
  </si>
  <si>
    <t>http://www.madrid.es/vgn-ext-templating/v/index.jsp?vgnextchannel=9e4c43db40317010VgnVCM100000dc0ca8c0RCRD&amp;vgnextoid=ff95f8b06b61c010VgnVCM1000000b205a0aRCRD</t>
  </si>
  <si>
    <t>917 737 633</t>
  </si>
  <si>
    <t>Farmacia - Calle Arroyo Fontarrón 325</t>
  </si>
  <si>
    <t>BUS: 20 , 63 , 142 , 144</t>
  </si>
  <si>
    <t>http://www.madrid.es/vgn-ext-templating/v/index.jsp?vgnextchannel=9e4c43db40317010VgnVCM100000dc0ca8c0RCRD&amp;vgnextoid=a109b0e9de61c010VgnVCM1000000b205a0aRCRD</t>
  </si>
  <si>
    <t>917 730 012</t>
  </si>
  <si>
    <t>Farmacia - Calle Arroyo Fontarron 393</t>
  </si>
  <si>
    <t>BUS: 63 , 145</t>
  </si>
  <si>
    <t>http://www.madrid.es/vgn-ext-templating/v/index.jsp?vgnextchannel=9e4c43db40317010VgnVCM100000dc0ca8c0RCRD&amp;vgnextoid=9619b0e9de61c010VgnVCM1000000b205a0aRCRD</t>
  </si>
  <si>
    <t>917 736 584</t>
  </si>
  <si>
    <t>Farmacia - Calle Arroyo Fontarrón 43</t>
  </si>
  <si>
    <t>BUS: 8 , 63 , 143 , 145</t>
  </si>
  <si>
    <t>http://www.madrid.es/vgn-ext-templating/v/index.jsp?vgnextchannel=9e4c43db40317010VgnVCM100000dc0ca8c0RCRD&amp;vgnextoid=8b29b0e9de61c010VgnVCM1000000b205a0aRCRD</t>
  </si>
  <si>
    <t>914 393 001</t>
  </si>
  <si>
    <t>Farmacia - Calle Artajona 45</t>
  </si>
  <si>
    <t>http://www.madrid.es/vgn-ext-templating/v/index.jsp?vgnextchannel=9e4c43db40317010VgnVCM100000dc0ca8c0RCRD&amp;vgnextoid=7049b0e9de61c010VgnVCM1000000b205a0aRCRD</t>
  </si>
  <si>
    <t>ARTAJONA</t>
  </si>
  <si>
    <t>914 508 695</t>
  </si>
  <si>
    <t>Farmacia - Calle Arturo Baldasano 5</t>
  </si>
  <si>
    <t>METRO: Arturo Soria &amp;#13;BUS: 11 , 70 , 120</t>
  </si>
  <si>
    <t>http://www.madrid.es/vgn-ext-templating/v/index.jsp?vgnextchannel=9e4c43db40317010VgnVCM100000dc0ca8c0RCRD&amp;vgnextoid=6559b0e9de61c010VgnVCM1000000b205a0aRCRD</t>
  </si>
  <si>
    <t>ARTURO BALDASANO</t>
  </si>
  <si>
    <t>ENTRADA POR ARTURO SORIA 169</t>
  </si>
  <si>
    <t>914 163 474</t>
  </si>
  <si>
    <t>Farmacia - Calle Arturo Soria 164</t>
  </si>
  <si>
    <t>METRO: Arturo Soria &amp;#13;BUS: 11 , 70 , 120 , 122</t>
  </si>
  <si>
    <t>http://www.madrid.es/vgn-ext-templating/v/index.jsp?vgnextchannel=9e4c43db40317010VgnVCM100000dc0ca8c0RCRD&amp;vgnextoid=5a69b0e9de61c010VgnVCM1000000b205a0aRCRD</t>
  </si>
  <si>
    <t>914 153 936</t>
  </si>
  <si>
    <t>Farmacia - Calle Arturo Soria 21</t>
  </si>
  <si>
    <t>BUS: 48 , 70 , 146</t>
  </si>
  <si>
    <t>http://www.madrid.es/vgn-ext-templating/v/index.jsp?vgnextchannel=9e4c43db40317010VgnVCM100000dc0ca8c0RCRD&amp;vgnextoid=4f79b0e9de61c010VgnVCM1000000b205a0aRCRD</t>
  </si>
  <si>
    <t>913 771 171</t>
  </si>
  <si>
    <t>Farmacia - Calle Arturo Soria 214</t>
  </si>
  <si>
    <t>BUS: 7 , 11 , 70</t>
  </si>
  <si>
    <t>http://www.madrid.es/vgn-ext-templating/v/index.jsp?vgnextchannel=9e4c43db40317010VgnVCM100000dc0ca8c0RCRD&amp;vgnextoid=3499b0e9de61c010VgnVCM1000000b205a0aRCRD</t>
  </si>
  <si>
    <t>913 507 588</t>
  </si>
  <si>
    <t>Farmacia - Calle Arturo Soria 282</t>
  </si>
  <si>
    <t>http://www.madrid.es/vgn-ext-templating/v/index.jsp?vgnextchannel=9e4c43db40317010VgnVCM100000dc0ca8c0RCRD&amp;vgnextoid=1eb9b0e9de61c010VgnVCM1000000b205a0aRCRD</t>
  </si>
  <si>
    <t>FRENTE A MARINA</t>
  </si>
  <si>
    <t>913 020 807</t>
  </si>
  <si>
    <t>Farmacia - Calle Arturo Soria 321</t>
  </si>
  <si>
    <t>http://www.madrid.es/vgn-ext-templating/v/index.jsp?vgnextchannel=9e4c43db40317010VgnVCM100000dc0ca8c0RCRD&amp;vgnextoid=03d9b0e9de61c010VgnVCM1000000b205a0aRCRD</t>
  </si>
  <si>
    <t>PINAR DE CHAMARTIN</t>
  </si>
  <si>
    <t>913 028 488</t>
  </si>
  <si>
    <t>Farmacia - Calle Arturo Soria 337</t>
  </si>
  <si>
    <t>Metro: Gran Via  Bus: 1 , 2 , 3 , 40 , 46 , 74 , 146 , 149</t>
  </si>
  <si>
    <t>http://www.madrid.es/vgn-ext-templating/v/index.jsp?vgnextchannel=9e4c43db40317010VgnVCM100000dc0ca8c0RCRD&amp;vgnextoid=785a6cddbf61c010VgnVCM1000000b205a0aRCRD</t>
  </si>
  <si>
    <t>913 838 064</t>
  </si>
  <si>
    <t>Farmacia - Calle Arturo Soria 54</t>
  </si>
  <si>
    <t>http://www.madrid.es/vgn-ext-templating/v/index.jsp?vgnextchannel=9e4c43db40317010VgnVCM100000dc0ca8c0RCRD&amp;vgnextoid=f7e9b0e9de61c010VgnVCM1000000b205a0aRCRD</t>
  </si>
  <si>
    <t>913 684 394</t>
  </si>
  <si>
    <t>Farmacia - Calle Ascao 47</t>
  </si>
  <si>
    <t>METRO: Ascao &amp;#13;BUS: 28 , 109</t>
  </si>
  <si>
    <t>http://www.madrid.es/vgn-ext-templating/v/index.jsp?vgnextchannel=9e4c43db40317010VgnVCM100000dc0ca8c0RCRD&amp;vgnextoid=ecf9b0e9de61c010VgnVCM1000000b205a0aRCRD</t>
  </si>
  <si>
    <t>913 675 242</t>
  </si>
  <si>
    <t>Farmacia - Calle Atlético de Madrid 19</t>
  </si>
  <si>
    <t>BUS: 108 , 118</t>
  </si>
  <si>
    <t>http://www.madrid.es/vgn-ext-templating/v/index.jsp?vgnextchannel=9e4c43db40317010VgnVCM100000dc0ca8c0RCRD&amp;vgnextoid=d11ab0e9de61c010VgnVCM1000000b205a0aRCRD</t>
  </si>
  <si>
    <t>ATLETICO DE MADRID</t>
  </si>
  <si>
    <t>914 650 493</t>
  </si>
  <si>
    <t>Farmacia - Calle Atocha 109</t>
  </si>
  <si>
    <t>METRO: Atocha &amp;#13;BUS: 6 , 26 , 32 , 57 &amp;#13;RENFE: Atocha</t>
  </si>
  <si>
    <t>http://www.madrid.es/vgn-ext-templating/v/index.jsp?vgnextchannel=9e4c43db40317010VgnVCM100000dc0ca8c0RCRD&amp;vgnextoid=c62ab0e9de61c010VgnVCM1000000b205a0aRCRD</t>
  </si>
  <si>
    <t>ATOCHA</t>
  </si>
  <si>
    <t>914 291 746</t>
  </si>
  <si>
    <t>Farmacia - Calle Atocha 110</t>
  </si>
  <si>
    <t>METRO: Atocha &amp;#13;BUS: 6 , 19 , 27 , 34 , 141 &amp;#13;RENFE: Atocha</t>
  </si>
  <si>
    <t>http://www.madrid.es/vgn-ext-templating/v/index.jsp?vgnextchannel=9e4c43db40317010VgnVCM100000dc0ca8c0RCRD&amp;vgnextoid=bb3ab0e9de61c010VgnVCM1000000b205a0aRCRD</t>
  </si>
  <si>
    <t>915 391 799</t>
  </si>
  <si>
    <t>Farmacia - Calle Atocha 114</t>
  </si>
  <si>
    <t>http://www.madrid.es/vgn-ext-templating/v/index.jsp?vgnextchannel=9e4c43db40317010VgnVCM100000dc0ca8c0RCRD&amp;vgnextoid=a05ab0e9de61c010VgnVCM1000000b205a0aRCRD</t>
  </si>
  <si>
    <t>915 273 415</t>
  </si>
  <si>
    <t>Farmacia - Calle Atocha 25</t>
  </si>
  <si>
    <t>METRO: Tirso de Molina &amp;#13;BUS: 6 , 26 , 32 , 57</t>
  </si>
  <si>
    <t>http://www.madrid.es/vgn-ext-templating/v/index.jsp?vgnextchannel=9e4c43db40317010VgnVCM100000dc0ca8c0RCRD&amp;vgnextoid=956ab0e9de61c010VgnVCM1000000b205a0aRCRD</t>
  </si>
  <si>
    <t>913 692 498</t>
  </si>
  <si>
    <t>Farmacia - Calle Atocha 46</t>
  </si>
  <si>
    <t>METRO: Anton Martin , Tirso de Molina BUS: 6 , 26 , 32 , 57</t>
  </si>
  <si>
    <t>http://www.madrid.es/vgn-ext-templating/v/index.jsp?vgnextchannel=9e4c43db40317010VgnVCM100000dc0ca8c0RCRD&amp;vgnextoid=8a7ab0e9de61c010VgnVCM1000000b205a0aRCRD</t>
  </si>
  <si>
    <t>913 692 000</t>
  </si>
  <si>
    <t>Farmacia - Calle Augusto Figueroa 39</t>
  </si>
  <si>
    <t>METRO: Chueca &amp;#13;BUS: 3 , 40 , 149</t>
  </si>
  <si>
    <t>http://www.madrid.es/vgn-ext-templating/v/index.jsp?vgnextchannel=9e4c43db40317010VgnVCM100000dc0ca8c0RCRD&amp;vgnextoid=7f8ab0e9de61c010VgnVCM1000000b205a0aRCRD</t>
  </si>
  <si>
    <t>AUGUSTO FIGUEROA</t>
  </si>
  <si>
    <t>915 215 321</t>
  </si>
  <si>
    <t>Farmacia - Calle Aurora Boreal 21</t>
  </si>
  <si>
    <t>Metro: Suanzes  Bus: 77 , 105</t>
  </si>
  <si>
    <t>http://www.madrid.es/vgn-ext-templating/v/index.jsp?vgnextchannel=9e4c43db40317010VgnVCM100000dc0ca8c0RCRD&amp;vgnextoid=fef28a856b51c010VgnVCM1000000b205a0aRCRD</t>
  </si>
  <si>
    <t>AURORA BOREAL</t>
  </si>
  <si>
    <t>917 766 051</t>
  </si>
  <si>
    <t>Farmacia - Calle Autogiro 2</t>
  </si>
  <si>
    <t>Bus: 105, 115</t>
  </si>
  <si>
    <t>http://www.madrid.es/vgn-ext-templating/v/index.jsp?vgnextchannel=9e4c43db40317010VgnVCM100000dc0ca8c0RCRD&amp;vgnextoid=5f158a856b51c010VgnVCM1000000b205a0aRCRD</t>
  </si>
  <si>
    <t>AUTOGIRO</t>
  </si>
  <si>
    <t>c/v C/ Alar del Rey</t>
  </si>
  <si>
    <t>913 676 575</t>
  </si>
  <si>
    <t>Farmacia - Calle Ave María 31</t>
  </si>
  <si>
    <t>METRO: Lavapies &amp;#13;BUS: 6 , 26 , 32 , 57</t>
  </si>
  <si>
    <t>http://www.madrid.es/vgn-ext-templating/v/index.jsp?vgnextchannel=9e4c43db40317010VgnVCM100000dc0ca8c0RCRD&amp;vgnextoid=64aab0e9de61c010VgnVCM1000000b205a0aRCRD</t>
  </si>
  <si>
    <t>915 277 796</t>
  </si>
  <si>
    <t>Farmacia - Calle Avefría 2</t>
  </si>
  <si>
    <t>http://www.madrid.es/vgn-ext-templating/v/index.jsp?vgnextchannel=9e4c43db40317010VgnVCM100000dc0ca8c0RCRD&amp;vgnextoid=59bab0e9de61c010VgnVCM1000000b205a0aRCRD</t>
  </si>
  <si>
    <t>AVEFRIA</t>
  </si>
  <si>
    <t>915 253 215</t>
  </si>
  <si>
    <t>Farmacia - Calle Avefría 32</t>
  </si>
  <si>
    <t>http://www.madrid.es/vgn-ext-templating/v/index.jsp?vgnextchannel=9e4c43db40317010VgnVCM100000dc0ca8c0RCRD&amp;vgnextoid=4ecab0e9de61c010VgnVCM1000000b205a0aRCRD</t>
  </si>
  <si>
    <t>914 659 879</t>
  </si>
  <si>
    <t>Farmacia - Calle Ávila 33</t>
  </si>
  <si>
    <t>METRO: Estrecho &amp;#13;BUS: 3 , 42 , 43 , 64 , 124</t>
  </si>
  <si>
    <t>http://www.madrid.es/vgn-ext-templating/v/index.jsp?vgnextchannel=9e4c43db40317010VgnVCM100000dc0ca8c0RCRD&amp;vgnextoid=33eab0e9de61c010VgnVCM1000000b205a0aRCRD</t>
  </si>
  <si>
    <t>AVILA</t>
  </si>
  <si>
    <t>915 722 722</t>
  </si>
  <si>
    <t>Farmacia - Calle Ayala 10</t>
  </si>
  <si>
    <t>METRO: Serrano &amp;#13;BUS: 1 , 9 , 19 , 51 , 74</t>
  </si>
  <si>
    <t>http://www.madrid.es/vgn-ext-templating/v/index.jsp?vgnextchannel=9e4c43db40317010VgnVCM100000dc0ca8c0RCRD&amp;vgnextoid=28fab0e9de61c010VgnVCM1000000b205a0aRCRD</t>
  </si>
  <si>
    <t>AYALA</t>
  </si>
  <si>
    <t>914 316 628</t>
  </si>
  <si>
    <t>Farmacia - Calle Ayala 19</t>
  </si>
  <si>
    <t>http://www.madrid.es/vgn-ext-templating/v/index.jsp?vgnextchannel=9e4c43db40317010VgnVCM100000dc0ca8c0RCRD&amp;vgnextoid=1d0bb0e9de61c010VgnVCM1000000b205a0aRCRD</t>
  </si>
  <si>
    <t>915 760 295</t>
  </si>
  <si>
    <t>Farmacia - Calle Ayala 53</t>
  </si>
  <si>
    <t>METRO: Velázquez &amp;#13;BUS: 29 , 52</t>
  </si>
  <si>
    <t>http://www.madrid.es/vgn-ext-templating/v/index.jsp?vgnextchannel=9e4c43db40317010VgnVCM100000dc0ca8c0RCRD&amp;vgnextoid=022bb0e9de61c010VgnVCM1000000b205a0aRCRD</t>
  </si>
  <si>
    <t>914 024 061</t>
  </si>
  <si>
    <t>Farmacia - Calle Azcona 66</t>
  </si>
  <si>
    <t>BUS: 43 , 48</t>
  </si>
  <si>
    <t>http://www.madrid.es/vgn-ext-templating/v/index.jsp?vgnextchannel=9e4c43db40317010VgnVCM100000dc0ca8c0RCRD&amp;vgnextoid=eb4bb0e9de61c010VgnVCM1000000b205a0aRCRD</t>
  </si>
  <si>
    <t>AZCONA</t>
  </si>
  <si>
    <t>913 569 246</t>
  </si>
  <si>
    <t>Farmacia - Calle Azucenas 24</t>
  </si>
  <si>
    <t>METRO: Valdeacederas &amp;#13;BUS: 42 , 124</t>
  </si>
  <si>
    <t>http://www.madrid.es/vgn-ext-templating/v/index.jsp?vgnextchannel=9e4c43db40317010VgnVCM100000dc0ca8c0RCRD&amp;vgnextoid=d06bb0e9de61c010VgnVCM1000000b205a0aRCRD</t>
  </si>
  <si>
    <t>AZUCENAS</t>
  </si>
  <si>
    <t>Entrada edificio Versalles</t>
  </si>
  <si>
    <t>915 708 696</t>
  </si>
  <si>
    <t>Farmacia - Calle Bahia de Gando, 1</t>
  </si>
  <si>
    <t xml:space="preserve"> Bus: 151 </t>
  </si>
  <si>
    <t>http://www.madrid.es/vgn-ext-templating/v/index.jsp?vgnextchannel=9e4c43db40317010VgnVCM100000dc0ca8c0RCRD&amp;vgnextoid=5b704100e861c010VgnVCM1000000b205a0aRCRD</t>
  </si>
  <si>
    <t>BAHIA DE GANDO</t>
  </si>
  <si>
    <t>Centro Comercial Bahia Center</t>
  </si>
  <si>
    <t>Farmacia - Calle Bahía de Palma 16</t>
  </si>
  <si>
    <t>BUS: 115</t>
  </si>
  <si>
    <t>http://www.madrid.es/vgn-ext-templating/v/index.jsp?vgnextchannel=9e4c43db40317010VgnVCM100000dc0ca8c0RCRD&amp;vgnextoid=40c714c4d661c010VgnVCM1000000b205a0aRCRD</t>
  </si>
  <si>
    <t>BAHIA DE PALMA</t>
  </si>
  <si>
    <t>917 477 341</t>
  </si>
  <si>
    <t>Farmacia - Calle Bailén 16</t>
  </si>
  <si>
    <t>METRO: Opera &amp;#13;BUS: 3 , 25 , 39 , 148</t>
  </si>
  <si>
    <t>http://www.madrid.es/vgn-ext-templating/v/index.jsp?vgnextchannel=9e4c43db40317010VgnVCM100000dc0ca8c0RCRD&amp;vgnextoid=c57bb0e9de61c010VgnVCM1000000b205a0aRCRD</t>
  </si>
  <si>
    <t>BAILEN</t>
  </si>
  <si>
    <t>913 651 100</t>
  </si>
  <si>
    <t>Farmacia - Calle Baleares 33</t>
  </si>
  <si>
    <t>METRO: Marqués de Vadillo &amp;#13;BUS: 23 , 116</t>
  </si>
  <si>
    <t>http://www.madrid.es/vgn-ext-templating/v/index.jsp?vgnextchannel=9e4c43db40317010VgnVCM100000dc0ca8c0RCRD&amp;vgnextoid=ba8bb0e9de61c010VgnVCM1000000b205a0aRCRD</t>
  </si>
  <si>
    <t>Entrada por Antonio López, 8</t>
  </si>
  <si>
    <t>915 694 676</t>
  </si>
  <si>
    <t>Farmacia - Calle Baleares 59</t>
  </si>
  <si>
    <t>http://www.madrid.es/vgn-ext-templating/v/index.jsp?vgnextchannel=9e4c43db40317010VgnVCM100000dc0ca8c0RCRD&amp;vgnextoid=af9bb0e9de61c010VgnVCM1000000b205a0aRCRD</t>
  </si>
  <si>
    <t>915 690 539</t>
  </si>
  <si>
    <t>Farmacia - Calle Baños de Montemayor 4</t>
  </si>
  <si>
    <t>BUS: 55 , 60</t>
  </si>
  <si>
    <t>http://www.madrid.es/vgn-ext-templating/v/index.jsp?vgnextchannel=9e4c43db40317010VgnVCM100000dc0ca8c0RCRD&amp;vgnextoid=0ef3059cb751c010VgnVCM2000000c205a0aRCRD</t>
  </si>
  <si>
    <t>BAÑOS DE MONTEMAYOR</t>
  </si>
  <si>
    <t>915 172 068</t>
  </si>
  <si>
    <t>Farmacia - Calle Barón del Castillo de Chirel 2</t>
  </si>
  <si>
    <t>BUS: 64 , 127</t>
  </si>
  <si>
    <t>http://www.madrid.es/vgn-ext-templating/v/index.jsp?vgnextchannel=9e4c43db40317010VgnVCM100000dc0ca8c0RCRD&amp;vgnextoid=94bbb0e9de61c010VgnVCM1000000b205a0aRCRD</t>
  </si>
  <si>
    <t>BARON DEL CASTILLO  DE CHIREL</t>
  </si>
  <si>
    <t>915 707 731</t>
  </si>
  <si>
    <t>Farmacia - Calle Barquillo 31</t>
  </si>
  <si>
    <t>METRO: Chueca &amp;#13;BUS: 37</t>
  </si>
  <si>
    <t>http://www.madrid.es/vgn-ext-templating/v/index.jsp?vgnextchannel=9e4c43db40317010VgnVCM100000dc0ca8c0RCRD&amp;vgnextoid=89cbb0e9de61c010VgnVCM1000000b205a0aRCRD</t>
  </si>
  <si>
    <t>BARQUILLO</t>
  </si>
  <si>
    <t>913 103 517</t>
  </si>
  <si>
    <t>Farmacia - Calle Barquillo 7</t>
  </si>
  <si>
    <t>METRO: Banco de España &amp;#13;BUS: 1 , 2 , 5 , 20 , 51 , 52 , 53 , 74 , 146</t>
  </si>
  <si>
    <t>http://www.madrid.es/vgn-ext-templating/v/index.jsp?vgnextchannel=9e4c43db40317010VgnVCM100000dc0ca8c0RCRD&amp;vgnextoid=7edbb0e9de61c010VgnVCM1000000b205a0aRCRD</t>
  </si>
  <si>
    <t>915 210 336</t>
  </si>
  <si>
    <t>Farmacia - Calle Basilica 16</t>
  </si>
  <si>
    <t>METRO: Nuevos Ministerios &amp;#13;BUS: 5 , 149 &amp;#13;RENFE: Nuevos Ministerios</t>
  </si>
  <si>
    <t>http://www.madrid.es/vgn-ext-templating/v/index.jsp?vgnextchannel=9e4c43db40317010VgnVCM100000dc0ca8c0RCRD&amp;vgnextoid=63fbb0e9de61c010VgnVCM1000000b205a0aRCRD</t>
  </si>
  <si>
    <t>BASILICA</t>
  </si>
  <si>
    <t>915 543 149</t>
  </si>
  <si>
    <t>Farmacia - Calle Batalla de Belchite 12</t>
  </si>
  <si>
    <t>METRO: Legazpi &amp;#13;BUS: 8 , 19 , 45 , 47 , 59 , 85 , 86</t>
  </si>
  <si>
    <t>http://www.madrid.es/vgn-ext-templating/v/index.jsp?vgnextchannel=9e4c43db40317010VgnVCM100000dc0ca8c0RCRD&amp;vgnextoid=580cb0e9de61c010VgnVCM1000000b205a0aRCRD</t>
  </si>
  <si>
    <t>BATALLA DE BELCHITE</t>
  </si>
  <si>
    <t>DELICIAS</t>
  </si>
  <si>
    <t>914 687 781</t>
  </si>
  <si>
    <t>Farmacia - Calle Batalla del Salado 12</t>
  </si>
  <si>
    <t>METRO: Palos de la Frontera &amp;#13;BUS: 8 , 47 , 55</t>
  </si>
  <si>
    <t>http://www.madrid.es/vgn-ext-templating/v/index.jsp?vgnextchannel=9e4c43db40317010VgnVCM100000dc0ca8c0RCRD&amp;vgnextoid=4d1cb0e9de61c010VgnVCM1000000b205a0aRCRD</t>
  </si>
  <si>
    <t>BATALLA DEL SALADO</t>
  </si>
  <si>
    <t>914 684 170</t>
  </si>
  <si>
    <t>Farmacia - Calle Beato Berrio Ochoa 7</t>
  </si>
  <si>
    <t>METRO: Quintana &amp;#13;BUS: 21 , 48</t>
  </si>
  <si>
    <t>http://www.madrid.es/vgn-ext-templating/v/index.jsp?vgnextchannel=9e4c43db40317010VgnVCM100000dc0ca8c0RCRD&amp;vgnextoid=323cb0e9de61c010VgnVCM1000000b205a0aRCRD</t>
  </si>
  <si>
    <t>BEATO BERRIO OCHOA</t>
  </si>
  <si>
    <t>914 036 758</t>
  </si>
  <si>
    <t>Farmacia - Calle Beatriz de Bobadilla 11</t>
  </si>
  <si>
    <t>METRO: Guzmán el Bueno &amp;#13;BUS: 2 , 45 , F</t>
  </si>
  <si>
    <t>http://www.madrid.es/vgn-ext-templating/v/index.jsp?vgnextchannel=9e4c43db40317010VgnVCM100000dc0ca8c0RCRD&amp;vgnextoid=274cb0e9de61c010VgnVCM1000000b205a0aRCRD</t>
  </si>
  <si>
    <t>BEATRIZ DE BOBADILLA</t>
  </si>
  <si>
    <t>Antiguo Estadio Metropolitano</t>
  </si>
  <si>
    <t>915 343 329</t>
  </si>
  <si>
    <t>Farmacia - Calle Beniferri 39</t>
  </si>
  <si>
    <t>BUS: 59 , 79</t>
  </si>
  <si>
    <t>http://www.madrid.es/vgn-ext-templating/v/index.jsp?vgnextchannel=9e4c43db40317010VgnVCM100000dc0ca8c0RCRD&amp;vgnextoid=1c5cb0e9de61c010VgnVCM1000000b205a0aRCRD</t>
  </si>
  <si>
    <t>BENIFERRI</t>
  </si>
  <si>
    <t>917 975 042</t>
  </si>
  <si>
    <t>Farmacia - Calle Benimamet</t>
  </si>
  <si>
    <t>BUS: 59 &amp;#13;RENFE: San Cristóbal de los Angeles</t>
  </si>
  <si>
    <t>http://www.madrid.es/vgn-ext-templating/v/index.jsp?vgnextchannel=9e4c43db40317010VgnVCM100000dc0ca8c0RCRD&amp;vgnextoid=017cb0e9de61c010VgnVCM1000000b205a0aRCRD</t>
  </si>
  <si>
    <t>Bloque 566</t>
  </si>
  <si>
    <t>917 969 959</t>
  </si>
  <si>
    <t>Farmacia - Calle Benito Gutiérrez 25</t>
  </si>
  <si>
    <t>METRO: Argüelles , Moncloa &amp;#13;BUS: 1 , 44 , 82 , 132 , 133 , C</t>
  </si>
  <si>
    <t>http://www.madrid.es/vgn-ext-templating/v/index.jsp?vgnextchannel=9e4c43db40317010VgnVCM100000dc0ca8c0RCRD&amp;vgnextoid=ea9cb0e9de61c010VgnVCM1000000b205a0aRCRD</t>
  </si>
  <si>
    <t>BENITO GUTIERREZ</t>
  </si>
  <si>
    <t>915 440 219</t>
  </si>
  <si>
    <t>Farmacia - Calle Berastegui 30</t>
  </si>
  <si>
    <t>http://www.madrid.es/vgn-ext-templating/v/index.jsp?vgnextchannel=9e4c43db40317010VgnVCM100000dc0ca8c0RCRD&amp;vgnextoid=dfacb0e9de61c010VgnVCM1000000b205a0aRCRD</t>
  </si>
  <si>
    <t>BERASTEGUI</t>
  </si>
  <si>
    <t>913 674 453</t>
  </si>
  <si>
    <t>Farmacia - Calle Berlín 7</t>
  </si>
  <si>
    <t>http://www.madrid.es/vgn-ext-templating/v/index.jsp?vgnextchannel=9e4c43db40317010VgnVCM100000dc0ca8c0RCRD&amp;vgnextoid=c4ccb0e9de61c010VgnVCM1000000b205a0aRCRD</t>
  </si>
  <si>
    <t>BERLIN</t>
  </si>
  <si>
    <t>913 561 013</t>
  </si>
  <si>
    <t>Farmacia - Calle Berrocal 11</t>
  </si>
  <si>
    <t>BUS: 713</t>
  </si>
  <si>
    <t>http://www.madrid.es/vgn-ext-templating/v/index.jsp?vgnextchannel=9e4c43db40317010VgnVCM100000dc0ca8c0RCRD&amp;vgnextoid=5a8eefeac361c010VgnVCM1000000b205a0aRCRD</t>
  </si>
  <si>
    <t>915 056 004</t>
  </si>
  <si>
    <t>Farmacia - Calle Berrocal 60</t>
  </si>
  <si>
    <t>Bus: 9 , 49</t>
  </si>
  <si>
    <t>http://www.madrid.es/vgn-ext-templating/v/index.jsp?vgnextchannel=9e4c43db40317010VgnVCM100000dc0ca8c0RCRD&amp;vgnextoid=cf84f8b06b61c010VgnVCM1000000b205a0aRCRD</t>
  </si>
  <si>
    <t>915 057 828</t>
  </si>
  <si>
    <t>Farmacia - Calle Biosca 2</t>
  </si>
  <si>
    <t>BUS: 9 , 72</t>
  </si>
  <si>
    <t>http://www.madrid.es/vgn-ext-templating/v/index.jsp?vgnextchannel=9e4c43db40317010VgnVCM100000dc0ca8c0RCRD&amp;vgnextoid=aeecb0e9de61c010VgnVCM1000000b205a0aRCRD</t>
  </si>
  <si>
    <t>BIOSCA</t>
  </si>
  <si>
    <t>917 639 860</t>
  </si>
  <si>
    <t>Farmacia - Calle Blanca de Castilla 11</t>
  </si>
  <si>
    <t>Metro: Cuzco Bus: 5 , 27 , 40 , 147 , 11</t>
  </si>
  <si>
    <t>http://www.madrid.es/vgn-ext-templating/v/index.jsp?vgnextchannel=9e4c43db40317010VgnVCM100000dc0ca8c0RCRD&amp;vgnextoid=fd9d6cddbf61c010VgnVCM1000000b205a0aRCRD</t>
  </si>
  <si>
    <t>BLANCA DE CASTILLA</t>
  </si>
  <si>
    <t>913 576 914</t>
  </si>
  <si>
    <t>Farmacia - Calle Blanco Argibay, 182</t>
  </si>
  <si>
    <t>http://www.madrid.es/vgn-ext-templating/v/index.jsp?vgnextchannel=9e4c43db40317010VgnVCM100000dc0ca8c0RCRD&amp;vgnextoid=a55f6cddbf61c010VgnVCM1000000b205a0aRCRD</t>
  </si>
  <si>
    <t>CAPITAN BLANCO ARGIBAY</t>
  </si>
  <si>
    <t>913 151 094</t>
  </si>
  <si>
    <t>Farmacia - Calle Blasco de Garay 5</t>
  </si>
  <si>
    <t>METRO: Argüelles &amp;#13;BUS: 2 , 21</t>
  </si>
  <si>
    <t>http://www.madrid.es/vgn-ext-templating/v/index.jsp?vgnextchannel=9e4c43db40317010VgnVCM100000dc0ca8c0RCRD&amp;vgnextoid=930db0e9de61c010VgnVCM1000000b205a0aRCRD</t>
  </si>
  <si>
    <t>915 474 731</t>
  </si>
  <si>
    <t>Farmacia - Calle Boix y Morer 14</t>
  </si>
  <si>
    <t>METRO: Canal &amp;#13;BUS: 3 , 12 , 37 , 149</t>
  </si>
  <si>
    <t>http://www.madrid.es/vgn-ext-templating/v/index.jsp?vgnextchannel=9e4c43db40317010VgnVCM100000dc0ca8c0RCRD&amp;vgnextoid=881db0e9de61c010VgnVCM1000000b205a0aRCRD</t>
  </si>
  <si>
    <t>BOIX Y MORER</t>
  </si>
  <si>
    <t>915 545 468</t>
  </si>
  <si>
    <t>Farmacia - Calle Bolívar 6</t>
  </si>
  <si>
    <t>METRO: Legazpi &amp;#13;BUS: 8 , 19 , 22 , 45 , 47 , 76 , 79 , 123 , 85 , 86 , 88 , 148</t>
  </si>
  <si>
    <t>http://www.madrid.es/vgn-ext-templating/v/index.jsp?vgnextchannel=9e4c43db40317010VgnVCM100000dc0ca8c0RCRD&amp;vgnextoid=7d2db0e9de61c010VgnVCM1000000b205a0aRCRD</t>
  </si>
  <si>
    <t>BOLIVAR</t>
  </si>
  <si>
    <t>915 276 058</t>
  </si>
  <si>
    <t>Farmacia - Calle Bolivia 16</t>
  </si>
  <si>
    <t>METRO: Colombia &amp;#13;BUS: 7 , 16 , 29 , 51</t>
  </si>
  <si>
    <t>http://www.madrid.es/vgn-ext-templating/v/index.jsp?vgnextchannel=9e4c43db40317010VgnVCM100000dc0ca8c0RCRD&amp;vgnextoid=624db0e9de61c010VgnVCM1000000b205a0aRCRD</t>
  </si>
  <si>
    <t>BOLIVIA</t>
  </si>
  <si>
    <t>914 570 535</t>
  </si>
  <si>
    <t>Farmacia - Calle Bolivia 38</t>
  </si>
  <si>
    <t>METRO: Colombia &amp;#13;BUS: 7 , 11 , 16 , 29 , 40 , 51</t>
  </si>
  <si>
    <t>http://www.madrid.es/vgn-ext-templating/v/index.jsp?vgnextchannel=9e4c43db40317010VgnVCM100000dc0ca8c0RCRD&amp;vgnextoid=575db0e9de61c010VgnVCM1000000b205a0aRCRD</t>
  </si>
  <si>
    <t>913 592 809</t>
  </si>
  <si>
    <t>Farmacia - Calle Boltaña 42</t>
  </si>
  <si>
    <t>METRO: Canillejas &amp;#13;BUS: 77 , 105</t>
  </si>
  <si>
    <t>http://www.madrid.es/vgn-ext-templating/v/index.jsp?vgnextchannel=9e4c43db40317010VgnVCM100000dc0ca8c0RCRD&amp;vgnextoid=4c6db0e9de61c010VgnVCM1000000b205a0aRCRD</t>
  </si>
  <si>
    <t>BOLTAÑA</t>
  </si>
  <si>
    <t>MERCADO CANILLEJAS</t>
  </si>
  <si>
    <t>917 418 035</t>
  </si>
  <si>
    <t>Farmacia - Calle Bravo Murillo 108</t>
  </si>
  <si>
    <t>METRO: Cuatro Caminos &amp;#13;BUS: 3 , 66 , 64 , 149 , C , F</t>
  </si>
  <si>
    <t>http://www.madrid.es/vgn-ext-templating/v/index.jsp?vgnextchannel=9e4c43db40317010VgnVCM100000dc0ca8c0RCRD&amp;vgnextoid=318db0e9de61c010VgnVCM1000000b205a0aRCRD</t>
  </si>
  <si>
    <t>BRAVO MURILLO</t>
  </si>
  <si>
    <t>915 331 219</t>
  </si>
  <si>
    <t>Farmacia - Calle Bravo Murillo 168</t>
  </si>
  <si>
    <t>METRO: Estrecho &amp;#13;BUS: 3 , 66 , 43 , 64 , 124 , 127 , 128</t>
  </si>
  <si>
    <t>http://www.madrid.es/vgn-ext-templating/v/index.jsp?vgnextchannel=9e4c43db40317010VgnVCM100000dc0ca8c0RCRD&amp;vgnextoid=269db0e9de61c010VgnVCM1000000b205a0aRCRD</t>
  </si>
  <si>
    <t>915 722 990</t>
  </si>
  <si>
    <t>Farmacia - Calle Bravo Murillo 193</t>
  </si>
  <si>
    <t>METRO: Estrecho &amp;#13;BUS: 3 , 66 , 64 , 124 , 127</t>
  </si>
  <si>
    <t>http://www.madrid.es/vgn-ext-templating/v/index.jsp?vgnextchannel=9e4c43db40317010VgnVCM100000dc0ca8c0RCRD&amp;vgnextoid=1badb0e9de61c010VgnVCM1000000b205a0aRCRD</t>
  </si>
  <si>
    <t>914 501 451</t>
  </si>
  <si>
    <t>Farmacia - Calle Bravo Murillo 200</t>
  </si>
  <si>
    <t>METRO: Estreho &amp;#13;BUS: 3 , 66 , 64 , 124 127</t>
  </si>
  <si>
    <t>http://www.madrid.es/vgn-ext-templating/v/index.jsp?vgnextchannel=9e4c43db40317010VgnVCM100000dc0ca8c0RCRD&amp;vgnextoid=00cdb0e9de61c010VgnVCM1000000b205a0aRCRD</t>
  </si>
  <si>
    <t>Bis</t>
  </si>
  <si>
    <t>915 796 196</t>
  </si>
  <si>
    <t>Farmacia - Calle Bravo Murillo 25</t>
  </si>
  <si>
    <t>METRO: Quevedo &amp;#13;BUS: 16 , 61 , 37 , 149</t>
  </si>
  <si>
    <t>http://www.madrid.es/vgn-ext-templating/v/index.jsp?vgnextchannel=9e4c43db40317010VgnVCM100000dc0ca8c0RCRD&amp;vgnextoid=f4ddb0e9de61c010VgnVCM1000000b205a0aRCRD</t>
  </si>
  <si>
    <t>914 463 578</t>
  </si>
  <si>
    <t>Farmacia - Calle Bravo Murillo 257</t>
  </si>
  <si>
    <t>METRO: Tetuan &amp;#13;BUS: 66 , 124</t>
  </si>
  <si>
    <t>http://www.madrid.es/vgn-ext-templating/v/index.jsp?vgnextchannel=9e4c43db40317010VgnVCM100000dc0ca8c0RCRD&amp;vgnextoid=e9edb0e9de61c010VgnVCM1000000b205a0aRCRD</t>
  </si>
  <si>
    <t>915 791 251</t>
  </si>
  <si>
    <t>Farmacia - Calle Bravo Murillo 305</t>
  </si>
  <si>
    <t>http://www.madrid.es/vgn-ext-templating/v/index.jsp?vgnextchannel=9e4c43db40317010VgnVCM100000dc0ca8c0RCRD&amp;vgnextoid=defdb0e9de61c010VgnVCM1000000b205a0aRCRD</t>
  </si>
  <si>
    <t>Entrada por Conde de Vallellano, 2</t>
  </si>
  <si>
    <t>915 703 997</t>
  </si>
  <si>
    <t>Farmacia - Calle Bravo Murillo 306</t>
  </si>
  <si>
    <t>METRO: Valdeacederas &amp;#13;BUS: 66 , 124</t>
  </si>
  <si>
    <t>http://www.madrid.es/vgn-ext-templating/v/index.jsp?vgnextchannel=9e4c43db40317010VgnVCM100000dc0ca8c0RCRD&amp;vgnextoid=c31eb0e9de61c010VgnVCM1000000b205a0aRCRD</t>
  </si>
  <si>
    <t>CASTILLEJOS</t>
  </si>
  <si>
    <t>915 791 865</t>
  </si>
  <si>
    <t>Farmacia - Calle Bravo Murillo 339</t>
  </si>
  <si>
    <t xml:space="preserve"> Metro: Valdeacederas (línea 1)  Bus: 49, 66, 124, L1 </t>
  </si>
  <si>
    <t>http://www.madrid.es/vgn-ext-templating/v/index.jsp?vgnextchannel=9e4c43db40317010VgnVCM100000dc0ca8c0RCRD&amp;vgnextoid=b82eb0e9de61c010VgnVCM1000000b205a0aRCRD</t>
  </si>
  <si>
    <t>915 791 431</t>
  </si>
  <si>
    <t>Farmacia - Calle Bravo Murillo 365</t>
  </si>
  <si>
    <t>METRO: Plaza de Castilla &amp;#13;BUS: 66 , 49 , 124</t>
  </si>
  <si>
    <t>http://www.madrid.es/vgn-ext-templating/v/index.jsp?vgnextchannel=9e4c43db40317010VgnVCM100000dc0ca8c0RCRD&amp;vgnextoid=ad3eb0e9de61c010VgnVCM1000000b205a0aRCRD</t>
  </si>
  <si>
    <t>915 791 436</t>
  </si>
  <si>
    <t>Farmacia - Calle Bravo Murillo 75</t>
  </si>
  <si>
    <t>METRO: Rios Rosas &amp;#13;BUS: 3 , 37 , 45 , 149</t>
  </si>
  <si>
    <t>http://www.madrid.es/vgn-ext-templating/v/index.jsp?vgnextchannel=9e4c43db40317010VgnVCM100000dc0ca8c0RCRD&amp;vgnextoid=925eb0e9de61c010VgnVCM1000000b205a0aRCRD</t>
  </si>
  <si>
    <t>915 545 838</t>
  </si>
  <si>
    <t>Farmacia - Calle Bravo Murillo 76</t>
  </si>
  <si>
    <t>METRO: Cuatro Caminos &amp;#13;BUS: 3 , 37 , 45 , 149</t>
  </si>
  <si>
    <t>http://www.madrid.es/vgn-ext-templating/v/index.jsp?vgnextchannel=9e4c43db40317010VgnVCM100000dc0ca8c0RCRD&amp;vgnextoid=876eb0e9de61c010VgnVCM1000000b205a0aRCRD</t>
  </si>
  <si>
    <t>915 532 366</t>
  </si>
  <si>
    <t>Farmacia - Calle Brescia 4</t>
  </si>
  <si>
    <t>METRO: Parque Avenidas &amp;#13;BUS: 43 , 48 , 53 , 74</t>
  </si>
  <si>
    <t>http://www.madrid.es/vgn-ext-templating/v/index.jsp?vgnextchannel=9e4c43db40317010VgnVCM100000dc0ca8c0RCRD&amp;vgnextoid=7c7eb0e9de61c010VgnVCM1000000b205a0aRCRD</t>
  </si>
  <si>
    <t>BRESCIA</t>
  </si>
  <si>
    <t>913 568 351</t>
  </si>
  <si>
    <t>Farmacia - Calle Bronce 33</t>
  </si>
  <si>
    <t>BUS: 88 , 148</t>
  </si>
  <si>
    <t>http://www.madrid.es/vgn-ext-templating/v/index.jsp?vgnextchannel=9e4c43db40317010VgnVCM100000dc0ca8c0RCRD&amp;vgnextoid=619eb0e9de61c010VgnVCM1000000b205a0aRCRD</t>
  </si>
  <si>
    <t>BRONCE</t>
  </si>
  <si>
    <t>915 396 138</t>
  </si>
  <si>
    <t>Farmacia - Calle Bronce, 4</t>
  </si>
  <si>
    <t>http://www.madrid.es/vgn-ext-templating/v/index.jsp?vgnextchannel=9e4c43db40317010VgnVCM100000dc0ca8c0RCRD&amp;vgnextoid=4b52059cb751c010VgnVCM2000000c205a0aRCRD</t>
  </si>
  <si>
    <t>4C</t>
  </si>
  <si>
    <t>914 610 270</t>
  </si>
  <si>
    <t>Farmacia - Calle Buitrago de Lozoya, 15</t>
  </si>
  <si>
    <t>Bus: 49 , 128</t>
  </si>
  <si>
    <t>http://www.madrid.es/vgn-ext-templating/v/index.jsp?vgnextchannel=9e4c43db40317010VgnVCM100000dc0ca8c0RCRD&amp;vgnextoid=1585b0e9de61c010VgnVCM1000000b205a0aRCRD</t>
  </si>
  <si>
    <t>913 731 700</t>
  </si>
  <si>
    <t>Farmacia - Calle Bulevar José Prat 24</t>
  </si>
  <si>
    <t>http://www.madrid.es/vgn-ext-templating/v/index.jsp?vgnextchannel=9e4c43db40317010VgnVCM100000dc0ca8c0RCRD&amp;vgnextoid=aea4163366b2e110VgnVCM1000000b205a0aRCRD</t>
  </si>
  <si>
    <t>BULEVAR JOSE PRAT</t>
  </si>
  <si>
    <t>913 715 207</t>
  </si>
  <si>
    <t>Farmacia - Calle Bustamante 12</t>
  </si>
  <si>
    <t>METRO: Delicias , Palos de la Frontera &amp;#13;BUS: 6 , 8 , 55</t>
  </si>
  <si>
    <t>http://www.madrid.es/vgn-ext-templating/v/index.jsp?vgnextchannel=9e4c43db40317010VgnVCM100000dc0ca8c0RCRD&amp;vgnextoid=4bbeb0e9de61c010VgnVCM1000000b205a0aRCRD</t>
  </si>
  <si>
    <t>BUSTAMANTE</t>
  </si>
  <si>
    <t>914 670 095</t>
  </si>
  <si>
    <t>Farmacia - Calle Bustamante 18</t>
  </si>
  <si>
    <t>METRO: Delicias BUS: 8 , 19 , 45 , 47 , 59 , 85 , 86 , 247 RENFE: Delicias</t>
  </si>
  <si>
    <t>http://www.madrid.es/vgn-ext-templating/v/index.jsp?vgnextchannel=9e4c43db40317010VgnVCM100000dc0ca8c0RCRD&amp;vgnextoid=cd338a856b51c010VgnVCM1000000b205a0aRCRD</t>
  </si>
  <si>
    <t>915 060 030</t>
  </si>
  <si>
    <t>Farmacia - Calle Butrón 27</t>
  </si>
  <si>
    <t>BUS: 38 , 48 , 140</t>
  </si>
  <si>
    <t>http://www.madrid.es/vgn-ext-templating/v/index.jsp?vgnextchannel=9e4c43db40317010VgnVCM100000dc0ca8c0RCRD&amp;vgnextoid=30deb0e9de61c010VgnVCM1000000b205a0aRCRD</t>
  </si>
  <si>
    <t>BUTRON</t>
  </si>
  <si>
    <t>913 069 843</t>
  </si>
  <si>
    <t>Farmacia - Calle Ca/ada Pg</t>
  </si>
  <si>
    <t>METRO: Artilleros &amp;#13;BUS: 71</t>
  </si>
  <si>
    <t>http://www.madrid.es/vgn-ext-templating/v/index.jsp?vgnextchannel=9e4c43db40317010VgnVCM100000dc0ca8c0RCRD&amp;vgnextoid=3e61b0e9de61c010VgnVCM1000000b205a0aRCRD</t>
  </si>
  <si>
    <t>CA/ADA</t>
  </si>
  <si>
    <t>PG</t>
  </si>
  <si>
    <t>914 309 588</t>
  </si>
  <si>
    <t>Farmacia - Calle Cabo Suceso Terrero 3</t>
  </si>
  <si>
    <t>http://www.madrid.es/vgn-ext-templating/v/index.jsp?vgnextchannel=9e4c43db40317010VgnVCM100000dc0ca8c0RCRD&amp;vgnextoid=25eeb0e9de61c010VgnVCM1000000b205a0aRCRD</t>
  </si>
  <si>
    <t>CABO SUCESO TERRERO</t>
  </si>
  <si>
    <t>914 729 959</t>
  </si>
  <si>
    <t>Farmacia - Calle Cáceres 12</t>
  </si>
  <si>
    <t>METRO: Delicias &amp;#13;BUS: 8 , 19 , 45 , 47 , 59 , 85 , 86</t>
  </si>
  <si>
    <t>http://www.madrid.es/vgn-ext-templating/v/index.jsp?vgnextchannel=9e4c43db40317010VgnVCM100000dc0ca8c0RCRD&amp;vgnextoid=1afeb0e9de61c010VgnVCM1000000b205a0aRCRD</t>
  </si>
  <si>
    <t>CACERES</t>
  </si>
  <si>
    <t>915 276 706</t>
  </si>
  <si>
    <t>Farmacia - Calle Cadarso 7</t>
  </si>
  <si>
    <t>METRO: Plaza de España &amp;#13;BUS: 25 , 33 , 39 , 46 , 75 , 138 , 148</t>
  </si>
  <si>
    <t>http://www.madrid.es/vgn-ext-templating/v/index.jsp?vgnextchannel=9e4c43db40317010VgnVCM100000dc0ca8c0RCRD&amp;vgnextoid=f214059cb751c010VgnVCM2000000c205a0aRCRD</t>
  </si>
  <si>
    <t>CADARSO</t>
  </si>
  <si>
    <t>915 410 128</t>
  </si>
  <si>
    <t>Farmacia - Calle Cafeto 5</t>
  </si>
  <si>
    <t>Análisis Clínicos * Optica</t>
  </si>
  <si>
    <t>METRO: Pacífico &amp;#13;BUS: 8 , 10 , 24 , 37 , 54 , 56 , 57 , 140 , 141</t>
  </si>
  <si>
    <t>http://www.madrid.es/vgn-ext-templating/v/index.jsp?vgnextchannel=9e4c43db40317010VgnVCM100000dc0ca8c0RCRD&amp;vgnextoid=f32fb0e9de61c010VgnVCM1000000b205a0aRCRD</t>
  </si>
  <si>
    <t>CAFETO</t>
  </si>
  <si>
    <t>Entrada por Avenida Ciudad de Barcelona 204</t>
  </si>
  <si>
    <t>915 528 283</t>
  </si>
  <si>
    <t>Farmacia - Calle Calahorra 116</t>
  </si>
  <si>
    <t>http://www.madrid.es/vgn-ext-templating/v/index.jsp?vgnextchannel=9e4c43db40317010VgnVCM100000dc0ca8c0RCRD&amp;vgnextoid=e83fb0e9de61c010VgnVCM1000000b205a0aRCRD</t>
  </si>
  <si>
    <t>917 762 220</t>
  </si>
  <si>
    <t>Farmacia - Calle Calahorra 4</t>
  </si>
  <si>
    <t>Metro: Vicálvaro Bus: 4 , 100 , 106 , 130</t>
  </si>
  <si>
    <t>http://www.madrid.es/vgn-ext-templating/v/index.jsp?vgnextchannel=9e4c43db40317010VgnVCM100000dc0ca8c0RCRD&amp;vgnextoid=dd4fb0e9de61c010VgnVCM1000000b205a0aRCRD</t>
  </si>
  <si>
    <t>917 762 471</t>
  </si>
  <si>
    <t>Farmacia - Calle Calahorra 56</t>
  </si>
  <si>
    <t>http://www.madrid.es/vgn-ext-templating/v/index.jsp?vgnextchannel=9e4c43db40317010VgnVCM100000dc0ca8c0RCRD&amp;vgnextoid=c26fb0e9de61c010VgnVCM1000000b205a0aRCRD</t>
  </si>
  <si>
    <t>917 763 632</t>
  </si>
  <si>
    <t>Farmacia - Calle Calatrava 34</t>
  </si>
  <si>
    <t>METRO: Latina &amp;#13;BUS: 17 , 18 , 23 , 35 , 60</t>
  </si>
  <si>
    <t>http://www.madrid.es/vgn-ext-templating/v/index.jsp?vgnextchannel=9e4c43db40317010VgnVCM100000dc0ca8c0RCRD&amp;vgnextoid=b77fb0e9de61c010VgnVCM1000000b205a0aRCRD</t>
  </si>
  <si>
    <t>CALATRAVA</t>
  </si>
  <si>
    <t>913 654 029</t>
  </si>
  <si>
    <t>Farmacia - Calle Calderilla 1</t>
  </si>
  <si>
    <t>http://www.madrid.es/vgn-ext-templating/v/index.jsp?vgnextchannel=9e4c43db40317010VgnVCM100000dc0ca8c0RCRD&amp;vgnextoid=9126163366b2e110VgnVCM1000000b205a0aRCRD</t>
  </si>
  <si>
    <t>CALDERILLA</t>
  </si>
  <si>
    <t>Centro Comecial Islazul. Local 30</t>
  </si>
  <si>
    <t>915 114 717</t>
  </si>
  <si>
    <t>Farmacia - Calle Calero Pita 39</t>
  </si>
  <si>
    <t>http://www.madrid.es/vgn-ext-templating/v/index.jsp?vgnextchannel=9e4c43db40317010VgnVCM100000dc0ca8c0RCRD&amp;vgnextoid=ac8fb0e9de61c010VgnVCM1000000b205a0aRCRD</t>
  </si>
  <si>
    <t>CALERO PITA</t>
  </si>
  <si>
    <t>917 850 747</t>
  </si>
  <si>
    <t>Farmacia - Calle Caleruega 2</t>
  </si>
  <si>
    <t>http://www.madrid.es/vgn-ext-templating/v/index.jsp?vgnextchannel=9e4c43db40317010VgnVCM100000dc0ca8c0RCRD&amp;vgnextoid=91afb0e9de61c010VgnVCM1000000b205a0aRCRD</t>
  </si>
  <si>
    <t>CALERUEGA</t>
  </si>
  <si>
    <t>913 024 934</t>
  </si>
  <si>
    <t>Farmacia - Calle Caleruega 50</t>
  </si>
  <si>
    <t>http://www.madrid.es/vgn-ext-templating/v/index.jsp?vgnextchannel=9e4c43db40317010VgnVCM100000dc0ca8c0RCRD&amp;vgnextoid=86bfb0e9de61c010VgnVCM1000000b205a0aRCRD</t>
  </si>
  <si>
    <t>913 027 453</t>
  </si>
  <si>
    <t>Farmacia - Calle Caleruega 90</t>
  </si>
  <si>
    <t>http://www.madrid.es/vgn-ext-templating/v/index.jsp?vgnextchannel=9e4c43db40317010VgnVCM100000dc0ca8c0RCRD&amp;vgnextoid=85a4059cb751c010VgnVCM2000000c205a0aRCRD</t>
  </si>
  <si>
    <t>917 669 990</t>
  </si>
  <si>
    <t>Farmacia - Calle Calesas 19</t>
  </si>
  <si>
    <t>http://www.madrid.es/vgn-ext-templating/v/index.jsp?vgnextchannel=9e4c43db40317010VgnVCM100000dc0ca8c0RCRD&amp;vgnextoid=7bcfb0e9de61c010VgnVCM1000000b205a0aRCRD</t>
  </si>
  <si>
    <t>CALESAS</t>
  </si>
  <si>
    <t>914 766 393</t>
  </si>
  <si>
    <t>Farmacia - Calle Camarena 195</t>
  </si>
  <si>
    <t>BUS: 121 , 131 , 138</t>
  </si>
  <si>
    <t>http://www.madrid.es/vgn-ext-templating/v/index.jsp?vgnextchannel=9e4c43db40317010VgnVCM100000dc0ca8c0RCRD&amp;vgnextoid=60efb0e9de61c010VgnVCM1000000b205a0aRCRD</t>
  </si>
  <si>
    <t>917 180 726</t>
  </si>
  <si>
    <t>Farmacia - Calle Camarena 200</t>
  </si>
  <si>
    <t>Análisis Clínicos</t>
  </si>
  <si>
    <t>http://www.madrid.es/vgn-ext-templating/v/index.jsp?vgnextchannel=9e4c43db40317010VgnVCM100000dc0ca8c0RCRD&amp;vgnextoid=55ffb0e9de61c010VgnVCM1000000b205a0aRCRD</t>
  </si>
  <si>
    <t>917 176 900</t>
  </si>
  <si>
    <t>Farmacia - Calle Camarena 250</t>
  </si>
  <si>
    <t>http://www.madrid.es/vgn-ext-templating/v/index.jsp?vgnextchannel=9e4c43db40317010VgnVCM100000dc0ca8c0RCRD&amp;vgnextoid=4a00b0e9de61c010VgnVCM1000000b205a0aRCRD</t>
  </si>
  <si>
    <t>Entrada por Valmojado, 267</t>
  </si>
  <si>
    <t>917 171 830</t>
  </si>
  <si>
    <t>Farmacia - Calle Camarena 326</t>
  </si>
  <si>
    <t>METRO: Aluche &amp;#13;BUS: 17 , 121 , 131 , 138</t>
  </si>
  <si>
    <t>http://www.madrid.es/vgn-ext-templating/v/index.jsp?vgnextchannel=9e4c43db40317010VgnVCM100000dc0ca8c0RCRD&amp;vgnextoid=3f10b0e9de61c010VgnVCM1000000b205a0aRCRD</t>
  </si>
  <si>
    <t>Entrada por Ocaña, 11</t>
  </si>
  <si>
    <t>917 184 185</t>
  </si>
  <si>
    <t>Farmacia - Calle Camarena 68</t>
  </si>
  <si>
    <t>BUS: 25 , 138</t>
  </si>
  <si>
    <t>http://www.madrid.es/vgn-ext-templating/v/index.jsp?vgnextchannel=9e4c43db40317010VgnVCM100000dc0ca8c0RCRD&amp;vgnextoid=2430b0e9de61c010VgnVCM1000000b205a0aRCRD</t>
  </si>
  <si>
    <t>917 177 635</t>
  </si>
  <si>
    <t>Farmacia - Calle Camarena 97</t>
  </si>
  <si>
    <t>BUS: 25 , 121 , 131 , 138</t>
  </si>
  <si>
    <t>http://www.madrid.es/vgn-ext-templating/v/index.jsp?vgnextchannel=9e4c43db40317010VgnVCM100000dc0ca8c0RCRD&amp;vgnextoid=1940b0e9de61c010VgnVCM1000000b205a0aRCRD</t>
  </si>
  <si>
    <t>917 176 469</t>
  </si>
  <si>
    <t>Farmacia - Calle Camichi 18</t>
  </si>
  <si>
    <t>METRO: Vista Alegre , Carpetana &amp;#13;BUS: 17 , 55</t>
  </si>
  <si>
    <t>http://www.madrid.es/vgn-ext-templating/v/index.jsp?vgnextchannel=9e4c43db40317010VgnVCM100000dc0ca8c0RCRD&amp;vgnextoid=0e50b0e9de61c010VgnVCM1000000b205a0aRCRD</t>
  </si>
  <si>
    <t>CAMICHI</t>
  </si>
  <si>
    <t>914 628 391</t>
  </si>
  <si>
    <t>Farmacia - Calle Camino de Los Vinateros 109</t>
  </si>
  <si>
    <t>METRO: Artilleros &amp;#13;BUS: 32 , 71</t>
  </si>
  <si>
    <t>http://www.madrid.es/vgn-ext-templating/v/index.jsp?vgnextchannel=9e4c43db40317010VgnVCM100000dc0ca8c0RCRD&amp;vgnextoid=f270b0e9de61c010VgnVCM1000000b205a0aRCRD</t>
  </si>
  <si>
    <t>917 734 554</t>
  </si>
  <si>
    <t>Farmacia - Calle Camino de Los Vinateros 144</t>
  </si>
  <si>
    <t>http://www.madrid.es/vgn-ext-templating/v/index.jsp?vgnextchannel=9e4c43db40317010VgnVCM100000dc0ca8c0RCRD&amp;vgnextoid=e780b0e9de61c010VgnVCM1000000b205a0aRCRD</t>
  </si>
  <si>
    <t>914 392 692</t>
  </si>
  <si>
    <t>Farmacia - Calle Camino de Los Vinateros 202</t>
  </si>
  <si>
    <t>METRO: Artilleros &amp;#13;BUS: 30 , 71</t>
  </si>
  <si>
    <t>http://www.madrid.es/vgn-ext-templating/v/index.jsp?vgnextchannel=9e4c43db40317010VgnVCM100000dc0ca8c0RCRD&amp;vgnextoid=dc90b0e9de61c010VgnVCM1000000b205a0aRCRD</t>
  </si>
  <si>
    <t>917 731 957</t>
  </si>
  <si>
    <t>Farmacia - Calle Camino de Los Vinateros 45</t>
  </si>
  <si>
    <t>METRO: Vinateros &amp;#13;BUS: 30 , 32 , 71 , 113</t>
  </si>
  <si>
    <t>http://www.madrid.es/vgn-ext-templating/v/index.jsp?vgnextchannel=9e4c43db40317010VgnVCM100000dc0ca8c0RCRD&amp;vgnextoid=c1b0b0e9de61c010VgnVCM1000000b205a0aRCRD</t>
  </si>
  <si>
    <t>Edificios La Paz. Torre A-1</t>
  </si>
  <si>
    <t>914 390 197</t>
  </si>
  <si>
    <t>Farmacia - Calle Camino de Los Vinateros 53</t>
  </si>
  <si>
    <t>METRO: Vinateros &amp;#13;BUS: 30 , 32 , 113</t>
  </si>
  <si>
    <t>http://www.madrid.es/vgn-ext-templating/v/index.jsp?vgnextchannel=9e4c43db40317010VgnVCM100000dc0ca8c0RCRD&amp;vgnextoid=b6c0b0e9de61c010VgnVCM1000000b205a0aRCRD</t>
  </si>
  <si>
    <t>914 306 919</t>
  </si>
  <si>
    <t>Farmacia - Calle Camino de Los Vinateros 70</t>
  </si>
  <si>
    <t>METRO: Vinateros &amp;#13;BUS: 71</t>
  </si>
  <si>
    <t>http://www.madrid.es/vgn-ext-templating/v/index.jsp?vgnextchannel=9e4c43db40317010VgnVCM100000dc0ca8c0RCRD&amp;vgnextoid=abd0b0e9de61c010VgnVCM1000000b205a0aRCRD</t>
  </si>
  <si>
    <t>914 306 347</t>
  </si>
  <si>
    <t>Farmacia - Calle Camino Viejo de Leganés 171</t>
  </si>
  <si>
    <t>http://www.madrid.es/vgn-ext-templating/v/index.jsp?vgnextchannel=9e4c43db40317010VgnVCM100000dc0ca8c0RCRD&amp;vgnextoid=7a11b0e9de61c010VgnVCM1000000b205a0aRCRD</t>
  </si>
  <si>
    <t>CAMINO VIEJO DE LEGANES</t>
  </si>
  <si>
    <t>915 252 889</t>
  </si>
  <si>
    <t>Farmacia - Calle Camino Viejo de Leganés 64</t>
  </si>
  <si>
    <t>METRO: Oporto &amp;#13;BUS: 55 , 108 , 118</t>
  </si>
  <si>
    <t>http://www.madrid.es/vgn-ext-templating/v/index.jsp?vgnextchannel=9e4c43db40317010VgnVCM100000dc0ca8c0RCRD&amp;vgnextoid=6f21b0e9de61c010VgnVCM1000000b205a0aRCRD</t>
  </si>
  <si>
    <t>914 698 693</t>
  </si>
  <si>
    <t>Farmacia - Calle Camino Vinateros S/n</t>
  </si>
  <si>
    <t>METRO: Estrella &amp;#13;BUS: 20 , 30 , 32</t>
  </si>
  <si>
    <t>http://www.madrid.es/vgn-ext-templating/v/index.jsp?vgnextchannel=9e4c43db40317010VgnVCM100000dc0ca8c0RCRD&amp;vgnextoid=90f0b0e9de61c010VgnVCM1000000b205a0aRCRD</t>
  </si>
  <si>
    <t>CAMINO VINATEROS</t>
  </si>
  <si>
    <t>Alcampo LC 12-13</t>
  </si>
  <si>
    <t>914 373 523</t>
  </si>
  <si>
    <t>Farmacia - Calle Campiña 12</t>
  </si>
  <si>
    <t>BUS: 102 , 103</t>
  </si>
  <si>
    <t>http://www.madrid.es/vgn-ext-templating/v/index.jsp?vgnextchannel=9e4c43db40317010VgnVCM100000dc0ca8c0RCRD&amp;vgnextoid=5441b0e9de61c010VgnVCM1000000b205a0aRCRD</t>
  </si>
  <si>
    <t>CAMPIÑA</t>
  </si>
  <si>
    <t>JUNTO A COMISARIA DE ENTREVIAS</t>
  </si>
  <si>
    <t>917 860 176</t>
  </si>
  <si>
    <t>Farmacia - Calle Campo de La Paloma 22</t>
  </si>
  <si>
    <t>BUS: 10 , 57 , 144</t>
  </si>
  <si>
    <t>http://www.madrid.es/vgn-ext-templating/v/index.jsp?vgnextchannel=9e4c43db40317010VgnVCM100000dc0ca8c0RCRD&amp;vgnextoid=4951b0e9de61c010VgnVCM1000000b205a0aRCRD</t>
  </si>
  <si>
    <t>CAMPO DE LA PALOMA</t>
  </si>
  <si>
    <t>ENTRADA POR AV. PABLO NERUDA 49</t>
  </si>
  <si>
    <t>913 034 901</t>
  </si>
  <si>
    <t>Farmacia - Calle Campo de La Torre 1</t>
  </si>
  <si>
    <t>METRO: San Cipriano , Puerta de Arganda BUS: 4 , 100 , 106</t>
  </si>
  <si>
    <t>http://www.madrid.es/vgn-ext-templating/v/index.jsp?vgnextchannel=9e4c43db40317010VgnVCM100000dc0ca8c0RCRD&amp;vgnextoid=d9c5f8b06b61c010VgnVCM1000000b205a0aRCRD</t>
  </si>
  <si>
    <t>CAMPO DE LA TORRE</t>
  </si>
  <si>
    <t>917 750 011</t>
  </si>
  <si>
    <t>Farmacia - Calle Canal de Suez 17</t>
  </si>
  <si>
    <t>http://www.madrid.es/vgn-ext-templating/v/index.jsp?vgnextchannel=9e4c43db40317010VgnVCM100000dc0ca8c0RCRD&amp;vgnextoid=2381b0e9de61c010VgnVCM1000000b205a0aRCRD</t>
  </si>
  <si>
    <t>CANAL DE SUEZ</t>
  </si>
  <si>
    <t>917 476 144</t>
  </si>
  <si>
    <t>Farmacia - Calle Canchal 30</t>
  </si>
  <si>
    <t>http://www.madrid.es/vgn-ext-templating/v/index.jsp?vgnextchannel=9e4c43db40317010VgnVCM100000dc0ca8c0RCRD&amp;vgnextoid=34beefeac361c010VgnVCM1000000b205a0aRCRD</t>
  </si>
  <si>
    <t>CANCHAL</t>
  </si>
  <si>
    <t>Entrada por Calle Berrocal</t>
  </si>
  <si>
    <t>915 056 029</t>
  </si>
  <si>
    <t>Farmacia - Calle Canillas 8</t>
  </si>
  <si>
    <t>METRO: Cruz del Rayo &amp;#13;BUS: 1 , 9 , 29 , 52 , 73</t>
  </si>
  <si>
    <t>http://www.madrid.es/vgn-ext-templating/v/index.jsp?vgnextchannel=9e4c43db40317010VgnVCM100000dc0ca8c0RCRD&amp;vgnextoid=0da1b0e9de61c010VgnVCM1000000b205a0aRCRD</t>
  </si>
  <si>
    <t>915 612 219</t>
  </si>
  <si>
    <t>Farmacia - Calle Canoa 13</t>
  </si>
  <si>
    <t>BUS: 101 , 114 , 115</t>
  </si>
  <si>
    <t>http://www.madrid.es/vgn-ext-templating/v/index.jsp?vgnextchannel=9e4c43db40317010VgnVCM100000dc0ca8c0RCRD&amp;vgnextoid=f1c1b0e9de61c010VgnVCM1000000b205a0aRCRD</t>
  </si>
  <si>
    <t>CANOA</t>
  </si>
  <si>
    <t>917 424 122</t>
  </si>
  <si>
    <t>Farmacia - Calle Canoa 18</t>
  </si>
  <si>
    <t>http://www.madrid.es/vgn-ext-templating/v/index.jsp?vgnextchannel=9e4c43db40317010VgnVCM100000dc0ca8c0RCRD&amp;vgnextoid=e6d1b0e9de61c010VgnVCM1000000b205a0aRCRD</t>
  </si>
  <si>
    <t>917 426 269</t>
  </si>
  <si>
    <t>Farmacia - Calle Canoa 49</t>
  </si>
  <si>
    <t>http://www.madrid.es/vgn-ext-templating/v/index.jsp?vgnextchannel=9e4c43db40317010VgnVCM100000dc0ca8c0RCRD&amp;vgnextoid=dbe1b0e9de61c010VgnVCM1000000b205a0aRCRD</t>
  </si>
  <si>
    <t>917 425 774</t>
  </si>
  <si>
    <t>Farmacia - Calle Cantalejo 3</t>
  </si>
  <si>
    <t>BUS: 82</t>
  </si>
  <si>
    <t>http://www.madrid.es/vgn-ext-templating/v/index.jsp?vgnextchannel=9e4c43db40317010VgnVCM100000dc0ca8c0RCRD&amp;vgnextoid=c002b0e9de61c010VgnVCM1000000b205a0aRCRD</t>
  </si>
  <si>
    <t>CANTALEJO</t>
  </si>
  <si>
    <t>AL LADO DEL HOTEL MONTERREAL</t>
  </si>
  <si>
    <t>FUENTELARREINA</t>
  </si>
  <si>
    <t>913 860 888</t>
  </si>
  <si>
    <t>Farmacia - Calle Cañada del Santísimo 38</t>
  </si>
  <si>
    <t xml:space="preserve"> Bus: 145 </t>
  </si>
  <si>
    <t>http://www.madrid.es/vgn-ext-templating/v/index.jsp?vgnextchannel=9e4c43db40317010VgnVCM100000dc0ca8c0RCRD&amp;vgnextoid=2471f8b06b61c010VgnVCM1000000b205a0aRCRD</t>
  </si>
  <si>
    <t>CAÑADA DEL SANTISIMO</t>
  </si>
  <si>
    <t>914 631 451</t>
  </si>
  <si>
    <t>Farmacia - Calle Cañaveral 24</t>
  </si>
  <si>
    <t>METRO: Valdeacederas &amp;#13;BUS: 42 , 49</t>
  </si>
  <si>
    <t>http://www.madrid.es/vgn-ext-templating/v/index.jsp?vgnextchannel=9e4c43db40317010VgnVCM100000dc0ca8c0RCRD&amp;vgnextoid=1891b0e9de61c010VgnVCM1000000b205a0aRCRD</t>
  </si>
  <si>
    <t>CAÑAVERAL</t>
  </si>
  <si>
    <t>913 152 035</t>
  </si>
  <si>
    <t>Farmacia - Calle Cañaveral 72</t>
  </si>
  <si>
    <t>METRO: Ventilla BUS: 42 , 66 , 67 , 134 , 135 , 229</t>
  </si>
  <si>
    <t>http://www.madrid.es/vgn-ext-templating/v/index.jsp?vgnextchannel=9e4c43db40317010VgnVCM100000dc0ca8c0RCRD&amp;vgnextoid=35d714c4d661c010VgnVCM1000000b205a0aRCRD</t>
  </si>
  <si>
    <t>913 150 738</t>
  </si>
  <si>
    <t>Farmacia - Calle Capitán Blanco Argibay 128</t>
  </si>
  <si>
    <t>http://www.madrid.es/vgn-ext-templating/v/index.jsp?vgnextchannel=9e4c43db40317010VgnVCM100000dc0ca8c0RCRD&amp;vgnextoid=b512b0e9de61c010VgnVCM1000000b205a0aRCRD</t>
  </si>
  <si>
    <t>913 152 221</t>
  </si>
  <si>
    <t>Farmacia - Calle Capitán Blanco Argibay 24</t>
  </si>
  <si>
    <t>METRO: Valdeacederas BUS: 42 , 49</t>
  </si>
  <si>
    <t>http://www.madrid.es/vgn-ext-templating/v/index.jsp?vgnextchannel=9e4c43db40317010VgnVCM100000dc0ca8c0RCRD&amp;vgnextoid=2ae714c4d661c010VgnVCM1000000b205a0aRCRD</t>
  </si>
  <si>
    <t>915 710 241</t>
  </si>
  <si>
    <t>Farmacia - Calle Capitán Blanco Argibay 45</t>
  </si>
  <si>
    <t>http://www.madrid.es/vgn-ext-templating/v/index.jsp?vgnextchannel=9e4c43db40317010VgnVCM100000dc0ca8c0RCRD&amp;vgnextoid=aa22b0e9de61c010VgnVCM1000000b205a0aRCRD</t>
  </si>
  <si>
    <t>913 150 239</t>
  </si>
  <si>
    <t>Farmacia - Calle Capitan Haya 18</t>
  </si>
  <si>
    <t>METRO: Cuzco &amp;#13;BUS: 5 , 11 , 40 , 149</t>
  </si>
  <si>
    <t>http://www.madrid.es/vgn-ext-templating/v/index.jsp?vgnextchannel=9e4c43db40317010VgnVCM100000dc0ca8c0RCRD&amp;vgnextoid=9f32b0e9de61c010VgnVCM1000000b205a0aRCRD</t>
  </si>
  <si>
    <t>CAPITAN HAYA</t>
  </si>
  <si>
    <t>915 554 277</t>
  </si>
  <si>
    <t>Farmacia - Calle Capitán Haya 5</t>
  </si>
  <si>
    <t>METRO: Santiago Bernabéu &amp;#13;BUS: 43 , 149</t>
  </si>
  <si>
    <t>http://www.madrid.es/vgn-ext-templating/v/index.jsp?vgnextchannel=9e4c43db40317010VgnVCM100000dc0ca8c0RCRD&amp;vgnextoid=8452b0e9de61c010VgnVCM1000000b205a0aRCRD</t>
  </si>
  <si>
    <t>915 554 259</t>
  </si>
  <si>
    <t>Farmacia - Calle Capitán Haya 56</t>
  </si>
  <si>
    <t>METRO: Cuzco &amp;#13;BUS: 149</t>
  </si>
  <si>
    <t>http://www.madrid.es/vgn-ext-templating/v/index.jsp?vgnextchannel=9e4c43db40317010VgnVCM100000dc0ca8c0RCRD&amp;vgnextoid=7962b0e9de61c010VgnVCM1000000b205a0aRCRD</t>
  </si>
  <si>
    <t>915 705 092</t>
  </si>
  <si>
    <t>Farmacia - Calle Capitán Salazar Martínez 3</t>
  </si>
  <si>
    <t>METRO: Puerta Toledo &amp;#13;BUS: 17 , 18 , 23 , 35 , 41 , 60 , 148</t>
  </si>
  <si>
    <t>http://www.madrid.es/vgn-ext-templating/v/index.jsp?vgnextchannel=9e4c43db40317010VgnVCM100000dc0ca8c0RCRD&amp;vgnextoid=6e72b0e9de61c010VgnVCM1000000b205a0aRCRD</t>
  </si>
  <si>
    <t>CAPITAN SALAZAR MARTINEZ</t>
  </si>
  <si>
    <t>913 660 121</t>
  </si>
  <si>
    <t>Farmacia - Calle Carabelos 41</t>
  </si>
  <si>
    <t>http://www.madrid.es/vgn-ext-templating/v/index.jsp?vgnextchannel=9e4c43db40317010VgnVCM100000dc0ca8c0RCRD&amp;vgnextoid=5392b0e9de61c010VgnVCM1000000b205a0aRCRD</t>
  </si>
  <si>
    <t>CARABELOS</t>
  </si>
  <si>
    <t>917 922 203</t>
  </si>
  <si>
    <t>Farmacia - Calle Caramuel 38</t>
  </si>
  <si>
    <t>METRO: Puerta del Angel &amp;#13;BUS: 25 , 31 , 33 , 36 , 39 , 65 , 138</t>
  </si>
  <si>
    <t>http://www.madrid.es/vgn-ext-templating/v/index.jsp?vgnextchannel=9e4c43db40317010VgnVCM100000dc0ca8c0RCRD&amp;vgnextoid=48a2b0e9de61c010VgnVCM1000000b205a0aRCRD</t>
  </si>
  <si>
    <t>CARAMUEL</t>
  </si>
  <si>
    <t>914 637 430</t>
  </si>
  <si>
    <t>Farmacia - Calle Caridad 15</t>
  </si>
  <si>
    <t>METRO: Pacífico BUS: 24 , 37 , 54 , 57 , 140 , 141</t>
  </si>
  <si>
    <t>http://www.madrid.es/vgn-ext-templating/v/index.jsp?vgnextchannel=9e4c43db40317010VgnVCM100000dc0ca8c0RCRD&amp;vgnextoid=3db2b0e9de61c010VgnVCM1000000b205a0aRCRD</t>
  </si>
  <si>
    <t>CARIDAD</t>
  </si>
  <si>
    <t>Entrada Avenida Ciudad de Barcelona 67</t>
  </si>
  <si>
    <t>915 516 745</t>
  </si>
  <si>
    <t>Farmacia - Calle Cariñena 2</t>
  </si>
  <si>
    <t>BUS: 36 , 39 , 65</t>
  </si>
  <si>
    <t>http://www.madrid.es/vgn-ext-templating/v/index.jsp?vgnextchannel=9e4c43db40317010VgnVCM100000dc0ca8c0RCRD&amp;vgnextoid=22d2b0e9de61c010VgnVCM1000000b205a0aRCRD</t>
  </si>
  <si>
    <t>CARIÑENA</t>
  </si>
  <si>
    <t>915 181 400</t>
  </si>
  <si>
    <t>Farmacia - Calle Carlos Aurioles 42</t>
  </si>
  <si>
    <t>BUS: 103 , 111 , 144 &amp;#13;RENFE: Entrevías</t>
  </si>
  <si>
    <t>http://www.madrid.es/vgn-ext-templating/v/index.jsp?vgnextchannel=9e4c43db40317010VgnVCM100000dc0ca8c0RCRD&amp;vgnextoid=17e2b0e9de61c010VgnVCM1000000b205a0aRCRD</t>
  </si>
  <si>
    <t>CARLOS AURIOLES</t>
  </si>
  <si>
    <t>ENTRADA AVENIDA SAN DIEGO, 142</t>
  </si>
  <si>
    <t>917 854 218</t>
  </si>
  <si>
    <t>Farmacia - Calle Carlos Caamaño 8</t>
  </si>
  <si>
    <t>BUS: 29 , 49 , 70</t>
  </si>
  <si>
    <t>http://www.madrid.es/vgn-ext-templating/v/index.jsp?vgnextchannel=9e4c43db40317010VgnVCM100000dc0ca8c0RCRD&amp;vgnextoid=0cf2b0e9de61c010VgnVCM1000000b205a0aRCRD</t>
  </si>
  <si>
    <t>CARLOS CAAMAÑO</t>
  </si>
  <si>
    <t>913 597 759</t>
  </si>
  <si>
    <t>Farmacia - Calle Carlos Martín Álvarez 1</t>
  </si>
  <si>
    <t>METRO: Portazgo &amp;#13;BUS: 57 , 103</t>
  </si>
  <si>
    <t>http://www.madrid.es/vgn-ext-templating/v/index.jsp?vgnextchannel=9e4c43db40317010VgnVCM100000dc0ca8c0RCRD&amp;vgnextoid=f013b0e9de61c010VgnVCM1000000b205a0aRCRD</t>
  </si>
  <si>
    <t>CARLOS MARTIN ALVAREZ</t>
  </si>
  <si>
    <t>C/V ARROYO OLIVAR, 64</t>
  </si>
  <si>
    <t>914 771 246</t>
  </si>
  <si>
    <t>Farmacia - Calle Carmen Cobeña 5</t>
  </si>
  <si>
    <t>METRO: Pirámides &amp;#13;BUS: 18 , 34 , 35 , 36 , 116 , 118 , 119</t>
  </si>
  <si>
    <t>http://www.madrid.es/vgn-ext-templating/v/index.jsp?vgnextchannel=9e4c43db40317010VgnVCM100000dc0ca8c0RCRD&amp;vgnextoid=e523b0e9de61c010VgnVCM1000000b205a0aRCRD</t>
  </si>
  <si>
    <t>CARMEN COBEÑA</t>
  </si>
  <si>
    <t>914 743 180</t>
  </si>
  <si>
    <t>Farmacia - Calle Carmen Portones 7</t>
  </si>
  <si>
    <t>BUS: 44</t>
  </si>
  <si>
    <t>http://www.madrid.es/vgn-ext-templating/v/index.jsp?vgnextchannel=9e4c43db40317010VgnVCM100000dc0ca8c0RCRD&amp;vgnextoid=cf43b0e9de61c010VgnVCM1000000b205a0aRCRD</t>
  </si>
  <si>
    <t>CARMEN PORTONES</t>
  </si>
  <si>
    <t>913 116 232</t>
  </si>
  <si>
    <t>Farmacia - Calle Carolinas 3</t>
  </si>
  <si>
    <t>METRO: Alvarado &amp;#13;BUS: 3 , 66 , 64 , 124 , 127 , 128</t>
  </si>
  <si>
    <t>http://www.madrid.es/vgn-ext-templating/v/index.jsp?vgnextchannel=9e4c43db40317010VgnVCM100000dc0ca8c0RCRD&amp;vgnextoid=b463b0e9de61c010VgnVCM1000000b205a0aRCRD</t>
  </si>
  <si>
    <t>CAROLINAS</t>
  </si>
  <si>
    <t>915 342 373</t>
  </si>
  <si>
    <t>Farmacia - Calle Carranza 9</t>
  </si>
  <si>
    <t>METRO: Bilbao &amp;#13;BUS: 21 , 147 , 149</t>
  </si>
  <si>
    <t>http://www.madrid.es/vgn-ext-templating/v/index.jsp?vgnextchannel=9e4c43db40317010VgnVCM100000dc0ca8c0RCRD&amp;vgnextoid=a973b0e9de61c010VgnVCM1000000b205a0aRCRD</t>
  </si>
  <si>
    <t>CARRANZA</t>
  </si>
  <si>
    <t>914 476 074</t>
  </si>
  <si>
    <t>Farmacia - Calle Carrero Juan Ramón 22</t>
  </si>
  <si>
    <t>http://www.madrid.es/vgn-ext-templating/v/index.jsp?vgnextchannel=9e4c43db40317010VgnVCM100000dc0ca8c0RCRD&amp;vgnextoid=9e83b0e9de61c010VgnVCM1000000b205a0aRCRD</t>
  </si>
  <si>
    <t>CARRERO JUAN RAMÓN</t>
  </si>
  <si>
    <t>915 607 255</t>
  </si>
  <si>
    <t>Farmacia - Calle Carretas 12</t>
  </si>
  <si>
    <t>http://www.madrid.es/vgn-ext-templating/v/index.jsp?vgnextchannel=9e4c43db40317010VgnVCM100000dc0ca8c0RCRD&amp;vgnextoid=83a3b0e9de61c010VgnVCM1000000b205a0aRCRD</t>
  </si>
  <si>
    <t>CARRETAS</t>
  </si>
  <si>
    <t>915 210 763</t>
  </si>
  <si>
    <t>Farmacia - Calle Carril del Conde 100</t>
  </si>
  <si>
    <t>http://www.madrid.es/vgn-ext-templating/v/index.jsp?vgnextchannel=9e4c43db40317010VgnVCM100000dc0ca8c0RCRD&amp;vgnextoid=78b3b0e9de61c010VgnVCM1000000b205a0aRCRD</t>
  </si>
  <si>
    <t>CARRIL DEL CONDE</t>
  </si>
  <si>
    <t>913 003 025</t>
  </si>
  <si>
    <t>Farmacia - Calle Cartagena 121</t>
  </si>
  <si>
    <t xml:space="preserve"> Metro: Cruz del Rayo , Cartagena  Bus: 1 , 9 , 72 ,73 </t>
  </si>
  <si>
    <t>http://www.madrid.es/vgn-ext-templating/v/index.jsp?vgnextchannel=9e4c43db40317010VgnVCM100000dc0ca8c0RCRD&amp;vgnextoid=6dc3b0e9de61c010VgnVCM1000000b205a0aRCRD</t>
  </si>
  <si>
    <t>CARTAGENA</t>
  </si>
  <si>
    <t>Farmacia - Calle Cartagena 20</t>
  </si>
  <si>
    <t>METRO: Diego de León &amp;#13;BUS: 1 , 48 , 74</t>
  </si>
  <si>
    <t>http://www.madrid.es/vgn-ext-templating/v/index.jsp?vgnextchannel=9e4c43db40317010VgnVCM100000dc0ca8c0RCRD&amp;vgnextoid=52e3b0e9de61c010VgnVCM1000000b205a0aRCRD</t>
  </si>
  <si>
    <t>913 557 019</t>
  </si>
  <si>
    <t>Farmacia - Calle Cartagena 99</t>
  </si>
  <si>
    <t>METRO: Cartagena &amp;#13;BUS: 1 , 72 , 114 , 115</t>
  </si>
  <si>
    <t>http://www.madrid.es/vgn-ext-templating/v/index.jsp?vgnextchannel=9e4c43db40317010VgnVCM100000dc0ca8c0RCRD&amp;vgnextoid=3c04b0e9de61c010VgnVCM1000000b205a0aRCRD</t>
  </si>
  <si>
    <t>914 157 196</t>
  </si>
  <si>
    <t>Farmacia - Calle Cartagena, 77</t>
  </si>
  <si>
    <t>Metro: Cartagena Bus: 1</t>
  </si>
  <si>
    <t>http://www.madrid.es/vgn-ext-templating/v/index.jsp?vgnextchannel=9e4c43db40317010VgnVCM100000dc0ca8c0RCRD&amp;vgnextoid=7a4756499761c010VgnVCM1000000b205a0aRCRD</t>
  </si>
  <si>
    <t>Local A</t>
  </si>
  <si>
    <t>915 519 982</t>
  </si>
  <si>
    <t>Farmacia - Calle Cartama 2</t>
  </si>
  <si>
    <t>Metro: Miguel Hernández Bus: 54</t>
  </si>
  <si>
    <t>http://www.madrid.es/vgn-ext-templating/v/index.jsp?vgnextchannel=9e4c43db40317010VgnVCM100000dc0ca8c0RCRD&amp;vgnextoid=2124b0e9de61c010VgnVCM1000000b205a0aRCRD</t>
  </si>
  <si>
    <t>CARTAMA</t>
  </si>
  <si>
    <t>913 034 435</t>
  </si>
  <si>
    <t>Farmacia - Calle Castelló 110</t>
  </si>
  <si>
    <t>METRO: Avenida de America &amp;#13;BUS: 12 , 29 , 52 , 61</t>
  </si>
  <si>
    <t>http://www.madrid.es/vgn-ext-templating/v/index.jsp?vgnextchannel=9e4c43db40317010VgnVCM100000dc0ca8c0RCRD&amp;vgnextoid=0b44b0e9de61c010VgnVCM1000000b205a0aRCRD</t>
  </si>
  <si>
    <t>CASTELLO</t>
  </si>
  <si>
    <t>915 623 214</t>
  </si>
  <si>
    <t>Farmacia - Calle Castelló 34</t>
  </si>
  <si>
    <t>http://www.madrid.es/vgn-ext-templating/v/index.jsp?vgnextchannel=9e4c43db40317010VgnVCM100000dc0ca8c0RCRD&amp;vgnextoid=1634b0e9de61c010VgnVCM1000000b205a0aRCRD</t>
  </si>
  <si>
    <t>915 768 419</t>
  </si>
  <si>
    <t>Farmacia - Calle Castillo Simancas 13</t>
  </si>
  <si>
    <t>METRO: Simancas &amp;#13;BUS: 28</t>
  </si>
  <si>
    <t>http://www.madrid.es/vgn-ext-templating/v/index.jsp?vgnextchannel=9e4c43db40317010VgnVCM100000dc0ca8c0RCRD&amp;vgnextoid=ff54b0e9de61c010VgnVCM1000000b205a0aRCRD</t>
  </si>
  <si>
    <t>CASTILLO SIMANCAS</t>
  </si>
  <si>
    <t>913 042 119</t>
  </si>
  <si>
    <t>Farmacia - Calle Castrillo de Aza 9</t>
  </si>
  <si>
    <t>BUS: 63 , 145 &amp;#13;RENFE: Santa Eugenia</t>
  </si>
  <si>
    <t>http://www.madrid.es/vgn-ext-templating/v/index.jsp?vgnextchannel=9e4c43db40317010VgnVCM100000dc0ca8c0RCRD&amp;vgnextoid=e474b0e9de61c010VgnVCM1000000b205a0aRCRD</t>
  </si>
  <si>
    <t>CASTRILLO DE AZA</t>
  </si>
  <si>
    <t>SANTA EURGENIA</t>
  </si>
  <si>
    <t>913 310 051</t>
  </si>
  <si>
    <t>Farmacia - Calle Castrojeriz 10</t>
  </si>
  <si>
    <t>METRO: Vista Alegre &amp;#13;BUS: 35</t>
  </si>
  <si>
    <t>http://www.madrid.es/vgn-ext-templating/v/index.jsp?vgnextchannel=9e4c43db40317010VgnVCM100000dc0ca8c0RCRD&amp;vgnextoid=d984b0e9de61c010VgnVCM1000000b205a0aRCRD</t>
  </si>
  <si>
    <t>CASTROJERIZ</t>
  </si>
  <si>
    <t>914 629 293</t>
  </si>
  <si>
    <t>Farmacia - Calle Catamarán 2</t>
  </si>
  <si>
    <t>BUS: 77 , 114 , 115</t>
  </si>
  <si>
    <t>http://www.madrid.es/vgn-ext-templating/v/index.jsp?vgnextchannel=9e4c43db40317010VgnVCM100000dc0ca8c0RCRD&amp;vgnextoid=1ff714c4d661c010VgnVCM1000000b205a0aRCRD</t>
  </si>
  <si>
    <t>CATAMARAN</t>
  </si>
  <si>
    <t>913 931 080</t>
  </si>
  <si>
    <t>Farmacia - Calle Caunedo 57</t>
  </si>
  <si>
    <t>METRO: Ciudad Lineal &amp;#13;BUS: 77 , 105</t>
  </si>
  <si>
    <t>http://www.madrid.es/vgn-ext-templating/v/index.jsp?vgnextchannel=9e4c43db40317010VgnVCM100000dc0ca8c0RCRD&amp;vgnextoid=ce94b0e9de61c010VgnVCM1000000b205a0aRCRD</t>
  </si>
  <si>
    <t>CAUNEDO</t>
  </si>
  <si>
    <t>ENTRADA C/ ALCALA, 470</t>
  </si>
  <si>
    <t>913 041 012</t>
  </si>
  <si>
    <t>Farmacia - Calle Cava Baja 47</t>
  </si>
  <si>
    <t>METRO: La Latina &amp;#13;BUS: 17 , 18 , 23 , 35 , 60 , 65</t>
  </si>
  <si>
    <t>http://www.madrid.es/vgn-ext-templating/v/index.jsp?vgnextchannel=9e4c43db40317010VgnVCM100000dc0ca8c0RCRD&amp;vgnextoid=b3b4b0e9de61c010VgnVCM1000000b205a0aRCRD</t>
  </si>
  <si>
    <t>CAVA BAJA</t>
  </si>
  <si>
    <t>913 654 077</t>
  </si>
  <si>
    <t>Farmacia - Calle Cavanilles 8</t>
  </si>
  <si>
    <t>BUS: 10 , 14 , 26 , 32 , 63</t>
  </si>
  <si>
    <t>http://www.madrid.es/vgn-ext-templating/v/index.jsp?vgnextchannel=9e4c43db40317010VgnVCM100000dc0ca8c0RCRD&amp;vgnextoid=a8c4b0e9de61c010VgnVCM1000000b205a0aRCRD</t>
  </si>
  <si>
    <t>CAVANILLES</t>
  </si>
  <si>
    <t>915 521 747</t>
  </si>
  <si>
    <t>Farmacia - Calle Cazalegas 5</t>
  </si>
  <si>
    <t>METRO: Pan Bendito BUS: 121 , 131</t>
  </si>
  <si>
    <t>http://www.madrid.es/vgn-ext-templating/v/index.jsp?vgnextchannel=9e4c43db40317010VgnVCM100000dc0ca8c0RCRD&amp;vgnextoid=9dd4b0e9de61c010VgnVCM1000000b205a0aRCRD</t>
  </si>
  <si>
    <t>CAZALEGAS</t>
  </si>
  <si>
    <t>913 415 284</t>
  </si>
  <si>
    <t>Farmacia - Calle Cazorla 87</t>
  </si>
  <si>
    <t>http://www.madrid.es/vgn-ext-templating/v/index.jsp?vgnextchannel=9e4c43db40317010VgnVCM100000dc0ca8c0RCRD&amp;vgnextoid=5a207589f451c010VgnVCM1000000b205a0aRCRD</t>
  </si>
  <si>
    <t>CAZORLA</t>
  </si>
  <si>
    <t>917 866 168</t>
  </si>
  <si>
    <t>Farmacia - Calle Cea Bermúdez 15</t>
  </si>
  <si>
    <t>METRO: Canal BUS: 2 , 12</t>
  </si>
  <si>
    <t>http://www.madrid.es/vgn-ext-templating/v/index.jsp?vgnextchannel=9e4c43db40317010VgnVCM100000dc0ca8c0RCRD&amp;vgnextoid=82f4b0e9de61c010VgnVCM1000000b205a0aRCRD</t>
  </si>
  <si>
    <t>CEA BERMUDEZ</t>
  </si>
  <si>
    <t>915 335 849</t>
  </si>
  <si>
    <t>Farmacia - Calle Cea Bermúdez 4</t>
  </si>
  <si>
    <t>METRO: Canal &amp;#13;BUS: 12 , 37 , 149</t>
  </si>
  <si>
    <t>http://www.madrid.es/vgn-ext-templating/v/index.jsp?vgnextchannel=9e4c43db40317010VgnVCM100000dc0ca8c0RCRD&amp;vgnextoid=7705b0e9de61c010VgnVCM1000000b205a0aRCRD</t>
  </si>
  <si>
    <t>915 539 238</t>
  </si>
  <si>
    <t>Farmacia - Calle Cea Bermúdez 60</t>
  </si>
  <si>
    <t>METRO: Islas Filipinas &amp;#13;BUS: 2 , 12 , 44</t>
  </si>
  <si>
    <t>http://www.madrid.es/vgn-ext-templating/v/index.jsp?vgnextchannel=9e4c43db40317010VgnVCM100000dc0ca8c0RCRD&amp;vgnextoid=6c15b0e9de61c010VgnVCM1000000b205a0aRCRD</t>
  </si>
  <si>
    <t>914 418 207</t>
  </si>
  <si>
    <t>Farmacia - Calle Cebreros 140</t>
  </si>
  <si>
    <t>BUS: 33 , 36 , 39 , 65</t>
  </si>
  <si>
    <t>http://www.madrid.es/vgn-ext-templating/v/index.jsp?vgnextchannel=9e4c43db40317010VgnVCM100000dc0ca8c0RCRD&amp;vgnextoid=5135b0e9de61c010VgnVCM1000000b205a0aRCRD</t>
  </si>
  <si>
    <t>CEBREROS</t>
  </si>
  <si>
    <t>914 630 392</t>
  </si>
  <si>
    <t>Farmacia - Calle Cebreros 30</t>
  </si>
  <si>
    <t>http://www.madrid.es/vgn-ext-templating/v/index.jsp?vgnextchannel=9e4c43db40317010VgnVCM100000dc0ca8c0RCRD&amp;vgnextoid=4645b0e9de61c010VgnVCM1000000b205a0aRCRD</t>
  </si>
  <si>
    <t>914 641 347</t>
  </si>
  <si>
    <t>Farmacia - Calle Cebreros 92</t>
  </si>
  <si>
    <t>METRO: Lucero BUS: 33 , 36 , 39 , 65 , 138</t>
  </si>
  <si>
    <t>http://www.madrid.es/vgn-ext-templating/v/index.jsp?vgnextchannel=9e4c43db40317010VgnVCM100000dc0ca8c0RCRD&amp;vgnextoid=2075b0e9de61c010VgnVCM1000000b205a0aRCRD</t>
  </si>
  <si>
    <t>914 637 466</t>
  </si>
  <si>
    <t>Farmacia - Calle Centeno 5</t>
  </si>
  <si>
    <t>BUS: 6 , 60 , 78 , 81</t>
  </si>
  <si>
    <t>http://www.madrid.es/vgn-ext-templating/v/index.jsp?vgnextchannel=9e4c43db40317010VgnVCM100000dc0ca8c0RCRD&amp;vgnextoid=eab1efeac361c010VgnVCM1000000b205a0aRCRD</t>
  </si>
  <si>
    <t>CENTENO</t>
  </si>
  <si>
    <t>915 606 997</t>
  </si>
  <si>
    <t>Farmacia - Calle Cerro Carrasqueta 134</t>
  </si>
  <si>
    <t>Bus: 49 Metro: Lacoma</t>
  </si>
  <si>
    <t>http://www.madrid.es/vgn-ext-templating/v/index.jsp?vgnextchannel=9e4c43db40317010VgnVCM100000dc0ca8c0RCRD&amp;vgnextoid=f1e6efeac361c010VgnVCM1000000b205a0aRCRD</t>
  </si>
  <si>
    <t>CERRO DE LA CARRASQUETA</t>
  </si>
  <si>
    <t>913 765 217</t>
  </si>
  <si>
    <t>Farmacia - Calle Cerro de La Alcazaba 52</t>
  </si>
  <si>
    <t>http://www.madrid.es/vgn-ext-templating/v/index.jsp?vgnextchannel=9e4c43db40317010VgnVCM100000dc0ca8c0RCRD&amp;vgnextoid=0a95b0e9de61c010VgnVCM1000000b205a0aRCRD</t>
  </si>
  <si>
    <t>CERRO DE LA ALCAZABA</t>
  </si>
  <si>
    <t>915 071 234</t>
  </si>
  <si>
    <t>Farmacia - Calle Cerro de Los Ángeles 25</t>
  </si>
  <si>
    <t>Bus: 85</t>
  </si>
  <si>
    <t>http://www.madrid.es/vgn-ext-templating/v/index.jsp?vgnextchannel=9e4c43db40317010VgnVCM100000dc0ca8c0RCRD&amp;vgnextoid=fea5b0e9de61c010VgnVCM1000000b205a0aRCRD</t>
  </si>
  <si>
    <t>CERRO DE LOS ANGELES</t>
  </si>
  <si>
    <t>914 694 469</t>
  </si>
  <si>
    <t>Farmacia - Calle Cerro del Castañar 74</t>
  </si>
  <si>
    <t>BUS: 133 , 134</t>
  </si>
  <si>
    <t>http://www.madrid.es/vgn-ext-templating/v/index.jsp?vgnextchannel=9e4c43db40317010VgnVCM100000dc0ca8c0RCRD&amp;vgnextoid=e3c5b0e9de61c010VgnVCM1000000b205a0aRCRD</t>
  </si>
  <si>
    <t>CERRO DEL CASTA/AR</t>
  </si>
  <si>
    <t>917 346 379</t>
  </si>
  <si>
    <t>Farmacia - Calle Cerro Minguete 14</t>
  </si>
  <si>
    <t>BUS: 134</t>
  </si>
  <si>
    <t>http://www.madrid.es/vgn-ext-templating/v/index.jsp?vgnextchannel=9e4c43db40317010VgnVCM100000dc0ca8c0RCRD&amp;vgnextoid=e724059cb751c010VgnVCM2000000c205a0aRCRD</t>
  </si>
  <si>
    <t>CERRO MINGUETE</t>
  </si>
  <si>
    <t>917 307 712</t>
  </si>
  <si>
    <t>Farmacia - Calle Cervantes 22</t>
  </si>
  <si>
    <t>METRO: Antón Martín &amp;#13;BUS: 9 , 10 , 14 , 27 , 34 , 37 , 45</t>
  </si>
  <si>
    <t>http://www.madrid.es/vgn-ext-templating/v/index.jsp?vgnextchannel=9e4c43db40317010VgnVCM100000dc0ca8c0RCRD&amp;vgnextoid=d8d5b0e9de61c010VgnVCM1000000b205a0aRCRD</t>
  </si>
  <si>
    <t>CERVANTES</t>
  </si>
  <si>
    <t>914 292 306</t>
  </si>
  <si>
    <t>Farmacia - Calle César González Ruano 17</t>
  </si>
  <si>
    <t>Analisis Clinicos</t>
  </si>
  <si>
    <t>METRO: Barrio de la Concepcion &amp;#13;BUS: 21</t>
  </si>
  <si>
    <t>http://www.madrid.es/vgn-ext-templating/v/index.jsp?vgnextchannel=9e4c43db40317010VgnVCM100000dc0ca8c0RCRD&amp;vgnextoid=cde5b0e9de61c010VgnVCM1000000b205a0aRCRD</t>
  </si>
  <si>
    <t>CESAR GONZALEZ RUANO</t>
  </si>
  <si>
    <t>914 042 119</t>
  </si>
  <si>
    <t>Farmacia - Calle Ceuta 7</t>
  </si>
  <si>
    <t>METRO: Tetuan &amp;#13;BUS: 42 , 124</t>
  </si>
  <si>
    <t>http://www.madrid.es/vgn-ext-templating/v/index.jsp?vgnextchannel=9e4c43db40317010VgnVCM100000dc0ca8c0RCRD&amp;vgnextoid=b206b0e9de61c010VgnVCM1000000b205a0aRCRD</t>
  </si>
  <si>
    <t>CEUTA</t>
  </si>
  <si>
    <t>915 793 577</t>
  </si>
  <si>
    <t>Farmacia - Calle Chantada 35</t>
  </si>
  <si>
    <t>http://www.madrid.es/vgn-ext-templating/v/index.jsp?vgnextchannel=9e4c43db40317010VgnVCM100000dc0ca8c0RCRD&amp;vgnextoid=a716b0e9de61c010VgnVCM1000000b205a0aRCRD</t>
  </si>
  <si>
    <t>CHANTADA</t>
  </si>
  <si>
    <t>ESQUINA V. GANAPANES</t>
  </si>
  <si>
    <t>917 302 104</t>
  </si>
  <si>
    <t>Farmacia - Calle Chaparral 11</t>
  </si>
  <si>
    <t>BUS: 72</t>
  </si>
  <si>
    <t>http://www.madrid.es/vgn-ext-templating/v/index.jsp?vgnextchannel=9e4c43db40317010VgnVCM100000dc0ca8c0RCRD&amp;vgnextoid=9c26b0e9de61c010VgnVCM1000000b205a0aRCRD</t>
  </si>
  <si>
    <t>CHAPARRAL</t>
  </si>
  <si>
    <t>Barrio de San Lorenzo</t>
  </si>
  <si>
    <t>917 637 827</t>
  </si>
  <si>
    <t>Farmacia - Calle Chile 23</t>
  </si>
  <si>
    <t>http://www.madrid.es/vgn-ext-templating/v/index.jsp?vgnextchannel=9e4c43db40317010VgnVCM100000dc0ca8c0RCRD&amp;vgnextoid=8146b0e9de61c010VgnVCM1000000b205a0aRCRD</t>
  </si>
  <si>
    <t>CHILE</t>
  </si>
  <si>
    <t>913 592 847</t>
  </si>
  <si>
    <t>Farmacia - Calle Chile 6</t>
  </si>
  <si>
    <t>http://www.madrid.es/vgn-ext-templating/v/index.jsp?vgnextchannel=9e4c43db40317010VgnVCM100000dc0ca8c0RCRD&amp;vgnextoid=7656b0e9de61c010VgnVCM1000000b205a0aRCRD</t>
  </si>
  <si>
    <t>914 587 977</t>
  </si>
  <si>
    <t>Farmacia - Calle Chucuri 6</t>
  </si>
  <si>
    <t>BUS: 72 , 87</t>
  </si>
  <si>
    <t>http://www.madrid.es/vgn-ext-templating/v/index.jsp?vgnextchannel=9e4c43db40317010VgnVCM100000dc0ca8c0RCRD&amp;vgnextoid=25b1f830b061c010VgnVCM1000000b205a0aRCRD</t>
  </si>
  <si>
    <t>CHUCURI</t>
  </si>
  <si>
    <t>917 630 435</t>
  </si>
  <si>
    <t>Farmacia - Calle Cine 38</t>
  </si>
  <si>
    <t>http://www.madrid.es/vgn-ext-templating/v/index.jsp?vgnextchannel=9e4c43db40317010VgnVCM100000dc0ca8c0RCRD&amp;vgnextoid=4596b0e9de61c010VgnVCM1000000b205a0aRCRD</t>
  </si>
  <si>
    <t>CINE</t>
  </si>
  <si>
    <t>915 182 902</t>
  </si>
  <si>
    <t>Farmacia - Calle Cirauqui</t>
  </si>
  <si>
    <t>Bus: 172, 176</t>
  </si>
  <si>
    <t>http://www.madrid.es/vgn-ext-templating/v/index.jsp?vgnextchannel=9e4c43db40317010VgnVCM100000dc0ca8c0RCRD&amp;vgnextoid=2e6dd903304cb210VgnVCM1000000b205a0aRCRD</t>
  </si>
  <si>
    <t>CIRAUQUI</t>
  </si>
  <si>
    <t>acceso por C/ Sierra Atapuerca</t>
  </si>
  <si>
    <t>917 351 250</t>
  </si>
  <si>
    <t>Farmacia - Calle Circe 42</t>
  </si>
  <si>
    <t>BUS: 28 , 48</t>
  </si>
  <si>
    <t>http://www.madrid.es/vgn-ext-templating/v/index.jsp?vgnextchannel=9e4c43db40317010VgnVCM100000dc0ca8c0RCRD&amp;vgnextoid=bae34100e861c010VgnVCM1000000b205a0aRCRD</t>
  </si>
  <si>
    <t>CIRCE</t>
  </si>
  <si>
    <t>913 717 987</t>
  </si>
  <si>
    <t>Farmacia - Calle Ciudad Real 24</t>
  </si>
  <si>
    <t>http://www.madrid.es/vgn-ext-templating/v/index.jsp?vgnextchannel=9e4c43db40317010VgnVCM100000dc0ca8c0RCRD&amp;vgnextoid=3aa6b0e9de61c010VgnVCM1000000b205a0aRCRD</t>
  </si>
  <si>
    <t>CIUDAD REAL</t>
  </si>
  <si>
    <t>915 284 266</t>
  </si>
  <si>
    <t>Farmacia - Calle Clara del Rey 37</t>
  </si>
  <si>
    <t>http://www.madrid.es/vgn-ext-templating/v/index.jsp?vgnextchannel=9e4c43db40317010VgnVCM100000dc0ca8c0RCRD&amp;vgnextoid=2fb6b0e9de61c010VgnVCM1000000b205a0aRCRD</t>
  </si>
  <si>
    <t>CLARA DEL REY</t>
  </si>
  <si>
    <t>914 156 747</t>
  </si>
  <si>
    <t>Farmacia - Calle Clara del Rey 48</t>
  </si>
  <si>
    <t>BUS: 43 , 72</t>
  </si>
  <si>
    <t>http://www.madrid.es/vgn-ext-templating/v/index.jsp?vgnextchannel=9e4c43db40317010VgnVCM100000dc0ca8c0RCRD&amp;vgnextoid=14d6b0e9de61c010VgnVCM1000000b205a0aRCRD</t>
  </si>
  <si>
    <t>914 150 348</t>
  </si>
  <si>
    <t>Farmacia - Calle Clara del Rey 60</t>
  </si>
  <si>
    <t>METRO: Alfonso XIII &amp;#13;BUS: 9 , 40 , 43 , 72 , 73</t>
  </si>
  <si>
    <t>http://www.madrid.es/vgn-ext-templating/v/index.jsp?vgnextchannel=9e4c43db40317010VgnVCM100000dc0ca8c0RCRD&amp;vgnextoid=09e6b0e9de61c010VgnVCM1000000b205a0aRCRD</t>
  </si>
  <si>
    <t>914 150 690</t>
  </si>
  <si>
    <t>Farmacia - Calle Clara Schumann 22</t>
  </si>
  <si>
    <t>BUS: 123 , 130</t>
  </si>
  <si>
    <t>http://www.madrid.es/vgn-ext-templating/v/index.jsp?vgnextchannel=9e4c43db40317010VgnVCM100000dc0ca8c0RCRD&amp;vgnextoid=141856499761c010VgnVCM1000000b205a0aRCRD</t>
  </si>
  <si>
    <t>CLARA SCHUMANN</t>
  </si>
  <si>
    <t>917 987 531</t>
  </si>
  <si>
    <t>Farmacia - Calle Claudio Coello 74</t>
  </si>
  <si>
    <t>BUS: 1 , 74</t>
  </si>
  <si>
    <t>http://www.madrid.es/vgn-ext-templating/v/index.jsp?vgnextchannel=9e4c43db40317010VgnVCM100000dc0ca8c0RCRD&amp;vgnextoid=fdf6b0e9de61c010VgnVCM1000000b205a0aRCRD</t>
  </si>
  <si>
    <t>CLAUDIO COELLO</t>
  </si>
  <si>
    <t>914 357 607</t>
  </si>
  <si>
    <t>Farmacia - Calle Cobos de Segovia Esq</t>
  </si>
  <si>
    <t>BUS: 36 , 50</t>
  </si>
  <si>
    <t>http://www.madrid.es/vgn-ext-templating/v/index.jsp?vgnextchannel=9e4c43db40317010VgnVCM100000dc0ca8c0RCRD&amp;vgnextoid=b2538a856b51c010VgnVCM1000000b205a0aRCRD</t>
  </si>
  <si>
    <t>COBOS DE SEGOVIA</t>
  </si>
  <si>
    <t>ESQ</t>
  </si>
  <si>
    <t>913 651 416</t>
  </si>
  <si>
    <t>Farmacia - Calle Coca 4</t>
  </si>
  <si>
    <t>METRO: Lucero &amp;#13;BUS: 31 , 138</t>
  </si>
  <si>
    <t>http://www.madrid.es/vgn-ext-templating/v/index.jsp?vgnextchannel=9e4c43db40317010VgnVCM100000dc0ca8c0RCRD&amp;vgnextoid=e217b0e9de61c010VgnVCM1000000b205a0aRCRD</t>
  </si>
  <si>
    <t>COCA</t>
  </si>
  <si>
    <t>914 647 598</t>
  </si>
  <si>
    <t>Farmacia - Calle Colombia 24</t>
  </si>
  <si>
    <t>METRO: Colombia &amp;#13;BUS: 7 , 16 , 29 , 40 , 51 , 52</t>
  </si>
  <si>
    <t>http://www.madrid.es/vgn-ext-templating/v/index.jsp?vgnextchannel=9e4c43db40317010VgnVCM100000dc0ca8c0RCRD&amp;vgnextoid=d727b0e9de61c010VgnVCM1000000b205a0aRCRD</t>
  </si>
  <si>
    <t>COLOMBIA</t>
  </si>
  <si>
    <t>913 504 363</t>
  </si>
  <si>
    <t>Farmacia - Calle Colombia 53</t>
  </si>
  <si>
    <t>http://www.madrid.es/vgn-ext-templating/v/index.jsp?vgnextchannel=9e4c43db40317010VgnVCM100000dc0ca8c0RCRD&amp;vgnextoid=cc37b0e9de61c010VgnVCM1000000b205a0aRCRD</t>
  </si>
  <si>
    <t>913 456 171</t>
  </si>
  <si>
    <t>Farmacia - Calle Colomer 9</t>
  </si>
  <si>
    <t>BUS: 21 , 53 , 74</t>
  </si>
  <si>
    <t>http://www.madrid.es/vgn-ext-templating/v/index.jsp?vgnextchannel=9e4c43db40317010VgnVCM100000dc0ca8c0RCRD&amp;vgnextoid=b157b0e9de61c010VgnVCM1000000b205a0aRCRD</t>
  </si>
  <si>
    <t>COLOMER</t>
  </si>
  <si>
    <t>917 263 398</t>
  </si>
  <si>
    <t>Farmacia - Calle Colón 6</t>
  </si>
  <si>
    <t>METRO: Colon &amp;#13;BUS: 3 , 40 , 149</t>
  </si>
  <si>
    <t>http://www.madrid.es/vgn-ext-templating/v/index.jsp?vgnextchannel=9e4c43db40317010VgnVCM100000dc0ca8c0RCRD&amp;vgnextoid=a667b0e9de61c010VgnVCM1000000b205a0aRCRD</t>
  </si>
  <si>
    <t>COLON</t>
  </si>
  <si>
    <t>Entrada por Fuencarral, 51</t>
  </si>
  <si>
    <t>915 321 120</t>
  </si>
  <si>
    <t>Farmacia - Calle Comandante Fortea 30</t>
  </si>
  <si>
    <t>BUS: 41 , 75</t>
  </si>
  <si>
    <t>http://www.madrid.es/vgn-ext-templating/v/index.jsp?vgnextchannel=9e4c43db40317010VgnVCM100000dc0ca8c0RCRD&amp;vgnextoid=dc34059cb751c010VgnVCM2000000c205a0aRCRD</t>
  </si>
  <si>
    <t>COMANDANTE FORTEA</t>
  </si>
  <si>
    <t>915 478 310</t>
  </si>
  <si>
    <t>Farmacia - Calle Comandante Fortea 4</t>
  </si>
  <si>
    <t>http://www.madrid.es/vgn-ext-templating/v/index.jsp?vgnextchannel=9e4c43db40317010VgnVCM100000dc0ca8c0RCRD&amp;vgnextoid=c154059cb751c010VgnVCM2000000c205a0aRCRD</t>
  </si>
  <si>
    <t>915 471 417</t>
  </si>
  <si>
    <t>Farmacia - Calle Comandante Zorita 48</t>
  </si>
  <si>
    <t>BUS: 3 , 43 , 149</t>
  </si>
  <si>
    <t>http://www.madrid.es/vgn-ext-templating/v/index.jsp?vgnextchannel=9e4c43db40317010VgnVCM100000dc0ca8c0RCRD&amp;vgnextoid=9b77b0e9de61c010VgnVCM1000000b205a0aRCRD</t>
  </si>
  <si>
    <t>COMANDANTE ZORITA</t>
  </si>
  <si>
    <t>915 721 904</t>
  </si>
  <si>
    <t>Farmacia - Calle Comandante Zorita 6</t>
  </si>
  <si>
    <t>BUS: 42 , 149 , C</t>
  </si>
  <si>
    <t>http://www.madrid.es/vgn-ext-templating/v/index.jsp?vgnextchannel=9e4c43db40317010VgnVCM100000dc0ca8c0RCRD&amp;vgnextoid=8097b0e9de61c010VgnVCM1000000b205a0aRCRD</t>
  </si>
  <si>
    <t>915 544 651</t>
  </si>
  <si>
    <t>Farmacia - Calle Concejal Francisco Jiménez Martín 38</t>
  </si>
  <si>
    <t>http://www.madrid.es/vgn-ext-templating/v/index.jsp?vgnextchannel=9e4c43db40317010VgnVCM100000dc0ca8c0RCRD&amp;vgnextoid=64d815f836b2e110VgnVCM2000000c205a0aRCRD</t>
  </si>
  <si>
    <t>CONCEJAL FCO JOSE JIMENEZ MARTIN</t>
  </si>
  <si>
    <t>915 263 273</t>
  </si>
  <si>
    <t>Farmacia - Calle Concejal Francisco José Jiménez Martín 152</t>
  </si>
  <si>
    <t>METRO: Laguna &amp;#13;BUS: 138 &amp;#13;RENFE: Laguna</t>
  </si>
  <si>
    <t>http://www.madrid.es/vgn-ext-templating/v/index.jsp?vgnextchannel=9e4c43db40317010VgnVCM100000dc0ca8c0RCRD&amp;vgnextoid=ab74059cb751c010VgnVCM2000000c205a0aRCRD</t>
  </si>
  <si>
    <t>915 262 048</t>
  </si>
  <si>
    <t>Farmacia - Calle Concejal Francisco José Jiménez Martín 8</t>
  </si>
  <si>
    <t>BUS: 138</t>
  </si>
  <si>
    <t>http://www.madrid.es/vgn-ext-templating/v/index.jsp?vgnextchannel=9e4c43db40317010VgnVCM100000dc0ca8c0RCRD&amp;vgnextoid=4f307589f451c010VgnVCM1000000b205a0aRCRD</t>
  </si>
  <si>
    <t>CONCEJAL FANCISCO JOSE JIMENEZ MARTIN</t>
  </si>
  <si>
    <t>915 261 049</t>
  </si>
  <si>
    <t>Farmacia - Calle Conchita Montes S/N</t>
  </si>
  <si>
    <t>BUS: 87</t>
  </si>
  <si>
    <t>http://www.madrid.es/vgn-ext-templating/v/index.jsp?vgnextchannel=9e4c43db40317010VgnVCM100000dc0ca8c0RCRD&amp;vgnextoid=34507589f451c010VgnVCM1000000b205a0aRCRD</t>
  </si>
  <si>
    <t>CONCHITA MONTES</t>
  </si>
  <si>
    <t>Las Cárcabas</t>
  </si>
  <si>
    <t>913 825 033</t>
  </si>
  <si>
    <t>Farmacia - Calle Conde de Aranda 7</t>
  </si>
  <si>
    <t>METRO: Retiro &amp;#13;BUS: 1 , 2 , 9 , 15 , 19 , 20 , 28 , 51 , 52 , 74 , 146</t>
  </si>
  <si>
    <t>http://www.madrid.es/vgn-ext-templating/v/index.jsp?vgnextchannel=9e4c43db40317010VgnVCM100000dc0ca8c0RCRD&amp;vgnextoid=75a7b0e9de61c010VgnVCM1000000b205a0aRCRD</t>
  </si>
  <si>
    <t>CONDE DE ARANDA</t>
  </si>
  <si>
    <t>914 313 370</t>
  </si>
  <si>
    <t>Farmacia - Calle Conde de La Cimera 2</t>
  </si>
  <si>
    <t>http://www.madrid.es/vgn-ext-templating/v/index.jsp?vgnextchannel=9e4c43db40317010VgnVCM100000dc0ca8c0RCRD&amp;vgnextoid=5fc7b0e9de61c010VgnVCM1000000b205a0aRCRD</t>
  </si>
  <si>
    <t>CONDE DE LA CIMERA</t>
  </si>
  <si>
    <t>915 549 129</t>
  </si>
  <si>
    <t>Farmacia - Calle Conde de Peñalver 27</t>
  </si>
  <si>
    <t>METRO: Lista , Goya BUS: 1 , 26 , 61 , 74</t>
  </si>
  <si>
    <t>http://www.madrid.es/vgn-ext-templating/v/index.jsp?vgnextchannel=9e4c43db40317010VgnVCM100000dc0ca8c0RCRD&amp;vgnextoid=44e7b0e9de61c010VgnVCM1000000b205a0aRCRD</t>
  </si>
  <si>
    <t>CONDE DE PEÑALVER</t>
  </si>
  <si>
    <t>914 024 301</t>
  </si>
  <si>
    <t>Farmacia - Calle Conde de Peñalver 34</t>
  </si>
  <si>
    <t>METRO: Lista , Goya &amp;#13;BUS: 1 , 26 , 61 , 74</t>
  </si>
  <si>
    <t>http://www.madrid.es/vgn-ext-templating/v/index.jsp?vgnextchannel=9e4c43db40317010VgnVCM100000dc0ca8c0RCRD&amp;vgnextoid=39f7b0e9de61c010VgnVCM1000000b205a0aRCRD</t>
  </si>
  <si>
    <t>914 010 968</t>
  </si>
  <si>
    <t>Farmacia - Calle Conde de Peñalver 51</t>
  </si>
  <si>
    <t>METRO: Lista &amp;#13;BUS: 1 , 26 , 61 , 74</t>
  </si>
  <si>
    <t>http://www.madrid.es/vgn-ext-templating/v/index.jsp?vgnextchannel=9e4c43db40317010VgnVCM100000dc0ca8c0RCRD&amp;vgnextoid=3e086cddbf61c010VgnVCM1000000b205a0aRCRD</t>
  </si>
  <si>
    <t>914 026 671</t>
  </si>
  <si>
    <t>Farmacia - Calle Conde de Peñalver 80</t>
  </si>
  <si>
    <t>METRO: Diego de Leon &amp;#13;BUS: 26 , 48 , 61</t>
  </si>
  <si>
    <t>http://www.madrid.es/vgn-ext-templating/v/index.jsp?vgnextchannel=9e4c43db40317010VgnVCM100000dc0ca8c0RCRD&amp;vgnextoid=23286cddbf61c010VgnVCM1000000b205a0aRCRD</t>
  </si>
  <si>
    <t>914 021 171</t>
  </si>
  <si>
    <t>Farmacia - Calle Conde de Vistahermosa 29</t>
  </si>
  <si>
    <t>http://www.madrid.es/vgn-ext-templating/v/index.jsp?vgnextchannel=9e4c43db40317010VgnVCM100000dc0ca8c0RCRD&amp;vgnextoid=18386cddbf61c010VgnVCM1000000b205a0aRCRD</t>
  </si>
  <si>
    <t>CONDE DE VISTAHERMOSA</t>
  </si>
  <si>
    <t>915 695 922</t>
  </si>
  <si>
    <t>Farmacia - Calle Conde Duque 42</t>
  </si>
  <si>
    <t>BUS: 21</t>
  </si>
  <si>
    <t>http://www.madrid.es/vgn-ext-templating/v/index.jsp?vgnextchannel=9e4c43db40317010VgnVCM100000dc0ca8c0RCRD&amp;vgnextoid=0d486cddbf61c010VgnVCM1000000b205a0aRCRD</t>
  </si>
  <si>
    <t>CONDE DUQUE</t>
  </si>
  <si>
    <t>914 489 376</t>
  </si>
  <si>
    <t>Farmacia - Calle Conde Rodríguez San Pedro 45</t>
  </si>
  <si>
    <t>http://www.madrid.es/vgn-ext-templating/v/index.jsp?vgnextchannel=9e4c43db40317010VgnVCM100000dc0ca8c0RCRD&amp;vgnextoid=f1686cddbf61c010VgnVCM1000000b205a0aRCRD</t>
  </si>
  <si>
    <t>914 780 340</t>
  </si>
  <si>
    <t>Farmacia - Calle Condes de Barcelona 5</t>
  </si>
  <si>
    <t>http://www.madrid.es/vgn-ext-templating/v/index.jsp?vgnextchannel=9e4c43db40317010VgnVCM100000dc0ca8c0RCRD&amp;vgnextoid=e6786cddbf61c010VgnVCM1000000b205a0aRCRD</t>
  </si>
  <si>
    <t>CONDES DE BARCELONA</t>
  </si>
  <si>
    <t>915 692 213</t>
  </si>
  <si>
    <t>Farmacia - Calle Congosto 10</t>
  </si>
  <si>
    <t>BUS: 58 , 142</t>
  </si>
  <si>
    <t>http://www.madrid.es/vgn-ext-templating/v/index.jsp?vgnextchannel=9e4c43db40317010VgnVCM100000dc0ca8c0RCRD&amp;vgnextoid=db886cddbf61c010VgnVCM1000000b205a0aRCRD</t>
  </si>
  <si>
    <t>CONGOSTO</t>
  </si>
  <si>
    <t>913 321 385</t>
  </si>
  <si>
    <t>Farmacia - Calle Congosto 35</t>
  </si>
  <si>
    <t>http://www.madrid.es/vgn-ext-templating/v/index.jsp?vgnextchannel=9e4c43db40317010VgnVCM100000dc0ca8c0RCRD&amp;vgnextoid=c0a86cddbf61c010VgnVCM1000000b205a0aRCRD</t>
  </si>
  <si>
    <t>913 320 682</t>
  </si>
  <si>
    <t>Farmacia - Calle Conrado del Campo 5</t>
  </si>
  <si>
    <t>BUS: 146</t>
  </si>
  <si>
    <t>http://www.madrid.es/vgn-ext-templating/v/index.jsp?vgnextchannel=9e4c43db40317010VgnVCM100000dc0ca8c0RCRD&amp;vgnextoid=b5b86cddbf61c010VgnVCM1000000b205a0aRCRD</t>
  </si>
  <si>
    <t>CONRADO DEL CAMPO</t>
  </si>
  <si>
    <t>ENTRADA ARTURO SORIA, 28</t>
  </si>
  <si>
    <t>917 421 058</t>
  </si>
  <si>
    <t>Farmacia - Calle Constancia 35</t>
  </si>
  <si>
    <t>http://www.madrid.es/vgn-ext-templating/v/index.jsp?vgnextchannel=9e4c43db40317010VgnVCM100000dc0ca8c0RCRD&amp;vgnextoid=aac86cddbf61c010VgnVCM1000000b205a0aRCRD</t>
  </si>
  <si>
    <t>CONSTANCIA</t>
  </si>
  <si>
    <t>Entrada por Clara del Rey, 31</t>
  </si>
  <si>
    <t>914 167 842</t>
  </si>
  <si>
    <t>Farmacia - Calle Corazón de María 19</t>
  </si>
  <si>
    <t>METRO: Cartagena &amp;#13;BUS: 72</t>
  </si>
  <si>
    <t>http://www.madrid.es/vgn-ext-templating/v/index.jsp?vgnextchannel=9e4c43db40317010VgnVCM100000dc0ca8c0RCRD&amp;vgnextoid=9fd86cddbf61c010VgnVCM1000000b205a0aRCRD</t>
  </si>
  <si>
    <t>CORAZON DE MARIA</t>
  </si>
  <si>
    <t>914 164 344</t>
  </si>
  <si>
    <t>Farmacia - Calle Corazón de María 3</t>
  </si>
  <si>
    <t>http://www.madrid.es/vgn-ext-templating/v/index.jsp?vgnextchannel=9e4c43db40317010VgnVCM100000dc0ca8c0RCRD&amp;vgnextoid=84f86cddbf61c010VgnVCM1000000b205a0aRCRD</t>
  </si>
  <si>
    <t>914 165 104</t>
  </si>
  <si>
    <t>Farmacia - Calle Corazon de María 47</t>
  </si>
  <si>
    <t>http://www.madrid.es/vgn-ext-templating/v/index.jsp?vgnextchannel=9e4c43db40317010VgnVCM100000dc0ca8c0RCRD&amp;vgnextoid=79096cddbf61c010VgnVCM1000000b205a0aRCRD</t>
  </si>
  <si>
    <t>914 155 662</t>
  </si>
  <si>
    <t>Farmacia - Calle Corbeta 8</t>
  </si>
  <si>
    <t>BUS: 101 , 114</t>
  </si>
  <si>
    <t>http://www.madrid.es/vgn-ext-templating/v/index.jsp?vgnextchannel=9e4c43db40317010VgnVCM100000dc0ca8c0RCRD&amp;vgnextoid=6e196cddbf61c010VgnVCM1000000b205a0aRCRD</t>
  </si>
  <si>
    <t>CORBETA</t>
  </si>
  <si>
    <t>917 471 951</t>
  </si>
  <si>
    <t>Farmacia - Calle Corregidor Diego de Valderrábano 21</t>
  </si>
  <si>
    <t>METRO: Estrella &amp;#13;BUS: 20 , 30 , 32 , 113</t>
  </si>
  <si>
    <t>http://www.madrid.es/vgn-ext-templating/v/index.jsp?vgnextchannel=9e4c43db40317010VgnVCM100000dc0ca8c0RCRD&amp;vgnextoid=53396cddbf61c010VgnVCM1000000b205a0aRCRD</t>
  </si>
  <si>
    <t>CORREGIDOR DIEGO DE VALDERRABANO</t>
  </si>
  <si>
    <t>914 372 387</t>
  </si>
  <si>
    <t>Farmacia - Calle Corregidor José de Pasamonte 27</t>
  </si>
  <si>
    <t>http://www.madrid.es/vgn-ext-templating/v/index.jsp?vgnextchannel=9e4c43db40317010VgnVCM100000dc0ca8c0RCRD&amp;vgnextoid=48496cddbf61c010VgnVCM1000000b205a0aRCRD</t>
  </si>
  <si>
    <t>CORREGIDOR JOSE DE PASAMONTE</t>
  </si>
  <si>
    <t>914 377 468</t>
  </si>
  <si>
    <t>Farmacia - Calle Corregidor Juan de Bobadilla 10</t>
  </si>
  <si>
    <t>http://www.madrid.es/vgn-ext-templating/v/index.jsp?vgnextchannel=9e4c43db40317010VgnVCM100000dc0ca8c0RCRD&amp;vgnextoid=3d596cddbf61c010VgnVCM1000000b205a0aRCRD</t>
  </si>
  <si>
    <t>CORREGIDOR JUAN DE BOBADILLA</t>
  </si>
  <si>
    <t>917 732 074</t>
  </si>
  <si>
    <t>Farmacia - Calle Corregidor Señor de La Elipa 18</t>
  </si>
  <si>
    <t>http://www.madrid.es/vgn-ext-templating/v/index.jsp?vgnextchannel=9e4c43db40317010VgnVCM100000dc0ca8c0RCRD&amp;vgnextoid=17896cddbf61c010VgnVCM1000000b205a0aRCRD</t>
  </si>
  <si>
    <t>CORREGIDOR SEÑOR DE LA ELIPA</t>
  </si>
  <si>
    <t>914 301 499</t>
  </si>
  <si>
    <t>Farmacia - Calle Costa del Sol 15</t>
  </si>
  <si>
    <t>http://www.madrid.es/vgn-ext-templating/v/index.jsp?vgnextchannel=9e4c43db40317010VgnVCM100000dc0ca8c0RCRD&amp;vgnextoid=0c996cddbf61c010VgnVCM1000000b205a0aRCRD</t>
  </si>
  <si>
    <t>COSTA DEL SOL</t>
  </si>
  <si>
    <t>Entrada por Avenida San Luis</t>
  </si>
  <si>
    <t>917 632 309</t>
  </si>
  <si>
    <t>Farmacia - Calle Costa Rica 28</t>
  </si>
  <si>
    <t>http://www.madrid.es/vgn-ext-templating/v/index.jsp?vgnextchannel=9e4c43db40317010VgnVCM100000dc0ca8c0RCRD&amp;vgnextoid=f0b96cddbf61c010VgnVCM1000000b205a0aRCRD</t>
  </si>
  <si>
    <t>COSTA RICA</t>
  </si>
  <si>
    <t>913 593 649</t>
  </si>
  <si>
    <t>Farmacia - Calle Covarrubias 20</t>
  </si>
  <si>
    <t>METRO: Alonso Martínez &amp;#13;BUS: 3 , 21 , 40 , 147</t>
  </si>
  <si>
    <t>http://www.madrid.es/vgn-ext-templating/v/index.jsp?vgnextchannel=9e4c43db40317010VgnVCM100000dc0ca8c0RCRD&amp;vgnextoid=e5c96cddbf61c010VgnVCM1000000b205a0aRCRD</t>
  </si>
  <si>
    <t>COVARRUBIAS</t>
  </si>
  <si>
    <t>914 477 220</t>
  </si>
  <si>
    <t>Farmacia - Calle Cristo de La Victoria 149</t>
  </si>
  <si>
    <t>BUS: 78</t>
  </si>
  <si>
    <t>http://www.madrid.es/vgn-ext-templating/v/index.jsp?vgnextchannel=9e4c43db40317010VgnVCM100000dc0ca8c0RCRD&amp;vgnextoid=dad96cddbf61c010VgnVCM1000000b205a0aRCRD</t>
  </si>
  <si>
    <t>914 751 474</t>
  </si>
  <si>
    <t>Farmacia - Calle Cuchilleros 12</t>
  </si>
  <si>
    <t>BUS: 17 , 18 , 23 , 31 , 50 , 65</t>
  </si>
  <si>
    <t>http://www.madrid.es/vgn-ext-templating/v/index.jsp?vgnextchannel=9e4c43db40317010VgnVCM100000dc0ca8c0RCRD&amp;vgnextoid=b40a6cddbf61c010VgnVCM1000000b205a0aRCRD</t>
  </si>
  <si>
    <t>CUCHILLEROS</t>
  </si>
  <si>
    <t>913 665 238</t>
  </si>
  <si>
    <t>Farmacia - Calle Cuevas de Almanzora 42</t>
  </si>
  <si>
    <t>http://www.madrid.es/vgn-ext-templating/v/index.jsp?vgnextchannel=9e4c43db40317010VgnVCM100000dc0ca8c0RCRD&amp;vgnextoid=a91a6cddbf61c010VgnVCM1000000b205a0aRCRD</t>
  </si>
  <si>
    <t>CUEVAS DE ALMANZORA</t>
  </si>
  <si>
    <t>917 662 913</t>
  </si>
  <si>
    <t>Farmacia - Calle del Romeral 4</t>
  </si>
  <si>
    <t>BUS: 22 , 86 , 130</t>
  </si>
  <si>
    <t>http://www.madrid.es/vgn-ext-templating/v/index.jsp?vgnextchannel=9e4c43db40317010VgnVCM100000dc0ca8c0RCRD&amp;vgnextoid=7ab4059cb751c010VgnVCM2000000c205a0aRCRD</t>
  </si>
  <si>
    <t>DEL ROMERAL</t>
  </si>
  <si>
    <t>917 963 218</t>
  </si>
  <si>
    <t>Farmacia - Calle Delicias 25</t>
  </si>
  <si>
    <t>BUS: 6 , 19 , 27 , 45 , 47 , 55 , 59 , 85 , 86 , 102</t>
  </si>
  <si>
    <t>http://www.madrid.es/vgn-ext-templating/v/index.jsp?vgnextchannel=9e4c43db40317010VgnVCM100000dc0ca8c0RCRD&amp;vgnextoid=834a6cddbf61c010VgnVCM1000000b205a0aRCRD</t>
  </si>
  <si>
    <t>915 285 971</t>
  </si>
  <si>
    <t>Farmacia - Calle Deva 83</t>
  </si>
  <si>
    <t>BUS: 6 , 60 , 78 , 81 , 116</t>
  </si>
  <si>
    <t>http://www.madrid.es/vgn-ext-templating/v/index.jsp?vgnextchannel=9e4c43db40317010VgnVCM100000dc0ca8c0RCRD&amp;vgnextoid=6d6a6cddbf61c010VgnVCM1000000b205a0aRCRD</t>
  </si>
  <si>
    <t>DEVA</t>
  </si>
  <si>
    <t>Local Comercial  12 (ORCASITAS)</t>
  </si>
  <si>
    <t>913 414 401</t>
  </si>
  <si>
    <t>Farmacia - Calle Diamante 33</t>
  </si>
  <si>
    <t>BUS: 85</t>
  </si>
  <si>
    <t>http://www.madrid.es/vgn-ext-templating/v/index.jsp?vgnextchannel=9e4c43db40317010VgnVCM100000dc0ca8c0RCRD&amp;vgnextoid=528a6cddbf61c010VgnVCM1000000b205a0aRCRD</t>
  </si>
  <si>
    <t>DIAMANTE</t>
  </si>
  <si>
    <t>917 982 317</t>
  </si>
  <si>
    <t>Farmacia - Calle Diamante 5</t>
  </si>
  <si>
    <t>http://www.madrid.es/vgn-ext-templating/v/index.jsp?vgnextchannel=9e4c43db40317010VgnVCM100000dc0ca8c0RCRD&amp;vgnextoid=092856499761c010VgnVCM1000000b205a0aRCRD</t>
  </si>
  <si>
    <t>917 960 858</t>
  </si>
  <si>
    <t>Farmacia - Calle Diego de León 22</t>
  </si>
  <si>
    <t>BUS: 9 , 16 , 19 , 51 , 61</t>
  </si>
  <si>
    <t>http://www.madrid.es/vgn-ext-templating/v/index.jsp?vgnextchannel=9e4c43db40317010VgnVCM100000dc0ca8c0RCRD&amp;vgnextoid=479a6cddbf61c010VgnVCM1000000b205a0aRCRD</t>
  </si>
  <si>
    <t>DIEGO DE LEON</t>
  </si>
  <si>
    <t>914 311 925</t>
  </si>
  <si>
    <t>Farmacia - Calle Diego de León 34</t>
  </si>
  <si>
    <t>http://www.madrid.es/vgn-ext-templating/v/index.jsp?vgnextchannel=9e4c43db40317010VgnVCM100000dc0ca8c0RCRD&amp;vgnextoid=3caa6cddbf61c010VgnVCM1000000b205a0aRCRD</t>
  </si>
  <si>
    <t>914 113 186</t>
  </si>
  <si>
    <t>Farmacia - Calle Diego de Leóon 63</t>
  </si>
  <si>
    <t>METRO: Diego de Leon &amp;#13;BUS: 12 , 56 , 61 , 72 , 73 , 115 , C</t>
  </si>
  <si>
    <t>http://www.madrid.es/vgn-ext-templating/v/index.jsp?vgnextchannel=9e4c43db40317010VgnVCM100000dc0ca8c0RCRD&amp;vgnextoid=21ca6cddbf61c010VgnVCM1000000b205a0aRCRD</t>
  </si>
  <si>
    <t>914 027 855</t>
  </si>
  <si>
    <t>Farmacia - Calle Diego Manchado 52</t>
  </si>
  <si>
    <t>METRO: Alto del Arenal &amp;#13;BUS: 54 , 58 , 103 , 143</t>
  </si>
  <si>
    <t>http://www.madrid.es/vgn-ext-templating/v/index.jsp?vgnextchannel=9e4c43db40317010VgnVCM100000dc0ca8c0RCRD&amp;vgnextoid=16da6cddbf61c010VgnVCM1000000b205a0aRCRD</t>
  </si>
  <si>
    <t>DIEGO MANCHADO</t>
  </si>
  <si>
    <t>SEMIESQUINA PEDRO LABORDE, 6</t>
  </si>
  <si>
    <t>913 032 996</t>
  </si>
  <si>
    <t>Farmacia - Calle Divino Pastor 28</t>
  </si>
  <si>
    <t>METRO: Bilbao , Tribunal &amp;#13;BUS: 40 , 149 , 21 , 147</t>
  </si>
  <si>
    <t>http://www.madrid.es/vgn-ext-templating/v/index.jsp?vgnextchannel=9e4c43db40317010VgnVCM100000dc0ca8c0RCRD&amp;vgnextoid=0bea6cddbf61c010VgnVCM1000000b205a0aRCRD</t>
  </si>
  <si>
    <t>DIVINO PASTOR</t>
  </si>
  <si>
    <t>914 451 297</t>
  </si>
  <si>
    <t>Farmacia - Calle Doce de Octubre 2</t>
  </si>
  <si>
    <t>http://www.madrid.es/vgn-ext-templating/v/index.jsp?vgnextchannel=9e4c43db40317010VgnVCM100000dc0ca8c0RCRD&amp;vgnextoid=fffa6cddbf61c010VgnVCM1000000b205a0aRCRD</t>
  </si>
  <si>
    <t>DOCE DE OCTUBRE</t>
  </si>
  <si>
    <t>915 737 673</t>
  </si>
  <si>
    <t>Farmacia - Calle Doce de Octubre 21</t>
  </si>
  <si>
    <t>METRO: Sainz de Baranda , Ibiza &amp;#13;BUS: 15 , 26 , 61 , 63</t>
  </si>
  <si>
    <t>http://www.madrid.es/vgn-ext-templating/v/index.jsp?vgnextchannel=9e4c43db40317010VgnVCM100000dc0ca8c0RCRD&amp;vgnextoid=e41b6cddbf61c010VgnVCM1000000b205a0aRCRD</t>
  </si>
  <si>
    <t>915 737 044</t>
  </si>
  <si>
    <t>Farmacia - Calle Doctor Blanco Soler 2</t>
  </si>
  <si>
    <t>http://www.madrid.es/vgn-ext-templating/v/index.jsp?vgnextchannel=9e4c43db40317010VgnVCM100000dc0ca8c0RCRD&amp;vgnextoid=d92b6cddbf61c010VgnVCM1000000b205a0aRCRD</t>
  </si>
  <si>
    <t>917 061 668</t>
  </si>
  <si>
    <t>Farmacia - Calle Doctor Carmena Ruiz 37</t>
  </si>
  <si>
    <t>http://www.madrid.es/vgn-ext-templating/v/index.jsp?vgnextchannel=9e4c43db40317010VgnVCM100000dc0ca8c0RCRD&amp;vgnextoid=ce3b6cddbf61c010VgnVCM1000000b205a0aRCRD</t>
  </si>
  <si>
    <t>DOCTOR CARMENA RUIZ</t>
  </si>
  <si>
    <t>915 605 774</t>
  </si>
  <si>
    <t>Farmacia - Calle Doctor Castelo 26</t>
  </si>
  <si>
    <t>METRO: Ibiza &amp;#13;BUS: 2 , 15 , 20 , 26 , 28 , 61 , 63</t>
  </si>
  <si>
    <t>http://www.madrid.es/vgn-ext-templating/v/index.jsp?vgnextchannel=9e4c43db40317010VgnVCM100000dc0ca8c0RCRD&amp;vgnextoid=b35b6cddbf61c010VgnVCM1000000b205a0aRCRD</t>
  </si>
  <si>
    <t>DOCTOR CASTELO</t>
  </si>
  <si>
    <t>915 731 163</t>
  </si>
  <si>
    <t>Farmacia - Calle Doctor Castelo 45</t>
  </si>
  <si>
    <t>http://www.madrid.es/vgn-ext-templating/v/index.jsp?vgnextchannel=9e4c43db40317010VgnVCM100000dc0ca8c0RCRD&amp;vgnextoid=a86b6cddbf61c010VgnVCM1000000b205a0aRCRD</t>
  </si>
  <si>
    <t>915 745 826</t>
  </si>
  <si>
    <t>Farmacia - Calle Doctor Criado 9</t>
  </si>
  <si>
    <t>http://www.madrid.es/vgn-ext-templating/v/index.jsp?vgnextchannel=9e4c43db40317010VgnVCM100000dc0ca8c0RCRD&amp;vgnextoid=9d7b6cddbf61c010VgnVCM1000000b205a0aRCRD</t>
  </si>
  <si>
    <t>DOCTOR CRIADO</t>
  </si>
  <si>
    <t>917 975 993</t>
  </si>
  <si>
    <t>Farmacia - Calle Doctor Espina 18</t>
  </si>
  <si>
    <t>METRO: Oporto &amp;#13;BUS: 34 , 35 , 108 , 118</t>
  </si>
  <si>
    <t>http://www.madrid.es/vgn-ext-templating/v/index.jsp?vgnextchannel=9e4c43db40317010VgnVCM100000dc0ca8c0RCRD&amp;vgnextoid=829b6cddbf61c010VgnVCM1000000b205a0aRCRD</t>
  </si>
  <si>
    <t>914 715 751</t>
  </si>
  <si>
    <t>Farmacia - Calle Doctor Esquerdo 105</t>
  </si>
  <si>
    <t>METRO: Sainz de Baranda &amp;#13;BUS: 15 , 30 , 56 , 143</t>
  </si>
  <si>
    <t>http://www.madrid.es/vgn-ext-templating/v/index.jsp?vgnextchannel=9e4c43db40317010VgnVCM100000dc0ca8c0RCRD&amp;vgnextoid=77ab6cddbf61c010VgnVCM1000000b205a0aRCRD</t>
  </si>
  <si>
    <t>DOCTOR ESQUERDO</t>
  </si>
  <si>
    <t>915 734 170</t>
  </si>
  <si>
    <t>Farmacia - Calle Doctor Esquerdo 150</t>
  </si>
  <si>
    <t>METRO: Pacífico &amp;#13;BUS: 10 , 56</t>
  </si>
  <si>
    <t>http://www.madrid.es/vgn-ext-templating/v/index.jsp?vgnextchannel=9e4c43db40317010VgnVCM100000dc0ca8c0RCRD&amp;vgnextoid=6cbb6cddbf61c010VgnVCM1000000b205a0aRCRD</t>
  </si>
  <si>
    <t>915 510 267</t>
  </si>
  <si>
    <t>Farmacia - Calle Doctor Esquerdo 155</t>
  </si>
  <si>
    <t>METRO: Conde de Casal &amp;#13;BUS: 32 , 56 , 143</t>
  </si>
  <si>
    <t>http://www.madrid.es/vgn-ext-templating/v/index.jsp?vgnextchannel=9e4c43db40317010VgnVCM100000dc0ca8c0RCRD&amp;vgnextoid=51db6cddbf61c010VgnVCM1000000b205a0aRCRD</t>
  </si>
  <si>
    <t>914 090 065</t>
  </si>
  <si>
    <t>Farmacia - Calle Doctor Esquerdo 180</t>
  </si>
  <si>
    <t>http://www.madrid.es/vgn-ext-templating/v/index.jsp?vgnextchannel=9e4c43db40317010VgnVCM100000dc0ca8c0RCRD&amp;vgnextoid=fd3856499761c010VgnVCM1000000b205a0aRCRD</t>
  </si>
  <si>
    <t>915 516 921</t>
  </si>
  <si>
    <t>Farmacia - Calle Doctor Esquerdo 21</t>
  </si>
  <si>
    <t>METRO: Manuel Becerra &amp;#13;BUS: 2 , 56 , 71 , 143 , C</t>
  </si>
  <si>
    <t>http://www.madrid.es/vgn-ext-templating/v/index.jsp?vgnextchannel=9e4c43db40317010VgnVCM100000dc0ca8c0RCRD&amp;vgnextoid=e25856499761c010VgnVCM1000000b205a0aRCRD</t>
  </si>
  <si>
    <t>917 255 216</t>
  </si>
  <si>
    <t>Farmacia - Calle Doctor Esquerdo 75</t>
  </si>
  <si>
    <t>METRO: O&amp;apos;Donnell &amp;#13;BUS: 30 , 56 , 143</t>
  </si>
  <si>
    <t>http://www.madrid.es/vgn-ext-templating/v/index.jsp?vgnextchannel=9e4c43db40317010VgnVCM100000dc0ca8c0RCRD&amp;vgnextoid=d76856499761c010VgnVCM1000000b205a0aRCRD</t>
  </si>
  <si>
    <t>915 733 814</t>
  </si>
  <si>
    <t>Farmacia - Calle Doctor Esquerdo 89</t>
  </si>
  <si>
    <t>http://www.madrid.es/vgn-ext-templating/v/index.jsp?vgnextchannel=9e4c43db40317010VgnVCM100000dc0ca8c0RCRD&amp;vgnextoid=cc7856499761c010VgnVCM1000000b205a0aRCRD</t>
  </si>
  <si>
    <t>915 739 844</t>
  </si>
  <si>
    <t>Farmacia - Calle Doctor Esquerdo 96</t>
  </si>
  <si>
    <t>METRO: Conde de Casal &amp;#13;BUS: 20 , 30 , 32 , 56 , 143</t>
  </si>
  <si>
    <t>http://www.madrid.es/vgn-ext-templating/v/index.jsp?vgnextchannel=9e4c43db40317010VgnVCM100000dc0ca8c0RCRD&amp;vgnextoid=b19856499761c010VgnVCM1000000b205a0aRCRD</t>
  </si>
  <si>
    <t>915 731 413</t>
  </si>
  <si>
    <t>Farmacia - Calle Doctor Fleming 36</t>
  </si>
  <si>
    <t>METRO: Cuzco &amp;#13;BUS: 5 , 11 , 40</t>
  </si>
  <si>
    <t>http://www.madrid.es/vgn-ext-templating/v/index.jsp?vgnextchannel=9e4c43db40317010VgnVCM100000dc0ca8c0RCRD&amp;vgnextoid=a6a856499761c010VgnVCM1000000b205a0aRCRD</t>
  </si>
  <si>
    <t>DOCTOR FLEMING</t>
  </si>
  <si>
    <t>914 580 239</t>
  </si>
  <si>
    <t>Farmacia - Calle Doctor Fleming 44</t>
  </si>
  <si>
    <t>http://www.madrid.es/vgn-ext-templating/v/index.jsp?vgnextchannel=9e4c43db40317010VgnVCM100000dc0ca8c0RCRD&amp;vgnextoid=9bb856499761c010VgnVCM1000000b205a0aRCRD</t>
  </si>
  <si>
    <t>913 599 523</t>
  </si>
  <si>
    <t>Farmacia - Calle Doctor Gómez Ulla 6</t>
  </si>
  <si>
    <t>METRO: Manuel Becerra &amp;#13;BUS: 12 , 21 , 38 , 43 , 53 , 106 , 110 , 146 , C</t>
  </si>
  <si>
    <t>http://www.madrid.es/vgn-ext-templating/v/index.jsp?vgnextchannel=9e4c43db40317010VgnVCM100000dc0ca8c0RCRD&amp;vgnextoid=80d856499761c010VgnVCM1000000b205a0aRCRD</t>
  </si>
  <si>
    <t>913 551 093</t>
  </si>
  <si>
    <t>Farmacia - Calle Doctor Lozano 11</t>
  </si>
  <si>
    <t>http://www.madrid.es/vgn-ext-templating/v/index.jsp?vgnextchannel=9e4c43db40317010VgnVCM100000dc0ca8c0RCRD&amp;vgnextoid=75e856499761c010VgnVCM1000000b205a0aRCRD</t>
  </si>
  <si>
    <t>DOCTOR LOZANO</t>
  </si>
  <si>
    <t>915 513 462</t>
  </si>
  <si>
    <t>Farmacia - Calle Doctor Sánchez 30</t>
  </si>
  <si>
    <t>BUS: 24 , 144 RENFE: Entrevias</t>
  </si>
  <si>
    <t>http://www.madrid.es/vgn-ext-templating/v/index.jsp?vgnextchannel=9e4c43db40317010VgnVCM100000dc0ca8c0RCRD&amp;vgnextoid=6af856499761c010VgnVCM1000000b205a0aRCRD</t>
  </si>
  <si>
    <t>DOCTOR SANCHEZ</t>
  </si>
  <si>
    <t>ENTRADA AV. SAN DIEGO, 146</t>
  </si>
  <si>
    <t>917 858 143</t>
  </si>
  <si>
    <t>Farmacia - Calle Doctor Sanchís Banús 31</t>
  </si>
  <si>
    <t>http://www.madrid.es/vgn-ext-templating/v/index.jsp?vgnextchannel=9e4c43db40317010VgnVCM100000dc0ca8c0RCRD&amp;vgnextoid=da10d3ea8d32e110VgnVCM2000000c205a0aRCRD</t>
  </si>
  <si>
    <t>DOCTOR SANCHIS BANUS</t>
  </si>
  <si>
    <t>Colonia Moscardo - Usera</t>
  </si>
  <si>
    <t>915 695 439</t>
  </si>
  <si>
    <t>Farmacia - Calle Doctor Vallejo 21</t>
  </si>
  <si>
    <t>http://www.madrid.es/vgn-ext-templating/v/index.jsp?vgnextchannel=9e4c43db40317010VgnVCM100000dc0ca8c0RCRD&amp;vgnextoid=5f0956499761c010VgnVCM1000000b205a0aRCRD</t>
  </si>
  <si>
    <t>DOCTOR VALLEJO</t>
  </si>
  <si>
    <t>METRO PUEBLO NUEVO</t>
  </si>
  <si>
    <t>913 673 286</t>
  </si>
  <si>
    <t>Farmacia - Calle Dolores Barranco 44</t>
  </si>
  <si>
    <t>BUS: 6</t>
  </si>
  <si>
    <t>http://www.madrid.es/vgn-ext-templating/v/index.jsp?vgnextchannel=9e4c43db40317010VgnVCM100000dc0ca8c0RCRD&amp;vgnextoid=442956499761c010VgnVCM1000000b205a0aRCRD</t>
  </si>
  <si>
    <t>DOLORES BARRANCO</t>
  </si>
  <si>
    <t>914 756 185</t>
  </si>
  <si>
    <t>Farmacia - Calle Doménico Scarlatti 3</t>
  </si>
  <si>
    <t>BUS: 12 , 44 , C , G</t>
  </si>
  <si>
    <t>http://www.madrid.es/vgn-ext-templating/v/index.jsp?vgnextchannel=9e4c43db40317010VgnVCM100000dc0ca8c0RCRD&amp;vgnextoid=393956499761c010VgnVCM1000000b205a0aRCRD</t>
  </si>
  <si>
    <t>DOMENICO SCARLATTI</t>
  </si>
  <si>
    <t>915 431 535</t>
  </si>
  <si>
    <t>Farmacia - Calle Don Ramón de La Cruz 109</t>
  </si>
  <si>
    <t>METRO: Manuel Becerra &amp;#13;BUS: 12 , 21 , 38 , 43 , 53 , 106 , 110 , 146</t>
  </si>
  <si>
    <t>http://www.madrid.es/vgn-ext-templating/v/index.jsp?vgnextchannel=9e4c43db40317010VgnVCM100000dc0ca8c0RCRD&amp;vgnextoid=2e4956499761c010VgnVCM1000000b205a0aRCRD</t>
  </si>
  <si>
    <t>DON RAMON DE LA CRUZ</t>
  </si>
  <si>
    <t>914 012 878</t>
  </si>
  <si>
    <t>Farmacia - Calle Don Ramón de La Cruz 59</t>
  </si>
  <si>
    <t>METRO: Lista , Núñez de Balboa &amp;#13;BUS: 1 , 26 , 61 , 74</t>
  </si>
  <si>
    <t>http://www.madrid.es/vgn-ext-templating/v/index.jsp?vgnextchannel=9e4c43db40317010VgnVCM100000dc0ca8c0RCRD&amp;vgnextoid=136956499761c010VgnVCM1000000b205a0aRCRD</t>
  </si>
  <si>
    <t>914 023 122</t>
  </si>
  <si>
    <t>Farmacia - Calle Don Ramón de La Cruz 91</t>
  </si>
  <si>
    <t>METRO: Manuel Becerra &amp;#13;BUS: 1 , 12 , 43 , 74</t>
  </si>
  <si>
    <t>http://www.madrid.es/vgn-ext-templating/v/index.jsp?vgnextchannel=9e4c43db40317010VgnVCM100000dc0ca8c0RCRD&amp;vgnextoid=087956499761c010VgnVCM1000000b205a0aRCRD</t>
  </si>
  <si>
    <t>914 012 955</t>
  </si>
  <si>
    <t>Farmacia - Calle Donoso Cortés 86</t>
  </si>
  <si>
    <t>METRO: Moncloa &amp;#13;BUS: 1 , 16 , 44 , 61 , C</t>
  </si>
  <si>
    <t>http://www.madrid.es/vgn-ext-templating/v/index.jsp?vgnextchannel=9e4c43db40317010VgnVCM100000dc0ca8c0RCRD&amp;vgnextoid=fc8956499761c010VgnVCM1000000b205a0aRCRD</t>
  </si>
  <si>
    <t>DONOSO CORTES</t>
  </si>
  <si>
    <t>915 437 056</t>
  </si>
  <si>
    <t>Farmacia - Calle Doña Berenguela 9</t>
  </si>
  <si>
    <t>METRO: Puerta del Angel &amp;#13;BUS: 31 , 33 , 36 , 39 , 65 , 138</t>
  </si>
  <si>
    <t>http://www.madrid.es/vgn-ext-templating/v/index.jsp?vgnextchannel=9e4c43db40317010VgnVCM100000dc0ca8c0RCRD&amp;vgnextoid=46eb6cddbf61c010VgnVCM1000000b205a0aRCRD</t>
  </si>
  <si>
    <t>DOÑA BERENGUELA</t>
  </si>
  <si>
    <t>914 645 518</t>
  </si>
  <si>
    <t>Farmacia - Calle Dracena 13</t>
  </si>
  <si>
    <t>BUS: 52</t>
  </si>
  <si>
    <t>http://www.madrid.es/vgn-ext-templating/v/index.jsp?vgnextchannel=9e4c43db40317010VgnVCM100000dc0ca8c0RCRD&amp;vgnextoid=e1a956499761c010VgnVCM1000000b205a0aRCRD</t>
  </si>
  <si>
    <t>DRACENA</t>
  </si>
  <si>
    <t>913 593 415</t>
  </si>
  <si>
    <t>Farmacia - Calle Duquesa de Parcent 36</t>
  </si>
  <si>
    <t>http://www.madrid.es/vgn-ext-templating/v/index.jsp?vgnextchannel=9e4c43db40317010VgnVCM100000dc0ca8c0RCRD&amp;vgnextoid=cbc956499761c010VgnVCM1000000b205a0aRCRD</t>
  </si>
  <si>
    <t>DUQUESA DE PARCENT</t>
  </si>
  <si>
    <t>914 650 017</t>
  </si>
  <si>
    <t>Farmacia - Calle Duquesa de Parcent 82</t>
  </si>
  <si>
    <t>http://www.madrid.es/vgn-ext-templating/v/index.jsp?vgnextchannel=9e4c43db40317010VgnVCM100000dc0ca8c0RCRD&amp;vgnextoid=b0e956499761c010VgnVCM1000000b205a0aRCRD</t>
  </si>
  <si>
    <t>914 623 506</t>
  </si>
  <si>
    <t>Farmacia - Calle Duquesa de Tamames 33</t>
  </si>
  <si>
    <t>BUS: 121 , 131</t>
  </si>
  <si>
    <t>http://www.madrid.es/vgn-ext-templating/v/index.jsp?vgnextchannel=9e4c43db40317010VgnVCM100000dc0ca8c0RCRD&amp;vgnextoid=a5f956499761c010VgnVCM1000000b205a0aRCRD</t>
  </si>
  <si>
    <t>DUQUESA DE TAMAMES</t>
  </si>
  <si>
    <t>915 086 400</t>
  </si>
  <si>
    <t>Farmacia - Calle Eduardo Dato 11</t>
  </si>
  <si>
    <t>METRO: Iglesia &amp;#13;BUS: 40 , 147</t>
  </si>
  <si>
    <t>http://www.madrid.es/vgn-ext-templating/v/index.jsp?vgnextchannel=9e4c43db40317010VgnVCM100000dc0ca8c0RCRD&amp;vgnextoid=9094059cb751c010VgnVCM2000000c205a0aRCRD</t>
  </si>
  <si>
    <t>EDUARDO DATO</t>
  </si>
  <si>
    <t>913 100 761</t>
  </si>
  <si>
    <t>Farmacia - Calle Eduardo Morales 14</t>
  </si>
  <si>
    <t>Metro: Vista Alegre  Bus: 17</t>
  </si>
  <si>
    <t>http://www.madrid.es/vgn-ext-templating/v/index.jsp?vgnextchannel=9e4c43db40317010VgnVCM100000dc0ca8c0RCRD&amp;vgnextoid=743a56499761c010VgnVCM1000000b205a0aRCRD</t>
  </si>
  <si>
    <t>EDUARDO MORALES</t>
  </si>
  <si>
    <t>914 629 085</t>
  </si>
  <si>
    <t>Farmacia - Calle Eduardo Requenas 9</t>
  </si>
  <si>
    <t>BUS: 10 , 24 , 111</t>
  </si>
  <si>
    <t>http://www.madrid.es/vgn-ext-templating/v/index.jsp?vgnextchannel=9e4c43db40317010VgnVCM100000dc0ca8c0RCRD&amp;vgnextoid=694a56499761c010VgnVCM1000000b205a0aRCRD</t>
  </si>
  <si>
    <t>EDUARDO REQUENAS</t>
  </si>
  <si>
    <t>ENTRADA MARTINEZ DE LA RIVA, 60</t>
  </si>
  <si>
    <t>914 772 642</t>
  </si>
  <si>
    <t>Farmacia - Calle Efigenia 25</t>
  </si>
  <si>
    <t>METRO: San Cipriano &amp;#13;BUS: 4 , 106</t>
  </si>
  <si>
    <t>http://www.madrid.es/vgn-ext-templating/v/index.jsp?vgnextchannel=9e4c43db40317010VgnVCM100000dc0ca8c0RCRD&amp;vgnextoid=5e5a56499761c010VgnVCM1000000b205a0aRCRD</t>
  </si>
  <si>
    <t>EFIGENIA</t>
  </si>
  <si>
    <t>917 763 560</t>
  </si>
  <si>
    <t>Farmacia - Calle Einstein, 5</t>
  </si>
  <si>
    <t>http://www.madrid.es/vgn-ext-templating/v/index.jsp?vgnextchannel=9e4c43db40317010VgnVCM100000dc0ca8c0RCRD&amp;vgnextoid=5dab56499761c010VgnVCM1000000b205a0aRCRD</t>
  </si>
  <si>
    <t>EINSTEIN</t>
  </si>
  <si>
    <t>EDIFICIO PLAZA MAYOR UNIVERSIDAD AUTONOMA</t>
  </si>
  <si>
    <t>EL GOLOSO</t>
  </si>
  <si>
    <t>917 291 931</t>
  </si>
  <si>
    <t>Farmacia - Calle El Toboso 16</t>
  </si>
  <si>
    <t>http://www.madrid.es/vgn-ext-templating/v/index.jsp?vgnextchannel=9e4c43db40317010VgnVCM100000dc0ca8c0RCRD&amp;vgnextoid=6fc4059cb751c010VgnVCM2000000c205a0aRCRD</t>
  </si>
  <si>
    <t>EL TOBOSO</t>
  </si>
  <si>
    <t>914 724 797</t>
  </si>
  <si>
    <t>Farmacia - Calle Elfo 78</t>
  </si>
  <si>
    <t>http://www.madrid.es/vgn-ext-templating/v/index.jsp?vgnextchannel=9e4c43db40317010VgnVCM100000dc0ca8c0RCRD&amp;vgnextoid=437a56499761c010VgnVCM1000000b205a0aRCRD</t>
  </si>
  <si>
    <t>ELFO</t>
  </si>
  <si>
    <t>ESQUINA A VIRGEN DEL SAGRARIO</t>
  </si>
  <si>
    <t>913 675 862</t>
  </si>
  <si>
    <t>Farmacia - Calle Eloy Gonzalo 31</t>
  </si>
  <si>
    <t>METRO: Iglesia &amp;#13;BUS: 16 , 61</t>
  </si>
  <si>
    <t>http://www.madrid.es/vgn-ext-templating/v/index.jsp?vgnextchannel=9e4c43db40317010VgnVCM100000dc0ca8c0RCRD&amp;vgnextoid=388a56499761c010VgnVCM1000000b205a0aRCRD</t>
  </si>
  <si>
    <t>ELOY GONZALO</t>
  </si>
  <si>
    <t>914 489 932</t>
  </si>
  <si>
    <t>Farmacia - Calle Elvira 17</t>
  </si>
  <si>
    <t>METRO: O&amp;apos;Donnell &amp;#13;BUS: 2 , 30 , 56 , 71 , 143</t>
  </si>
  <si>
    <t>http://www.madrid.es/vgn-ext-templating/v/index.jsp?vgnextchannel=9e4c43db40317010VgnVCM100000dc0ca8c0RCRD&amp;vgnextoid=2d9a56499761c010VgnVCM1000000b205a0aRCRD</t>
  </si>
  <si>
    <t>ELVIRA</t>
  </si>
  <si>
    <t>915 741 677</t>
  </si>
  <si>
    <t>Farmacia - Calle Embajadores 102</t>
  </si>
  <si>
    <t>METRO: Embajadores &amp;#13;BUS: 60 , 78 , 148 &amp;#13;RENFE: Embajadores</t>
  </si>
  <si>
    <t>http://www.madrid.es/vgn-ext-templating/v/index.jsp?vgnextchannel=9e4c43db40317010VgnVCM100000dc0ca8c0RCRD&amp;vgnextoid=12ba56499761c010VgnVCM1000000b205a0aRCRD</t>
  </si>
  <si>
    <t>915 175 191</t>
  </si>
  <si>
    <t>Farmacia - Calle Embajadores 122</t>
  </si>
  <si>
    <t>BUS: 6 , 78 , 85 , 86 , 148</t>
  </si>
  <si>
    <t>http://www.madrid.es/vgn-ext-templating/v/index.jsp?vgnextchannel=9e4c43db40317010VgnVCM100000dc0ca8c0RCRD&amp;vgnextoid=07ca56499761c010VgnVCM1000000b205a0aRCRD</t>
  </si>
  <si>
    <t>914 741 414</t>
  </si>
  <si>
    <t>Farmacia - Calle Embajadores 152</t>
  </si>
  <si>
    <t>BUS: 8 , 19 , 45 , 47 , 59 , 85 , 86</t>
  </si>
  <si>
    <t>http://www.madrid.es/vgn-ext-templating/v/index.jsp?vgnextchannel=9e4c43db40317010VgnVCM100000dc0ca8c0RCRD&amp;vgnextoid=fbda56499761c010VgnVCM1000000b205a0aRCRD</t>
  </si>
  <si>
    <t>914 731 471</t>
  </si>
  <si>
    <t>Farmacia - Calle Embajadores 41</t>
  </si>
  <si>
    <t>METRO: Embajadores &amp;#13;BUS: 27 , 34 , 36 , 78 , 60 , 116 , 148 &amp;#13;RENFE: Embajadores</t>
  </si>
  <si>
    <t>http://www.madrid.es/vgn-ext-templating/v/index.jsp?vgnextchannel=9e4c43db40317010VgnVCM100000dc0ca8c0RCRD&amp;vgnextoid=ca1b56499761c010VgnVCM1000000b205a0aRCRD</t>
  </si>
  <si>
    <t>915 283 438</t>
  </si>
  <si>
    <t>Farmacia - Calle Embajadores, 197</t>
  </si>
  <si>
    <t>http://www.madrid.es/vgn-ext-templating/v/index.jsp?vgnextchannel=9e4c43db40317010VgnVCM100000dc0ca8c0RCRD&amp;vgnextoid=fe720bbb4861c010VgnVCM1000000b205a0aRCRD</t>
  </si>
  <si>
    <t>915 306 087</t>
  </si>
  <si>
    <t>Farmacia - Calle Emigrantes 3</t>
  </si>
  <si>
    <t>BUS: 120</t>
  </si>
  <si>
    <t>http://www.madrid.es/vgn-ext-templating/v/index.jsp?vgnextchannel=9e4c43db40317010VgnVCM100000dc0ca8c0RCRD&amp;vgnextoid=bf2b56499761c010VgnVCM1000000b205a0aRCRD</t>
  </si>
  <si>
    <t>913 884 284</t>
  </si>
  <si>
    <t>Farmacia - Calle Emiliano Barral 14</t>
  </si>
  <si>
    <t>BUS: 53</t>
  </si>
  <si>
    <t>http://www.madrid.es/vgn-ext-templating/v/index.jsp?vgnextchannel=9e4c43db40317010VgnVCM100000dc0ca8c0RCRD&amp;vgnextoid=a44b56499761c010VgnVCM1000000b205a0aRCRD</t>
  </si>
  <si>
    <t>EMILIANO BARRAL</t>
  </si>
  <si>
    <t>PARQUE S.JUAN BAUTISTA Y AV. PAZ</t>
  </si>
  <si>
    <t>914 152 704</t>
  </si>
  <si>
    <t>Farmacia - Calle Emilio Ferrari 65</t>
  </si>
  <si>
    <t>METRO: Ascao &amp;#13;BUS: 109</t>
  </si>
  <si>
    <t>http://www.madrid.es/vgn-ext-templating/v/index.jsp?vgnextchannel=9e4c43db40317010VgnVCM100000dc0ca8c0RCRD&amp;vgnextoid=995b56499761c010VgnVCM1000000b205a0aRCRD</t>
  </si>
  <si>
    <t>EMILIO FERRARI</t>
  </si>
  <si>
    <t>METRO ASCAO</t>
  </si>
  <si>
    <t>913 671 689</t>
  </si>
  <si>
    <t>Farmacia - Calle Emilio Ferrari 91</t>
  </si>
  <si>
    <t>METRO: Ascao &amp;#13;BUS: 28</t>
  </si>
  <si>
    <t>http://www.madrid.es/vgn-ext-templating/v/index.jsp?vgnextchannel=9e4c43db40317010VgnVCM100000dc0ca8c0RCRD&amp;vgnextoid=8e6b56499761c010VgnVCM1000000b205a0aRCRD</t>
  </si>
  <si>
    <t>914 077 863</t>
  </si>
  <si>
    <t>Farmacia - Calle Emilio Muñoz 7</t>
  </si>
  <si>
    <t>METRO: García Noblejas &amp;#13;BUS: 28</t>
  </si>
  <si>
    <t>http://www.madrid.es/vgn-ext-templating/v/index.jsp?vgnextchannel=9e4c43db40317010VgnVCM100000dc0ca8c0RCRD&amp;vgnextoid=738b56499761c010VgnVCM1000000b205a0aRCRD</t>
  </si>
  <si>
    <t>EMILIO MUÑOZ</t>
  </si>
  <si>
    <t>IGLESIA GARCIA NOBLEJAS</t>
  </si>
  <si>
    <t>913 041 137</t>
  </si>
  <si>
    <t>Farmacia - Calle Encomienda de Palacios 178</t>
  </si>
  <si>
    <t>http://www.madrid.es/vgn-ext-templating/v/index.jsp?vgnextchannel=9e4c43db40317010VgnVCM100000dc0ca8c0RCRD&amp;vgnextoid=689b56499761c010VgnVCM1000000b205a0aRCRD</t>
  </si>
  <si>
    <t>917 731 840</t>
  </si>
  <si>
    <t>Farmacia - Calle Encomienda de Palacios 225</t>
  </si>
  <si>
    <t>http://www.madrid.es/vgn-ext-templating/v/index.jsp?vgnextchannel=9e4c43db40317010VgnVCM100000dc0ca8c0RCRD&amp;vgnextoid=1edeefeac361c010VgnVCM1000000b205a0aRCRD</t>
  </si>
  <si>
    <t>913 016 393</t>
  </si>
  <si>
    <t>Farmacia - Calle Encomienda de Palacios 46</t>
  </si>
  <si>
    <t>http://www.madrid.es/vgn-ext-templating/v/index.jsp?vgnextchannel=9e4c43db40317010VgnVCM100000dc0ca8c0RCRD&amp;vgnextoid=03feefeac361c010VgnVCM1000000b205a0aRCRD</t>
  </si>
  <si>
    <t>917 737 410</t>
  </si>
  <si>
    <t>Farmacia - Calle Enrique Fuentes 14</t>
  </si>
  <si>
    <t>METRO: Plaza Eliptica &amp;#13;BUS: 47 , 60 , 81</t>
  </si>
  <si>
    <t>http://www.madrid.es/vgn-ext-templating/v/index.jsp?vgnextchannel=9e4c43db40317010VgnVCM100000dc0ca8c0RCRD&amp;vgnextoid=f70fefeac361c010VgnVCM1000000b205a0aRCRD</t>
  </si>
  <si>
    <t>ENRIQUE FUENTES</t>
  </si>
  <si>
    <t>915 698 904</t>
  </si>
  <si>
    <t>Farmacia - Calle Enrique Velasco 14</t>
  </si>
  <si>
    <t>METRO: Nueva Numancia &amp;#13;BUS: 54 , 57 , 58 , 140</t>
  </si>
  <si>
    <t>http://www.madrid.es/vgn-ext-templating/v/index.jsp?vgnextchannel=9e4c43db40317010VgnVCM100000dc0ca8c0RCRD&amp;vgnextoid=ec1fefeac361c010VgnVCM1000000b205a0aRCRD</t>
  </si>
  <si>
    <t>ENRIQUE VELASCO</t>
  </si>
  <si>
    <t>SEMIESQUINA A AV. ALBUFERA, 73</t>
  </si>
  <si>
    <t>914 370 528</t>
  </si>
  <si>
    <t>Farmacia - Calle Ensanche de Vallecas 55</t>
  </si>
  <si>
    <t>Bus: 15 , 28 , 110</t>
  </si>
  <si>
    <t>http://www.madrid.es/vgn-ext-templating/v/index.jsp?vgnextchannel=9e4c43db40317010VgnVCM100000dc0ca8c0RCRD&amp;vgnextoid=93654100e861c010VgnVCM1000000b205a0aRCRD</t>
  </si>
  <si>
    <t>ENSANCHE DE VALLECAS</t>
  </si>
  <si>
    <t>914 940 521</t>
  </si>
  <si>
    <t>Farmacia - Calle Ensanche de Vallecas, 83 - 85</t>
  </si>
  <si>
    <t xml:space="preserve"> Metro: Valdecarros Bus: 777 </t>
  </si>
  <si>
    <t>http://www.madrid.es/vgn-ext-templating/v/index.jsp?vgnextchannel=9e4c43db40317010VgnVCM100000dc0ca8c0RCRD&amp;vgnextoid=64cfefeac361c010VgnVCM1000000b205a0aRCRD</t>
  </si>
  <si>
    <t>914 941 757</t>
  </si>
  <si>
    <t>Farmacia - Calle entre Arroyos 1</t>
  </si>
  <si>
    <t>http://www.madrid.es/vgn-ext-templating/v/index.jsp?vgnextchannel=9e4c43db40317010VgnVCM100000dc0ca8c0RCRD&amp;vgnextoid=d13fefeac361c010VgnVCM1000000b205a0aRCRD</t>
  </si>
  <si>
    <t>ENTRE ARROYOS</t>
  </si>
  <si>
    <t>914 397 956</t>
  </si>
  <si>
    <t>Farmacia - Calle Entre Arroyos 23</t>
  </si>
  <si>
    <t>http://www.madrid.es/vgn-ext-templating/v/index.jsp?vgnextchannel=9e4c43db40317010VgnVCM100000dc0ca8c0RCRD&amp;vgnextoid=c64fefeac361c010VgnVCM1000000b205a0aRCRD</t>
  </si>
  <si>
    <t>914 395 643</t>
  </si>
  <si>
    <t>Farmacia - Calle Ercilla 20</t>
  </si>
  <si>
    <t>METRO: Embajadores , Acacias &amp;#13;BUS: 55 , 60 , 78 , 148 &amp;#13;RENFE: Embajadores</t>
  </si>
  <si>
    <t>http://www.madrid.es/vgn-ext-templating/v/index.jsp?vgnextchannel=9e4c43db40317010VgnVCM100000dc0ca8c0RCRD&amp;vgnextoid=bb5fefeac361c010VgnVCM1000000b205a0aRCRD</t>
  </si>
  <si>
    <t>ERCILLA</t>
  </si>
  <si>
    <t>915 174 381</t>
  </si>
  <si>
    <t>Farmacia - Calle Ercilla 48</t>
  </si>
  <si>
    <t>http://www.madrid.es/vgn-ext-templating/v/index.jsp?vgnextchannel=9e4c43db40317010VgnVCM100000dc0ca8c0RCRD&amp;vgnextoid=a07fefeac361c010VgnVCM1000000b205a0aRCRD</t>
  </si>
  <si>
    <t>Entrada Santa Maria de la Cabeza</t>
  </si>
  <si>
    <t>914 748 326</t>
  </si>
  <si>
    <t>Farmacia - Calle Eros 12</t>
  </si>
  <si>
    <t>BUS: 36 , 50 , 41</t>
  </si>
  <si>
    <t>http://www.madrid.es/vgn-ext-templating/v/index.jsp?vgnextchannel=9e4c43db40317010VgnVCM100000dc0ca8c0RCRD&amp;vgnextoid=749f6cddbf61c010VgnVCM1000000b205a0aRCRD</t>
  </si>
  <si>
    <t>EROS</t>
  </si>
  <si>
    <t>915 398 165</t>
  </si>
  <si>
    <t>Farmacia - Calle Escalona 103</t>
  </si>
  <si>
    <t>METRO: Campamento &amp;#13;BUS: 25 , 36 , 121 , 131</t>
  </si>
  <si>
    <t>http://www.madrid.es/vgn-ext-templating/v/index.jsp?vgnextchannel=9e4c43db40317010VgnVCM100000dc0ca8c0RCRD&amp;vgnextoid=958fefeac361c010VgnVCM1000000b205a0aRCRD</t>
  </si>
  <si>
    <t>ESCALONA</t>
  </si>
  <si>
    <t>915 180 618</t>
  </si>
  <si>
    <t>Farmacia - Calle Escalona 55</t>
  </si>
  <si>
    <t>BUS: 25</t>
  </si>
  <si>
    <t>http://www.madrid.es/vgn-ext-templating/v/index.jsp?vgnextchannel=9e4c43db40317010VgnVCM100000dc0ca8c0RCRD&amp;vgnextoid=8a9fefeac361c010VgnVCM1000000b205a0aRCRD</t>
  </si>
  <si>
    <t>917 118 670</t>
  </si>
  <si>
    <t>Farmacia - Calle Escalona 62</t>
  </si>
  <si>
    <t>http://www.madrid.es/vgn-ext-templating/v/index.jsp?vgnextchannel=9e4c43db40317010VgnVCM100000dc0ca8c0RCRD&amp;vgnextoid=7fafefeac361c010VgnVCM1000000b205a0aRCRD</t>
  </si>
  <si>
    <t>915 186 796</t>
  </si>
  <si>
    <t>Farmacia - Calle Esperanza Macarena 29</t>
  </si>
  <si>
    <t>Bus: 22, 85, 130</t>
  </si>
  <si>
    <t>http://www.madrid.es/vgn-ext-templating/v/index.jsp?vgnextchannel=9e4c43db40317010VgnVCM100000dc0ca8c0RCRD&amp;vgnextoid=59dfefeac361c010VgnVCM1000000b205a0aRCRD</t>
  </si>
  <si>
    <t>ESPERANZA MACARENA</t>
  </si>
  <si>
    <t>917 986 931</t>
  </si>
  <si>
    <t>Farmacia - Calle Espíritu Santo 10</t>
  </si>
  <si>
    <t>METRO: Tribunal &amp;#13;BUS: 3 , 40 , 149</t>
  </si>
  <si>
    <t>http://www.madrid.es/vgn-ext-templating/v/index.jsp?vgnextchannel=9e4c43db40317010VgnVCM100000dc0ca8c0RCRD&amp;vgnextoid=4eefefeac361c010VgnVCM1000000b205a0aRCRD</t>
  </si>
  <si>
    <t>ESPIRITU SANTO</t>
  </si>
  <si>
    <t>915 216 313</t>
  </si>
  <si>
    <t>Farmacia - Calle Espoz y Mina 9</t>
  </si>
  <si>
    <t>http://www.madrid.es/vgn-ext-templating/v/index.jsp?vgnextchannel=9e4c43db40317010VgnVCM100000dc0ca8c0RCRD&amp;vgnextoid=3300efeac361c010VgnVCM1000000b205a0aRCRD</t>
  </si>
  <si>
    <t>ESPOZ Y MINA</t>
  </si>
  <si>
    <t>915 226 782</t>
  </si>
  <si>
    <t>Farmacia - Calle Esteban Mora 34</t>
  </si>
  <si>
    <t>http://www.madrid.es/vgn-ext-templating/v/index.jsp?vgnextchannel=9e4c43db40317010VgnVCM100000dc0ca8c0RCRD&amp;vgnextoid=2810efeac361c010VgnVCM1000000b205a0aRCRD</t>
  </si>
  <si>
    <t>ESTEBAN MORA</t>
  </si>
  <si>
    <t>METRO CONCEPCION</t>
  </si>
  <si>
    <t>914 031 262</t>
  </si>
  <si>
    <t>Farmacia - Calle Estella 21</t>
  </si>
  <si>
    <t>Metro: Plaza de Castilla Bus: 5 , 27 , 147 , 149 , 124</t>
  </si>
  <si>
    <t>http://www.madrid.es/vgn-ext-templating/v/index.jsp?vgnextchannel=9e4c43db40317010VgnVCM100000dc0ca8c0RCRD&amp;vgnextoid=b1fd6cddbf61c010VgnVCM1000000b205a0aRCRD</t>
  </si>
  <si>
    <t>ESTELLA</t>
  </si>
  <si>
    <t>914 275 400</t>
  </si>
  <si>
    <t>Farmacia - Calle Estrella Polar 17</t>
  </si>
  <si>
    <t>http://www.madrid.es/vgn-ext-templating/v/index.jsp?vgnextchannel=9e4c43db40317010VgnVCM100000dc0ca8c0RCRD&amp;vgnextoid=1d20efeac361c010VgnVCM1000000b205a0aRCRD</t>
  </si>
  <si>
    <t>ESTRELLA POLAR</t>
  </si>
  <si>
    <t>915 747 564</t>
  </si>
  <si>
    <t>Farmacia - Calle Estrella Polar 5</t>
  </si>
  <si>
    <t>http://www.madrid.es/vgn-ext-templating/v/index.jsp?vgnextchannel=9e4c43db40317010VgnVCM100000dc0ca8c0RCRD&amp;vgnextoid=0240efeac361c010VgnVCM1000000b205a0aRCRD</t>
  </si>
  <si>
    <t>915 731 764</t>
  </si>
  <si>
    <t>Farmacia - Calle Eugenia de Montijo 43</t>
  </si>
  <si>
    <t>BUS: 34</t>
  </si>
  <si>
    <t>http://www.madrid.es/vgn-ext-templating/v/index.jsp?vgnextchannel=9e4c43db40317010VgnVCM100000dc0ca8c0RCRD&amp;vgnextoid=f650efeac361c010VgnVCM1000000b205a0aRCRD</t>
  </si>
  <si>
    <t>914 628 322</t>
  </si>
  <si>
    <t>Farmacia - Calle Eugenia de Montijo 68</t>
  </si>
  <si>
    <t>http://www.madrid.es/vgn-ext-templating/v/index.jsp?vgnextchannel=9e4c43db40317010VgnVCM100000dc0ca8c0RCRD&amp;vgnextoid=eb60efeac361c010VgnVCM1000000b205a0aRCRD</t>
  </si>
  <si>
    <t>914 651 168</t>
  </si>
  <si>
    <t>Farmacia - Calle Eugenia de Montijo 97</t>
  </si>
  <si>
    <t>BUS: 34 , 35 , 131 , 139</t>
  </si>
  <si>
    <t>http://www.madrid.es/vgn-ext-templating/v/index.jsp?vgnextchannel=9e4c43db40317010VgnVCM100000dc0ca8c0RCRD&amp;vgnextoid=d080efeac361c010VgnVCM1000000b205a0aRCRD</t>
  </si>
  <si>
    <t>915 085 602</t>
  </si>
  <si>
    <t>Farmacia - Calle Eugenio Salazar 26</t>
  </si>
  <si>
    <t>METRO: Prosperidad &amp;#13;BUS: 9 , 73</t>
  </si>
  <si>
    <t>http://www.madrid.es/vgn-ext-templating/v/index.jsp?vgnextchannel=9e4c43db40317010VgnVCM100000dc0ca8c0RCRD&amp;vgnextoid=c590efeac361c010VgnVCM1000000b205a0aRCRD</t>
  </si>
  <si>
    <t>Entrada Lopez de Hoyos, 89</t>
  </si>
  <si>
    <t>914 157 686</t>
  </si>
  <si>
    <t>Farmacia - Calle Explanada 3</t>
  </si>
  <si>
    <t>METRO: Guzmán el Bueno &amp;#13;BUS: 44 , 45 , C , F</t>
  </si>
  <si>
    <t>http://www.madrid.es/vgn-ext-templating/v/index.jsp?vgnextchannel=9e4c43db40317010VgnVCM100000dc0ca8c0RCRD&amp;vgnextoid=baa0efeac361c010VgnVCM1000000b205a0aRCRD</t>
  </si>
  <si>
    <t>EXPLANADA</t>
  </si>
  <si>
    <t>915 344 211</t>
  </si>
  <si>
    <t>Farmacia - Calle Ezequiel Solana 110</t>
  </si>
  <si>
    <t>http://www.madrid.es/vgn-ext-templating/v/index.jsp?vgnextchannel=9e4c43db40317010VgnVCM100000dc0ca8c0RCRD&amp;vgnextoid=afb0efeac361c010VgnVCM1000000b205a0aRCRD</t>
  </si>
  <si>
    <t>EZEQUIEL SOLANA</t>
  </si>
  <si>
    <t>913 680 875</t>
  </si>
  <si>
    <t>Farmacia - Calle Ezequiel Solana 54</t>
  </si>
  <si>
    <t>http://www.madrid.es/vgn-ext-templating/v/index.jsp?vgnextchannel=9e4c43db40317010VgnVCM100000dc0ca8c0RCRD&amp;vgnextoid=94d0efeac361c010VgnVCM1000000b205a0aRCRD</t>
  </si>
  <si>
    <t>913 676 065</t>
  </si>
  <si>
    <t>Farmacia - Calle Fausto Domingo 11</t>
  </si>
  <si>
    <t>http://www.madrid.es/vgn-ext-templating/v/index.jsp?vgnextchannel=9e4c43db40317010VgnVCM100000dc0ca8c0RCRD&amp;vgnextoid=89e0efeac361c010VgnVCM1000000b205a0aRCRD</t>
  </si>
  <si>
    <t>FAUSTO DOMINGO</t>
  </si>
  <si>
    <t>914 656 929</t>
  </si>
  <si>
    <t>Farmacia - Calle Federico Grases 20</t>
  </si>
  <si>
    <t>BUS: 34 , 35</t>
  </si>
  <si>
    <t>http://www.madrid.es/vgn-ext-templating/v/index.jsp?vgnextchannel=9e4c43db40317010VgnVCM100000dc0ca8c0RCRD&amp;vgnextoid=7ef0efeac361c010VgnVCM1000000b205a0aRCRD</t>
  </si>
  <si>
    <t>FEDERICO GRASES</t>
  </si>
  <si>
    <t>914 629 475</t>
  </si>
  <si>
    <t>Farmacia - Calle Federico Moreno Torroba 9</t>
  </si>
  <si>
    <t>METRO: Conde de Casal &amp;#13;BUS: 14 , 32 , 56 , 63 , 143 , 145 , E</t>
  </si>
  <si>
    <t>http://www.madrid.es/vgn-ext-templating/v/index.jsp?vgnextchannel=9e4c43db40317010VgnVCM100000dc0ca8c0RCRD&amp;vgnextoid=6311efeac361c010VgnVCM1000000b205a0aRCRD</t>
  </si>
  <si>
    <t>FEDERICO MORENO TORROBA</t>
  </si>
  <si>
    <t>915 017 140</t>
  </si>
  <si>
    <t>Farmacia - Calle Feijoo 12</t>
  </si>
  <si>
    <t>http://www.madrid.es/vgn-ext-templating/v/index.jsp?vgnextchannel=9e4c43db40317010VgnVCM100000dc0ca8c0RCRD&amp;vgnextoid=5821efeac361c010VgnVCM1000000b205a0aRCRD</t>
  </si>
  <si>
    <t>FEIJOO</t>
  </si>
  <si>
    <t>914 471 977</t>
  </si>
  <si>
    <t>Farmacia - Calle Felipe IV 10</t>
  </si>
  <si>
    <t>BUS: 9 , 10 , 14 , 27 , 34 , 37 , 45</t>
  </si>
  <si>
    <t>http://www.madrid.es/vgn-ext-templating/v/index.jsp?vgnextchannel=9e4c43db40317010VgnVCM100000dc0ca8c0RCRD&amp;vgnextoid=4d31efeac361c010VgnVCM1000000b205a0aRCRD</t>
  </si>
  <si>
    <t>FELIPE IV</t>
  </si>
  <si>
    <t>LOS JERONIMOS</t>
  </si>
  <si>
    <t>914 203 669</t>
  </si>
  <si>
    <t>Farmacia - Calle Felix Boix 1</t>
  </si>
  <si>
    <t>BUS: 5 , 27 , 147 , 150</t>
  </si>
  <si>
    <t>http://www.madrid.es/vgn-ext-templating/v/index.jsp?vgnextchannel=9e4c43db40317010VgnVCM100000dc0ca8c0RCRD&amp;vgnextoid=3251efeac361c010VgnVCM1000000b205a0aRCRD</t>
  </si>
  <si>
    <t>FELIX BOIX</t>
  </si>
  <si>
    <t>Paseo de la Castellana, 212</t>
  </si>
  <si>
    <t>913 455 369</t>
  </si>
  <si>
    <t>Farmacia - Calle Fermín Caballero 29</t>
  </si>
  <si>
    <t>METRO: Herrera Oria &amp;#13;BUS: 67 , 133</t>
  </si>
  <si>
    <t>http://www.madrid.es/vgn-ext-templating/v/index.jsp?vgnextchannel=9e4c43db40317010VgnVCM100000dc0ca8c0RCRD&amp;vgnextoid=2761efeac361c010VgnVCM1000000b205a0aRCRD</t>
  </si>
  <si>
    <t>917 381 616</t>
  </si>
  <si>
    <t>Farmacia - Calle Fermín Caballero 51</t>
  </si>
  <si>
    <t>METRO: Herrera Oria &amp;#13;BUS: 67 , 124 , 133 , 134</t>
  </si>
  <si>
    <t>http://www.madrid.es/vgn-ext-templating/v/index.jsp?vgnextchannel=9e4c43db40317010VgnVCM100000dc0ca8c0RCRD&amp;vgnextoid=1c71efeac361c010VgnVCM1000000b205a0aRCRD</t>
  </si>
  <si>
    <t>ESQUINA A GINZO DE LIMIA</t>
  </si>
  <si>
    <t>917 383 335</t>
  </si>
  <si>
    <t>Farmacia - Calle Fermín Caballero 76</t>
  </si>
  <si>
    <t>METRO: Herrera Oria BUS: 67 , 124 , 133</t>
  </si>
  <si>
    <t>http://www.madrid.es/vgn-ext-templating/v/index.jsp?vgnextchannel=9e4c43db40317010VgnVCM100000dc0ca8c0RCRD&amp;vgnextoid=0191efeac361c010VgnVCM1000000b205a0aRCRD</t>
  </si>
  <si>
    <t>917 303 214</t>
  </si>
  <si>
    <t>Farmacia - Calle Fermín Caballero 8</t>
  </si>
  <si>
    <t>BUS: 67 , 83</t>
  </si>
  <si>
    <t>http://www.madrid.es/vgn-ext-templating/v/index.jsp?vgnextchannel=9e4c43db40317010VgnVCM100000dc0ca8c0RCRD&amp;vgnextoid=f5a1efeac361c010VgnVCM1000000b205a0aRCRD</t>
  </si>
  <si>
    <t>917 383 650</t>
  </si>
  <si>
    <t>Farmacia - Calle Fernández Caro 72</t>
  </si>
  <si>
    <t>BUS: 21 , 70</t>
  </si>
  <si>
    <t>http://www.madrid.es/vgn-ext-templating/v/index.jsp?vgnextchannel=9e4c43db40317010VgnVCM100000dc0ca8c0RCRD&amp;vgnextoid=dfc1efeac361c010VgnVCM1000000b205a0aRCRD</t>
  </si>
  <si>
    <t>FERNANDEZ CARO</t>
  </si>
  <si>
    <t>ENTRE ARTURO SORIA Y GRAL ARANAZ 79</t>
  </si>
  <si>
    <t>917 424 156</t>
  </si>
  <si>
    <t>Farmacia - Calle Fernández de La Hoz 72</t>
  </si>
  <si>
    <t>METRO: Gregorio Marañón &amp;#13;BUS: 12</t>
  </si>
  <si>
    <t>http://www.madrid.es/vgn-ext-templating/v/index.jsp?vgnextchannel=9e4c43db40317010VgnVCM100000dc0ca8c0RCRD&amp;vgnextoid=b9f1efeac361c010VgnVCM1000000b205a0aRCRD</t>
  </si>
  <si>
    <t>FERNANDEZ DE LA HOZ</t>
  </si>
  <si>
    <t>914 418 058</t>
  </si>
  <si>
    <t>Farmacia - Calle Fernández de La Hoz 8</t>
  </si>
  <si>
    <t>http://www.madrid.es/vgn-ext-templating/v/index.jsp?vgnextchannel=9e4c43db40317010VgnVCM100000dc0ca8c0RCRD&amp;vgnextoid=ae02efeac361c010VgnVCM1000000b205a0aRCRD</t>
  </si>
  <si>
    <t>913 100 226</t>
  </si>
  <si>
    <t>Farmacia - Calle Fernández de Los Ríos 20</t>
  </si>
  <si>
    <t>METRO: Quevedo &amp;#13;BUS: 16 , 61</t>
  </si>
  <si>
    <t>http://www.madrid.es/vgn-ext-templating/v/index.jsp?vgnextchannel=9e4c43db40317010VgnVCM100000dc0ca8c0RCRD&amp;vgnextoid=9322efeac361c010VgnVCM1000000b205a0aRCRD</t>
  </si>
  <si>
    <t>FERNANDEZ DE LOS RIOS</t>
  </si>
  <si>
    <t>914 476 580</t>
  </si>
  <si>
    <t>Farmacia - Calle Fernández de Los Rios 21</t>
  </si>
  <si>
    <t>http://www.madrid.es/vgn-ext-templating/v/index.jsp?vgnextchannel=9e4c43db40317010VgnVCM100000dc0ca8c0RCRD&amp;vgnextoid=8832efeac361c010VgnVCM1000000b205a0aRCRD</t>
  </si>
  <si>
    <t>914 476 823</t>
  </si>
  <si>
    <t>Farmacia - Calle Fernández de Los Ríos 40</t>
  </si>
  <si>
    <t>BUS: 16 , 61</t>
  </si>
  <si>
    <t>http://www.madrid.es/vgn-ext-templating/v/index.jsp?vgnextchannel=9e4c43db40317010VgnVCM100000dc0ca8c0RCRD&amp;vgnextoid=7d42efeac361c010VgnVCM1000000b205a0aRCRD</t>
  </si>
  <si>
    <t>914 458 842</t>
  </si>
  <si>
    <t>Farmacia - Calle Fernández de Los Ríos 53</t>
  </si>
  <si>
    <t>BUS: 2 , 16 , 61</t>
  </si>
  <si>
    <t>http://www.madrid.es/vgn-ext-templating/v/index.jsp?vgnextchannel=9e4c43db40317010VgnVCM100000dc0ca8c0RCRD&amp;vgnextoid=6262efeac361c010VgnVCM1000000b205a0aRCRD</t>
  </si>
  <si>
    <t>915 436 476</t>
  </si>
  <si>
    <t>Farmacia - Calle Fernando Díaz de Mendoza 43</t>
  </si>
  <si>
    <t>http://www.madrid.es/vgn-ext-templating/v/index.jsp?vgnextchannel=9e4c43db40317010VgnVCM100000dc0ca8c0RCRD&amp;vgnextoid=5772efeac361c010VgnVCM1000000b205a0aRCRD</t>
  </si>
  <si>
    <t>FERNANDO DIAZ DE MENDOZA</t>
  </si>
  <si>
    <t>915 605 310</t>
  </si>
  <si>
    <t>Farmacia - Calle Fernando El Católico  32</t>
  </si>
  <si>
    <t>http://www.madrid.es/vgn-ext-templating/v/index.jsp?vgnextchannel=9e4c43db40317010VgnVCM100000dc0ca8c0RCRD&amp;vgnextoid=26b2efeac361c010VgnVCM1000000b205a0aRCRD</t>
  </si>
  <si>
    <t>915 444 258</t>
  </si>
  <si>
    <t>Farmacia - Calle Fernando El Católico 10</t>
  </si>
  <si>
    <t>http://www.madrid.es/vgn-ext-templating/v/index.jsp?vgnextchannel=9e4c43db40317010VgnVCM100000dc0ca8c0RCRD&amp;vgnextoid=4c82efeac361c010VgnVCM1000000b205a0aRCRD</t>
  </si>
  <si>
    <t>914 477 020</t>
  </si>
  <si>
    <t>Farmacia - Calle Fernando El Católico 17</t>
  </si>
  <si>
    <t>http://www.madrid.es/vgn-ext-templating/v/index.jsp?vgnextchannel=9e4c43db40317010VgnVCM100000dc0ca8c0RCRD&amp;vgnextoid=31a2efeac361c010VgnVCM1000000b205a0aRCRD</t>
  </si>
  <si>
    <t>914 489 368</t>
  </si>
  <si>
    <t>Farmacia - Calle Fernando El Católico 74</t>
  </si>
  <si>
    <t>http://www.madrid.es/vgn-ext-templating/v/index.jsp?vgnextchannel=9e4c43db40317010VgnVCM100000dc0ca8c0RCRD&amp;vgnextoid=1bc2efeac361c010VgnVCM1000000b205a0aRCRD</t>
  </si>
  <si>
    <t>915 442 643</t>
  </si>
  <si>
    <t>Farmacia - Calle Fernando El Santo 5</t>
  </si>
  <si>
    <t>http://www.madrid.es/vgn-ext-templating/v/index.jsp?vgnextchannel=9e4c43db40317010VgnVCM100000dc0ca8c0RCRD&amp;vgnextoid=00e2efeac361c010VgnVCM1000000b205a0aRCRD</t>
  </si>
  <si>
    <t>FERNANDO EL SANTO</t>
  </si>
  <si>
    <t>913 080 537</t>
  </si>
  <si>
    <t>Farmacia - Calle Fernando Gabriel 18</t>
  </si>
  <si>
    <t>http://www.madrid.es/vgn-ext-templating/v/index.jsp?vgnextchannel=9e4c43db40317010VgnVCM100000dc0ca8c0RCRD&amp;vgnextoid=f4f2efeac361c010VgnVCM1000000b205a0aRCRD</t>
  </si>
  <si>
    <t>FERNANDO GABRIEL</t>
  </si>
  <si>
    <t>913 040 705</t>
  </si>
  <si>
    <t>Farmacia - Calle Fernando VI 29</t>
  </si>
  <si>
    <t>BUS: 37</t>
  </si>
  <si>
    <t>http://www.madrid.es/vgn-ext-templating/v/index.jsp?vgnextchannel=9e4c43db40317010VgnVCM100000dc0ca8c0RCRD&amp;vgnextoid=e903efeac361c010VgnVCM1000000b205a0aRCRD</t>
  </si>
  <si>
    <t>FERNANDO VI</t>
  </si>
  <si>
    <t>913 195 811</t>
  </si>
  <si>
    <t>Farmacia - Calle Ferraz 13</t>
  </si>
  <si>
    <t>http://www.madrid.es/vgn-ext-templating/v/index.jsp?vgnextchannel=9e4c43db40317010VgnVCM100000dc0ca8c0RCRD&amp;vgnextoid=de13efeac361c010VgnVCM1000000b205a0aRCRD</t>
  </si>
  <si>
    <t>FERRAZ</t>
  </si>
  <si>
    <t>915 470 572</t>
  </si>
  <si>
    <t>Farmacia - Calle Ferraz 3</t>
  </si>
  <si>
    <t>http://www.madrid.es/vgn-ext-templating/v/index.jsp?vgnextchannel=9e4c43db40317010VgnVCM100000dc0ca8c0RCRD&amp;vgnextoid=c333efeac361c010VgnVCM1000000b205a0aRCRD</t>
  </si>
  <si>
    <t>915 476 329</t>
  </si>
  <si>
    <t>Farmacia - Calle Ferraz 33</t>
  </si>
  <si>
    <t>http://www.madrid.es/vgn-ext-templating/v/index.jsp?vgnextchannel=9e4c43db40317010VgnVCM100000dc0ca8c0RCRD&amp;vgnextoid=b843efeac361c010VgnVCM1000000b205a0aRCRD</t>
  </si>
  <si>
    <t>915 482 744</t>
  </si>
  <si>
    <t>Farmacia - Calle Ferraz 53</t>
  </si>
  <si>
    <t>BUS: 21 , 74</t>
  </si>
  <si>
    <t>http://www.madrid.es/vgn-ext-templating/v/index.jsp?vgnextchannel=9e4c43db40317010VgnVCM100000dc0ca8c0RCRD&amp;vgnextoid=ad53efeac361c010VgnVCM1000000b205a0aRCRD</t>
  </si>
  <si>
    <t>915 595 333</t>
  </si>
  <si>
    <t>Farmacia - Calle Ferraz 73</t>
  </si>
  <si>
    <t>http://www.madrid.es/vgn-ext-templating/v/index.jsp?vgnextchannel=9e4c43db40317010VgnVCM100000dc0ca8c0RCRD&amp;vgnextoid=8f1a56499761c010VgnVCM1000000b205a0aRCRD</t>
  </si>
  <si>
    <t>915 446 957</t>
  </si>
  <si>
    <t>Farmacia - Calle Ferrer del Río 42</t>
  </si>
  <si>
    <t>BUS: 1</t>
  </si>
  <si>
    <t>http://www.madrid.es/vgn-ext-templating/v/index.jsp?vgnextchannel=9e4c43db40317010VgnVCM100000dc0ca8c0RCRD&amp;vgnextoid=9273efeac361c010VgnVCM1000000b205a0aRCRD</t>
  </si>
  <si>
    <t>FERRER DEL RIO</t>
  </si>
  <si>
    <t>917 260 075</t>
  </si>
  <si>
    <t>Farmacia - Calle Ferrocarril 31</t>
  </si>
  <si>
    <t>BUS: 6 , 8 , 19 , 45 , 47 , 55</t>
  </si>
  <si>
    <t>http://www.madrid.es/vgn-ext-templating/v/index.jsp?vgnextchannel=9e4c43db40317010VgnVCM100000dc0ca8c0RCRD&amp;vgnextoid=8783efeac361c010VgnVCM1000000b205a0aRCRD</t>
  </si>
  <si>
    <t>FERROCARRIL</t>
  </si>
  <si>
    <t>915 279 306</t>
  </si>
  <si>
    <t>Farmacia - Calle Ferroviarios 69</t>
  </si>
  <si>
    <t>http://www.madrid.es/vgn-ext-templating/v/index.jsp?vgnextchannel=9e4c43db40317010VgnVCM100000dc0ca8c0RCRD&amp;vgnextoid=7c93efeac361c010VgnVCM1000000b205a0aRCRD</t>
  </si>
  <si>
    <t>FERROVIARIOS</t>
  </si>
  <si>
    <t>914 756 083</t>
  </si>
  <si>
    <t>Farmacia - Calle Finisterre 17</t>
  </si>
  <si>
    <t>http://www.madrid.es/vgn-ext-templating/v/index.jsp?vgnextchannel=9e4c43db40317010VgnVCM100000dc0ca8c0RCRD&amp;vgnextoid=61b3efeac361c010VgnVCM1000000b205a0aRCRD</t>
  </si>
  <si>
    <t>FINISTERRE</t>
  </si>
  <si>
    <t>917 309 802</t>
  </si>
  <si>
    <t>Farmacia - Calle Forges 13</t>
  </si>
  <si>
    <t>http://www.madrid.es/vgn-ext-templating/v/index.jsp?vgnextchannel=9e4c43db40317010VgnVCM100000dc0ca8c0RCRD&amp;vgnextoid=56c3efeac361c010VgnVCM1000000b205a0aRCRD</t>
  </si>
  <si>
    <t>FORGES</t>
  </si>
  <si>
    <t>917 764 428</t>
  </si>
  <si>
    <t>Farmacia - Calle Fortuny 12</t>
  </si>
  <si>
    <t>METRO: Ruben Dario &amp;#13;BUS: 7 , 40 , 147</t>
  </si>
  <si>
    <t>http://www.madrid.es/vgn-ext-templating/v/index.jsp?vgnextchannel=9e4c43db40317010VgnVCM100000dc0ca8c0RCRD&amp;vgnextoid=4bd3efeac361c010VgnVCM1000000b205a0aRCRD</t>
  </si>
  <si>
    <t>FORTUNY</t>
  </si>
  <si>
    <t>913 197 527</t>
  </si>
  <si>
    <t>Farmacia - Calle Francisco Gervás 12</t>
  </si>
  <si>
    <t>METRO: Tetuán &amp;#13;BUS: 149</t>
  </si>
  <si>
    <t>http://www.madrid.es/vgn-ext-templating/v/index.jsp?vgnextchannel=9e4c43db40317010VgnVCM100000dc0ca8c0RCRD&amp;vgnextoid=30f3efeac361c010VgnVCM1000000b205a0aRCRD</t>
  </si>
  <si>
    <t>FRANCISCO GERVAS</t>
  </si>
  <si>
    <t>Jardín posterior</t>
  </si>
  <si>
    <t>915 792 492</t>
  </si>
  <si>
    <t>Farmacia - Calle Francisco Iglesias 24</t>
  </si>
  <si>
    <t>METRO: Puente de Vallecas &amp;#13;BUS: 8 , 58 , 113 , 141</t>
  </si>
  <si>
    <t>http://www.madrid.es/vgn-ext-templating/v/index.jsp?vgnextchannel=9e4c43db40317010VgnVCM100000dc0ca8c0RCRD&amp;vgnextoid=2504efeac361c010VgnVCM1000000b205a0aRCRD</t>
  </si>
  <si>
    <t>FRANCISCO IGLESIAS</t>
  </si>
  <si>
    <t>ENTRADA PUERTO CANFRANC, 27</t>
  </si>
  <si>
    <t>914 338 005</t>
  </si>
  <si>
    <t>Farmacia - Calle Francisco Madariaga 34</t>
  </si>
  <si>
    <t>http://www.madrid.es/vgn-ext-templating/v/index.jsp?vgnextchannel=9e4c43db40317010VgnVCM100000dc0ca8c0RCRD&amp;vgnextoid=1a14efeac361c010VgnVCM1000000b205a0aRCRD</t>
  </si>
  <si>
    <t>FRANCISCO MADARIAGA</t>
  </si>
  <si>
    <t>913 678 934</t>
  </si>
  <si>
    <t>Farmacia - Calle Francisco Silvela 36</t>
  </si>
  <si>
    <t>METRO: Diego de Leon &amp;#13;BUS: 12 , 48 , 56 , 72 , 73 , 115 , C</t>
  </si>
  <si>
    <t>http://www.madrid.es/vgn-ext-templating/v/index.jsp?vgnextchannel=9e4c43db40317010VgnVCM100000dc0ca8c0RCRD&amp;vgnextoid=f344efeac361c010VgnVCM1000000b205a0aRCRD</t>
  </si>
  <si>
    <t>FRANCISCO SILVELA</t>
  </si>
  <si>
    <t>913 563 573</t>
  </si>
  <si>
    <t>Farmacia - Calle Francisco Silvela 56</t>
  </si>
  <si>
    <t>METRO: Diego de Leon &amp;#13;BUS: 12 , 56 , 72 , 73 , 115 , C</t>
  </si>
  <si>
    <t>http://www.madrid.es/vgn-ext-templating/v/index.jsp?vgnextchannel=9e4c43db40317010VgnVCM100000dc0ca8c0RCRD&amp;vgnextoid=e854efeac361c010VgnVCM1000000b205a0aRCRD</t>
  </si>
  <si>
    <t>913 564 872</t>
  </si>
  <si>
    <t>Farmacia - Calle Francisco Silvela 75</t>
  </si>
  <si>
    <t>http://www.madrid.es/vgn-ext-templating/v/index.jsp?vgnextchannel=9e4c43db40317010VgnVCM100000dc0ca8c0RCRD&amp;vgnextoid=dd64efeac361c010VgnVCM1000000b205a0aRCRD</t>
  </si>
  <si>
    <t>915 622 621</t>
  </si>
  <si>
    <t>Farmacia - Calle Francisco Silvela 96</t>
  </si>
  <si>
    <t>METRO: Avenida de America &amp;#13;BUS: 11 , 29 , 43 , 52 , 72 , 73 , 114 , 115 , C</t>
  </si>
  <si>
    <t>http://www.madrid.es/vgn-ext-templating/v/index.jsp?vgnextchannel=9e4c43db40317010VgnVCM100000dc0ca8c0RCRD&amp;vgnextoid=c284efeac361c010VgnVCM1000000b205a0aRCRD</t>
  </si>
  <si>
    <t>915 616 415</t>
  </si>
  <si>
    <t>Farmacia - Calle Francisco Suárez 20</t>
  </si>
  <si>
    <t>http://www.madrid.es/vgn-ext-templating/v/index.jsp?vgnextchannel=9e4c43db40317010VgnVCM100000dc0ca8c0RCRD&amp;vgnextoid=b794efeac361c010VgnVCM1000000b205a0aRCRD</t>
  </si>
  <si>
    <t>FRANCISCO SUAREZ</t>
  </si>
  <si>
    <t>913 455 227</t>
  </si>
  <si>
    <t>Farmacia - Calle Francos Rodríguez 102</t>
  </si>
  <si>
    <t>BUS: 44 , 127 , 128</t>
  </si>
  <si>
    <t>http://www.madrid.es/vgn-ext-templating/v/index.jsp?vgnextchannel=9e4c43db40317010VgnVCM100000dc0ca8c0RCRD&amp;vgnextoid=aca4efeac361c010VgnVCM1000000b205a0aRCRD</t>
  </si>
  <si>
    <t>FRANCOS RODRÍGUEZ</t>
  </si>
  <si>
    <t>914 590 111</t>
  </si>
  <si>
    <t>Farmacia - Calle Francos Rodríguez 80</t>
  </si>
  <si>
    <t>BUS: 64 , 127 , 128</t>
  </si>
  <si>
    <t>http://www.madrid.es/vgn-ext-templating/v/index.jsp?vgnextchannel=9e4c43db40317010VgnVCM100000dc0ca8c0RCRD&amp;vgnextoid=86d4efeac361c010VgnVCM1000000b205a0aRCRD</t>
  </si>
  <si>
    <t>FRANCOS RODRIGUEZ</t>
  </si>
  <si>
    <t>914 591 267</t>
  </si>
  <si>
    <t>Farmacia - Calle Francos Rodríguez 9</t>
  </si>
  <si>
    <t>Metro: Estrecho  Bus: 3 , 42 , 64 , 124 , 127 , 128</t>
  </si>
  <si>
    <t>http://www.madrid.es/vgn-ext-templating/v/index.jsp?vgnextchannel=9e4c43db40317010VgnVCM100000dc0ca8c0RCRD&amp;vgnextoid=91c4efeac361c010VgnVCM1000000b205a0aRCRD</t>
  </si>
  <si>
    <t>913 110 724</t>
  </si>
  <si>
    <t>Farmacia - Calle Fray José Cerdeiriña 39</t>
  </si>
  <si>
    <t>BUS: 39</t>
  </si>
  <si>
    <t>http://www.madrid.es/vgn-ext-templating/v/index.jsp?vgnextchannel=9e4c43db40317010VgnVCM100000dc0ca8c0RCRD&amp;vgnextoid=7be4efeac361c010VgnVCM1000000b205a0aRCRD</t>
  </si>
  <si>
    <t>FRAY JOSE CERDEIRIÑA</t>
  </si>
  <si>
    <t>917 062 011</t>
  </si>
  <si>
    <t>Farmacia - Calle Fúcar 10</t>
  </si>
  <si>
    <t>METRO: Antón Martín &amp;#13;BUS: 6 , 26 , 32 , 57</t>
  </si>
  <si>
    <t>http://www.madrid.es/vgn-ext-templating/v/index.jsp?vgnextchannel=9e4c43db40317010VgnVCM100000dc0ca8c0RCRD&amp;vgnextoid=6005efeac361c010VgnVCM1000000b205a0aRCRD</t>
  </si>
  <si>
    <t>914 290 297</t>
  </si>
  <si>
    <t>Farmacia - Calle Fuencarral 108</t>
  </si>
  <si>
    <t>http://www.madrid.es/vgn-ext-templating/v/index.jsp?vgnextchannel=9e4c43db40317010VgnVCM100000dc0ca8c0RCRD&amp;vgnextoid=5515efeac361c010VgnVCM1000000b205a0aRCRD</t>
  </si>
  <si>
    <t>915 215 647</t>
  </si>
  <si>
    <t>Farmacia - Calle Fuencarral 114</t>
  </si>
  <si>
    <t>http://www.madrid.es/vgn-ext-templating/v/index.jsp?vgnextchannel=9e4c43db40317010VgnVCM100000dc0ca8c0RCRD&amp;vgnextoid=4a25efeac361c010VgnVCM1000000b205a0aRCRD</t>
  </si>
  <si>
    <t>914 472 374</t>
  </si>
  <si>
    <t>Farmacia - Calle Fuencarral 83</t>
  </si>
  <si>
    <t>http://www.madrid.es/vgn-ext-templating/v/index.jsp?vgnextchannel=9e4c43db40317010VgnVCM100000dc0ca8c0RCRD&amp;vgnextoid=2455efeac361c010VgnVCM1000000b205a0aRCRD</t>
  </si>
  <si>
    <t>914 478 714</t>
  </si>
  <si>
    <t>Farmacia - Calle Fuente Carrantona 29</t>
  </si>
  <si>
    <t>Metro: Pavones  Bus: 100 , 140 , 142 , 144</t>
  </si>
  <si>
    <t>http://www.madrid.es/vgn-ext-templating/v/index.jsp?vgnextchannel=9e4c43db40317010VgnVCM100000dc0ca8c0RCRD&amp;vgnextoid=42cb56499761c010VgnVCM1000000b205a0aRCRD</t>
  </si>
  <si>
    <t>915 616 041</t>
  </si>
  <si>
    <t>Farmacia - Calle Fuente Carrantona 49</t>
  </si>
  <si>
    <t>BUS: 20 , 63 , 100 , 142 , 144 METRO: Pavones</t>
  </si>
  <si>
    <t>http://www.madrid.es/vgn-ext-templating/v/index.jsp?vgnextchannel=9e4c43db40317010VgnVCM100000dc0ca8c0RCRD&amp;vgnextoid=54e4059cb751c010VgnVCM2000000c205a0aRCRD</t>
  </si>
  <si>
    <t>913 014 702</t>
  </si>
  <si>
    <t>Farmacia - Calle Fuente de Lima 3</t>
  </si>
  <si>
    <t>http://www.madrid.es/vgn-ext-templating/v/index.jsp?vgnextchannel=9e4c43db40317010VgnVCM100000dc0ca8c0RCRD&amp;vgnextoid=1965efeac361c010VgnVCM1000000b205a0aRCRD</t>
  </si>
  <si>
    <t>FUENTE DE LIMA</t>
  </si>
  <si>
    <t>Parque Europa</t>
  </si>
  <si>
    <t>915 092 680</t>
  </si>
  <si>
    <t>Farmacia - Calle Fuente de Piedra 2</t>
  </si>
  <si>
    <t>http://www.madrid.es/vgn-ext-templating/v/index.jsp?vgnextchannel=9e4c43db40317010VgnVCM100000dc0ca8c0RCRD&amp;vgnextoid=0e75efeac361c010VgnVCM1000000b205a0aRCRD</t>
  </si>
  <si>
    <t>FUENTE DE PIEDRA</t>
  </si>
  <si>
    <t>ENTRADA C. ASTURIAS -COLEGIO TOLOSA</t>
  </si>
  <si>
    <t>913 031 086</t>
  </si>
  <si>
    <t>Farmacia - Calle Fuente del Tiro 3</t>
  </si>
  <si>
    <t>BUS: 39 RENFE: Fanjul</t>
  </si>
  <si>
    <t>http://www.madrid.es/vgn-ext-templating/v/index.jsp?vgnextchannel=9e4c43db40317010VgnVCM100000dc0ca8c0RCRD&amp;vgnextoid=f295efeac361c010VgnVCM1000000b205a0aRCRD</t>
  </si>
  <si>
    <t>FUENTE DEL TIRO</t>
  </si>
  <si>
    <t>915 091 370</t>
  </si>
  <si>
    <t>Farmacia - Calle Fuentespina 14</t>
  </si>
  <si>
    <t>BUS: 58 , 63 , 145</t>
  </si>
  <si>
    <t>http://www.madrid.es/vgn-ext-templating/v/index.jsp?vgnextchannel=9e4c43db40317010VgnVCM100000dc0ca8c0RCRD&amp;vgnextoid=e7a5efeac361c010VgnVCM1000000b205a0aRCRD</t>
  </si>
  <si>
    <t>FUENTESPINA</t>
  </si>
  <si>
    <t>JUNTO IGLESIA SANTA EUGENIA</t>
  </si>
  <si>
    <t>913 314 017</t>
  </si>
  <si>
    <t>Farmacia - Calle Fuentespina 23</t>
  </si>
  <si>
    <t>http://www.madrid.es/vgn-ext-templating/v/index.jsp?vgnextchannel=9e4c43db40317010VgnVCM100000dc0ca8c0RCRD&amp;vgnextoid=dcb5efeac361c010VgnVCM1000000b205a0aRCRD</t>
  </si>
  <si>
    <t>DETRAS N. 19 - SANTA EUGENIA</t>
  </si>
  <si>
    <t>913 322 012</t>
  </si>
  <si>
    <t>Farmacia - Calle Fuentidueña 37</t>
  </si>
  <si>
    <t>BUS: 130 , 142</t>
  </si>
  <si>
    <t>http://www.madrid.es/vgn-ext-templating/v/index.jsp?vgnextchannel=9e4c43db40317010VgnVCM100000dc0ca8c0RCRD&amp;vgnextoid=49f4059cb751c010VgnVCM2000000c205a0aRCRD</t>
  </si>
  <si>
    <t>913 328 981</t>
  </si>
  <si>
    <t>Farmacia - Calle Fundadores 29</t>
  </si>
  <si>
    <t>METRO: O&amp;apos;Donnell &amp;#13;BUS: 2 , 56 , 77 , 143 , C</t>
  </si>
  <si>
    <t>http://www.madrid.es/vgn-ext-templating/v/index.jsp?vgnextchannel=9e4c43db40317010VgnVCM100000dc0ca8c0RCRD&amp;vgnextoid=c1d5efeac361c010VgnVCM1000000b205a0aRCRD</t>
  </si>
  <si>
    <t>FUNDADORES</t>
  </si>
  <si>
    <t>917 269 421</t>
  </si>
  <si>
    <t>Farmacia - Calle Fundadores 6</t>
  </si>
  <si>
    <t>http://www.madrid.es/vgn-ext-templating/v/index.jsp?vgnextchannel=9e4c43db40317010VgnVCM100000dc0ca8c0RCRD&amp;vgnextoid=b6e5efeac361c010VgnVCM1000000b205a0aRCRD</t>
  </si>
  <si>
    <t>913 562 139</t>
  </si>
  <si>
    <t>Farmacia - Calle Gabriel Lobo 23</t>
  </si>
  <si>
    <t>METRO: Cruz del Rayo &amp;#13;BUS: 29 , 52 , 73 , 114 , 115</t>
  </si>
  <si>
    <t>http://www.madrid.es/vgn-ext-templating/v/index.jsp?vgnextchannel=9e4c43db40317010VgnVCM100000dc0ca8c0RCRD&amp;vgnextoid=abf5efeac361c010VgnVCM1000000b205a0aRCRD</t>
  </si>
  <si>
    <t>GABRIEL LOBO</t>
  </si>
  <si>
    <t>915 632 285</t>
  </si>
  <si>
    <t>Farmacia - Calle Galera 1</t>
  </si>
  <si>
    <t>http://www.madrid.es/vgn-ext-templating/v/index.jsp?vgnextchannel=9e4c43db40317010VgnVCM100000dc0ca8c0RCRD&amp;vgnextoid=9016efeac361c010VgnVCM1000000b205a0aRCRD</t>
  </si>
  <si>
    <t>GALERA</t>
  </si>
  <si>
    <t>917 424 659</t>
  </si>
  <si>
    <t>Farmacia - Calle Galicia 23</t>
  </si>
  <si>
    <t>BUS: 65</t>
  </si>
  <si>
    <t>http://www.madrid.es/vgn-ext-templating/v/index.jsp?vgnextchannel=9e4c43db40317010VgnVCM100000dc0ca8c0RCRD&amp;vgnextoid=8526efeac361c010VgnVCM1000000b205a0aRCRD</t>
  </si>
  <si>
    <t>GALICIA</t>
  </si>
  <si>
    <t>917 119 343</t>
  </si>
  <si>
    <t>Farmacia - Calle Galileo 29</t>
  </si>
  <si>
    <t>http://www.madrid.es/vgn-ext-templating/v/index.jsp?vgnextchannel=9e4c43db40317010VgnVCM100000dc0ca8c0RCRD&amp;vgnextoid=7a36efeac361c010VgnVCM1000000b205a0aRCRD</t>
  </si>
  <si>
    <t>GALILEO</t>
  </si>
  <si>
    <t>914 476 953</t>
  </si>
  <si>
    <t>Farmacia - Calle Galileo 3</t>
  </si>
  <si>
    <t>METRO: Argüelles &amp;#13;BUS: 2 , 16 , 61</t>
  </si>
  <si>
    <t>http://www.madrid.es/vgn-ext-templating/v/index.jsp?vgnextchannel=9e4c43db40317010VgnVCM100000dc0ca8c0RCRD&amp;vgnextoid=6f46efeac361c010VgnVCM1000000b205a0aRCRD</t>
  </si>
  <si>
    <t>914 482 252</t>
  </si>
  <si>
    <t>Farmacia - Calle Galileo 61</t>
  </si>
  <si>
    <t>http://www.madrid.es/vgn-ext-templating/v/index.jsp?vgnextchannel=9e4c43db40317010VgnVCM100000dc0ca8c0RCRD&amp;vgnextoid=5466efeac361c010VgnVCM1000000b205a0aRCRD</t>
  </si>
  <si>
    <t>915 495 124</t>
  </si>
  <si>
    <t>Farmacia - Calle Gallur 419</t>
  </si>
  <si>
    <t>BUS: 17 , 25 , 55</t>
  </si>
  <si>
    <t>http://www.madrid.es/vgn-ext-templating/v/index.jsp?vgnextchannel=9e4c43db40317010VgnVCM100000dc0ca8c0RCRD&amp;vgnextoid=4976efeac361c010VgnVCM1000000b205a0aRCRD</t>
  </si>
  <si>
    <t>914 660 026</t>
  </si>
  <si>
    <t>Farmacia - Calle Gandía 6</t>
  </si>
  <si>
    <t>METRO: Puente Vallecas BUS: 8 , 10 , 24 , 37 , 54 , 56 , 57 , 140 , 141</t>
  </si>
  <si>
    <t>http://www.madrid.es/vgn-ext-templating/v/index.jsp?vgnextchannel=9e4c43db40317010VgnVCM100000dc0ca8c0RCRD&amp;vgnextoid=3e86efeac361c010VgnVCM1000000b205a0aRCRD</t>
  </si>
  <si>
    <t>GANDIA</t>
  </si>
  <si>
    <t>914 333 075</t>
  </si>
  <si>
    <t>Farmacia - Calle Garci-nuño 31</t>
  </si>
  <si>
    <t>http://www.madrid.es/vgn-ext-templating/v/index.jsp?vgnextchannel=9e4c43db40317010VgnVCM100000dc0ca8c0RCRD&amp;vgnextoid=23a6efeac361c010VgnVCM1000000b205a0aRCRD</t>
  </si>
  <si>
    <t>GARCI-NUÑO</t>
  </si>
  <si>
    <t>913 151 027</t>
  </si>
  <si>
    <t>Farmacia - Calle García de Paredes 80</t>
  </si>
  <si>
    <t>METRO: Gregorio Marañón &amp;#13;BUS: 5 , 7 , 40 , 147</t>
  </si>
  <si>
    <t>http://www.madrid.es/vgn-ext-templating/v/index.jsp?vgnextchannel=9e4c43db40317010VgnVCM100000dc0ca8c0RCRD&amp;vgnextoid=18b6efeac361c010VgnVCM1000000b205a0aRCRD</t>
  </si>
  <si>
    <t>GARCIA DE PAREDES</t>
  </si>
  <si>
    <t>913 081 460</t>
  </si>
  <si>
    <t>Farmacia - Calle Garrovillas 6</t>
  </si>
  <si>
    <t>BUS: 34 &amp;#13;RENFE: Fanjul</t>
  </si>
  <si>
    <t>http://www.madrid.es/vgn-ext-templating/v/index.jsp?vgnextchannel=9e4c43db40317010VgnVCM100000dc0ca8c0RCRD&amp;vgnextoid=0dc6efeac361c010VgnVCM1000000b205a0aRCRD</t>
  </si>
  <si>
    <t>GARROVILLAS</t>
  </si>
  <si>
    <t>Entrada por General Fanjul, 143</t>
  </si>
  <si>
    <t>917 050 014</t>
  </si>
  <si>
    <t>Farmacia - Calle Gasometro 11</t>
  </si>
  <si>
    <t>METRO: Acacias BUS: 34 , 36 , 116 , 118 ,119</t>
  </si>
  <si>
    <t>http://www.madrid.es/vgn-ext-templating/v/index.jsp?vgnextchannel=9e4c43db40317010VgnVCM100000dc0ca8c0RCRD&amp;vgnextoid=37db56499761c010VgnVCM1000000b205a0aRCRD</t>
  </si>
  <si>
    <t>GASOMETRO</t>
  </si>
  <si>
    <t>Entrada Ribera de Curtidores</t>
  </si>
  <si>
    <t>915 303 666</t>
  </si>
  <si>
    <t>Farmacia - Calle Gaztambide 23</t>
  </si>
  <si>
    <t>METRO: Argüelles &amp;#13;BUS: 16 , 21 , 61</t>
  </si>
  <si>
    <t>http://www.madrid.es/vgn-ext-templating/v/index.jsp?vgnextchannel=9e4c43db40317010VgnVCM100000dc0ca8c0RCRD&amp;vgnextoid=e6f6efeac361c010VgnVCM1000000b205a0aRCRD</t>
  </si>
  <si>
    <t>915 431 857</t>
  </si>
  <si>
    <t>Farmacia - Calle General Álvarez de Castro 24</t>
  </si>
  <si>
    <t>http://www.madrid.es/vgn-ext-templating/v/index.jsp?vgnextchannel=9e4c43db40317010VgnVCM100000dc0ca8c0RCRD&amp;vgnextoid=db07efeac361c010VgnVCM1000000b205a0aRCRD</t>
  </si>
  <si>
    <t>GENERAL ALVAREZ DE CASTRO</t>
  </si>
  <si>
    <t>914 486 029</t>
  </si>
  <si>
    <t>Farmacia - Calle General Álvarez de Castro 42</t>
  </si>
  <si>
    <t>http://www.madrid.es/vgn-ext-templating/v/index.jsp?vgnextchannel=9e4c43db40317010VgnVCM100000dc0ca8c0RCRD&amp;vgnextoid=c027efeac361c010VgnVCM1000000b205a0aRCRD</t>
  </si>
  <si>
    <t>914 465 296</t>
  </si>
  <si>
    <t>Farmacia - Calle General Aranda 7</t>
  </si>
  <si>
    <t>BUS: 42 , 66 , 67 , 134 , 135</t>
  </si>
  <si>
    <t>http://www.madrid.es/vgn-ext-templating/v/index.jsp?vgnextchannel=9e4c43db40317010VgnVCM100000dc0ca8c0RCRD&amp;vgnextoid=b537efeac361c010VgnVCM1000000b205a0aRCRD</t>
  </si>
  <si>
    <t>913 150 501</t>
  </si>
  <si>
    <t>Farmacia - Calle General Cabrera 23</t>
  </si>
  <si>
    <t>METRO: Santiago Bernabéu &amp;#13;BUS: 3 , 5 , 43 , 149</t>
  </si>
  <si>
    <t>http://www.madrid.es/vgn-ext-templating/v/index.jsp?vgnextchannel=9e4c43db40317010VgnVCM100000dc0ca8c0RCRD&amp;vgnextoid=aa47efeac361c010VgnVCM1000000b205a0aRCRD</t>
  </si>
  <si>
    <t>GENERAL CABRERA</t>
  </si>
  <si>
    <t>915 703 649</t>
  </si>
  <si>
    <t>Farmacia - Calle General Castaños 13</t>
  </si>
  <si>
    <t>METRO: Colon &amp;#13;BUS: 5 , 14 , 27 , 37 , 45 , 53 , 150 &amp;#13;RENFE: Recoletos</t>
  </si>
  <si>
    <t>http://www.madrid.es/vgn-ext-templating/v/index.jsp?vgnextchannel=9e4c43db40317010VgnVCM100000dc0ca8c0RCRD&amp;vgnextoid=9f57efeac361c010VgnVCM1000000b205a0aRCRD</t>
  </si>
  <si>
    <t>GENERAL CASTAÑOS</t>
  </si>
  <si>
    <t>913 080 690</t>
  </si>
  <si>
    <t>Farmacia - Calle General Kirkpatrick 16</t>
  </si>
  <si>
    <t>BUS: 11 , 21 &amp;#13;METRO: Barrio Concepción</t>
  </si>
  <si>
    <t>http://www.madrid.es/vgn-ext-templating/v/index.jsp?vgnextchannel=9e4c43db40317010VgnVCM100000dc0ca8c0RCRD&amp;vgnextoid=7987efeac361c010VgnVCM1000000b205a0aRCRD</t>
  </si>
  <si>
    <t>GENERAL KIRKPATRICK</t>
  </si>
  <si>
    <t>BARRIO ALEGRIA</t>
  </si>
  <si>
    <t>913 679 818</t>
  </si>
  <si>
    <t>Farmacia - Calle General Lacy 11</t>
  </si>
  <si>
    <t>METRO: Palos de la Frontera &amp;#13;BUS: 8 , 102</t>
  </si>
  <si>
    <t>http://www.madrid.es/vgn-ext-templating/v/index.jsp?vgnextchannel=9e4c43db40317010VgnVCM100000dc0ca8c0RCRD&amp;vgnextoid=6e97efeac361c010VgnVCM1000000b205a0aRCRD</t>
  </si>
  <si>
    <t>GENERAL LACY</t>
  </si>
  <si>
    <t>914 674 494</t>
  </si>
  <si>
    <t>Farmacia - Calle General Lacy 8</t>
  </si>
  <si>
    <t>http://www.madrid.es/vgn-ext-templating/v/index.jsp?vgnextchannel=9e4c43db40317010VgnVCM100000dc0ca8c0RCRD&amp;vgnextoid=53b7efeac361c010VgnVCM1000000b205a0aRCRD</t>
  </si>
  <si>
    <t>Entrada por Delicias o Mendez Alvaro</t>
  </si>
  <si>
    <t>915 271 988</t>
  </si>
  <si>
    <t>Farmacia - Calle General Margallo 4</t>
  </si>
  <si>
    <t>METRO: Tetuan &amp;#13;BUS: 66 , 124 , 149</t>
  </si>
  <si>
    <t>http://www.madrid.es/vgn-ext-templating/v/index.jsp?vgnextchannel=9e4c43db40317010VgnVCM100000dc0ca8c0RCRD&amp;vgnextoid=48c7efeac361c010VgnVCM1000000b205a0aRCRD</t>
  </si>
  <si>
    <t>GENERAL MARGALLO</t>
  </si>
  <si>
    <t>915 793 435</t>
  </si>
  <si>
    <t>Farmacia - Calle General Marvá 9</t>
  </si>
  <si>
    <t>BUS: 55 , 60 &amp;#13;METRO: Usera</t>
  </si>
  <si>
    <t>http://www.madrid.es/vgn-ext-templating/v/index.jsp?vgnextchannel=9e4c43db40317010VgnVCM100000dc0ca8c0RCRD&amp;vgnextoid=3dd7efeac361c010VgnVCM1000000b205a0aRCRD</t>
  </si>
  <si>
    <t>GENERAL MARVA</t>
  </si>
  <si>
    <t>Colonia Moscardó</t>
  </si>
  <si>
    <t>914 766 046</t>
  </si>
  <si>
    <t>Farmacia - Calle General Millán Astray 13</t>
  </si>
  <si>
    <t>BUS: 17 , 34 &amp;#13;RENFE: Fanjul</t>
  </si>
  <si>
    <t>http://www.madrid.es/vgn-ext-templating/v/index.jsp?vgnextchannel=9e4c43db40317010VgnVCM100000dc0ca8c0RCRD&amp;vgnextoid=22f7efeac361c010VgnVCM1000000b205a0aRCRD</t>
  </si>
  <si>
    <t>GENERAL MILLAN ASTRAY</t>
  </si>
  <si>
    <t>917 065 540</t>
  </si>
  <si>
    <t>Farmacia - Calle General Millán Astray 32</t>
  </si>
  <si>
    <t>http://www.madrid.es/vgn-ext-templating/v/index.jsp?vgnextchannel=9e4c43db40317010VgnVCM100000dc0ca8c0RCRD&amp;vgnextoid=2708cd2f8461c010VgnVCM1000000b205a0aRCRD</t>
  </si>
  <si>
    <t>917 052 658</t>
  </si>
  <si>
    <t>Farmacia - Calle General Moscardó 3</t>
  </si>
  <si>
    <t>METRO: Nuevos Ministerios &amp;#13;BUS: 5 , 43 , 149 , C &amp;#13;RENFE: Nuevos Ministerios</t>
  </si>
  <si>
    <t>http://www.madrid.es/vgn-ext-templating/v/index.jsp?vgnextchannel=9e4c43db40317010VgnVCM100000dc0ca8c0RCRD&amp;vgnextoid=1c18cd2f8461c010VgnVCM1000000b205a0aRCRD</t>
  </si>
  <si>
    <t>GENERAL MOSCARDO</t>
  </si>
  <si>
    <t>915 340 642</t>
  </si>
  <si>
    <t>Farmacia - Calle General Moscardó 35</t>
  </si>
  <si>
    <t>http://www.madrid.es/vgn-ext-templating/v/index.jsp?vgnextchannel=9e4c43db40317010VgnVCM100000dc0ca8c0RCRD&amp;vgnextoid=0138cd2f8461c010VgnVCM1000000b205a0aRCRD</t>
  </si>
  <si>
    <t>915 536 089</t>
  </si>
  <si>
    <t>Farmacia - Calle General Oráa 59</t>
  </si>
  <si>
    <t>METRO: Avda. América &amp;#13;BUS: 9 , 16 , 19 , 59</t>
  </si>
  <si>
    <t>http://www.madrid.es/vgn-ext-templating/v/index.jsp?vgnextchannel=9e4c43db40317010VgnVCM100000dc0ca8c0RCRD&amp;vgnextoid=f548cd2f8461c010VgnVCM1000000b205a0aRCRD</t>
  </si>
  <si>
    <t>GENERAL ORAA</t>
  </si>
  <si>
    <t>915 620 008</t>
  </si>
  <si>
    <t>Farmacia - Calle General Pardiñas 20</t>
  </si>
  <si>
    <t>METRO: Velazquez , Diego de León , Nuñez de Balboa &amp;#13;BUS: 29 , 52 , 56 , 61</t>
  </si>
  <si>
    <t>http://www.madrid.es/vgn-ext-templating/v/index.jsp?vgnextchannel=9e4c43db40317010VgnVCM100000dc0ca8c0RCRD&amp;vgnextoid=ea58cd2f8461c010VgnVCM1000000b205a0aRCRD</t>
  </si>
  <si>
    <t>GENERAL PARDIÑAS</t>
  </si>
  <si>
    <t>914 350 785</t>
  </si>
  <si>
    <t>Farmacia - Calle General Pardiñas 61</t>
  </si>
  <si>
    <t>METRO: Nuñez de Balboa , Lista &amp;#13;BUS: 29 , 52</t>
  </si>
  <si>
    <t>http://www.madrid.es/vgn-ext-templating/v/index.jsp?vgnextchannel=9e4c43db40317010VgnVCM100000dc0ca8c0RCRD&amp;vgnextoid=df68cd2f8461c010VgnVCM1000000b205a0aRCRD</t>
  </si>
  <si>
    <t>914 314 740</t>
  </si>
  <si>
    <t>Farmacia - Calle General Pardiñas 64</t>
  </si>
  <si>
    <t>METRO: Nuñez de Balboa &amp;#13;BUS: 1 , 29 , 52 , 74</t>
  </si>
  <si>
    <t>http://www.madrid.es/vgn-ext-templating/v/index.jsp?vgnextchannel=9e4c43db40317010VgnVCM100000dc0ca8c0RCRD&amp;vgnextoid=c488cd2f8461c010VgnVCM1000000b205a0aRCRD</t>
  </si>
  <si>
    <t>914 029 321</t>
  </si>
  <si>
    <t>Farmacia - Calle General Ramírez de Madrid 18</t>
  </si>
  <si>
    <t>BUS: 3 , 43 &amp;#13;METRO: Estrecho</t>
  </si>
  <si>
    <t>http://www.madrid.es/vgn-ext-templating/v/index.jsp?vgnextchannel=9e4c43db40317010VgnVCM100000dc0ca8c0RCRD&amp;vgnextoid=b998cd2f8461c010VgnVCM1000000b205a0aRCRD</t>
  </si>
  <si>
    <t>GENERAL RAMIREZ DE MADRID</t>
  </si>
  <si>
    <t>915 701 240</t>
  </si>
  <si>
    <t>Farmacia - Calle General Ramírez de Madrid 27</t>
  </si>
  <si>
    <t>http://www.madrid.es/vgn-ext-templating/v/index.jsp?vgnextchannel=9e4c43db40317010VgnVCM100000dc0ca8c0RCRD&amp;vgnextoid=aea8cd2f8461c010VgnVCM1000000b205a0aRCRD</t>
  </si>
  <si>
    <t>915 795 233</t>
  </si>
  <si>
    <t>Farmacia - Calle General Ricardos 118</t>
  </si>
  <si>
    <t>http://www.madrid.es/vgn-ext-templating/v/index.jsp?vgnextchannel=9e4c43db40317010VgnVCM100000dc0ca8c0RCRD&amp;vgnextoid=93c8cd2f8461c010VgnVCM1000000b205a0aRCRD</t>
  </si>
  <si>
    <t>914 712 141</t>
  </si>
  <si>
    <t>Farmacia - Calle General Ricardos 129</t>
  </si>
  <si>
    <t>METRO: Urgel &amp;#13;BUS: 34 , 35 , 108 , 118</t>
  </si>
  <si>
    <t>http://www.madrid.es/vgn-ext-templating/v/index.jsp?vgnextchannel=9e4c43db40317010VgnVCM100000dc0ca8c0RCRD&amp;vgnextoid=88d8cd2f8461c010VgnVCM1000000b205a0aRCRD</t>
  </si>
  <si>
    <t>914 729 048</t>
  </si>
  <si>
    <t>Farmacia - Calle General Ricardos 145</t>
  </si>
  <si>
    <t>http://www.madrid.es/vgn-ext-templating/v/index.jsp?vgnextchannel=9e4c43db40317010VgnVCM100000dc0ca8c0RCRD&amp;vgnextoid=7de8cd2f8461c010VgnVCM1000000b205a0aRCRD</t>
  </si>
  <si>
    <t>914 711 210</t>
  </si>
  <si>
    <t>Farmacia - Calle General Ricardos 183</t>
  </si>
  <si>
    <t>BUS: 34 , 35 &amp;#13;METRO: Oporto</t>
  </si>
  <si>
    <t>http://www.madrid.es/vgn-ext-templating/v/index.jsp?vgnextchannel=9e4c43db40317010VgnVCM100000dc0ca8c0RCRD&amp;vgnextoid=6209cd2f8461c010VgnVCM1000000b205a0aRCRD</t>
  </si>
  <si>
    <t>914 628 325</t>
  </si>
  <si>
    <t>Farmacia - Calle General Ricardos 206</t>
  </si>
  <si>
    <t>BUS: 34 , 35 , 108 , 118 , 119 &amp;#13;METRO: Oporto</t>
  </si>
  <si>
    <t>http://www.madrid.es/vgn-ext-templating/v/index.jsp?vgnextchannel=9e4c43db40317010VgnVCM100000dc0ca8c0RCRD&amp;vgnextoid=5719cd2f8461c010VgnVCM1000000b205a0aRCRD</t>
  </si>
  <si>
    <t>914 651 981</t>
  </si>
  <si>
    <t>Farmacia - Calle General Ricardos 40</t>
  </si>
  <si>
    <t>http://www.madrid.es/vgn-ext-templating/v/index.jsp?vgnextchannel=9e4c43db40317010VgnVCM100000dc0ca8c0RCRD&amp;vgnextoid=4c29cd2f8461c010VgnVCM1000000b205a0aRCRD</t>
  </si>
  <si>
    <t>914 715 706</t>
  </si>
  <si>
    <t>Farmacia - Calle General Ricardos 75</t>
  </si>
  <si>
    <t>METRO: Urgel &amp;#13;BUS: 34 , 35 , 118 , 119</t>
  </si>
  <si>
    <t>http://www.madrid.es/vgn-ext-templating/v/index.jsp?vgnextchannel=9e4c43db40317010VgnVCM100000dc0ca8c0RCRD&amp;vgnextoid=3149cd2f8461c010VgnVCM1000000b205a0aRCRD</t>
  </si>
  <si>
    <t>914 715 040</t>
  </si>
  <si>
    <t>Farmacia - Calle General Rodrigo 6</t>
  </si>
  <si>
    <t>METRO: Guzman el Bueno &amp;#13;BUS: 2 , 12 , 44</t>
  </si>
  <si>
    <t>http://www.madrid.es/vgn-ext-templating/v/index.jsp?vgnextchannel=9e4c43db40317010VgnVCM100000dc0ca8c0RCRD&amp;vgnextoid=2659cd2f8461c010VgnVCM1000000b205a0aRCRD</t>
  </si>
  <si>
    <t>GENERAL RODRIGO</t>
  </si>
  <si>
    <t>915 343 010</t>
  </si>
  <si>
    <t>Farmacia - Calle General Romero Basart 7</t>
  </si>
  <si>
    <t>BUS: 17 , 34 , 39 , 139</t>
  </si>
  <si>
    <t>http://www.madrid.es/vgn-ext-templating/v/index.jsp?vgnextchannel=9e4c43db40317010VgnVCM100000dc0ca8c0RCRD&amp;vgnextoid=1b69cd2f8461c010VgnVCM1000000b205a0aRCRD</t>
  </si>
  <si>
    <t>GENERAL ROMERO BASART</t>
  </si>
  <si>
    <t>917 064 026</t>
  </si>
  <si>
    <t>Farmacia - Calle General Romero Basart 71</t>
  </si>
  <si>
    <t>http://www.madrid.es/vgn-ext-templating/v/index.jsp?vgnextchannel=9e4c43db40317010VgnVCM100000dc0ca8c0RCRD&amp;vgnextoid=0089cd2f8461c010VgnVCM1000000b205a0aRCRD</t>
  </si>
  <si>
    <t>917 065 460</t>
  </si>
  <si>
    <t>Farmacia - Calle General Romero Basart 93</t>
  </si>
  <si>
    <t>http://www.madrid.es/vgn-ext-templating/v/index.jsp?vgnextchannel=9e4c43db40317010VgnVCM100000dc0ca8c0RCRD&amp;vgnextoid=f499cd2f8461c010VgnVCM1000000b205a0aRCRD</t>
  </si>
  <si>
    <t>917 066 621</t>
  </si>
  <si>
    <t>Farmacia - Calle Gerardo Diego 4</t>
  </si>
  <si>
    <t>BUS: 10 , 54 , 144</t>
  </si>
  <si>
    <t>http://www.madrid.es/vgn-ext-templating/v/index.jsp?vgnextchannel=9e4c43db40317010VgnVCM100000dc0ca8c0RCRD&amp;vgnextoid=deb9cd2f8461c010VgnVCM1000000b205a0aRCRD</t>
  </si>
  <si>
    <t>913 030 251</t>
  </si>
  <si>
    <t>Farmacia - Calle Gil Imón 10</t>
  </si>
  <si>
    <t>BUS: 17 , 18 , 23 , 35 , 41 , 60 , 148 &amp;#13;METRO: Puerta de Toledo</t>
  </si>
  <si>
    <t>http://www.madrid.es/vgn-ext-templating/v/index.jsp?vgnextchannel=9e4c43db40317010VgnVCM100000dc0ca8c0RCRD&amp;vgnextoid=c3d9cd2f8461c010VgnVCM1000000b205a0aRCRD</t>
  </si>
  <si>
    <t>GIL IMON</t>
  </si>
  <si>
    <t>Local comercial 2 y 3</t>
  </si>
  <si>
    <t>IMPERIAL</t>
  </si>
  <si>
    <t>913 654 412</t>
  </si>
  <si>
    <t>Farmacia - Calle Ginzo de Limia 23</t>
  </si>
  <si>
    <t>METRO: Barrio del Pilar &amp;#13;BUS: 42 , 83 , 128 , 132 , 134 , 147</t>
  </si>
  <si>
    <t>http://www.madrid.es/vgn-ext-templating/v/index.jsp?vgnextchannel=9e4c43db40317010VgnVCM100000dc0ca8c0RCRD&amp;vgnextoid=b8e9cd2f8461c010VgnVCM1000000b205a0aRCRD</t>
  </si>
  <si>
    <t>METRO BARRIO DEL PILAR</t>
  </si>
  <si>
    <t>917 308 326</t>
  </si>
  <si>
    <t>Farmacia - Calle Ginzo de Limia 51</t>
  </si>
  <si>
    <t>http://www.madrid.es/vgn-ext-templating/v/index.jsp?vgnextchannel=9e4c43db40317010VgnVCM100000dc0ca8c0RCRD&amp;vgnextoid=adf9cd2f8461c010VgnVCM1000000b205a0aRCRD</t>
  </si>
  <si>
    <t>CIUDAD PERIODISTAS</t>
  </si>
  <si>
    <t>917 390 221</t>
  </si>
  <si>
    <t>Farmacia - Calle Ginzo de Limia 54</t>
  </si>
  <si>
    <t>http://www.madrid.es/vgn-ext-templating/v/index.jsp?vgnextchannel=9e4c43db40317010VgnVCM100000dc0ca8c0RCRD&amp;vgnextoid=921acd2f8461c010VgnVCM1000000b205a0aRCRD</t>
  </si>
  <si>
    <t>917 395 349</t>
  </si>
  <si>
    <t>Farmacia - Calle Godella 141</t>
  </si>
  <si>
    <t>http://www.madrid.es/vgn-ext-templating/v/index.jsp?vgnextchannel=9e4c43db40317010VgnVCM100000dc0ca8c0RCRD&amp;vgnextoid=872acd2f8461c010VgnVCM1000000b205a0aRCRD</t>
  </si>
  <si>
    <t>GODELLA</t>
  </si>
  <si>
    <t>917 972 925</t>
  </si>
  <si>
    <t>Farmacia - Calle Golondrina 31</t>
  </si>
  <si>
    <t>http://www.madrid.es/vgn-ext-templating/v/index.jsp?vgnextchannel=9e4c43db40317010VgnVCM100000dc0ca8c0RCRD&amp;vgnextoid=9319f801d262e110VgnVCM1000000b205a0aRCRD</t>
  </si>
  <si>
    <t>GOLONDRINA</t>
  </si>
  <si>
    <t>913 271 525</t>
  </si>
  <si>
    <t>Farmacia - Calle Gómez de Arteche 1</t>
  </si>
  <si>
    <t>BUS: 34 , 35 , 139</t>
  </si>
  <si>
    <t>http://www.madrid.es/vgn-ext-templating/v/index.jsp?vgnextchannel=9e4c43db40317010VgnVCM100000dc0ca8c0RCRD&amp;vgnextoid=615acd2f8461c010VgnVCM1000000b205a0aRCRD</t>
  </si>
  <si>
    <t>GOMEZ DE ARTECHE</t>
  </si>
  <si>
    <t>915 088 020</t>
  </si>
  <si>
    <t>Farmacia - Calle Gonzalo de Cordoba 14</t>
  </si>
  <si>
    <t>METRO: Quevedo &amp;#13;BUS: 3 , 16 , 37 , 61 , 149</t>
  </si>
  <si>
    <t>http://www.madrid.es/vgn-ext-templating/v/index.jsp?vgnextchannel=9e4c43db40317010VgnVCM100000dc0ca8c0RCRD&amp;vgnextoid=566acd2f8461c010VgnVCM1000000b205a0aRCRD</t>
  </si>
  <si>
    <t>GONZALO DE CORDOBA</t>
  </si>
  <si>
    <t>914 452 867</t>
  </si>
  <si>
    <t>Farmacia - Calle Goya 12</t>
  </si>
  <si>
    <t>METRO: Serrano BUS: 1 , 9 , 19 , 21 , 53 , 74</t>
  </si>
  <si>
    <t>http://www.madrid.es/vgn-ext-templating/v/index.jsp?vgnextchannel=9e4c43db40317010VgnVCM100000dc0ca8c0RCRD&amp;vgnextoid=4b7acd2f8461c010VgnVCM1000000b205a0aRCRD</t>
  </si>
  <si>
    <t>915 754 924</t>
  </si>
  <si>
    <t>Farmacia - Calle Goya 131</t>
  </si>
  <si>
    <t>http://www.madrid.es/vgn-ext-templating/v/index.jsp?vgnextchannel=9e4c43db40317010VgnVCM100000dc0ca8c0RCRD&amp;vgnextoid=309acd2f8461c010VgnVCM1000000b205a0aRCRD</t>
  </si>
  <si>
    <t>914 015 476</t>
  </si>
  <si>
    <t>Farmacia - Calle Goya 19</t>
  </si>
  <si>
    <t>METRO: Serrano BUS: 1 , 9 , 19 , 51 , 74</t>
  </si>
  <si>
    <t>http://www.madrid.es/vgn-ext-templating/v/index.jsp?vgnextchannel=9e4c43db40317010VgnVCM100000dc0ca8c0RCRD&amp;vgnextoid=25aacd2f8461c010VgnVCM1000000b205a0aRCRD</t>
  </si>
  <si>
    <t>914 352 114</t>
  </si>
  <si>
    <t>Farmacia - Calle Goya 55</t>
  </si>
  <si>
    <t>METRO: Velazquez &amp;#13;BUS: 21 , 29 , 30 , 43 , 52 , 53 , 146</t>
  </si>
  <si>
    <t>http://www.madrid.es/vgn-ext-templating/v/index.jsp?vgnextchannel=9e4c43db40317010VgnVCM100000dc0ca8c0RCRD&amp;vgnextoid=1abacd2f8461c010VgnVCM1000000b205a0aRCRD</t>
  </si>
  <si>
    <t>915 753 316</t>
  </si>
  <si>
    <t>Farmacia - Calle Goya 89</t>
  </si>
  <si>
    <t>METRO: Goya BUS: 21 , 26 , 30 , 43 , 53 , 61 , 146</t>
  </si>
  <si>
    <t>http://www.madrid.es/vgn-ext-templating/v/index.jsp?vgnextchannel=9e4c43db40317010VgnVCM100000dc0ca8c0RCRD&amp;vgnextoid=0fcacd2f8461c010VgnVCM1000000b205a0aRCRD</t>
  </si>
  <si>
    <t>914 354 958</t>
  </si>
  <si>
    <t>Farmacia - Calle Gran Avenida 29</t>
  </si>
  <si>
    <t>BUS: 78 , 81 , 116 &amp;#13;RENFE: Orcasitas</t>
  </si>
  <si>
    <t>http://www.madrid.es/vgn-ext-templating/v/index.jsp?vgnextchannel=9e4c43db40317010VgnVCM100000dc0ca8c0RCRD&amp;vgnextoid=f3eacd2f8461c010VgnVCM1000000b205a0aRCRD</t>
  </si>
  <si>
    <t>913 412 005</t>
  </si>
  <si>
    <t>Farmacia - Calle Gran Vía 12</t>
  </si>
  <si>
    <t>METRO: Sevilla &amp;#13;BUS: 1 , 2 , 46 , 74 , 146</t>
  </si>
  <si>
    <t>http://www.madrid.es/vgn-ext-templating/v/index.jsp?vgnextchannel=9e4c43db40317010VgnVCM100000dc0ca8c0RCRD&amp;vgnextoid=e8facd2f8461c010VgnVCM1000000b205a0aRCRD</t>
  </si>
  <si>
    <t>GRAN VIA</t>
  </si>
  <si>
    <t>915 226 080</t>
  </si>
  <si>
    <t>Farmacia - Calle Gran Vía 26</t>
  </si>
  <si>
    <t>METRO: Gran Via &amp;#13;BUS: 1 , 2 , 46 , 74 , 146</t>
  </si>
  <si>
    <t>http://www.madrid.es/vgn-ext-templating/v/index.jsp?vgnextchannel=9e4c43db40317010VgnVCM100000dc0ca8c0RCRD&amp;vgnextoid=dd0bcd2f8461c010VgnVCM1000000b205a0aRCRD</t>
  </si>
  <si>
    <t>915 213 148</t>
  </si>
  <si>
    <t>Farmacia - Calle Gran Vía 56</t>
  </si>
  <si>
    <t>METRO: Santo Domingo , Callao &amp;#13;BUS: 1 , 2 , 44 , 46 , 74 , 75 , 133 , 147 , 148</t>
  </si>
  <si>
    <t>http://www.madrid.es/vgn-ext-templating/v/index.jsp?vgnextchannel=9e4c43db40317010VgnVCM100000dc0ca8c0RCRD&amp;vgnextoid=c22bcd2f8461c010VgnVCM1000000b205a0aRCRD</t>
  </si>
  <si>
    <t>915 472 629</t>
  </si>
  <si>
    <t>Farmacia - Calle Gran Vía 68</t>
  </si>
  <si>
    <t>METRO: Santo Domingo , Plaza de España &amp;#13;BUS: 1 , 2 , 44 , 46 , 74 , 75 , 133 , 148</t>
  </si>
  <si>
    <t>http://www.madrid.es/vgn-ext-templating/v/index.jsp?vgnextchannel=9e4c43db40317010VgnVCM100000dc0ca8c0RCRD&amp;vgnextoid=b73bcd2f8461c010VgnVCM1000000b205a0aRCRD</t>
  </si>
  <si>
    <t>915 470 037</t>
  </si>
  <si>
    <t>Farmacia - Calle Gran Via de Hortaleza, 53</t>
  </si>
  <si>
    <t>BUS: 9 , 72 , 120</t>
  </si>
  <si>
    <t>http://www.madrid.es/vgn-ext-templating/v/index.jsp?vgnextchannel=9e4c43db40317010VgnVCM100000dc0ca8c0RCRD&amp;vgnextoid=12460bbb4861c010VgnVCM1000000b205a0aRCRD</t>
  </si>
  <si>
    <t>53A</t>
  </si>
  <si>
    <t>913 810 510</t>
  </si>
  <si>
    <t>Farmacia - Calle Grañón 5</t>
  </si>
  <si>
    <t>Bus: 129 , 229</t>
  </si>
  <si>
    <t>http://www.madrid.es/vgn-ext-templating/v/index.jsp?vgnextchannel=9e4c43db40317010VgnVCM100000dc0ca8c0RCRD&amp;vgnextoid=cb550bbb4861c010VgnVCM1000000b205a0aRCRD</t>
  </si>
  <si>
    <t>GRAÑON</t>
  </si>
  <si>
    <t>912 519 324</t>
  </si>
  <si>
    <t>Farmacia - Calle Gregorio Benítez 16</t>
  </si>
  <si>
    <t>http://www.madrid.es/vgn-ext-templating/v/index.jsp?vgnextchannel=9e4c43db40317010VgnVCM100000dc0ca8c0RCRD&amp;vgnextoid=ac4bcd2f8461c010VgnVCM1000000b205a0aRCRD</t>
  </si>
  <si>
    <t>GREGORIO BENITEZ</t>
  </si>
  <si>
    <t>C.COMERCIAL A.SORIA PZA.C.ORGAZ</t>
  </si>
  <si>
    <t>917 591 042</t>
  </si>
  <si>
    <t>Farmacia - Calle Guareña 8</t>
  </si>
  <si>
    <t>METRO: Empalme , Campamento &amp;#13;BUS: 36 , H</t>
  </si>
  <si>
    <t>http://www.madrid.es/vgn-ext-templating/v/index.jsp?vgnextchannel=9e4c43db40317010VgnVCM100000dc0ca8c0RCRD&amp;vgnextoid=2325059cb751c010VgnVCM2000000c205a0aRCRD</t>
  </si>
  <si>
    <t>GUAREÑA</t>
  </si>
  <si>
    <t>917 052 799</t>
  </si>
  <si>
    <t>Farmacia - Calle Guetaria 70</t>
  </si>
  <si>
    <t>BUS: 6 , 60 , 116 , 121 , 131</t>
  </si>
  <si>
    <t>http://www.madrid.es/vgn-ext-templating/v/index.jsp?vgnextchannel=9e4c43db40317010VgnVCM100000dc0ca8c0RCRD&amp;vgnextoid=916bcd2f8461c010VgnVCM1000000b205a0aRCRD</t>
  </si>
  <si>
    <t>GUETARIA</t>
  </si>
  <si>
    <t>Local Comercial 10</t>
  </si>
  <si>
    <t>913 414 824</t>
  </si>
  <si>
    <t>Farmacia - Calle Guetaria 84</t>
  </si>
  <si>
    <t>http://www.madrid.es/vgn-ext-templating/v/index.jsp?vgnextchannel=9e4c43db40317010VgnVCM100000dc0ca8c0RCRD&amp;vgnextoid=867bcd2f8461c010VgnVCM1000000b205a0aRCRD</t>
  </si>
  <si>
    <t>Local 9 Poblado Dirigido de Orcasitas</t>
  </si>
  <si>
    <t>913 417 200</t>
  </si>
  <si>
    <t>Farmacia - Calle Guillermo Pingarrón 17</t>
  </si>
  <si>
    <t>METRO: Alto del Arenal &amp;#13;BUS: 54 , 58 , 103 , 142 , 143 , 144</t>
  </si>
  <si>
    <t>http://www.madrid.es/vgn-ext-templating/v/index.jsp?vgnextchannel=9e4c43db40317010VgnVCM100000dc0ca8c0RCRD&amp;vgnextoid=7b8bcd2f8461c010VgnVCM1000000b205a0aRCRD</t>
  </si>
  <si>
    <t>GUILLERMO PINGARRON</t>
  </si>
  <si>
    <t>SANTIAGO ALIO 18</t>
  </si>
  <si>
    <t>913 033 547</t>
  </si>
  <si>
    <t>Farmacia - Calle Gustavo Fernández Balbuena 19</t>
  </si>
  <si>
    <t>METRO: Alfonso XIII &amp;#13;BUS: 6 , 9 , 40 , 43 , 72 , 73</t>
  </si>
  <si>
    <t>http://www.madrid.es/vgn-ext-templating/v/index.jsp?vgnextchannel=9e4c43db40317010VgnVCM100000dc0ca8c0RCRD&amp;vgnextoid=60abcd2f8461c010VgnVCM1000000b205a0aRCRD</t>
  </si>
  <si>
    <t>GUSTAVO FERNANDEZ BALBUENA</t>
  </si>
  <si>
    <t>914 155 599</t>
  </si>
  <si>
    <t>Farmacia - Calle Gutenberg 20</t>
  </si>
  <si>
    <t>METRO: Menendez Pelayo &amp;#13;BUS: 24 , 37 , 54 , 57 , 140 , 141</t>
  </si>
  <si>
    <t>http://www.madrid.es/vgn-ext-templating/v/index.jsp?vgnextchannel=9e4c43db40317010VgnVCM100000dc0ca8c0RCRD&amp;vgnextoid=55bbcd2f8461c010VgnVCM1000000b205a0aRCRD</t>
  </si>
  <si>
    <t>GUTENBERG</t>
  </si>
  <si>
    <t>915 511 812</t>
  </si>
  <si>
    <t>Farmacia - Calle Gutiérre de Cetina 34</t>
  </si>
  <si>
    <t>http://www.madrid.es/vgn-ext-templating/v/index.jsp?vgnextchannel=9e4c43db40317010VgnVCM100000dc0ca8c0RCRD&amp;vgnextoid=4acbcd2f8461c010VgnVCM1000000b205a0aRCRD</t>
  </si>
  <si>
    <t>GUTIERRE DE CETINA</t>
  </si>
  <si>
    <t>ESQUINA A VITAL AZA</t>
  </si>
  <si>
    <t>913 674 379</t>
  </si>
  <si>
    <t>Farmacia - Calle Gutiérre de Cetina 94</t>
  </si>
  <si>
    <t>http://www.madrid.es/vgn-ext-templating/v/index.jsp?vgnextchannel=9e4c43db40317010VgnVCM100000dc0ca8c0RCRD&amp;vgnextoid=91d556499761c010VgnVCM1000000b205a0aRCRD</t>
  </si>
  <si>
    <t>917 540 182</t>
  </si>
  <si>
    <t>Farmacia - Calle Guzmáan El Bueno 81</t>
  </si>
  <si>
    <t>http://www.madrid.es/vgn-ext-templating/v/index.jsp?vgnextchannel=9e4c43db40317010VgnVCM100000dc0ca8c0RCRD&amp;vgnextoid=24fbcd2f8461c010VgnVCM1000000b205a0aRCRD</t>
  </si>
  <si>
    <t>GUZMAN EL BUENO</t>
  </si>
  <si>
    <t>915 431 443</t>
  </si>
  <si>
    <t>Farmacia - Calle Guzmán El Bueno 131</t>
  </si>
  <si>
    <t>BUS: 2 , 44 , 45 &amp;#13;METRO: Guzman el bueno</t>
  </si>
  <si>
    <t>http://www.madrid.es/vgn-ext-templating/v/index.jsp?vgnextchannel=9e4c43db40317010VgnVCM100000dc0ca8c0RCRD&amp;vgnextoid=1835059cb751c010VgnVCM2000000c205a0aRCRD</t>
  </si>
  <si>
    <t>GUZMÁN EL BUENO</t>
  </si>
  <si>
    <t>915 546 635</t>
  </si>
  <si>
    <t>Farmacia - Calle Guzmán El Bueno 34</t>
  </si>
  <si>
    <t>Analisis Clinicos * Optica</t>
  </si>
  <si>
    <t>http://www.madrid.es/vgn-ext-templating/v/index.jsp?vgnextchannel=9e4c43db40317010VgnVCM100000dc0ca8c0RCRD&amp;vgnextoid=3fdbcd2f8461c010VgnVCM1000000b205a0aRCRD</t>
  </si>
  <si>
    <t>915 437 646</t>
  </si>
  <si>
    <t>Farmacia - Calle Hacienda de Pavones 10</t>
  </si>
  <si>
    <t>BUS: 8 , 20 , 30 , 71 , 100</t>
  </si>
  <si>
    <t>http://www.madrid.es/vgn-ext-templating/v/index.jsp?vgnextchannel=9e4c43db40317010VgnVCM100000dc0ca8c0RCRD&amp;vgnextoid=190ccd2f8461c010VgnVCM1000000b205a0aRCRD</t>
  </si>
  <si>
    <t>914 393 877</t>
  </si>
  <si>
    <t>Farmacia - Calle Hacienda de Pavones 136</t>
  </si>
  <si>
    <t>BUS: 20 , 30 , 71 , 100</t>
  </si>
  <si>
    <t>http://www.madrid.es/vgn-ext-templating/v/index.jsp?vgnextchannel=9e4c43db40317010VgnVCM100000dc0ca8c0RCRD&amp;vgnextoid=0e1ccd2f8461c010VgnVCM1000000b205a0aRCRD</t>
  </si>
  <si>
    <t>917 732 029</t>
  </si>
  <si>
    <t>Farmacia - Calle Hacienda de Pavones 191</t>
  </si>
  <si>
    <t>METRO: Pavones &amp;#13;BUS: 7 , 71 , 100</t>
  </si>
  <si>
    <t>http://www.madrid.es/vgn-ext-templating/v/index.jsp?vgnextchannel=9e4c43db40317010VgnVCM100000dc0ca8c0RCRD&amp;vgnextoid=f23ccd2f8461c010VgnVCM1000000b205a0aRCRD</t>
  </si>
  <si>
    <t>917 733 442</t>
  </si>
  <si>
    <t>Farmacia - Calle Hacienda de Pavones 194</t>
  </si>
  <si>
    <t>BUS: 71 , 100 , 142 , 144 &amp;#13;METRO: Pavones</t>
  </si>
  <si>
    <t>http://www.madrid.es/vgn-ext-templating/v/index.jsp?vgnextchannel=9e4c43db40317010VgnVCM100000dc0ca8c0RCRD&amp;vgnextoid=e74ccd2f8461c010VgnVCM1000000b205a0aRCRD</t>
  </si>
  <si>
    <t>917 737 787</t>
  </si>
  <si>
    <t>Farmacia - Calle Hacienda de Pavones 231</t>
  </si>
  <si>
    <t>METRO: Pavones &amp;#13;BUS: 71 , 100 , 142 , 144</t>
  </si>
  <si>
    <t>http://www.madrid.es/vgn-ext-templating/v/index.jsp?vgnextchannel=9e4c43db40317010VgnVCM100000dc0ca8c0RCRD&amp;vgnextoid=dc5ccd2f8461c010VgnVCM1000000b205a0aRCRD</t>
  </si>
  <si>
    <t>917 733 971</t>
  </si>
  <si>
    <t>Farmacia - Calle Hacienda de Pavones 256</t>
  </si>
  <si>
    <t>BUS: 32 , 71 , 100 , 142 , 144 &amp;#13;METRO: Pavones</t>
  </si>
  <si>
    <t>http://www.madrid.es/vgn-ext-templating/v/index.jsp?vgnextchannel=9e4c43db40317010VgnVCM100000dc0ca8c0RCRD&amp;vgnextoid=c17ccd2f8461c010VgnVCM1000000b205a0aRCRD</t>
  </si>
  <si>
    <t>917 733 048</t>
  </si>
  <si>
    <t>Farmacia - Calle Hacienda de Pavones 4</t>
  </si>
  <si>
    <t>BUS: 20 , 30 , 71 , 100 &amp;#13;METRO: Vinateros</t>
  </si>
  <si>
    <t>http://www.madrid.es/vgn-ext-templating/v/index.jsp?vgnextchannel=9e4c43db40317010VgnVCM100000dc0ca8c0RCRD&amp;vgnextoid=b68ccd2f8461c010VgnVCM1000000b205a0aRCRD</t>
  </si>
  <si>
    <t>FRENTE CENTRO DE SALUD</t>
  </si>
  <si>
    <t>914 398 874</t>
  </si>
  <si>
    <t>Farmacia - Calle Hacienda de Pavones 93</t>
  </si>
  <si>
    <t>http://www.madrid.es/vgn-ext-templating/v/index.jsp?vgnextchannel=9e4c43db40317010VgnVCM100000dc0ca8c0RCRD&amp;vgnextoid=ab9ccd2f8461c010VgnVCM1000000b205a0aRCRD</t>
  </si>
  <si>
    <t>914 305 444</t>
  </si>
  <si>
    <t>Farmacia - Calle Hermandad de Donantes de Sangre 43</t>
  </si>
  <si>
    <t>BUS: 22 , 86 , 130 &amp;#13;RENFE: Puente Alcocer</t>
  </si>
  <si>
    <t>http://www.madrid.es/vgn-ext-templating/v/index.jsp?vgnextchannel=9e4c43db40317010VgnVCM100000dc0ca8c0RCRD&amp;vgnextoid=90bccd2f8461c010VgnVCM1000000b205a0aRCRD</t>
  </si>
  <si>
    <t>HERMANDAD DE DONANTES DE SANGRE</t>
  </si>
  <si>
    <t>Portal 3</t>
  </si>
  <si>
    <t>917 983 480</t>
  </si>
  <si>
    <t>Farmacia - Calle Hermanos de Pablo 39</t>
  </si>
  <si>
    <t>METRO: Pueblo Nuevo &amp;#13;BUS: 34 , 35 , 118 , 119</t>
  </si>
  <si>
    <t>http://www.madrid.es/vgn-ext-templating/v/index.jsp?vgnextchannel=9e4c43db40317010VgnVCM100000dc0ca8c0RCRD&amp;vgnextoid=85cccd2f8461c010VgnVCM1000000b205a0aRCRD</t>
  </si>
  <si>
    <t>HERMANOS DE PABLO</t>
  </si>
  <si>
    <t>914 085 675</t>
  </si>
  <si>
    <t>Farmacia - Calle Hermanos del Moral 14</t>
  </si>
  <si>
    <t>http://www.madrid.es/vgn-ext-templating/v/index.jsp?vgnextchannel=9e4c43db40317010VgnVCM100000dc0ca8c0RCRD&amp;vgnextoid=7adccd2f8461c010VgnVCM1000000b205a0aRCRD</t>
  </si>
  <si>
    <t>HERMANOS DEL MORAL</t>
  </si>
  <si>
    <t>Entrada General Ricardos, 55</t>
  </si>
  <si>
    <t>914 720 931</t>
  </si>
  <si>
    <t>Farmacia - Calle Hermanos García Noblejas 174</t>
  </si>
  <si>
    <t xml:space="preserve"> Bus: 4 , 38 , 48 , 70   Metro: Simancas (línea 7) </t>
  </si>
  <si>
    <t>http://www.madrid.es/vgn-ext-templating/v/index.jsp?vgnextchannel=9e4c43db40317010VgnVCM100000dc0ca8c0RCRD&amp;vgnextoid=0d45059cb751c010VgnVCM2000000c205a0aRCRD</t>
  </si>
  <si>
    <t>ESQ. CL VILLASIL METRO ESTRECHO</t>
  </si>
  <si>
    <t>913 274 457</t>
  </si>
  <si>
    <t>Farmacia - Calle Hermanos García Noblejas 194</t>
  </si>
  <si>
    <t>BUS: 4 , 38 , 48 , 70 , 106</t>
  </si>
  <si>
    <t>http://www.madrid.es/vgn-ext-templating/v/index.jsp?vgnextchannel=9e4c43db40317010VgnVCM100000dc0ca8c0RCRD&amp;vgnextoid=6feccd2f8461c010VgnVCM1000000b205a0aRCRD</t>
  </si>
  <si>
    <t>HERMANOS GARCÍA NOBLEJAS</t>
  </si>
  <si>
    <t>913 065 582</t>
  </si>
  <si>
    <t>Farmacia - Calle Hermanos García Noblejas 41</t>
  </si>
  <si>
    <t>METRO: Garcia Noblejas &amp;#13;BUS: 4 , 28 , 38 , 48 , 70</t>
  </si>
  <si>
    <t>http://www.madrid.es/vgn-ext-templating/v/index.jsp?vgnextchannel=9e4c43db40317010VgnVCM100000dc0ca8c0RCRD&amp;vgnextoid=540dcd2f8461c010VgnVCM1000000b205a0aRCRD</t>
  </si>
  <si>
    <t>913 680 202</t>
  </si>
  <si>
    <t>Farmacia - Calle Hermanos García Noblejas 7</t>
  </si>
  <si>
    <t>METRO: Ciudad Lineal &amp;#13;BUS: 4 , 38 , 48 , 70 , 109</t>
  </si>
  <si>
    <t>http://www.madrid.es/vgn-ext-templating/v/index.jsp?vgnextchannel=9e4c43db40317010VgnVCM100000dc0ca8c0RCRD&amp;vgnextoid=491dcd2f8461c010VgnVCM1000000b205a0aRCRD</t>
  </si>
  <si>
    <t>CRUZ DE LOS CAIDOS</t>
  </si>
  <si>
    <t>913 671 810</t>
  </si>
  <si>
    <t>Farmacia - Calle Hermanos García Noblejas 77</t>
  </si>
  <si>
    <t>BUS: 4 , 38 , 48 , 70 , 109</t>
  </si>
  <si>
    <t>http://www.madrid.es/vgn-ext-templating/v/index.jsp?vgnextchannel=9e4c43db40317010VgnVCM100000dc0ca8c0RCRD&amp;vgnextoid=3e2dcd2f8461c010VgnVCM1000000b205a0aRCRD</t>
  </si>
  <si>
    <t>ESQUINA CASTILLO OROPESA</t>
  </si>
  <si>
    <t>913 043 609</t>
  </si>
  <si>
    <t>Farmacia - Calle Hermanos Machado 40</t>
  </si>
  <si>
    <t>METRO: Quintana &amp;#13;BUS: 38 , 113</t>
  </si>
  <si>
    <t>http://www.madrid.es/vgn-ext-templating/v/index.jsp?vgnextchannel=9e4c43db40317010VgnVCM100000dc0ca8c0RCRD&amp;vgnextoid=234dcd2f8461c010VgnVCM1000000b205a0aRCRD</t>
  </si>
  <si>
    <t>HERMANOS MACHADO</t>
  </si>
  <si>
    <t>ENTRADA ALCALA 306</t>
  </si>
  <si>
    <t>914 089 152</t>
  </si>
  <si>
    <t>Farmacia - Calle Hermanos Trueba 37</t>
  </si>
  <si>
    <t>BUS: 57 , 103 , 111 , 144</t>
  </si>
  <si>
    <t>http://www.madrid.es/vgn-ext-templating/v/index.jsp?vgnextchannel=9e4c43db40317010VgnVCM100000dc0ca8c0RCRD&amp;vgnextoid=185dcd2f8461c010VgnVCM1000000b205a0aRCRD</t>
  </si>
  <si>
    <t>HERMANOS TRUEBA</t>
  </si>
  <si>
    <t>ENTRADA MARTINEZ DE LA RIVA 139</t>
  </si>
  <si>
    <t>917 862 926</t>
  </si>
  <si>
    <t>Farmacia - Calle Hermenegildo Bielsa S/n</t>
  </si>
  <si>
    <t>http://www.madrid.es/vgn-ext-templating/v/index.jsp?vgnextchannel=9e4c43db40317010VgnVCM100000dc0ca8c0RCRD&amp;vgnextoid=0d6dcd2f8461c010VgnVCM1000000b205a0aRCRD</t>
  </si>
  <si>
    <t>HERMENEGILDO BIELSA</t>
  </si>
  <si>
    <t>914 766 889</t>
  </si>
  <si>
    <t>Farmacia - Calle Hermosilla 130</t>
  </si>
  <si>
    <t>METRO: Manuel Becerra &amp;#13;BUS: 2 , 12 , 56 , 71 , 143</t>
  </si>
  <si>
    <t>http://www.madrid.es/vgn-ext-templating/v/index.jsp?vgnextchannel=9e4c43db40317010VgnVCM100000dc0ca8c0RCRD&amp;vgnextoid=f18dcd2f8461c010VgnVCM1000000b205a0aRCRD</t>
  </si>
  <si>
    <t>HERMOSILLA</t>
  </si>
  <si>
    <t>917 258 417</t>
  </si>
  <si>
    <t>Farmacia - Calle Hermosilla 85</t>
  </si>
  <si>
    <t>METRO: Velazquez &amp;#13;BUS: 26 , 29 , 52 , 61</t>
  </si>
  <si>
    <t>http://www.madrid.es/vgn-ext-templating/v/index.jsp?vgnextchannel=9e4c43db40317010VgnVCM100000dc0ca8c0RCRD&amp;vgnextoid=e69dcd2f8461c010VgnVCM1000000b205a0aRCRD</t>
  </si>
  <si>
    <t>915 773 334</t>
  </si>
  <si>
    <t>Farmacia - Calle Hernani 19</t>
  </si>
  <si>
    <t>http://www.madrid.es/vgn-ext-templating/v/index.jsp?vgnextchannel=9e4c43db40317010VgnVCM100000dc0ca8c0RCRD&amp;vgnextoid=dbadcd2f8461c010VgnVCM1000000b205a0aRCRD</t>
  </si>
  <si>
    <t>HERNANI</t>
  </si>
  <si>
    <t>915 333 072</t>
  </si>
  <si>
    <t>Farmacia - Calle Hernani 68</t>
  </si>
  <si>
    <t>METRO: Nuevos Ministerios , Alvarado , Cuatro Caminos &amp;#13;BUS: 3 , 5 , 42 , 64 , 124 , 127 , 149</t>
  </si>
  <si>
    <t>http://www.madrid.es/vgn-ext-templating/v/index.jsp?vgnextchannel=9e4c43db40317010VgnVCM100000dc0ca8c0RCRD&amp;vgnextoid=c0cdcd2f8461c010VgnVCM1000000b205a0aRCRD</t>
  </si>
  <si>
    <t>915 544 333</t>
  </si>
  <si>
    <t>Farmacia - Calle Hierbabuena 13</t>
  </si>
  <si>
    <t>http://www.madrid.es/vgn-ext-templating/v/index.jsp?vgnextchannel=9e4c43db40317010VgnVCM100000dc0ca8c0RCRD&amp;vgnextoid=b5ddcd2f8461c010VgnVCM1000000b205a0aRCRD</t>
  </si>
  <si>
    <t>HIERBABUENA</t>
  </si>
  <si>
    <t>Entrada por Bravo Murillo 257</t>
  </si>
  <si>
    <t>913 116 745</t>
  </si>
  <si>
    <t>Farmacia - Calle Hierro c/v a Calle Bolivar</t>
  </si>
  <si>
    <t>METRO: Legazpi BUS: 22 , 45 , 76 , 79 , 88 , 123 , 14 8</t>
  </si>
  <si>
    <t>http://www.madrid.es/vgn-ext-templating/v/index.jsp?vgnextchannel=9e4c43db40317010VgnVCM100000dc0ca8c0RCRD&amp;vgnextoid=3bfb6cddbf61c010VgnVCM1000000b205a0aRCRD</t>
  </si>
  <si>
    <t>HIERRO C/V A CL BOLIVAR</t>
  </si>
  <si>
    <t>LC</t>
  </si>
  <si>
    <t>Local 1 Portal 4</t>
  </si>
  <si>
    <t>915 303 780</t>
  </si>
  <si>
    <t>Farmacia - Calle Hilarión Eslava 27</t>
  </si>
  <si>
    <t>METRO: Argüelles &amp;#13;BUS: 16 , 61 , 144</t>
  </si>
  <si>
    <t>http://www.madrid.es/vgn-ext-templating/v/index.jsp?vgnextchannel=9e4c43db40317010VgnVCM100000dc0ca8c0RCRD&amp;vgnextoid=aaedcd2f8461c010VgnVCM1000000b205a0aRCRD</t>
  </si>
  <si>
    <t>HILARION ESLAVA</t>
  </si>
  <si>
    <t>915 440 256</t>
  </si>
  <si>
    <t>Farmacia - Calle Hilarión Eslava 51</t>
  </si>
  <si>
    <t>METRO: Moncloa , Islas Filipinas &amp;#13;BUS: 16 , 61</t>
  </si>
  <si>
    <t>http://www.madrid.es/vgn-ext-templating/v/index.jsp?vgnextchannel=9e4c43db40317010VgnVCM100000dc0ca8c0RCRD&amp;vgnextoid=9ffdcd2f8461c010VgnVCM1000000b205a0aRCRD</t>
  </si>
  <si>
    <t>915 438 343</t>
  </si>
  <si>
    <t>Farmacia - Calle Hinojal S/n</t>
  </si>
  <si>
    <t>BUS: 38 , 48 , 109 &amp;#13;METRO: San Blas</t>
  </si>
  <si>
    <t>http://www.madrid.es/vgn-ext-templating/v/index.jsp?vgnextchannel=9e4c43db40317010VgnVCM100000dc0ca8c0RCRD&amp;vgnextoid=841ecd2f8461c010VgnVCM1000000b205a0aRCRD</t>
  </si>
  <si>
    <t>HINOJAL</t>
  </si>
  <si>
    <t>913 202 595</t>
  </si>
  <si>
    <t>Farmacia - Calle Hontalvilla 11</t>
  </si>
  <si>
    <t>BUS: 124</t>
  </si>
  <si>
    <t>http://www.madrid.es/vgn-ext-templating/v/index.jsp?vgnextchannel=9e4c43db40317010VgnVCM100000dc0ca8c0RCRD&amp;vgnextoid=2ceb56499761c010VgnVCM1000000b205a0aRCRD</t>
  </si>
  <si>
    <t>HONTALVILLA</t>
  </si>
  <si>
    <t>917 344 740</t>
  </si>
  <si>
    <t>Farmacia - Calle Hortaleza 2</t>
  </si>
  <si>
    <t>METRO: Gran Via &amp;#13;BUS: 1 , 2 , 3 , 7 , 40 , 46 , 74 , 146 , 149</t>
  </si>
  <si>
    <t>http://www.madrid.es/vgn-ext-templating/v/index.jsp?vgnextchannel=9e4c43db40317010VgnVCM100000dc0ca8c0RCRD&amp;vgnextoid=792ecd2f8461c010VgnVCM1000000b205a0aRCRD</t>
  </si>
  <si>
    <t>915 326 693</t>
  </si>
  <si>
    <t>Farmacia - Calle Hortaleza 44</t>
  </si>
  <si>
    <t>METRO: Chueca &amp;#13;BUS: 3 , 7 , 40 , 149</t>
  </si>
  <si>
    <t>http://www.madrid.es/vgn-ext-templating/v/index.jsp?vgnextchannel=9e4c43db40317010VgnVCM100000dc0ca8c0RCRD&amp;vgnextoid=6e3ecd2f8461c010VgnVCM1000000b205a0aRCRD</t>
  </si>
  <si>
    <t>915 220 940</t>
  </si>
  <si>
    <t>Farmacia - Calle Hortaleza 66</t>
  </si>
  <si>
    <t>http://www.madrid.es/vgn-ext-templating/v/index.jsp?vgnextchannel=9e4c43db40317010VgnVCM100000dc0ca8c0RCRD&amp;vgnextoid=535ecd2f8461c010VgnVCM1000000b205a0aRCRD</t>
  </si>
  <si>
    <t>915 219 790</t>
  </si>
  <si>
    <t>Farmacia - Calle Hortaleza 96</t>
  </si>
  <si>
    <t>METRO: Alonso Martínez &amp;#13;BUS: 3 , 7 , 40 , 149</t>
  </si>
  <si>
    <t>http://www.madrid.es/vgn-ext-templating/v/index.jsp?vgnextchannel=9e4c43db40317010VgnVCM100000dc0ca8c0RCRD&amp;vgnextoid=486ecd2f8461c010VgnVCM1000000b205a0aRCRD</t>
  </si>
  <si>
    <t>913 196 582</t>
  </si>
  <si>
    <t>Farmacia - Calle Huerta de Castañeda 12</t>
  </si>
  <si>
    <t>BUS: 31 , 33 , 36 , 39 , 65 , 138 &amp;#13;METRO: Alto de Extremadura</t>
  </si>
  <si>
    <t>http://www.madrid.es/vgn-ext-templating/v/index.jsp?vgnextchannel=9e4c43db40317010VgnVCM100000dc0ca8c0RCRD&amp;vgnextoid=3d7ecd2f8461c010VgnVCM1000000b205a0aRCRD</t>
  </si>
  <si>
    <t>HUERTA DE CASTA/EDA</t>
  </si>
  <si>
    <t>915 263 107</t>
  </si>
  <si>
    <t>Farmacia - Calle Huerta de Villaverde 50</t>
  </si>
  <si>
    <t>BUS: 22 , 76 &amp;#13;RENFE: Puente Alcocer</t>
  </si>
  <si>
    <t>http://www.madrid.es/vgn-ext-templating/v/index.jsp?vgnextchannel=9e4c43db40317010VgnVCM100000dc0ca8c0RCRD&amp;vgnextoid=229ecd2f8461c010VgnVCM1000000b205a0aRCRD</t>
  </si>
  <si>
    <t>HUERTA DE VILLAVERDE</t>
  </si>
  <si>
    <t>Villaverde Alto - Junto Ayuntamiento</t>
  </si>
  <si>
    <t>917 953 617</t>
  </si>
  <si>
    <t>Farmacia - Calle Huertas 17</t>
  </si>
  <si>
    <t>METRO: Anton Martin &amp;#13;BUS: 10 , 14 , 27 , 34 , 37 , 45</t>
  </si>
  <si>
    <t>http://www.madrid.es/vgn-ext-templating/v/index.jsp?vgnextchannel=9e4c43db40317010VgnVCM100000dc0ca8c0RCRD&amp;vgnextoid=17aecd2f8461c010VgnVCM1000000b205a0aRCRD</t>
  </si>
  <si>
    <t>HUERTAS</t>
  </si>
  <si>
    <t>914 295 828</t>
  </si>
  <si>
    <t>Farmacia - Calle Hungría</t>
  </si>
  <si>
    <t>bus: 4 , 70 , 106</t>
  </si>
  <si>
    <t>http://www.madrid.es/vgn-ext-templating/v/index.jsp?vgnextchannel=9e4c43db40317010VgnVCM100000dc0ca8c0RCRD&amp;vgnextoid=13578899fc81c010VgnVCM1000000b205a0aRCRD</t>
  </si>
  <si>
    <t>HUNGRIA</t>
  </si>
  <si>
    <t>c/v C/ Aquitania 10</t>
  </si>
  <si>
    <t>913 061 375</t>
  </si>
  <si>
    <t>Farmacia - Calle Ibiza 17</t>
  </si>
  <si>
    <t>http://www.madrid.es/vgn-ext-templating/v/index.jsp?vgnextchannel=9e4c43db40317010VgnVCM100000dc0ca8c0RCRD&amp;vgnextoid=0cbecd2f8461c010VgnVCM1000000b205a0aRCRD</t>
  </si>
  <si>
    <t>915 743 246</t>
  </si>
  <si>
    <t>Farmacia - Calle Ibiza 44</t>
  </si>
  <si>
    <t>BUS: 2 , 30 , 56 , 143 &amp;#13;METRO: Ibiza</t>
  </si>
  <si>
    <t>http://www.madrid.es/vgn-ext-templating/v/index.jsp?vgnextchannel=9e4c43db40317010VgnVCM100000dc0ca8c0RCRD&amp;vgnextoid=f0decd2f8461c010VgnVCM1000000b205a0aRCRD</t>
  </si>
  <si>
    <t>915 737 841</t>
  </si>
  <si>
    <t>Farmacia - Calle Ibiza 5</t>
  </si>
  <si>
    <t>METRO: Ibiza &amp;#13;BUS: 15 , 26 , 61 , 63</t>
  </si>
  <si>
    <t>http://www.madrid.es/vgn-ext-templating/v/index.jsp?vgnextchannel=9e4c43db40317010VgnVCM100000dc0ca8c0RCRD&amp;vgnextoid=e5eecd2f8461c010VgnVCM1000000b205a0aRCRD</t>
  </si>
  <si>
    <t>915 735 864</t>
  </si>
  <si>
    <t>Farmacia - Calle Ibiza 66</t>
  </si>
  <si>
    <t>BUS: 2 , 30 , 56 , 143 &amp;#13;METRO: Sainz de Baranda</t>
  </si>
  <si>
    <t>http://www.madrid.es/vgn-ext-templating/v/index.jsp?vgnextchannel=9e4c43db40317010VgnVCM100000dc0ca8c0RCRD&amp;vgnextoid=dafecd2f8461c010VgnVCM1000000b205a0aRCRD</t>
  </si>
  <si>
    <t>915 731 435</t>
  </si>
  <si>
    <t>Farmacia - Calle Ibor 4</t>
  </si>
  <si>
    <t>BUS: 111</t>
  </si>
  <si>
    <t>http://www.madrid.es/vgn-ext-templating/v/index.jsp?vgnextchannel=9e4c43db40317010VgnVCM100000dc0ca8c0RCRD&amp;vgnextoid=cf0fcd2f8461c010VgnVCM1000000b205a0aRCRD</t>
  </si>
  <si>
    <t>IBOR</t>
  </si>
  <si>
    <t>SEMIES.RONDA SUR 217 MONTANCHEZ ENT</t>
  </si>
  <si>
    <t>917 852 041</t>
  </si>
  <si>
    <t>Farmacia - Calle Iglesia 12</t>
  </si>
  <si>
    <t>BUS: 34 , 35 , 118 , 119 METRO: Urgel</t>
  </si>
  <si>
    <t>http://www.madrid.es/vgn-ext-templating/v/index.jsp?vgnextchannel=9e4c43db40317010VgnVCM100000dc0ca8c0RCRD&amp;vgnextoid=b42fcd2f8461c010VgnVCM1000000b205a0aRCRD</t>
  </si>
  <si>
    <t>IGLESIA</t>
  </si>
  <si>
    <t>Entrada por General Ricardos, 13</t>
  </si>
  <si>
    <t>914 717 080</t>
  </si>
  <si>
    <t>Farmacia - Calle Iliada 15</t>
  </si>
  <si>
    <t>http://www.madrid.es/vgn-ext-templating/v/index.jsp?vgnextchannel=9e4c43db40317010VgnVCM100000dc0ca8c0RCRD&amp;vgnextoid=110c56499761c010VgnVCM1000000b205a0aRCRD</t>
  </si>
  <si>
    <t>ILIADA</t>
  </si>
  <si>
    <t>ALTURA 63 CTRA. DE VICALVARO</t>
  </si>
  <si>
    <t>917 416 506</t>
  </si>
  <si>
    <t>Farmacia - Calle Illescas 109</t>
  </si>
  <si>
    <t>METRO: Empalme &amp;#13;BUS: 25 , 36 , 39 , 121 , 131</t>
  </si>
  <si>
    <t>http://www.madrid.es/vgn-ext-templating/v/index.jsp?vgnextchannel=9e4c43db40317010VgnVCM100000dc0ca8c0RCRD&amp;vgnextoid=061c56499761c010VgnVCM1000000b205a0aRCRD</t>
  </si>
  <si>
    <t>ILLESCAS</t>
  </si>
  <si>
    <t>917 183 412</t>
  </si>
  <si>
    <t>Farmacia - Calle Illescas 15</t>
  </si>
  <si>
    <t>BUS: 25 , 36 , 39 , 121 , 131</t>
  </si>
  <si>
    <t>http://www.madrid.es/vgn-ext-templating/v/index.jsp?vgnextchannel=9e4c43db40317010VgnVCM100000dc0ca8c0RCRD&amp;vgnextoid=fa2c56499761c010VgnVCM1000000b205a0aRCRD</t>
  </si>
  <si>
    <t>917 110 424</t>
  </si>
  <si>
    <t>Farmacia - Calle Illescas 183</t>
  </si>
  <si>
    <t>http://www.madrid.es/vgn-ext-templating/v/index.jsp?vgnextchannel=9e4c43db40317010VgnVCM100000dc0ca8c0RCRD&amp;vgnextoid=ef3c56499761c010VgnVCM1000000b205a0aRCRD</t>
  </si>
  <si>
    <t>Local 2</t>
  </si>
  <si>
    <t>917 184 446</t>
  </si>
  <si>
    <t>Farmacia - Calle Illescas 203</t>
  </si>
  <si>
    <t>http://www.madrid.es/vgn-ext-templating/v/index.jsp?vgnextchannel=9e4c43db40317010VgnVCM100000dc0ca8c0RCRD&amp;vgnextoid=d45c56499761c010VgnVCM1000000b205a0aRCRD</t>
  </si>
  <si>
    <t>917 184 451</t>
  </si>
  <si>
    <t>Farmacia - Calle Illescas 66</t>
  </si>
  <si>
    <t>http://www.madrid.es/vgn-ext-templating/v/index.jsp?vgnextchannel=9e4c43db40317010VgnVCM100000dc0ca8c0RCRD&amp;vgnextoid=c96c56499761c010VgnVCM1000000b205a0aRCRD</t>
  </si>
  <si>
    <t>917 182 325</t>
  </si>
  <si>
    <t>Farmacia - Calle Ilustración 8</t>
  </si>
  <si>
    <t>METRO: Príncipe Pío &amp;#13;BUS: 25 , 33 , 39 , 46 , 75 , 138 &amp;#13;RENFE: Príncipe Pío</t>
  </si>
  <si>
    <t>http://www.madrid.es/vgn-ext-templating/v/index.jsp?vgnextchannel=9e4c43db40317010VgnVCM100000dc0ca8c0RCRD&amp;vgnextoid=be7c56499761c010VgnVCM1000000b205a0aRCRD</t>
  </si>
  <si>
    <t>ILUSTRACION</t>
  </si>
  <si>
    <t>915 477 112</t>
  </si>
  <si>
    <t>Farmacia - Calle Imagen 19</t>
  </si>
  <si>
    <t>BUS: 103 , 111 , 144 &amp;#13;RENFE: Entrevias</t>
  </si>
  <si>
    <t>http://www.madrid.es/vgn-ext-templating/v/index.jsp?vgnextchannel=9e4c43db40317010VgnVCM100000dc0ca8c0RCRD&amp;vgnextoid=a39c56499761c010VgnVCM1000000b205a0aRCRD</t>
  </si>
  <si>
    <t>IMAGEN</t>
  </si>
  <si>
    <t>ENTRADA POR AV SAN DIEGO 126</t>
  </si>
  <si>
    <t>917 853 786</t>
  </si>
  <si>
    <t>Farmacia - Calle Infanta Catalina Micaela 15</t>
  </si>
  <si>
    <t>Bus: 17 , 25</t>
  </si>
  <si>
    <t>http://www.madrid.es/vgn-ext-templating/v/index.jsp?vgnextchannel=9e4c43db40317010VgnVCM100000dc0ca8c0RCRD&amp;vgnextoid=0f0fb0e9de61c010VgnVCM1000000b205a0aRCRD</t>
  </si>
  <si>
    <t>INFANTA CATALINA MICAELA</t>
  </si>
  <si>
    <t>917 502 094</t>
  </si>
  <si>
    <t>Farmacia - Calle Infanta María Teresa 10</t>
  </si>
  <si>
    <t>METRO: Concha Espina &amp;#13;BUS: 7 , 14 , 16 , 29 , 51</t>
  </si>
  <si>
    <t>http://www.madrid.es/vgn-ext-templating/v/index.jsp?vgnextchannel=9e4c43db40317010VgnVCM100000dc0ca8c0RCRD&amp;vgnextoid=98ac56499761c010VgnVCM1000000b205a0aRCRD</t>
  </si>
  <si>
    <t>INFANTA MARIA TERESA</t>
  </si>
  <si>
    <t>914 580 186</t>
  </si>
  <si>
    <t>Farmacia - Calle Infanta Mercedes 103</t>
  </si>
  <si>
    <t>METRO: Valdeacederas &amp;#13;BUS: 3 , 5 , 42 , 124 , 149</t>
  </si>
  <si>
    <t>http://www.madrid.es/vgn-ext-templating/v/index.jsp?vgnextchannel=9e4c43db40317010VgnVCM100000dc0ca8c0RCRD&amp;vgnextoid=8dbc56499761c010VgnVCM1000000b205a0aRCRD</t>
  </si>
  <si>
    <t>915 791 877</t>
  </si>
  <si>
    <t>Farmacia - Calle Infanta Mercedes 59</t>
  </si>
  <si>
    <t>METRO: Tetuan &amp;#13;BUS: 3 , 5 , 42 , 124 , 149</t>
  </si>
  <si>
    <t>http://www.madrid.es/vgn-ext-templating/v/index.jsp?vgnextchannel=9e4c43db40317010VgnVCM100000dc0ca8c0RCRD&amp;vgnextoid=72dc56499761c010VgnVCM1000000b205a0aRCRD</t>
  </si>
  <si>
    <t>915 711 752</t>
  </si>
  <si>
    <t>Farmacia - Calle Infanta Mercedes 79</t>
  </si>
  <si>
    <t>http://www.madrid.es/vgn-ext-templating/v/index.jsp?vgnextchannel=9e4c43db40317010VgnVCM100000dc0ca8c0RCRD&amp;vgnextoid=67ec56499761c010VgnVCM1000000b205a0aRCRD</t>
  </si>
  <si>
    <t>915 795 232</t>
  </si>
  <si>
    <t>Farmacia - Calle Infantas 42</t>
  </si>
  <si>
    <t>METRO: Banco de España &amp;#13;BUS: 1 , 2 , 3 , 5 , 20 , 40 , 51 , 52 , 53 , 74 , 146 , 149</t>
  </si>
  <si>
    <t>http://www.madrid.es/vgn-ext-templating/v/index.jsp?vgnextchannel=9e4c43db40317010VgnVCM100000dc0ca8c0RCRD&amp;vgnextoid=5cfc56499761c010VgnVCM1000000b205a0aRCRD</t>
  </si>
  <si>
    <t>INFANTAS</t>
  </si>
  <si>
    <t>915 215 852</t>
  </si>
  <si>
    <t>Farmacia - Calle Isaac Peral 38</t>
  </si>
  <si>
    <t>METRO: Moncloa &amp;#13;BUS: A , G , 16 , 44 , 82 , 83 , 132 , 144 , 160</t>
  </si>
  <si>
    <t>http://www.madrid.es/vgn-ext-templating/v/index.jsp?vgnextchannel=9e4c43db40317010VgnVCM100000dc0ca8c0RCRD&amp;vgnextoid=411d56499761c010VgnVCM1000000b205a0aRCRD</t>
  </si>
  <si>
    <t>ISAAC PERAL</t>
  </si>
  <si>
    <t>915 446 922</t>
  </si>
  <si>
    <t>Farmacia - Calle Isaac Peral 56</t>
  </si>
  <si>
    <t>METRO: Moncloa &amp;#13;BUS: 44 , 144 , G</t>
  </si>
  <si>
    <t>http://www.madrid.es/vgn-ext-templating/v/index.jsp?vgnextchannel=9e4c43db40317010VgnVCM100000dc0ca8c0RCRD&amp;vgnextoid=362d56499761c010VgnVCM1000000b205a0aRCRD</t>
  </si>
  <si>
    <t>915 444 487</t>
  </si>
  <si>
    <t>Farmacia - Calle Isabel Colbrand 18</t>
  </si>
  <si>
    <t>http://www.madrid.es/vgn-ext-templating/v/index.jsp?vgnextchannel=9e4c43db40317010VgnVCM100000dc0ca8c0RCRD&amp;vgnextoid=a7638a856b51c010VgnVCM1000000b205a0aRCRD</t>
  </si>
  <si>
    <t>ISABEL COLBRAND</t>
  </si>
  <si>
    <t>913 589 905</t>
  </si>
  <si>
    <t>Farmacia - Calle Isabelita Usera 29</t>
  </si>
  <si>
    <t>BUS: 47 , 78</t>
  </si>
  <si>
    <t>http://www.madrid.es/vgn-ext-templating/v/index.jsp?vgnextchannel=9e4c43db40317010VgnVCM100000dc0ca8c0RCRD&amp;vgnextoid=2b3d56499761c010VgnVCM1000000b205a0aRCRD</t>
  </si>
  <si>
    <t>ISABELITA USERA</t>
  </si>
  <si>
    <t>914 754 772</t>
  </si>
  <si>
    <t>Farmacia - Calle Isidro Fernandez 11</t>
  </si>
  <si>
    <t>http://www.madrid.es/vgn-ext-templating/v/index.jsp?vgnextchannel=9e4c43db40317010VgnVCM100000dc0ca8c0RCRD&amp;vgnextoid=105d56499761c010VgnVCM1000000b205a0aRCRD</t>
  </si>
  <si>
    <t>ISIDRO FERNANDEZ</t>
  </si>
  <si>
    <t>913 582 006</t>
  </si>
  <si>
    <t>Farmacia - Calle Isla Cristina 9</t>
  </si>
  <si>
    <t>http://www.madrid.es/vgn-ext-templating/v/index.jsp?vgnextchannel=9e4c43db40317010VgnVCM100000dc0ca8c0RCRD&amp;vgnextoid=056d56499761c010VgnVCM1000000b205a0aRCRD</t>
  </si>
  <si>
    <t>ISLA CRISTINA</t>
  </si>
  <si>
    <t>913 169 072</t>
  </si>
  <si>
    <t>Farmacia - Calle Isla de Arosa 21</t>
  </si>
  <si>
    <t>BUS: 67 , 83 , 124 , 133</t>
  </si>
  <si>
    <t>http://www.madrid.es/vgn-ext-templating/v/index.jsp?vgnextchannel=9e4c43db40317010VgnVCM100000dc0ca8c0RCRD&amp;vgnextoid=f97d56499761c010VgnVCM1000000b205a0aRCRD</t>
  </si>
  <si>
    <t>ISLA DE AROSA</t>
  </si>
  <si>
    <t>PZA. PEñA GRANDE</t>
  </si>
  <si>
    <t>917 385 940</t>
  </si>
  <si>
    <t>Farmacia - Calle Isla de Arosa 43</t>
  </si>
  <si>
    <t>http://www.madrid.es/vgn-ext-templating/v/index.jsp?vgnextchannel=9e4c43db40317010VgnVCM100000dc0ca8c0RCRD&amp;vgnextoid=ee8d56499761c010VgnVCM1000000b205a0aRCRD</t>
  </si>
  <si>
    <t>PEñA GRANDE</t>
  </si>
  <si>
    <t>917 380 317</t>
  </si>
  <si>
    <t>Farmacia - Calle Isla de Ons 22</t>
  </si>
  <si>
    <t>http://www.madrid.es/vgn-ext-templating/v/index.jsp?vgnextchannel=9e4c43db40317010VgnVCM100000dc0ca8c0RCRD&amp;vgnextoid=d3ad56499761c010VgnVCM1000000b205a0aRCRD</t>
  </si>
  <si>
    <t>JUNTO CENTRO CIVICO PEñA GRANDE</t>
  </si>
  <si>
    <t>917 384 231</t>
  </si>
  <si>
    <t>Farmacia - Calle Isla de Oza 46</t>
  </si>
  <si>
    <t>BUS: 64 , 82</t>
  </si>
  <si>
    <t>http://www.madrid.es/vgn-ext-templating/v/index.jsp?vgnextchannel=9e4c43db40317010VgnVCM100000dc0ca8c0RCRD&amp;vgnextoid=c8bd56499761c010VgnVCM1000000b205a0aRCRD</t>
  </si>
  <si>
    <t>ISLA DE OZA</t>
  </si>
  <si>
    <t>913 161 529</t>
  </si>
  <si>
    <t>Farmacia - Calle Isla de Tavira 22</t>
  </si>
  <si>
    <t>http://www.madrid.es/vgn-ext-templating/v/index.jsp?vgnextchannel=9e4c43db40317010VgnVCM100000dc0ca8c0RCRD&amp;vgnextoid=bdcd56499761c010VgnVCM1000000b205a0aRCRD</t>
  </si>
  <si>
    <t>ISLA DE TAVIRA</t>
  </si>
  <si>
    <t>GALERIA ALIMENT.PEÑA GRANDE LA COMA</t>
  </si>
  <si>
    <t>917 384 824</t>
  </si>
  <si>
    <t>Farmacia - Calle Isla Malaita 7</t>
  </si>
  <si>
    <t>http://www.madrid.es/vgn-ext-templating/v/index.jsp?vgnextchannel=9e4c43db40317010VgnVCM100000dc0ca8c0RCRD&amp;vgnextoid=a2ed56499761c010VgnVCM1000000b205a0aRCRD</t>
  </si>
  <si>
    <t>JUNTO A ESCUELA OFICIAL DE IDIOMAS</t>
  </si>
  <si>
    <t>913 733 009</t>
  </si>
  <si>
    <t>Farmacia - Calle Islas Aleutianas 5</t>
  </si>
  <si>
    <t>BUS: 64 , 83 , 127 , 133</t>
  </si>
  <si>
    <t>http://www.madrid.es/vgn-ext-templating/v/index.jsp?vgnextchannel=9e4c43db40317010VgnVCM100000dc0ca8c0RCRD&amp;vgnextoid=97fd56499761c010VgnVCM1000000b205a0aRCRD</t>
  </si>
  <si>
    <t>ISLAS ALEUTIANAS</t>
  </si>
  <si>
    <t>913 161 903</t>
  </si>
  <si>
    <t>Farmacia - Calle Islas Cíes 15</t>
  </si>
  <si>
    <t>http://www.madrid.es/vgn-ext-templating/v/index.jsp?vgnextchannel=9e4c43db40317010VgnVCM100000dc0ca8c0RCRD&amp;vgnextoid=8c0e56499761c010VgnVCM1000000b205a0aRCRD</t>
  </si>
  <si>
    <t>ISLAS CIES</t>
  </si>
  <si>
    <t>ESQUINA FERMIN CABALLERO</t>
  </si>
  <si>
    <t>917 387 476</t>
  </si>
  <si>
    <t>Farmacia - Calle Islas Cíes 37</t>
  </si>
  <si>
    <t>http://www.madrid.es/vgn-ext-templating/v/index.jsp?vgnextchannel=9e4c43db40317010VgnVCM100000dc0ca8c0RCRD&amp;vgnextoid=712e56499761c010VgnVCM1000000b205a0aRCRD</t>
  </si>
  <si>
    <t>917 384 750</t>
  </si>
  <si>
    <t>Farmacia - Calle Islas Marshall 2</t>
  </si>
  <si>
    <t>BUS: 64 , 83 , 133</t>
  </si>
  <si>
    <t>http://www.madrid.es/vgn-ext-templating/v/index.jsp?vgnextchannel=9e4c43db40317010VgnVCM100000dc0ca8c0RCRD&amp;vgnextoid=663e56499761c010VgnVCM1000000b205a0aRCRD</t>
  </si>
  <si>
    <t>ISLAS MARSHALL</t>
  </si>
  <si>
    <t>POSTERIOR PEÑA GRANDE</t>
  </si>
  <si>
    <t>913 166 711</t>
  </si>
  <si>
    <t>Farmacia - Calle Jacinto Verdaguer 13</t>
  </si>
  <si>
    <t>BUS: 34 , 35 , 118 , 119 &amp;#13;METRO: Urgel</t>
  </si>
  <si>
    <t>http://www.madrid.es/vgn-ext-templating/v/index.jsp?vgnextchannel=9e4c43db40317010VgnVCM100000dc0ca8c0RCRD&amp;vgnextoid=5b4e56499761c010VgnVCM1000000b205a0aRCRD</t>
  </si>
  <si>
    <t>JACINTO VERDAGUER</t>
  </si>
  <si>
    <t>915 691 590</t>
  </si>
  <si>
    <t>Farmacia - Calle Jacobeo 46</t>
  </si>
  <si>
    <t>Bus: 34 , 108</t>
  </si>
  <si>
    <t>http://www.madrid.es/vgn-ext-templating/v/index.jsp?vgnextchannel=9e4c43db40317010VgnVCM100000dc0ca8c0RCRD&amp;vgnextoid=0de2f8b06b61c010VgnVCM1000000b205a0aRCRD</t>
  </si>
  <si>
    <t>JACOBEO</t>
  </si>
  <si>
    <t>915 084 255</t>
  </si>
  <si>
    <t>Farmacia - Calle Jacobinia 22</t>
  </si>
  <si>
    <t>BUS: 34 , 35 , 121 , 131 , 139</t>
  </si>
  <si>
    <t>http://www.madrid.es/vgn-ext-templating/v/index.jsp?vgnextchannel=9e4c43db40317010VgnVCM100000dc0ca8c0RCRD&amp;vgnextoid=406e56499761c010VgnVCM1000000b205a0aRCRD</t>
  </si>
  <si>
    <t>JACOBINIA</t>
  </si>
  <si>
    <t>914 627 464</t>
  </si>
  <si>
    <t>Farmacia - Calle Jaén 36</t>
  </si>
  <si>
    <t>http://www.madrid.es/vgn-ext-templating/v/index.jsp?vgnextchannel=9e4c43db40317010VgnVCM100000dc0ca8c0RCRD&amp;vgnextoid=357e56499761c010VgnVCM1000000b205a0aRCRD</t>
  </si>
  <si>
    <t>JAEN</t>
  </si>
  <si>
    <t>915 548 694</t>
  </si>
  <si>
    <t>Farmacia - Calle Jaime El Conquistador 38</t>
  </si>
  <si>
    <t>METRO: Legazpi &amp;#13;BUS: 6 , 59 , 78 , 85 , 86 , 148</t>
  </si>
  <si>
    <t>http://www.madrid.es/vgn-ext-templating/v/index.jsp?vgnextchannel=9e4c43db40317010VgnVCM100000dc0ca8c0RCRD&amp;vgnextoid=2a8e56499761c010VgnVCM1000000b205a0aRCRD</t>
  </si>
  <si>
    <t>JAIME EL CONQUISTADOR</t>
  </si>
  <si>
    <t>914 731 257</t>
  </si>
  <si>
    <t>Farmacia - Calle Jardines 11</t>
  </si>
  <si>
    <t>METRO: Gran Via &amp;#13;BUS: 1 , 2 , 3 , 46 , 74 , 146 &amp;#13;METRO: Gran Vía</t>
  </si>
  <si>
    <t>http://www.madrid.es/vgn-ext-templating/v/index.jsp?vgnextchannel=9e4c43db40317010VgnVCM100000dc0ca8c0RCRD&amp;vgnextoid=1f9e56499761c010VgnVCM1000000b205a0aRCRD</t>
  </si>
  <si>
    <t>JARDINES</t>
  </si>
  <si>
    <t>915 214 071</t>
  </si>
  <si>
    <t>Farmacia - Calle Javier de Miguel 116</t>
  </si>
  <si>
    <t>http://www.madrid.es/vgn-ext-templating/v/index.jsp?vgnextchannel=9e4c43db40317010VgnVCM100000dc0ca8c0RCRD&amp;vgnextoid=9c738a856b51c010VgnVCM1000000b205a0aRCRD</t>
  </si>
  <si>
    <t>917 778 997</t>
  </si>
  <si>
    <t>Farmacia - Calle Javier de Miguel 34</t>
  </si>
  <si>
    <t>BUS: 10 , 57 , 107</t>
  </si>
  <si>
    <t>http://www.madrid.es/vgn-ext-templating/v/index.jsp?vgnextchannel=9e4c43db40317010VgnVCM100000dc0ca8c0RCRD&amp;vgnextoid=04be56499761c010VgnVCM1000000b205a0aRCRD</t>
  </si>
  <si>
    <t>SEMIESQUINA PAYASO FOFO 28</t>
  </si>
  <si>
    <t>914 785 520</t>
  </si>
  <si>
    <t>Farmacia - Calle Jazmín 16</t>
  </si>
  <si>
    <t>BUS: 7 , 29 , 49 , 129 , 150</t>
  </si>
  <si>
    <t>http://www.madrid.es/vgn-ext-templating/v/index.jsp?vgnextchannel=9e4c43db40317010VgnVCM100000dc0ca8c0RCRD&amp;vgnextoid=d2fe56499761c010VgnVCM1000000b205a0aRCRD</t>
  </si>
  <si>
    <t>917 663 681</t>
  </si>
  <si>
    <t>Farmacia - Calle Jazmín 21</t>
  </si>
  <si>
    <t>http://www.madrid.es/vgn-ext-templating/v/index.jsp?vgnextchannel=9e4c43db40317010VgnVCM100000dc0ca8c0RCRD&amp;vgnextoid=f8ce56499761c010VgnVCM1000000b205a0aRCRD</t>
  </si>
  <si>
    <t>913 830 142</t>
  </si>
  <si>
    <t>Farmacia - Calle Jazmín 44</t>
  </si>
  <si>
    <t>http://www.madrid.es/vgn-ext-templating/v/index.jsp?vgnextchannel=9e4c43db40317010VgnVCM100000dc0ca8c0RCRD&amp;vgnextoid=edde56499761c010VgnVCM1000000b205a0aRCRD</t>
  </si>
  <si>
    <t>913 020 991</t>
  </si>
  <si>
    <t>Farmacia - Calle Jazmín 76 - 78</t>
  </si>
  <si>
    <t>http://www.madrid.es/vgn-ext-templating/v/index.jsp?vgnextchannel=9e4c43db40317010VgnVCM100000dc0ca8c0RCRD&amp;vgnextoid=b018163366b2e110VgnVCM1000000b205a0aRCRD</t>
  </si>
  <si>
    <t>76-78</t>
  </si>
  <si>
    <t>913 839 378</t>
  </si>
  <si>
    <t>Farmacia - Calle Jerez 3</t>
  </si>
  <si>
    <t>METRO: Pio XII &amp;#13;BUS: 14 , 16 , 29 , 150</t>
  </si>
  <si>
    <t>http://www.madrid.es/vgn-ext-templating/v/index.jsp?vgnextchannel=9e4c43db40317010VgnVCM100000dc0ca8c0RCRD&amp;vgnextoid=c70f56499761c010VgnVCM1000000b205a0aRCRD</t>
  </si>
  <si>
    <t>JEREZ</t>
  </si>
  <si>
    <t>913 591 351</t>
  </si>
  <si>
    <t>Farmacia - Calle Jerónima Llorente 42</t>
  </si>
  <si>
    <t>METRO: Estrecho BUS: 64 , 127 , 128</t>
  </si>
  <si>
    <t>http://www.madrid.es/vgn-ext-templating/v/index.jsp?vgnextchannel=9e4c43db40317010VgnVCM100000dc0ca8c0RCRD&amp;vgnextoid=bc1f56499761c010VgnVCM1000000b205a0aRCRD</t>
  </si>
  <si>
    <t>JERONIMA LLORENTE</t>
  </si>
  <si>
    <t>914 590 222</t>
  </si>
  <si>
    <t>Farmacia - Calle Jerónimo de La Quintana 2</t>
  </si>
  <si>
    <t>METRO: Quevedo , San Bernardo &amp;#13;BUS: 21 , 147 , 149</t>
  </si>
  <si>
    <t>http://www.madrid.es/vgn-ext-templating/v/index.jsp?vgnextchannel=9e4c43db40317010VgnVCM100000dc0ca8c0RCRD&amp;vgnextoid=a13f56499761c010VgnVCM1000000b205a0aRCRD</t>
  </si>
  <si>
    <t>JERONIMO DE LA QUINTANA</t>
  </si>
  <si>
    <t>914 482 727</t>
  </si>
  <si>
    <t>Farmacia - Calle Jesús del Gran Poder 11</t>
  </si>
  <si>
    <t>METRO: Usera &amp;#13;BUS: 6 , 47 , 78</t>
  </si>
  <si>
    <t>http://www.madrid.es/vgn-ext-templating/v/index.jsp?vgnextchannel=9e4c43db40317010VgnVCM100000dc0ca8c0RCRD&amp;vgnextoid=964f56499761c010VgnVCM1000000b205a0aRCRD</t>
  </si>
  <si>
    <t>JESUS DEL GRAN PODER</t>
  </si>
  <si>
    <t>Entrada Marcelo Usera 30</t>
  </si>
  <si>
    <t>914 763 670</t>
  </si>
  <si>
    <t>Farmacia - Calle Jesús del Pino 24</t>
  </si>
  <si>
    <t>BUS: 54 , 57 , 58 , 103 , 130 , 142</t>
  </si>
  <si>
    <t>http://www.madrid.es/vgn-ext-templating/v/index.jsp?vgnextchannel=9e4c43db40317010VgnVCM100000dc0ca8c0RCRD&amp;vgnextoid=df790bbb4861c010VgnVCM1000000b205a0aRCRD</t>
  </si>
  <si>
    <t>JESUS DEL PINO</t>
  </si>
  <si>
    <t>913 311 687</t>
  </si>
  <si>
    <t>Farmacia - Calle Joaquín Bau 7</t>
  </si>
  <si>
    <t>METRO: Plaza de Castilla &amp;#13;BUS: 5 , 27 , 147 , 150</t>
  </si>
  <si>
    <t>http://www.madrid.es/vgn-ext-templating/v/index.jsp?vgnextchannel=9e4c43db40317010VgnVCM100000dc0ca8c0RCRD&amp;vgnextoid=8b5f56499761c010VgnVCM1000000b205a0aRCRD</t>
  </si>
  <si>
    <t>JOAQUIN BAU</t>
  </si>
  <si>
    <t>913 450 821</t>
  </si>
  <si>
    <t>Farmacia - Calle Joaquín Costa 47</t>
  </si>
  <si>
    <t>METRO: República de Argentina &amp;#13;BUS: 16 , 19 , 51 , C</t>
  </si>
  <si>
    <t>http://www.madrid.es/vgn-ext-templating/v/index.jsp?vgnextchannel=9e4c43db40317010VgnVCM100000dc0ca8c0RCRD&amp;vgnextoid=707f56499761c010VgnVCM1000000b205a0aRCRD</t>
  </si>
  <si>
    <t>JOAQUIN COSTA</t>
  </si>
  <si>
    <t>915 635 916</t>
  </si>
  <si>
    <t>Farmacia - Calle Joaquín Ibarra 35</t>
  </si>
  <si>
    <t>BUS: 101 , 105 , 115</t>
  </si>
  <si>
    <t>http://www.madrid.es/vgn-ext-templating/v/index.jsp?vgnextchannel=9e4c43db40317010VgnVCM100000dc0ca8c0RCRD&amp;vgnextoid=658f56499761c010VgnVCM1000000b205a0aRCRD</t>
  </si>
  <si>
    <t>JOAQUIN IBARRA</t>
  </si>
  <si>
    <t>917 428 772</t>
  </si>
  <si>
    <t>Farmacia - Calle Joaquín María López 19</t>
  </si>
  <si>
    <t>METRO: Islas Filipinas &amp;#13;BUS: 2 , 12 , 16 , 61</t>
  </si>
  <si>
    <t>http://www.madrid.es/vgn-ext-templating/v/index.jsp?vgnextchannel=9e4c43db40317010VgnVCM100000dc0ca8c0RCRD&amp;vgnextoid=5a9f56499761c010VgnVCM1000000b205a0aRCRD</t>
  </si>
  <si>
    <t>JOAQUIN MARIA LOPEZ</t>
  </si>
  <si>
    <t>914 458 005</t>
  </si>
  <si>
    <t>Farmacia - Calle Joaquín María López 46</t>
  </si>
  <si>
    <t>BUS: 2 , 12 , 16 , 61</t>
  </si>
  <si>
    <t>http://www.madrid.es/vgn-ext-templating/v/index.jsp?vgnextchannel=9e4c43db40317010VgnVCM100000dc0ca8c0RCRD&amp;vgnextoid=4faf56499761c010VgnVCM1000000b205a0aRCRD</t>
  </si>
  <si>
    <t>915 441 826</t>
  </si>
  <si>
    <t>Farmacia - Calle Joaquín Martínez Borreguero 15</t>
  </si>
  <si>
    <t>BUS: 55 , 60 , 116</t>
  </si>
  <si>
    <t>http://www.madrid.es/vgn-ext-templating/v/index.jsp?vgnextchannel=9e4c43db40317010VgnVCM100000dc0ca8c0RCRD&amp;vgnextoid=34cf56499761c010VgnVCM1000000b205a0aRCRD</t>
  </si>
  <si>
    <t>JOAQUIN MARTINEZ BORREGUERO</t>
  </si>
  <si>
    <t>915 652 183</t>
  </si>
  <si>
    <t>Farmacia - Calle Joaquín Turina 41</t>
  </si>
  <si>
    <t>Bus: 34 , 35 , 131 , 139</t>
  </si>
  <si>
    <t>http://www.madrid.es/vgn-ext-templating/v/index.jsp?vgnextchannel=9e4c43db40317010VgnVCM100000dc0ca8c0RCRD&amp;vgnextoid=29df56499761c010VgnVCM1000000b205a0aRCRD</t>
  </si>
  <si>
    <t>JOAQUIN TURINA</t>
  </si>
  <si>
    <t>915 080 271</t>
  </si>
  <si>
    <t>Farmacia - Calle Joaquín Turina 42</t>
  </si>
  <si>
    <t>http://www.madrid.es/vgn-ext-templating/v/index.jsp?vgnextchannel=9e4c43db40317010VgnVCM100000dc0ca8c0RCRD&amp;vgnextoid=1eef56499761c010VgnVCM1000000b205a0aRCRD</t>
  </si>
  <si>
    <t>Antes G. Tabanera</t>
  </si>
  <si>
    <t>915 080 821</t>
  </si>
  <si>
    <t>Farmacia - Calle Jorge Juan 104</t>
  </si>
  <si>
    <t>METRO: O&amp;apos;Donnell , Goya &amp;#13;BUS: 2 , 29 , 52 , 56 , 71 , 143</t>
  </si>
  <si>
    <t>http://www.madrid.es/vgn-ext-templating/v/index.jsp?vgnextchannel=9e4c43db40317010VgnVCM100000dc0ca8c0RCRD&amp;vgnextoid=030056499761c010VgnVCM1000000b205a0aRCRD</t>
  </si>
  <si>
    <t>JORGE JUAN</t>
  </si>
  <si>
    <t>914 314 985</t>
  </si>
  <si>
    <t>Farmacia - Calle Jorge Juan 131</t>
  </si>
  <si>
    <t>METRO: O&amp;apos;Donnell &amp;#13;BUS: 2 , 56 , 71 , 143</t>
  </si>
  <si>
    <t>http://www.madrid.es/vgn-ext-templating/v/index.jsp?vgnextchannel=9e4c43db40317010VgnVCM100000dc0ca8c0RCRD&amp;vgnextoid=f71056499761c010VgnVCM1000000b205a0aRCRD</t>
  </si>
  <si>
    <t>915 733 745</t>
  </si>
  <si>
    <t>Farmacia - Calle Jorge Juan 34</t>
  </si>
  <si>
    <t>METRO: Velazquez &amp;#13;BUS: 1 , 9 , 19 , 51 , 74</t>
  </si>
  <si>
    <t>http://www.madrid.es/vgn-ext-templating/v/index.jsp?vgnextchannel=9e4c43db40317010VgnVCM100000dc0ca8c0RCRD&amp;vgnextoid=ec2056499761c010VgnVCM1000000b205a0aRCRD</t>
  </si>
  <si>
    <t>914 350 541</t>
  </si>
  <si>
    <t>Farmacia - Calle Jorge Juan 8</t>
  </si>
  <si>
    <t>METRO: Serrano &amp;#13;RENFE: Recoletos &amp;#13;BUS: 5 , 14 , 27 , 45 , 53 , 150</t>
  </si>
  <si>
    <t>http://www.madrid.es/vgn-ext-templating/v/index.jsp?vgnextchannel=9e4c43db40317010VgnVCM100000dc0ca8c0RCRD&amp;vgnextoid=c65056499761c010VgnVCM1000000b205a0aRCRD</t>
  </si>
  <si>
    <t>914 353 984</t>
  </si>
  <si>
    <t>Farmacia - Calle José Abascal 59</t>
  </si>
  <si>
    <t>METRO: Gregorio Marañón &amp;#13;BUS: 7 , 12 , 14 , 27 , 40 , 45 , 147 , 150</t>
  </si>
  <si>
    <t>http://www.madrid.es/vgn-ext-templating/v/index.jsp?vgnextchannel=9e4c43db40317010VgnVCM100000dc0ca8c0RCRD&amp;vgnextoid=bb6056499761c010VgnVCM1000000b205a0aRCRD</t>
  </si>
  <si>
    <t>JOSE ABASCAL</t>
  </si>
  <si>
    <t>914 417 715</t>
  </si>
  <si>
    <t>Farmacia - Calle José Antonio de Armona 22</t>
  </si>
  <si>
    <t>METRO: Palos de la Frontera &amp;#13;BUS: 6 , 19 , 27 , 34 , 36 , 41 , 45 , 59 , 85 , 86 , 119</t>
  </si>
  <si>
    <t>http://www.madrid.es/vgn-ext-templating/v/index.jsp?vgnextchannel=9e4c43db40317010VgnVCM100000dc0ca8c0RCRD&amp;vgnextoid=a08056499761c010VgnVCM1000000b205a0aRCRD</t>
  </si>
  <si>
    <t>JOSE ANTONIO DE ARMONA</t>
  </si>
  <si>
    <t>Entrada por Santa Maria de la Cabeza, 38</t>
  </si>
  <si>
    <t>915 270 775</t>
  </si>
  <si>
    <t>Farmacia - Calle José Arcones Gil 108</t>
  </si>
  <si>
    <t>http://www.madrid.es/vgn-ext-templating/v/index.jsp?vgnextchannel=9e4c43db40317010VgnVCM100000dc0ca8c0RCRD&amp;vgnextoid=959056499761c010VgnVCM1000000b205a0aRCRD</t>
  </si>
  <si>
    <t>JOSE ARCONES GIL</t>
  </si>
  <si>
    <t>METRO ESTACION GARCIA NOBLEJAS</t>
  </si>
  <si>
    <t>913 044 374</t>
  </si>
  <si>
    <t>Farmacia - Calle Jose Arcones Gil 70</t>
  </si>
  <si>
    <t>BUS: 4 , 38 , 48 , 70 , 109 &amp;#13;METRO: Ciudad Lineal</t>
  </si>
  <si>
    <t>http://www.madrid.es/vgn-ext-templating/v/index.jsp?vgnextchannel=9e4c43db40317010VgnVCM100000dc0ca8c0RCRD&amp;vgnextoid=8aa056499761c010VgnVCM1000000b205a0aRCRD</t>
  </si>
  <si>
    <t>914 082 075</t>
  </si>
  <si>
    <t>Farmacia - Calle José Arcones Gil 9</t>
  </si>
  <si>
    <t>http://www.madrid.es/vgn-ext-templating/v/index.jsp?vgnextchannel=9e4c43db40317010VgnVCM100000dc0ca8c0RCRD&amp;vgnextoid=7fb056499761c010VgnVCM1000000b205a0aRCRD</t>
  </si>
  <si>
    <t>SEMIESQUINA A ALCALA 406</t>
  </si>
  <si>
    <t>914 089 729</t>
  </si>
  <si>
    <t>Farmacia - Calle José Cabrera 11</t>
  </si>
  <si>
    <t>http://www.madrid.es/vgn-ext-templating/v/index.jsp?vgnextchannel=9e4c43db40317010VgnVCM100000dc0ca8c0RCRD&amp;vgnextoid=64d056499761c010VgnVCM1000000b205a0aRCRD</t>
  </si>
  <si>
    <t>JOSE CABRERA</t>
  </si>
  <si>
    <t>915 093 130</t>
  </si>
  <si>
    <t>Farmacia - Calle José de Cadalso 15</t>
  </si>
  <si>
    <t>http://www.madrid.es/vgn-ext-templating/v/index.jsp?vgnextchannel=9e4c43db40317010VgnVCM100000dc0ca8c0RCRD&amp;vgnextoid=59e056499761c010VgnVCM1000000b205a0aRCRD</t>
  </si>
  <si>
    <t>JOSE DE CADALSO</t>
  </si>
  <si>
    <t>917 066 091</t>
  </si>
  <si>
    <t>Farmacia - Calle José de Cadalso 58</t>
  </si>
  <si>
    <t>http://www.madrid.es/vgn-ext-templating/v/index.jsp?vgnextchannel=9e4c43db40317010VgnVCM100000dc0ca8c0RCRD&amp;vgnextoid=4ef056499761c010VgnVCM1000000b205a0aRCRD</t>
  </si>
  <si>
    <t>917 063 123</t>
  </si>
  <si>
    <t>Farmacia - Calle José de Cadalso 80</t>
  </si>
  <si>
    <t>http://www.madrid.es/vgn-ext-templating/v/index.jsp?vgnextchannel=9e4c43db40317010VgnVCM100000dc0ca8c0RCRD&amp;vgnextoid=331156499761c010VgnVCM1000000b205a0aRCRD</t>
  </si>
  <si>
    <t>Mercado de las Águilas</t>
  </si>
  <si>
    <t>917 057 248</t>
  </si>
  <si>
    <t>Farmacia - Calle José de Cadalso 90</t>
  </si>
  <si>
    <t>http://www.madrid.es/vgn-ext-templating/v/index.jsp?vgnextchannel=9e4c43db40317010VgnVCM100000dc0ca8c0RCRD&amp;vgnextoid=282156499761c010VgnVCM1000000b205a0aRCRD</t>
  </si>
  <si>
    <t>917 058 664</t>
  </si>
  <si>
    <t>Farmacia - Calle José del Hierro 42</t>
  </si>
  <si>
    <t>BUS: 21 , 48 , 146 &amp;#13;METRO: Pueblo Nuevo</t>
  </si>
  <si>
    <t>http://www.madrid.es/vgn-ext-templating/v/index.jsp?vgnextchannel=9e4c43db40317010VgnVCM100000dc0ca8c0RCRD&amp;vgnextoid=1d3156499761c010VgnVCM1000000b205a0aRCRD</t>
  </si>
  <si>
    <t>JOSE DEL HIERRO</t>
  </si>
  <si>
    <t>913 679 108</t>
  </si>
  <si>
    <t>Farmacia - Calle José del Prado y Palacio 5</t>
  </si>
  <si>
    <t>http://www.madrid.es/vgn-ext-templating/v/index.jsp?vgnextchannel=9e4c43db40317010VgnVCM100000dc0ca8c0RCRD&amp;vgnextoid=025156499761c010VgnVCM1000000b205a0aRCRD</t>
  </si>
  <si>
    <t>JOSE DEL PRADO Y PALACIO</t>
  </si>
  <si>
    <t>914 396 517</t>
  </si>
  <si>
    <t>Farmacia - Calle Jose Luis de Arrese 22</t>
  </si>
  <si>
    <t>http://www.madrid.es/vgn-ext-templating/v/index.jsp?vgnextchannel=9e4c43db40317010VgnVCM100000dc0ca8c0RCRD&amp;vgnextoid=f66156499761c010VgnVCM1000000b205a0aRCRD</t>
  </si>
  <si>
    <t>JOSE LUIS DE ARRESE</t>
  </si>
  <si>
    <t>ENTRADA PARQUE LA ELIPA</t>
  </si>
  <si>
    <t>917 253 508</t>
  </si>
  <si>
    <t>Farmacia - Calle Jose Luis de Arrese 24</t>
  </si>
  <si>
    <t>http://www.madrid.es/vgn-ext-templating/v/index.jsp?vgnextchannel=9e4c43db40317010VgnVCM100000dc0ca8c0RCRD&amp;vgnextoid=eb7156499761c010VgnVCM1000000b205a0aRCRD</t>
  </si>
  <si>
    <t>FRENTE A LOS PINOS, ELIPA</t>
  </si>
  <si>
    <t>914 053 605</t>
  </si>
  <si>
    <t>Farmacia - Calle José María Fernández Lanseros 3</t>
  </si>
  <si>
    <t>METRO: Carmen &amp;#13;BUS: 38 , 106 , 110 , 146</t>
  </si>
  <si>
    <t>http://www.madrid.es/vgn-ext-templating/v/index.jsp?vgnextchannel=9e4c43db40317010VgnVCM100000dc0ca8c0RCRD&amp;vgnextoid=d09156499761c010VgnVCM1000000b205a0aRCRD</t>
  </si>
  <si>
    <t>JOSE MARIA FERNANDEZ LANSEROS</t>
  </si>
  <si>
    <t>ESQUINA A C/ ALCALA 234 P. VENTAS</t>
  </si>
  <si>
    <t>913 552 529</t>
  </si>
  <si>
    <t>Farmacia - Calle Jose María Pereda 10</t>
  </si>
  <si>
    <t>METRO: Quintana &amp;#13;BUS: 28 , 106 , 113</t>
  </si>
  <si>
    <t>http://www.madrid.es/vgn-ext-templating/v/index.jsp?vgnextchannel=9e4c43db40317010VgnVCM100000dc0ca8c0RCRD&amp;vgnextoid=c5a156499761c010VgnVCM1000000b205a0aRCRD</t>
  </si>
  <si>
    <t>JOSE MARIA PEREDA</t>
  </si>
  <si>
    <t>914 088 457</t>
  </si>
  <si>
    <t>Farmacia - Calle Jose Ortega y Gasset 34</t>
  </si>
  <si>
    <t>http://www.madrid.es/vgn-ext-templating/v/index.jsp?vgnextchannel=9e4c43db40317010VgnVCM100000dc0ca8c0RCRD&amp;vgnextoid=bab156499761c010VgnVCM1000000b205a0aRCRD</t>
  </si>
  <si>
    <t>914 356 456</t>
  </si>
  <si>
    <t>Farmacia - Calle José Ortega y Gasset 47</t>
  </si>
  <si>
    <t>METRO: Nuñez de Balboa , Lista &amp;#13;BUS: 1 , 29 , 52 , 74</t>
  </si>
  <si>
    <t>http://www.madrid.es/vgn-ext-templating/v/index.jsp?vgnextchannel=9e4c43db40317010VgnVCM100000dc0ca8c0RCRD&amp;vgnextoid=afc156499761c010VgnVCM1000000b205a0aRCRD</t>
  </si>
  <si>
    <t>914 028 375</t>
  </si>
  <si>
    <t>Farmacia - Calle José Ortega y Gasset 69</t>
  </si>
  <si>
    <t>METRO: Lista &amp;#13;BUS: 1 , 74</t>
  </si>
  <si>
    <t>http://www.madrid.es/vgn-ext-templating/v/index.jsp?vgnextchannel=9e4c43db40317010VgnVCM100000dc0ca8c0RCRD&amp;vgnextoid=94e156499761c010VgnVCM1000000b205a0aRCRD</t>
  </si>
  <si>
    <t>914 018 269</t>
  </si>
  <si>
    <t>Farmacia - Calle José Ortega y Gasset 85</t>
  </si>
  <si>
    <t>BUS: 1 , 12 , 43 , 74 &amp;#13;METRO: Diego de León</t>
  </si>
  <si>
    <t>http://www.madrid.es/vgn-ext-templating/v/index.jsp?vgnextchannel=9e4c43db40317010VgnVCM100000dc0ca8c0RCRD&amp;vgnextoid=89f156499761c010VgnVCM1000000b205a0aRCRD</t>
  </si>
  <si>
    <t>914 010 329</t>
  </si>
  <si>
    <t>Farmacia - Calle José Paulete 53</t>
  </si>
  <si>
    <t>BUS: 63 , 141 , 143 , E</t>
  </si>
  <si>
    <t>http://www.madrid.es/vgn-ext-templating/v/index.jsp?vgnextchannel=9e4c43db40317010VgnVCM100000dc0ca8c0RCRD&amp;vgnextoid=7e0256499761c010VgnVCM1000000b205a0aRCRD</t>
  </si>
  <si>
    <t>JOSE PAULETE</t>
  </si>
  <si>
    <t>ESQ.CARLOS SOLE FRENTE P.BOMBEROS</t>
  </si>
  <si>
    <t>917 774 598</t>
  </si>
  <si>
    <t>Farmacia - Calle José Ramón Vizcaíno 8</t>
  </si>
  <si>
    <t>http://www.madrid.es/vgn-ext-templating/v/index.jsp?vgnextchannel=9e4c43db40317010VgnVCM100000dc0ca8c0RCRD&amp;vgnextoid=c0374fc755b2e110VgnVCM2000000c205a0aRCRD</t>
  </si>
  <si>
    <t>JOSE RAMON VIZCAINO</t>
  </si>
  <si>
    <t>917 436 812</t>
  </si>
  <si>
    <t>Farmacia - Calle José Serrano 11</t>
  </si>
  <si>
    <t>http://www.madrid.es/vgn-ext-templating/v/index.jsp?vgnextchannel=9e4c43db40317010VgnVCM100000dc0ca8c0RCRD&amp;vgnextoid=632256499761c010VgnVCM1000000b205a0aRCRD</t>
  </si>
  <si>
    <t>JOSE SERRANO</t>
  </si>
  <si>
    <t>914 776 048</t>
  </si>
  <si>
    <t>Farmacia - Calle Juan Alonso 6</t>
  </si>
  <si>
    <t>http://www.madrid.es/vgn-ext-templating/v/index.jsp?vgnextchannel=9e4c43db40317010VgnVCM100000dc0ca8c0RCRD&amp;vgnextoid=583256499761c010VgnVCM1000000b205a0aRCRD</t>
  </si>
  <si>
    <t>JUAN ALONSO</t>
  </si>
  <si>
    <t>914 625 504</t>
  </si>
  <si>
    <t>Farmacia - Calle Juan de Austria 1</t>
  </si>
  <si>
    <t>METRO: Bilbao &amp;#13;BUS: 3 , 40 , 147</t>
  </si>
  <si>
    <t>http://www.madrid.es/vgn-ext-templating/v/index.jsp?vgnextchannel=9e4c43db40317010VgnVCM100000dc0ca8c0RCRD&amp;vgnextoid=4d4256499761c010VgnVCM1000000b205a0aRCRD</t>
  </si>
  <si>
    <t>JUAN DE AUSTRIA</t>
  </si>
  <si>
    <t>914 467 973</t>
  </si>
  <si>
    <t>Farmacia - Calle Juan de Mariana 20</t>
  </si>
  <si>
    <t>METRO: Méndez Alvaro BUS: 8 , 102</t>
  </si>
  <si>
    <t>http://www.madrid.es/vgn-ext-templating/v/index.jsp?vgnextchannel=9e4c43db40317010VgnVCM100000dc0ca8c0RCRD&amp;vgnextoid=326256499761c010VgnVCM1000000b205a0aRCRD</t>
  </si>
  <si>
    <t>JUAN DE MARIANA</t>
  </si>
  <si>
    <t>914 680 279</t>
  </si>
  <si>
    <t>Farmacia - Calle Juan de Mena 11</t>
  </si>
  <si>
    <t>METRO: Banco de España &amp;#13;BUS: 10 , 14 , 27 , 34 , 37 , 45</t>
  </si>
  <si>
    <t>http://www.madrid.es/vgn-ext-templating/v/index.jsp?vgnextchannel=9e4c43db40317010VgnVCM100000dc0ca8c0RCRD&amp;vgnextoid=277256499761c010VgnVCM1000000b205a0aRCRD</t>
  </si>
  <si>
    <t>JUAN DE MENA</t>
  </si>
  <si>
    <t>915 211 740</t>
  </si>
  <si>
    <t>Farmacia - Calle Juan de Olias 3</t>
  </si>
  <si>
    <t>http://www.madrid.es/vgn-ext-templating/v/index.jsp?vgnextchannel=9e4c43db40317010VgnVCM100000dc0ca8c0RCRD&amp;vgnextoid=1c8256499761c010VgnVCM1000000b205a0aRCRD</t>
  </si>
  <si>
    <t>JUAN DE OLIAS</t>
  </si>
  <si>
    <t>915 793 034</t>
  </si>
  <si>
    <t>Farmacia - Calle Juan de Urbieta 34</t>
  </si>
  <si>
    <t>BUS: 10 , 14 , 32 , 63 &amp;#13;METRO: Conde de Casal</t>
  </si>
  <si>
    <t>http://www.madrid.es/vgn-ext-templating/v/index.jsp?vgnextchannel=9e4c43db40317010VgnVCM100000dc0ca8c0RCRD&amp;vgnextoid=01a256499761c010VgnVCM1000000b205a0aRCRD</t>
  </si>
  <si>
    <t>JUAN DE URBIETA</t>
  </si>
  <si>
    <t>915 512 652</t>
  </si>
  <si>
    <t>Farmacia - Calle Juan Duque 30</t>
  </si>
  <si>
    <t>Bus: 31 , 36 , 50 , 65</t>
  </si>
  <si>
    <t>http://www.madrid.es/vgn-ext-templating/v/index.jsp?vgnextchannel=9e4c43db40317010VgnVCM100000dc0ca8c0RCRD&amp;vgnextoid=f5b256499761c010VgnVCM1000000b205a0aRCRD</t>
  </si>
  <si>
    <t>JUAN DUQUE</t>
  </si>
  <si>
    <t>913 657 251</t>
  </si>
  <si>
    <t>Farmacia - Calle Juan José Martínez Seco 97</t>
  </si>
  <si>
    <t>BUS: 85 , 123 &amp;#13;RENFE: Villaverde Bajo</t>
  </si>
  <si>
    <t>http://www.madrid.es/vgn-ext-templating/v/index.jsp?vgnextchannel=9e4c43db40317010VgnVCM100000dc0ca8c0RCRD&amp;vgnextoid=eac256499761c010VgnVCM1000000b205a0aRCRD</t>
  </si>
  <si>
    <t>JUAN JOSE MARTINEZ SECO</t>
  </si>
  <si>
    <t>917 982 528</t>
  </si>
  <si>
    <t>Farmacia - Calle Juan Pérez Zúñiga 21</t>
  </si>
  <si>
    <t>http://www.madrid.es/vgn-ext-templating/v/index.jsp?vgnextchannel=9e4c43db40317010VgnVCM100000dc0ca8c0RCRD&amp;vgnextoid=dfd256499761c010VgnVCM1000000b205a0aRCRD</t>
  </si>
  <si>
    <t>JUAN PEREZ ZUÑIGA</t>
  </si>
  <si>
    <t>ALTURA DE ARTURO SORIA 67</t>
  </si>
  <si>
    <t>913 671 001</t>
  </si>
  <si>
    <t>Farmacia - Calle Juan Ramón Jimenez 14</t>
  </si>
  <si>
    <t>METRO: Cuzco &amp;#13;BUS: 5 , 11 , 40 , 150</t>
  </si>
  <si>
    <t>http://www.madrid.es/vgn-ext-templating/v/index.jsp?vgnextchannel=9e4c43db40317010VgnVCM100000dc0ca8c0RCRD&amp;vgnextoid=c4f256499761c010VgnVCM1000000b205a0aRCRD</t>
  </si>
  <si>
    <t>JUAN RAMÓN JIMENEZ</t>
  </si>
  <si>
    <t>913 591 841</t>
  </si>
  <si>
    <t>Farmacia - Calle Juan Ramón Jiménez 2</t>
  </si>
  <si>
    <t>http://www.madrid.es/vgn-ext-templating/v/index.jsp?vgnextchannel=9e4c43db40317010VgnVCM100000dc0ca8c0RCRD&amp;vgnextoid=b90356499761c010VgnVCM1000000b205a0aRCRD</t>
  </si>
  <si>
    <t>JUAN RAMON JIMENEZ</t>
  </si>
  <si>
    <t>914 580 717</t>
  </si>
  <si>
    <t>Farmacia - Calle Juan Ramón Jimenez 28</t>
  </si>
  <si>
    <t>http://www.madrid.es/vgn-ext-templating/v/index.jsp?vgnextchannel=9e4c43db40317010VgnVCM100000dc0ca8c0RCRD&amp;vgnextoid=ae1356499761c010VgnVCM1000000b205a0aRCRD</t>
  </si>
  <si>
    <t>913 504 830</t>
  </si>
  <si>
    <t>Farmacia - Calle Juan Tornero 42</t>
  </si>
  <si>
    <t>BUS: 31 , 33 , 36 , 39 , 65 , 138 &amp;#13;METRO: Puerta del Angel</t>
  </si>
  <si>
    <t>http://www.madrid.es/vgn-ext-templating/v/index.jsp?vgnextchannel=9e4c43db40317010VgnVCM100000dc0ca8c0RCRD&amp;vgnextoid=933356499761c010VgnVCM1000000b205a0aRCRD</t>
  </si>
  <si>
    <t>JUAN TORNERO</t>
  </si>
  <si>
    <t>914 646 480</t>
  </si>
  <si>
    <t>Farmacia - Calle Juan Vigón 9</t>
  </si>
  <si>
    <t>BUS: 2 , 12 , 44</t>
  </si>
  <si>
    <t>http://www.madrid.es/vgn-ext-templating/v/index.jsp?vgnextchannel=9e4c43db40317010VgnVCM100000dc0ca8c0RCRD&amp;vgnextoid=884356499761c010VgnVCM1000000b205a0aRCRD</t>
  </si>
  <si>
    <t>JUAN VIGON</t>
  </si>
  <si>
    <t>915 339 655</t>
  </si>
  <si>
    <t>Farmacia - Calle Juan Zofio 4</t>
  </si>
  <si>
    <t>METRO: Plaza Elíptica &amp;#13;BUS: 6 , 60 , 78 , 81</t>
  </si>
  <si>
    <t>http://www.madrid.es/vgn-ext-templating/v/index.jsp?vgnextchannel=9e4c43db40317010VgnVCM100000dc0ca8c0RCRD&amp;vgnextoid=e675059cb751c010VgnVCM2000000c205a0aRCRD</t>
  </si>
  <si>
    <t>JUAN ZOFIO</t>
  </si>
  <si>
    <t>915 600 361</t>
  </si>
  <si>
    <t>Farmacia - Calle Julia García Boután 12</t>
  </si>
  <si>
    <t>METRO: Las Musas &amp;#13;BUS: 38 , 48</t>
  </si>
  <si>
    <t>http://www.madrid.es/vgn-ext-templating/v/index.jsp?vgnextchannel=9e4c43db40317010VgnVCM100000dc0ca8c0RCRD&amp;vgnextoid=7d5356499761c010VgnVCM1000000b205a0aRCRD</t>
  </si>
  <si>
    <t>JULIA GARCIA BOUTAN</t>
  </si>
  <si>
    <t>COLONIA FRANCISCO DE PAULA</t>
  </si>
  <si>
    <t>913 066 562</t>
  </si>
  <si>
    <t>Farmacia - Calle Julia Solá 7</t>
  </si>
  <si>
    <t>http://www.madrid.es/vgn-ext-templating/v/index.jsp?vgnextchannel=9e4c43db40317010VgnVCM100000dc0ca8c0RCRD&amp;vgnextoid=627356499761c010VgnVCM1000000b205a0aRCRD</t>
  </si>
  <si>
    <t>JULIA SOLA</t>
  </si>
  <si>
    <t>917 982 069</t>
  </si>
  <si>
    <t>Farmacia - Calle Julián Camarillo 50</t>
  </si>
  <si>
    <t>METRO: Torre Arias BUS: 28 , 105</t>
  </si>
  <si>
    <t>http://www.madrid.es/vgn-ext-templating/v/index.jsp?vgnextchannel=9e4c43db40317010VgnVCM100000dc0ca8c0RCRD&amp;vgnextoid=578356499761c010VgnVCM1000000b205a0aRCRD</t>
  </si>
  <si>
    <t>JULIAN CAMARILLO</t>
  </si>
  <si>
    <t>913 751 645</t>
  </si>
  <si>
    <t>Farmacia - Calle Julio Palacios 2</t>
  </si>
  <si>
    <t>BUS: 67 , 132</t>
  </si>
  <si>
    <t>http://www.madrid.es/vgn-ext-templating/v/index.jsp?vgnextchannel=9e4c43db40317010VgnVCM100000dc0ca8c0RCRD&amp;vgnextoid=4c9356499761c010VgnVCM1000000b205a0aRCRD</t>
  </si>
  <si>
    <t>JULIO PALACIOS</t>
  </si>
  <si>
    <t>ESQUINA ARZOBISPO MORCILLO 6</t>
  </si>
  <si>
    <t>917 337 231</t>
  </si>
  <si>
    <t>Farmacia - Calle La Adrada c/v Peñaranda de Bracamonte</t>
  </si>
  <si>
    <t>Metro: La Gavia Bus: 142 , 145</t>
  </si>
  <si>
    <t>http://www.madrid.es/vgn-ext-templating/v/index.jsp?vgnextchannel=9e4c43db40317010VgnVCM100000dc0ca8c0RCRD&amp;vgnextoid=399214c4d661c010VgnVCM1000000b205a0aRCRD</t>
  </si>
  <si>
    <t>LA ADRADA</t>
  </si>
  <si>
    <t>c/v Peñaranda de Bracamonte</t>
  </si>
  <si>
    <t>914 944 875</t>
  </si>
  <si>
    <t>Farmacia - Calle La Alegría de La Huerta 26</t>
  </si>
  <si>
    <t>BUS: 18 , 86 , 116</t>
  </si>
  <si>
    <t>http://www.madrid.es/vgn-ext-templating/v/index.jsp?vgnextchannel=9e4c43db40317010VgnVCM100000dc0ca8c0RCRD&amp;vgnextoid=31b356499761c010VgnVCM1000000b205a0aRCRD</t>
  </si>
  <si>
    <t>LA ALEGRIA DE LA HUERTA</t>
  </si>
  <si>
    <t>Ciudad de los Angeles</t>
  </si>
  <si>
    <t>917 952 476</t>
  </si>
  <si>
    <t>Farmacia - Calle La Bañeza 3</t>
  </si>
  <si>
    <t>METRO: 42 , 49 , 128 , 132 , 147</t>
  </si>
  <si>
    <t>http://www.madrid.es/vgn-ext-templating/v/index.jsp?vgnextchannel=9e4c43db40317010VgnVCM100000dc0ca8c0RCRD&amp;vgnextoid=201c6cddbf61c010VgnVCM1000000b205a0aRCRD</t>
  </si>
  <si>
    <t>LA BAÑEZA</t>
  </si>
  <si>
    <t>917 314 295</t>
  </si>
  <si>
    <t>Farmacia - Calle La Bañeza 43</t>
  </si>
  <si>
    <t>BUS: 42 , 49 , 128 , 132 , 147</t>
  </si>
  <si>
    <t>http://www.madrid.es/vgn-ext-templating/v/index.jsp?vgnextchannel=9e4c43db40317010VgnVCM100000dc0ca8c0RCRD&amp;vgnextoid=152c6cddbf61c010VgnVCM1000000b205a0aRCRD</t>
  </si>
  <si>
    <t>913 864 930</t>
  </si>
  <si>
    <t>Farmacia - Calle La del Manojo de Rosas 2</t>
  </si>
  <si>
    <t>http://www.madrid.es/vgn-ext-templating/v/index.jsp?vgnextchannel=9e4c43db40317010VgnVCM100000dc0ca8c0RCRD&amp;vgnextoid=26c356499761c010VgnVCM1000000b205a0aRCRD</t>
  </si>
  <si>
    <t>LA DEL MANOJO DE ROSAS</t>
  </si>
  <si>
    <t>913 170 054</t>
  </si>
  <si>
    <t>Farmacia - Calle La del Manojo de Rosas 78</t>
  </si>
  <si>
    <t>http://www.madrid.es/vgn-ext-templating/v/index.jsp?vgnextchannel=9e4c43db40317010VgnVCM100000dc0ca8c0RCRD&amp;vgnextoid=1bd356499761c010VgnVCM1000000b205a0aRCRD</t>
  </si>
  <si>
    <t>Local Comercial 1A Y 1B</t>
  </si>
  <si>
    <t>913 176 003</t>
  </si>
  <si>
    <t>Farmacia - Calle La del Manojo de Rosas 95</t>
  </si>
  <si>
    <t>http://www.madrid.es/vgn-ext-templating/v/index.jsp?vgnextchannel=9e4c43db40317010VgnVCM100000dc0ca8c0RCRD&amp;vgnextoid=00f356499761c010VgnVCM1000000b205a0aRCRD</t>
  </si>
  <si>
    <t>Ciudad de Los Ángeles</t>
  </si>
  <si>
    <t>913 175 557</t>
  </si>
  <si>
    <t>Farmacia - Calle La del Soto del Parral 12</t>
  </si>
  <si>
    <t>http://www.madrid.es/vgn-ext-templating/v/index.jsp?vgnextchannel=9e4c43db40317010VgnVCM100000dc0ca8c0RCRD&amp;vgnextoid=f40456499761c010VgnVCM1000000b205a0aRCRD</t>
  </si>
  <si>
    <t>LA DEL SOTO DEL PARRAL</t>
  </si>
  <si>
    <t>913 170 916</t>
  </si>
  <si>
    <t>Farmacia - Calle La Dobla S/N</t>
  </si>
  <si>
    <t>Bus: 18 , 55 , 60</t>
  </si>
  <si>
    <t>http://www.madrid.es/vgn-ext-templating/v/index.jsp?vgnextchannel=9e4c43db40317010VgnVCM100000dc0ca8c0RCRD&amp;vgnextoid=34f14100e861c010VgnVCM1000000b205a0aRCRD</t>
  </si>
  <si>
    <t>DOBLA</t>
  </si>
  <si>
    <t>LOCAL 11</t>
  </si>
  <si>
    <t>915 110 358</t>
  </si>
  <si>
    <t>Farmacia - Calle La Dolorosa 11</t>
  </si>
  <si>
    <t>http://www.madrid.es/vgn-ext-templating/v/index.jsp?vgnextchannel=9e4c43db40317010VgnVCM100000dc0ca8c0RCRD&amp;vgnextoid=e91456499761c010VgnVCM1000000b205a0aRCRD</t>
  </si>
  <si>
    <t>LA DOLOROSA</t>
  </si>
  <si>
    <t>917 953 584</t>
  </si>
  <si>
    <t>Farmacia - Calle La Hiruela 5</t>
  </si>
  <si>
    <t>http://www.madrid.es/vgn-ext-templating/v/index.jsp?vgnextchannel=9e4c43db40317010VgnVCM100000dc0ca8c0RCRD&amp;vgnextoid=db85059cb751c010VgnVCM2000000c205a0aRCRD</t>
  </si>
  <si>
    <t>LA HIRUELA</t>
  </si>
  <si>
    <t>BARRIO  PILAR JUNTO C/CHANTADA 46</t>
  </si>
  <si>
    <t>913 737 777</t>
  </si>
  <si>
    <t>Farmacia - Calle La Masó 2</t>
  </si>
  <si>
    <t>http://www.madrid.es/vgn-ext-templating/v/index.jsp?vgnextchannel=9e4c43db40317010VgnVCM100000dc0ca8c0RCRD&amp;vgnextoid=de2456499761c010VgnVCM1000000b205a0aRCRD</t>
  </si>
  <si>
    <t>917 342 154</t>
  </si>
  <si>
    <t>Farmacia - Calle La Raza, 4</t>
  </si>
  <si>
    <t xml:space="preserve"> Metro: Canillejas  Bus: 140, 77 </t>
  </si>
  <si>
    <t>http://www.madrid.es/vgn-ext-templating/v/index.jsp?vgnextchannel=9e4c43db40317010VgnVCM100000dc0ca8c0RCRD&amp;vgnextoid=ced5f8b06b61c010VgnVCM1000000b205a0aRCRD</t>
  </si>
  <si>
    <t>RAZA</t>
  </si>
  <si>
    <t>917 412 722</t>
  </si>
  <si>
    <t>Farmacia - Calle Lagasca 106</t>
  </si>
  <si>
    <t>METRO: Nuñez de Balboa &amp;#13;BUS: 9 , 19 , 51 , 61</t>
  </si>
  <si>
    <t>http://www.madrid.es/vgn-ext-templating/v/index.jsp?vgnextchannel=9e4c43db40317010VgnVCM100000dc0ca8c0RCRD&amp;vgnextoid=c34456499761c010VgnVCM1000000b205a0aRCRD</t>
  </si>
  <si>
    <t>LAGASCA</t>
  </si>
  <si>
    <t>914 318 706</t>
  </si>
  <si>
    <t>Farmacia - Calle Lagasca 130</t>
  </si>
  <si>
    <t>BUS: 9 , 19 , 51 , 61</t>
  </si>
  <si>
    <t>http://www.madrid.es/vgn-ext-templating/v/index.jsp?vgnextchannel=9e4c43db40317010VgnVCM100000dc0ca8c0RCRD&amp;vgnextoid=b85456499761c010VgnVCM1000000b205a0aRCRD</t>
  </si>
  <si>
    <t>915 612 597</t>
  </si>
  <si>
    <t>Farmacia - Calle Lago Constanza 36</t>
  </si>
  <si>
    <t>BUS: 106 , 109 , 113 &amp;#13;METRO: Quintana</t>
  </si>
  <si>
    <t>http://www.madrid.es/vgn-ext-templating/v/index.jsp?vgnextchannel=9e4c43db40317010VgnVCM100000dc0ca8c0RCRD&amp;vgnextoid=ad6456499761c010VgnVCM1000000b205a0aRCRD</t>
  </si>
  <si>
    <t>LAGO CONSTANZA</t>
  </si>
  <si>
    <t>ENTRADA ALCALA 316</t>
  </si>
  <si>
    <t>913 674 276</t>
  </si>
  <si>
    <t>Farmacia - Calle Lago Van 4</t>
  </si>
  <si>
    <t>http://www.madrid.es/vgn-ext-templating/v/index.jsp?vgnextchannel=9e4c43db40317010VgnVCM100000dc0ca8c0RCRD&amp;vgnextoid=928456499761c010VgnVCM1000000b205a0aRCRD</t>
  </si>
  <si>
    <t>LAGO VAN</t>
  </si>
  <si>
    <t>917 764 470</t>
  </si>
  <si>
    <t>Farmacia - Calle Laguna 133</t>
  </si>
  <si>
    <t>METRO: Carpetana , vista alegre &amp;#13;BUS: 17 , 25 , 55</t>
  </si>
  <si>
    <t>http://www.madrid.es/vgn-ext-templating/v/index.jsp?vgnextchannel=9e4c43db40317010VgnVCM100000dc0ca8c0RCRD&amp;vgnextoid=879456499761c010VgnVCM1000000b205a0aRCRD</t>
  </si>
  <si>
    <t>LAGUNA</t>
  </si>
  <si>
    <t>914 651 900</t>
  </si>
  <si>
    <t>Farmacia - Calle Laguna 48</t>
  </si>
  <si>
    <t>METRO: Vista Alegre , Carpetana &amp;#13;BUS: 17 , 25 , 55</t>
  </si>
  <si>
    <t>http://www.madrid.es/vgn-ext-templating/v/index.jsp?vgnextchannel=9e4c43db40317010VgnVCM100000dc0ca8c0RCRD&amp;vgnextoid=7ca456499761c010VgnVCM1000000b205a0aRCRD</t>
  </si>
  <si>
    <t>914 629 497</t>
  </si>
  <si>
    <t>Farmacia - Calle Laguna Negra 13</t>
  </si>
  <si>
    <t>Metro: Sevilla Bus: 9 , 15 , 150</t>
  </si>
  <si>
    <t>http://www.madrid.es/vgn-ext-templating/v/index.jsp?vgnextchannel=9e4c43db40317010VgnVCM100000dc0ca8c0RCRD&amp;vgnextoid=9a0a56499761c010VgnVCM1000000b205a0aRCRD</t>
  </si>
  <si>
    <t>LAGUNA NEGRA</t>
  </si>
  <si>
    <t>913 715 212</t>
  </si>
  <si>
    <t>Farmacia - Calle Lardero 7</t>
  </si>
  <si>
    <t>http://www.madrid.es/vgn-ext-templating/v/index.jsp?vgnextchannel=9e4c43db40317010VgnVCM100000dc0ca8c0RCRD&amp;vgnextoid=61c456499761c010VgnVCM1000000b205a0aRCRD</t>
  </si>
  <si>
    <t>LARDERO</t>
  </si>
  <si>
    <t>917 761 215</t>
  </si>
  <si>
    <t>Farmacia - Calle Las Cuevas de Altamira 27-29</t>
  </si>
  <si>
    <t>Metro: Fuencarral</t>
  </si>
  <si>
    <t>http://www.madrid.es/vgn-ext-templating/v/index.jsp?vgnextchannel=9e4c43db40317010VgnVCM100000dc0ca8c0RCRD&amp;vgnextoid=6ffd0bbb4861c010VgnVCM1000000b205a0aRCRD</t>
  </si>
  <si>
    <t>CUEVAS DE ALTAMIRA</t>
  </si>
  <si>
    <t>27-29</t>
  </si>
  <si>
    <t>915 083 485</t>
  </si>
  <si>
    <t>Farmacia - Calle Laurel 23</t>
  </si>
  <si>
    <t>METRO: Acacias &amp;#13;BUS: 34 , 36 , 116 , 118 , 119</t>
  </si>
  <si>
    <t>http://www.madrid.es/vgn-ext-templating/v/index.jsp?vgnextchannel=9e4c43db40317010VgnVCM100000dc0ca8c0RCRD&amp;vgnextoid=56d456499761c010VgnVCM1000000b205a0aRCRD</t>
  </si>
  <si>
    <t>LAUREL</t>
  </si>
  <si>
    <t>915 171 385</t>
  </si>
  <si>
    <t>Farmacia - Calle Lavapiés 56</t>
  </si>
  <si>
    <t>METRO: Lavapies , Tirso de Molina &amp;#13;BUS: 6 , 26 , 32 , 57</t>
  </si>
  <si>
    <t>http://www.madrid.es/vgn-ext-templating/v/index.jsp?vgnextchannel=9e4c43db40317010VgnVCM100000dc0ca8c0RCRD&amp;vgnextoid=4be456499761c010VgnVCM1000000b205a0aRCRD</t>
  </si>
  <si>
    <t>LAVAPIES</t>
  </si>
  <si>
    <t>915 272 430</t>
  </si>
  <si>
    <t>Farmacia - Calle Lazaga 9</t>
  </si>
  <si>
    <t>METRO: Tetuan &amp;#13;BUS: 3 , 66 , 124</t>
  </si>
  <si>
    <t>http://www.madrid.es/vgn-ext-templating/v/index.jsp?vgnextchannel=9e4c43db40317010VgnVCM100000dc0ca8c0RCRD&amp;vgnextoid=300556499761c010VgnVCM1000000b205a0aRCRD</t>
  </si>
  <si>
    <t>LAZAGA</t>
  </si>
  <si>
    <t>915 794 019</t>
  </si>
  <si>
    <t>Farmacia - Calle Lazcano 5</t>
  </si>
  <si>
    <t>BUS: 18 , 22 , 59 , 79 , 85</t>
  </si>
  <si>
    <t>http://www.madrid.es/vgn-ext-templating/v/index.jsp?vgnextchannel=9e4c43db40317010VgnVCM100000dc0ca8c0RCRD&amp;vgnextoid=251556499761c010VgnVCM1000000b205a0aRCRD</t>
  </si>
  <si>
    <t>LAZCANO</t>
  </si>
  <si>
    <t>917 965 796</t>
  </si>
  <si>
    <t>Farmacia - Calle Ledesma 46</t>
  </si>
  <si>
    <t>http://www.madrid.es/vgn-ext-templating/v/index.jsp?vgnextchannel=9e4c43db40317010VgnVCM100000dc0ca8c0RCRD&amp;vgnextoid=1a2556499761c010VgnVCM1000000b205a0aRCRD</t>
  </si>
  <si>
    <t>LEDESMA</t>
  </si>
  <si>
    <t>DETRAS LAGO CONSTANZA 66</t>
  </si>
  <si>
    <t>914 078 912</t>
  </si>
  <si>
    <t>Farmacia - Calle Leganitos 10</t>
  </si>
  <si>
    <t>METRO: Plaza de España , Santo Domingo BUS: 1 , 2 , 44 , 46 , 74 , 75 , 133 , 147 , 148 , 202</t>
  </si>
  <si>
    <t>http://www.madrid.es/vgn-ext-templating/v/index.jsp?vgnextchannel=9e4c43db40317010VgnVCM100000dc0ca8c0RCRD&amp;vgnextoid=0a3c6cddbf61c010VgnVCM1000000b205a0aRCRD</t>
  </si>
  <si>
    <t>LEGANITOS</t>
  </si>
  <si>
    <t>915 472 648</t>
  </si>
  <si>
    <t>Farmacia - Calle Lenceros 15</t>
  </si>
  <si>
    <t>http://www.madrid.es/vgn-ext-templating/v/index.jsp?vgnextchannel=9e4c43db40317010VgnVCM100000dc0ca8c0RCRD&amp;vgnextoid=0f3556499761c010VgnVCM1000000b205a0aRCRD</t>
  </si>
  <si>
    <t>LENCEROS</t>
  </si>
  <si>
    <t>913 061 010</t>
  </si>
  <si>
    <t>Farmacia - Calle León 13</t>
  </si>
  <si>
    <t>METRO: Anton Martin &amp;#13;BUS: 6 , 26 , 32 , 57</t>
  </si>
  <si>
    <t>http://www.madrid.es/vgn-ext-templating/v/index.jsp?vgnextchannel=9e4c43db40317010VgnVCM100000dc0ca8c0RCRD&amp;vgnextoid=f35556499761c010VgnVCM1000000b205a0aRCRD</t>
  </si>
  <si>
    <t>LEON</t>
  </si>
  <si>
    <t>914 295 158</t>
  </si>
  <si>
    <t>Farmacia - Calle Leopoldo Alas Clarín 8</t>
  </si>
  <si>
    <t>http://www.madrid.es/vgn-ext-templating/v/index.jsp?vgnextchannel=9e4c43db40317010VgnVCM100000dc0ca8c0RCRD&amp;vgnextoid=e86556499761c010VgnVCM1000000b205a0aRCRD</t>
  </si>
  <si>
    <t>LEOPOLDO ALAS CLARIN</t>
  </si>
  <si>
    <t>CENTRO COMERCIAL FUENTE HIERRO</t>
  </si>
  <si>
    <t>913 866 637</t>
  </si>
  <si>
    <t>Farmacia - Calle Lérida 6</t>
  </si>
  <si>
    <t>METRO: Estrecho &amp;#13;BUS: 3 , 43</t>
  </si>
  <si>
    <t>http://www.madrid.es/vgn-ext-templating/v/index.jsp?vgnextchannel=9e4c43db40317010VgnVCM100000dc0ca8c0RCRD&amp;vgnextoid=dd7556499761c010VgnVCM1000000b205a0aRCRD</t>
  </si>
  <si>
    <t>LÉRIDA</t>
  </si>
  <si>
    <t>915 721 866</t>
  </si>
  <si>
    <t>Farmacia - Calle Lillo s/n</t>
  </si>
  <si>
    <t>http://www.madrid.es/vgn-ext-templating/v/index.jsp?vgnextchannel=9e4c43db40317010VgnVCM100000dc0ca8c0RCRD&amp;vgnextoid=c29556499761c010VgnVCM1000000b205a0aRCRD</t>
  </si>
  <si>
    <t>LILLO</t>
  </si>
  <si>
    <t>913 170 263</t>
  </si>
  <si>
    <t>Farmacia - Calle Linneo 15</t>
  </si>
  <si>
    <t>BUS: 25 , 31 , 33 , 36 , 39 , 50 , 65</t>
  </si>
  <si>
    <t>http://www.madrid.es/vgn-ext-templating/v/index.jsp?vgnextchannel=9e4c43db40317010VgnVCM100000dc0ca8c0RCRD&amp;vgnextoid=b7a556499761c010VgnVCM1000000b205a0aRCRD</t>
  </si>
  <si>
    <t>LINNEO</t>
  </si>
  <si>
    <t>913 659 012</t>
  </si>
  <si>
    <t>Farmacia - Calle Lira 8</t>
  </si>
  <si>
    <t>http://www.madrid.es/vgn-ext-templating/v/index.jsp?vgnextchannel=9e4c43db40317010VgnVCM100000dc0ca8c0RCRD&amp;vgnextoid=acb556499761c010VgnVCM1000000b205a0aRCRD</t>
  </si>
  <si>
    <t>LIRA</t>
  </si>
  <si>
    <t>914 090 955</t>
  </si>
  <si>
    <t>Farmacia - Calle Lombía 7</t>
  </si>
  <si>
    <t>http://www.madrid.es/vgn-ext-templating/v/index.jsp?vgnextchannel=9e4c43db40317010VgnVCM100000dc0ca8c0RCRD&amp;vgnextoid=86e556499761c010VgnVCM1000000b205a0aRCRD</t>
  </si>
  <si>
    <t>LOMBIA</t>
  </si>
  <si>
    <t>914 017 994</t>
  </si>
  <si>
    <t>Farmacia - Calle Londres 20</t>
  </si>
  <si>
    <t>http://www.madrid.es/vgn-ext-templating/v/index.jsp?vgnextchannel=9e4c43db40317010VgnVCM100000dc0ca8c0RCRD&amp;vgnextoid=7bf556499761c010VgnVCM1000000b205a0aRCRD</t>
  </si>
  <si>
    <t>LONDRES</t>
  </si>
  <si>
    <t>Entrada Cartagena, 8</t>
  </si>
  <si>
    <t>913 550 625</t>
  </si>
  <si>
    <t>Farmacia - Calle Lope de Haro 10</t>
  </si>
  <si>
    <t>BUS: 66 , 64 , 124 , 127</t>
  </si>
  <si>
    <t>http://www.madrid.es/vgn-ext-templating/v/index.jsp?vgnextchannel=9e4c43db40317010VgnVCM100000dc0ca8c0RCRD&amp;vgnextoid=4a3656499761c010VgnVCM1000000b205a0aRCRD</t>
  </si>
  <si>
    <t>LOPE DE HARO</t>
  </si>
  <si>
    <t>915 791 896</t>
  </si>
  <si>
    <t>Farmacia - Calle Lope de Rueda 16</t>
  </si>
  <si>
    <t>BUS: 2 , 28</t>
  </si>
  <si>
    <t>http://www.madrid.es/vgn-ext-templating/v/index.jsp?vgnextchannel=9e4c43db40317010VgnVCM100000dc0ca8c0RCRD&amp;vgnextoid=3f4656499761c010VgnVCM1000000b205a0aRCRD</t>
  </si>
  <si>
    <t>914 356 687</t>
  </si>
  <si>
    <t>Farmacia - Calle Lope de Rueda 3</t>
  </si>
  <si>
    <t>METRO: Goya &amp;#13;BUS: 15 , 21 , 29 , 43 , 52 , 63 , 146</t>
  </si>
  <si>
    <t>http://www.madrid.es/vgn-ext-templating/v/index.jsp?vgnextchannel=9e4c43db40317010VgnVCM100000dc0ca8c0RCRD&amp;vgnextoid=d14056499761c010VgnVCM1000000b205a0aRCRD</t>
  </si>
  <si>
    <t>914 352 407</t>
  </si>
  <si>
    <t>Farmacia - Calle Lope de Rueda 38</t>
  </si>
  <si>
    <t>METRO: Ibiza &amp;#13;BUS: 2 , 20 , 26 , 61 , 63</t>
  </si>
  <si>
    <t>http://www.madrid.es/vgn-ext-templating/v/index.jsp?vgnextchannel=9e4c43db40317010VgnVCM100000dc0ca8c0RCRD&amp;vgnextoid=246656499761c010VgnVCM1000000b205a0aRCRD</t>
  </si>
  <si>
    <t>Entrada por Ibiza 9 y O'Donnell 14</t>
  </si>
  <si>
    <t>915 743 765</t>
  </si>
  <si>
    <t>Farmacia - Calle López de Hoyos 121</t>
  </si>
  <si>
    <t>BUS: 9 , 73</t>
  </si>
  <si>
    <t>http://www.madrid.es/vgn-ext-templating/v/index.jsp?vgnextchannel=9e4c43db40317010VgnVCM100000dc0ca8c0RCRD&amp;vgnextoid=197656499761c010VgnVCM1000000b205a0aRCRD</t>
  </si>
  <si>
    <t>914 151 594</t>
  </si>
  <si>
    <t>Farmacia - Calle López de Hoyos 200</t>
  </si>
  <si>
    <t>METRO: Alfonso XIII &amp;#13;BUS: 9 , 72 , 73</t>
  </si>
  <si>
    <t>http://www.madrid.es/vgn-ext-templating/v/index.jsp?vgnextchannel=9e4c43db40317010VgnVCM100000dc0ca8c0RCRD&amp;vgnextoid=0e8656499761c010VgnVCM1000000b205a0aRCRD</t>
  </si>
  <si>
    <t>914 151 898</t>
  </si>
  <si>
    <t>Farmacia - Calle Lopez de Hoyos 301</t>
  </si>
  <si>
    <t>BUS: 9 , 72 , 73</t>
  </si>
  <si>
    <t>http://www.madrid.es/vgn-ext-templating/v/index.jsp?vgnextchannel=9e4c43db40317010VgnVCM100000dc0ca8c0RCRD&amp;vgnextoid=f2a656499761c010VgnVCM1000000b205a0aRCRD</t>
  </si>
  <si>
    <t>914 154 438</t>
  </si>
  <si>
    <t>Farmacia - Calle López de Hoyos 351</t>
  </si>
  <si>
    <t>http://www.madrid.es/vgn-ext-templating/v/index.jsp?vgnextchannel=9e4c43db40317010VgnVCM100000dc0ca8c0RCRD&amp;vgnextoid=e7b656499761c010VgnVCM1000000b205a0aRCRD</t>
  </si>
  <si>
    <t>917 667 080</t>
  </si>
  <si>
    <t>Farmacia - Calle López de Hoyos 365</t>
  </si>
  <si>
    <t>http://www.madrid.es/vgn-ext-templating/v/index.jsp?vgnextchannel=9e4c43db40317010VgnVCM100000dc0ca8c0RCRD&amp;vgnextoid=dcc656499761c010VgnVCM1000000b205a0aRCRD</t>
  </si>
  <si>
    <t>LÓPEZ DE HOYOS</t>
  </si>
  <si>
    <t>917 640 136</t>
  </si>
  <si>
    <t>Farmacia - Calle López de Hoyos 374</t>
  </si>
  <si>
    <t>http://www.madrid.es/vgn-ext-templating/v/index.jsp?vgnextchannel=9e4c43db40317010VgnVCM100000dc0ca8c0RCRD&amp;vgnextoid=c1e656499761c010VgnVCM1000000b205a0aRCRD</t>
  </si>
  <si>
    <t>SEMIESQUINA ARTURO SORIA</t>
  </si>
  <si>
    <t>917 218 542</t>
  </si>
  <si>
    <t>Farmacia - Calle López de Hoyos 66</t>
  </si>
  <si>
    <t>METRO: Cruz del Rayo &amp;#13;BUS: 9 , 29 , 52 , 73</t>
  </si>
  <si>
    <t>http://www.madrid.es/vgn-ext-templating/v/index.jsp?vgnextchannel=9e4c43db40317010VgnVCM100000dc0ca8c0RCRD&amp;vgnextoid=b6f656499761c010VgnVCM1000000b205a0aRCRD</t>
  </si>
  <si>
    <t>915 627 478</t>
  </si>
  <si>
    <t>Farmacia - Calle López de Hoyos 7</t>
  </si>
  <si>
    <t>METRO: Gregorio Marañón &amp;#13;BUS: 7 , 14 , 16 , 40 , 45 , 147 , 150</t>
  </si>
  <si>
    <t>http://www.madrid.es/vgn-ext-templating/v/index.jsp?vgnextchannel=9e4c43db40317010VgnVCM100000dc0ca8c0RCRD&amp;vgnextoid=ab0756499761c010VgnVCM1000000b205a0aRCRD</t>
  </si>
  <si>
    <t>915 635 864</t>
  </si>
  <si>
    <t>Farmacia - Calle López de Hoyos 83</t>
  </si>
  <si>
    <t>METRO: Cruz del Rayo &amp;#13;BUS: 1 , 9 , 73</t>
  </si>
  <si>
    <t>http://www.madrid.es/vgn-ext-templating/v/index.jsp?vgnextchannel=9e4c43db40317010VgnVCM100000dc0ca8c0RCRD&amp;vgnextoid=902756499761c010VgnVCM1000000b205a0aRCRD</t>
  </si>
  <si>
    <t>914 150 643</t>
  </si>
  <si>
    <t>Farmacia - Calle Lopez Mezquía 13</t>
  </si>
  <si>
    <t>http://www.madrid.es/vgn-ext-templating/v/index.jsp?vgnextchannel=9e4c43db40317010VgnVCM100000dc0ca8c0RCRD&amp;vgnextoid=853756499761c010VgnVCM1000000b205a0aRCRD</t>
  </si>
  <si>
    <t>LOPEZ MEZQUIA</t>
  </si>
  <si>
    <t>914 665 813</t>
  </si>
  <si>
    <t>Farmacia - Calle Los Madrazo 1</t>
  </si>
  <si>
    <t>METRO: Sevilla , Banco de España &amp;#13;BUS: 5 , 9 , 15 , 20 , 51 , 52 , 53 , 150</t>
  </si>
  <si>
    <t>http://www.madrid.es/vgn-ext-templating/v/index.jsp?vgnextchannel=9e4c43db40317010VgnVCM100000dc0ca8c0RCRD&amp;vgnextoid=af680bbb4861c010VgnVCM1000000b205a0aRCRD</t>
  </si>
  <si>
    <t>LOS MADRAZO</t>
  </si>
  <si>
    <t>915 229 902</t>
  </si>
  <si>
    <t>Farmacia - Calle Lucano 32</t>
  </si>
  <si>
    <t>http://www.madrid.es/vgn-ext-templating/v/index.jsp?vgnextchannel=9e4c43db40317010VgnVCM100000dc0ca8c0RCRD&amp;vgnextoid=6f5756499761c010VgnVCM1000000b205a0aRCRD</t>
  </si>
  <si>
    <t>LUCANO</t>
  </si>
  <si>
    <t>ENTRADA POR CRTA. VICALVARO 51</t>
  </si>
  <si>
    <t>917 413 307</t>
  </si>
  <si>
    <t>Farmacia - Calle Luchana 14</t>
  </si>
  <si>
    <t>METRO: Bilbao &amp;#13;BUS: 3 , 21 , 37 , 40 , 147</t>
  </si>
  <si>
    <t>http://www.madrid.es/vgn-ext-templating/v/index.jsp?vgnextchannel=9e4c43db40317010VgnVCM100000dc0ca8c0RCRD&amp;vgnextoid=547756499761c010VgnVCM1000000b205a0aRCRD</t>
  </si>
  <si>
    <t>LUCHANA</t>
  </si>
  <si>
    <t>914 457 173</t>
  </si>
  <si>
    <t>Farmacia - Calle Lucio del Valle 3</t>
  </si>
  <si>
    <t>METRO: Canal &amp;#13;BUS: 2 , 12</t>
  </si>
  <si>
    <t>http://www.madrid.es/vgn-ext-templating/v/index.jsp?vgnextchannel=9e4c43db40317010VgnVCM100000dc0ca8c0RCRD&amp;vgnextoid=498756499761c010VgnVCM1000000b205a0aRCRD</t>
  </si>
  <si>
    <t>LUCIO DEL VALLE</t>
  </si>
  <si>
    <t>915 348 018</t>
  </si>
  <si>
    <t>Farmacia - Calle Luis Cabrera 82</t>
  </si>
  <si>
    <t>METRO: Prosperidad &amp;#13;BUS: 9 , 72 , 73</t>
  </si>
  <si>
    <t>http://www.madrid.es/vgn-ext-templating/v/index.jsp?vgnextchannel=9e4c43db40317010VgnVCM100000dc0ca8c0RCRD&amp;vgnextoid=3e9756499761c010VgnVCM1000000b205a0aRCRD</t>
  </si>
  <si>
    <t>LUIS CABRERA</t>
  </si>
  <si>
    <t>914 156 146</t>
  </si>
  <si>
    <t>Farmacia - Calle Luis de Hoyos Sainz 45</t>
  </si>
  <si>
    <t>http://www.madrid.es/vgn-ext-templating/v/index.jsp?vgnextchannel=9e4c43db40317010VgnVCM100000dc0ca8c0RCRD&amp;vgnextoid=a93fcd2f8461c010VgnVCM1000000b205a0aRCRD</t>
  </si>
  <si>
    <t>LUIS DE HOYOS SAINZ</t>
  </si>
  <si>
    <t>917 735 087</t>
  </si>
  <si>
    <t>Farmacia - Calle Luis Mitjans 44</t>
  </si>
  <si>
    <t>BUS: 10 , 56</t>
  </si>
  <si>
    <t>http://www.madrid.es/vgn-ext-templating/v/index.jsp?vgnextchannel=9e4c43db40317010VgnVCM100000dc0ca8c0RCRD&amp;vgnextoid=23b756499761c010VgnVCM1000000b205a0aRCRD</t>
  </si>
  <si>
    <t>LUIS MITJANS</t>
  </si>
  <si>
    <t>915 529 632</t>
  </si>
  <si>
    <t>Farmacia - Calle Luis Pando 19</t>
  </si>
  <si>
    <t>BUS: 31 , 138</t>
  </si>
  <si>
    <t>http://www.madrid.es/vgn-ext-templating/v/index.jsp?vgnextchannel=9e4c43db40317010VgnVCM100000dc0ca8c0RCRD&amp;vgnextoid=18c756499761c010VgnVCM1000000b205a0aRCRD</t>
  </si>
  <si>
    <t>LUIS PANDO</t>
  </si>
  <si>
    <t>914 648 435</t>
  </si>
  <si>
    <t>Farmacia - Calle Luís Piernas 38</t>
  </si>
  <si>
    <t>BUS: 15 , 28 , 100</t>
  </si>
  <si>
    <t>http://www.madrid.es/vgn-ext-templating/v/index.jsp?vgnextchannel=9e4c43db40317010VgnVCM100000dc0ca8c0RCRD&amp;vgnextoid=9e4fcd2f8461c010VgnVCM1000000b205a0aRCRD</t>
  </si>
  <si>
    <t>LUIS PIERNAS</t>
  </si>
  <si>
    <t>913 264 095</t>
  </si>
  <si>
    <t>Farmacia - Calle Luis Ruiz 73</t>
  </si>
  <si>
    <t>METRO: Pueblo Nuevo</t>
  </si>
  <si>
    <t>http://www.madrid.es/vgn-ext-templating/v/index.jsp?vgnextchannel=9e4c43db40317010VgnVCM100000dc0ca8c0RCRD&amp;vgnextoid=0dd756499761c010VgnVCM1000000b205a0aRCRD</t>
  </si>
  <si>
    <t>LUIS RUIZ</t>
  </si>
  <si>
    <t>913 045 118</t>
  </si>
  <si>
    <t>Farmacia - Calle Luis Ruiz 90</t>
  </si>
  <si>
    <t>METRO: Pueblo Nuevos</t>
  </si>
  <si>
    <t>http://www.madrid.es/vgn-ext-templating/v/index.jsp?vgnextchannel=9e4c43db40317010VgnVCM100000dc0ca8c0RCRD&amp;vgnextoid=f1f756499761c010VgnVCM1000000b205a0aRCRD</t>
  </si>
  <si>
    <t>913 043 451</t>
  </si>
  <si>
    <t>Farmacia - Calle Luis Vives 14</t>
  </si>
  <si>
    <t>METRO: Prosperidad &amp;#13;BUS: 1 , 9 , 72 , 73</t>
  </si>
  <si>
    <t>http://www.madrid.es/vgn-ext-templating/v/index.jsp?vgnextchannel=9e4c43db40317010VgnVCM100000dc0ca8c0RCRD&amp;vgnextoid=f6080bbb4861c010VgnVCM1000000b205a0aRCRD</t>
  </si>
  <si>
    <t>LUIS VIVES</t>
  </si>
  <si>
    <t>915 624 553</t>
  </si>
  <si>
    <t>Farmacia - Calle Lumbreras 9</t>
  </si>
  <si>
    <t>http://www.madrid.es/vgn-ext-templating/v/index.jsp?vgnextchannel=9e4c43db40317010VgnVCM100000dc0ca8c0RCRD&amp;vgnextoid=d0380bbb4861c010VgnVCM1000000b205a0aRCRD</t>
  </si>
  <si>
    <t>LUMBRERAS</t>
  </si>
  <si>
    <t>917 760 067</t>
  </si>
  <si>
    <t>Farmacia - Calle Luna 18</t>
  </si>
  <si>
    <t>METRO: Noviciado &amp;#13;BUS: 147</t>
  </si>
  <si>
    <t>http://www.madrid.es/vgn-ext-templating/v/index.jsp?vgnextchannel=9e4c43db40317010VgnVCM100000dc0ca8c0RCRD&amp;vgnextoid=c5480bbb4861c010VgnVCM1000000b205a0aRCRD</t>
  </si>
  <si>
    <t>LUNA</t>
  </si>
  <si>
    <t>915 220 007</t>
  </si>
  <si>
    <t>Farmacia - Calle Luna 6</t>
  </si>
  <si>
    <t>METRO: Callao &amp;#13;BUS: 1 , 2 , 44 , 46 , 74 , 75 , 133 , 147 , 148</t>
  </si>
  <si>
    <t>http://www.madrid.es/vgn-ext-templating/v/index.jsp?vgnextchannel=9e4c43db40317010VgnVCM100000dc0ca8c0RCRD&amp;vgnextoid=ba580bbb4861c010VgnVCM1000000b205a0aRCRD</t>
  </si>
  <si>
    <t>915 317 732</t>
  </si>
  <si>
    <t>Farmacia - Calle Madre Antonia París 2</t>
  </si>
  <si>
    <t>http://www.madrid.es/vgn-ext-templating/v/index.jsp?vgnextchannel=9e4c43db40317010VgnVCM100000dc0ca8c0RCRD&amp;vgnextoid=94880bbb4861c010VgnVCM1000000b205a0aRCRD</t>
  </si>
  <si>
    <t>MADRE ANTONIA PARIS</t>
  </si>
  <si>
    <t>AV. BADAJOZ Y CONDESA VENADITO</t>
  </si>
  <si>
    <t>914 045 545</t>
  </si>
  <si>
    <t>Farmacia - Calle Madre de Dios 14</t>
  </si>
  <si>
    <t>METRO: Pío XII &amp;#13;BUS: 16 , 29 , 150</t>
  </si>
  <si>
    <t>http://www.madrid.es/vgn-ext-templating/v/index.jsp?vgnextchannel=9e4c43db40317010VgnVCM100000dc0ca8c0RCRD&amp;vgnextoid=89980bbb4861c010VgnVCM1000000b205a0aRCRD</t>
  </si>
  <si>
    <t>MADRE DE DIOS</t>
  </si>
  <si>
    <t>913 504 327</t>
  </si>
  <si>
    <t>Farmacia - Calle Magdalena 33</t>
  </si>
  <si>
    <t>Análisis Clínicos * Ortopedia</t>
  </si>
  <si>
    <t>http://www.madrid.es/vgn-ext-templating/v/index.jsp?vgnextchannel=9e4c43db40317010VgnVCM100000dc0ca8c0RCRD&amp;vgnextoid=63c80bbb4861c010VgnVCM1000000b205a0aRCRD</t>
  </si>
  <si>
    <t>MAGDALENA</t>
  </si>
  <si>
    <t>913 691 320</t>
  </si>
  <si>
    <t>Farmacia - Calle Magnolias 116</t>
  </si>
  <si>
    <t>BUS: 42 , 67 , 147</t>
  </si>
  <si>
    <t>http://www.madrid.es/vgn-ext-templating/v/index.jsp?vgnextchannel=9e4c43db40317010VgnVCM100000dc0ca8c0RCRD&amp;vgnextoid=4de80bbb4861c010VgnVCM1000000b205a0aRCRD</t>
  </si>
  <si>
    <t>MAGNOLIAS</t>
  </si>
  <si>
    <t>913 158 313</t>
  </si>
  <si>
    <t>Farmacia - Calle Maldonado 30</t>
  </si>
  <si>
    <t>BUS: 29 , 52 , 61</t>
  </si>
  <si>
    <t>http://www.madrid.es/vgn-ext-templating/v/index.jsp?vgnextchannel=9e4c43db40317010VgnVCM100000dc0ca8c0RCRD&amp;vgnextoid=32090bbb4861c010VgnVCM1000000b205a0aRCRD</t>
  </si>
  <si>
    <t>MALDONADO</t>
  </si>
  <si>
    <t>915 642 467</t>
  </si>
  <si>
    <t>Farmacia - Calle Maldonado 38</t>
  </si>
  <si>
    <t>METRO: Diego de León &amp;#13;BUS: 29 , 52 , 56 , 61</t>
  </si>
  <si>
    <t>http://www.madrid.es/vgn-ext-templating/v/index.jsp?vgnextchannel=9e4c43db40317010VgnVCM100000dc0ca8c0RCRD&amp;vgnextoid=27190bbb4861c010VgnVCM1000000b205a0aRCRD</t>
  </si>
  <si>
    <t>914 020 520</t>
  </si>
  <si>
    <t>Farmacia - Calle Manizales</t>
  </si>
  <si>
    <t>http://www.madrid.es/vgn-ext-templating/v/index.jsp?vgnextchannel=9e4c43db40317010VgnVCM100000dc0ca8c0RCRD&amp;vgnextoid=1c290bbb4861c010VgnVCM1000000b205a0aRCRD</t>
  </si>
  <si>
    <t>IMPALA</t>
  </si>
  <si>
    <t>Bloque 51</t>
  </si>
  <si>
    <t>913 815 677</t>
  </si>
  <si>
    <t>Farmacia - Calle Manresa 44</t>
  </si>
  <si>
    <t>http://www.madrid.es/vgn-ext-templating/v/index.jsp?vgnextchannel=9e4c43db40317010VgnVCM100000dc0ca8c0RCRD&amp;vgnextoid=01490bbb4861c010VgnVCM1000000b205a0aRCRD</t>
  </si>
  <si>
    <t>FRENTE AMBULATORIO</t>
  </si>
  <si>
    <t>917 345 025</t>
  </si>
  <si>
    <t>Farmacia - Calle Manuel Alonso S/N</t>
  </si>
  <si>
    <t>http://www.madrid.es/vgn-ext-templating/v/index.jsp?vgnextchannel=9e4c43db40317010VgnVCM100000dc0ca8c0RCRD&amp;vgnextoid=a4305562a5a2e110VgnVCM2000000c205a0aRCRD</t>
  </si>
  <si>
    <t>MANUEL ALONSO</t>
  </si>
  <si>
    <t>LOCAL C</t>
  </si>
  <si>
    <t>913 760 622</t>
  </si>
  <si>
    <t>Farmacia - Calle Manuel de Falla 2</t>
  </si>
  <si>
    <t>BUS: 5 , 27 , 40 , 147 , 150</t>
  </si>
  <si>
    <t>http://www.madrid.es/vgn-ext-templating/v/index.jsp?vgnextchannel=9e4c43db40317010VgnVCM100000dc0ca8c0RCRD&amp;vgnextoid=f5590bbb4861c010VgnVCM1000000b205a0aRCRD</t>
  </si>
  <si>
    <t>MANUEL DE FALLA</t>
  </si>
  <si>
    <t>914 580 886</t>
  </si>
  <si>
    <t>Farmacia - Calle Manuel Laguna 32</t>
  </si>
  <si>
    <t>BUS: 57</t>
  </si>
  <si>
    <t>http://www.madrid.es/vgn-ext-templating/v/index.jsp?vgnextchannel=9e4c43db40317010VgnVCM100000dc0ca8c0RCRD&amp;vgnextoid=ea690bbb4861c010VgnVCM1000000b205a0aRCRD</t>
  </si>
  <si>
    <t>MANUEL LAGUNA</t>
  </si>
  <si>
    <t>ENTRADA AV DE SAN DIEGO 158</t>
  </si>
  <si>
    <t>917 851 289</t>
  </si>
  <si>
    <t>Farmacia - Calle Maqueda 136</t>
  </si>
  <si>
    <t>BUS: H</t>
  </si>
  <si>
    <t>http://www.madrid.es/vgn-ext-templating/v/index.jsp?vgnextchannel=9e4c43db40317010VgnVCM100000dc0ca8c0RCRD&amp;vgnextoid=c4990bbb4861c010VgnVCM1000000b205a0aRCRD</t>
  </si>
  <si>
    <t>MAQUEDA</t>
  </si>
  <si>
    <t>917 179 330</t>
  </si>
  <si>
    <t>Farmacia - Calle Maqueda 28</t>
  </si>
  <si>
    <t>METRO: Campamento &amp;#13;BUS: 25 , 36 , 121 , 131 , H</t>
  </si>
  <si>
    <t>http://www.madrid.es/vgn-ext-templating/v/index.jsp?vgnextchannel=9e4c43db40317010VgnVCM100000dc0ca8c0RCRD&amp;vgnextoid=b9a90bbb4861c010VgnVCM1000000b205a0aRCRD</t>
  </si>
  <si>
    <t>915 183 032</t>
  </si>
  <si>
    <t>Farmacia - Calle Maqueda 7</t>
  </si>
  <si>
    <t>http://www.madrid.es/vgn-ext-templating/v/index.jsp?vgnextchannel=9e4c43db40317010VgnVCM100000dc0ca8c0RCRD&amp;vgnextoid=aeb90bbb4861c010VgnVCM1000000b205a0aRCRD</t>
  </si>
  <si>
    <t>915 183 179</t>
  </si>
  <si>
    <t>Farmacia - Calle Maqueda 83</t>
  </si>
  <si>
    <t>http://www.madrid.es/vgn-ext-templating/v/index.jsp?vgnextchannel=9e4c43db40317010VgnVCM100000dc0ca8c0RCRD&amp;vgnextoid=93d90bbb4861c010VgnVCM1000000b205a0aRCRD</t>
  </si>
  <si>
    <t>917 184 447</t>
  </si>
  <si>
    <t>Farmacia - Calle Mar Báltico 3</t>
  </si>
  <si>
    <t>http://www.madrid.es/vgn-ext-templating/v/index.jsp?vgnextchannel=9e4c43db40317010VgnVCM100000dc0ca8c0RCRD&amp;vgnextoid=88e90bbb4861c010VgnVCM1000000b205a0aRCRD</t>
  </si>
  <si>
    <t>MAR BALTICO</t>
  </si>
  <si>
    <t>Entrada calle Liberación</t>
  </si>
  <si>
    <t>917 630 098</t>
  </si>
  <si>
    <t>Farmacia - Calle Mar Caspio 13</t>
  </si>
  <si>
    <t>BUS: 9 , 49 , 72</t>
  </si>
  <si>
    <t>http://www.madrid.es/vgn-ext-templating/v/index.jsp?vgnextchannel=9e4c43db40317010VgnVCM100000dc0ca8c0RCRD&amp;vgnextoid=7df90bbb4861c010VgnVCM1000000b205a0aRCRD</t>
  </si>
  <si>
    <t>MAR CASPIO</t>
  </si>
  <si>
    <t>917 635 572</t>
  </si>
  <si>
    <t>Farmacia - Calle Mar Menor 13</t>
  </si>
  <si>
    <t>http://www.madrid.es/vgn-ext-templating/v/index.jsp?vgnextchannel=9e4c43db40317010VgnVCM100000dc0ca8c0RCRD&amp;vgnextoid=621a0bbb4861c010VgnVCM1000000b205a0aRCRD</t>
  </si>
  <si>
    <t>MAR MENOR</t>
  </si>
  <si>
    <t>Virgen de la Salud</t>
  </si>
  <si>
    <t>912 434 142</t>
  </si>
  <si>
    <t>Farmacia - Calle Marceliano Santa María 7</t>
  </si>
  <si>
    <t>METRO: Santiago Bernabéu &amp;#13;BUS: 14 , 27 , 40 , 43 , 147 , 150 , 120</t>
  </si>
  <si>
    <t>http://www.madrid.es/vgn-ext-templating/v/index.jsp?vgnextchannel=9e4c43db40317010VgnVCM100000dc0ca8c0RCRD&amp;vgnextoid=572a0bbb4861c010VgnVCM1000000b205a0aRCRD</t>
  </si>
  <si>
    <t>MARCELIANO SANTA MARIA</t>
  </si>
  <si>
    <t>915 647 170</t>
  </si>
  <si>
    <t>Farmacia - Calle Marcelina 38</t>
  </si>
  <si>
    <t>http://www.madrid.es/vgn-ext-templating/v/index.jsp?vgnextchannel=9e4c43db40317010VgnVCM100000dc0ca8c0RCRD&amp;vgnextoid=4c3a0bbb4861c010VgnVCM1000000b205a0aRCRD</t>
  </si>
  <si>
    <t>MARCELINA</t>
  </si>
  <si>
    <t>Entrada calle Pinos Alta, 54</t>
  </si>
  <si>
    <t>913 151 403</t>
  </si>
  <si>
    <t>Farmacia - Calle Marcelino Castillo 25</t>
  </si>
  <si>
    <t>http://www.madrid.es/vgn-ext-templating/v/index.jsp?vgnextchannel=9e4c43db40317010VgnVCM100000dc0ca8c0RCRD&amp;vgnextoid=315a0bbb4861c010VgnVCM1000000b205a0aRCRD</t>
  </si>
  <si>
    <t>MARCELINO CASTILLO</t>
  </si>
  <si>
    <t>915 254 002</t>
  </si>
  <si>
    <t>Farmacia - Calle Marcelo Usera 114</t>
  </si>
  <si>
    <t>METRO: Usera &amp;#13;BUS: 47</t>
  </si>
  <si>
    <t>http://www.madrid.es/vgn-ext-templating/v/index.jsp?vgnextchannel=9e4c43db40317010VgnVCM100000dc0ca8c0RCRD&amp;vgnextoid=266a0bbb4861c010VgnVCM1000000b205a0aRCRD</t>
  </si>
  <si>
    <t>MARCELO USERA</t>
  </si>
  <si>
    <t>914 756 729</t>
  </si>
  <si>
    <t>Farmacia - Calle Marcelo Usera 36</t>
  </si>
  <si>
    <t>METRO: Usera &amp;#13;BUS: 6 , 47</t>
  </si>
  <si>
    <t>http://www.madrid.es/vgn-ext-templating/v/index.jsp?vgnextchannel=9e4c43db40317010VgnVCM100000dc0ca8c0RCRD&amp;vgnextoid=1b7a0bbb4861c010VgnVCM1000000b205a0aRCRD</t>
  </si>
  <si>
    <t>914 752 950</t>
  </si>
  <si>
    <t>Farmacia - Calle Marcelo Usera 79</t>
  </si>
  <si>
    <t xml:space="preserve"> Metro: Usera  Bus: 47 </t>
  </si>
  <si>
    <t>http://www.madrid.es/vgn-ext-templating/v/index.jsp?vgnextchannel=9e4c43db40317010VgnVCM100000dc0ca8c0RCRD&amp;vgnextoid=009a0bbb4861c010VgnVCM1000000b205a0aRCRD</t>
  </si>
  <si>
    <t>914 755 778</t>
  </si>
  <si>
    <t>Farmacia - Calle Marcenado 29</t>
  </si>
  <si>
    <t>http://www.madrid.es/vgn-ext-templating/v/index.jsp?vgnextchannel=9e4c43db40317010VgnVCM100000dc0ca8c0RCRD&amp;vgnextoid=f4aa0bbb4861c010VgnVCM1000000b205a0aRCRD</t>
  </si>
  <si>
    <t>MARCENADO</t>
  </si>
  <si>
    <t>914 152 795</t>
  </si>
  <si>
    <t>Farmacia - Calle Marchamalo 19</t>
  </si>
  <si>
    <t>BUS: 63 , 143 , E</t>
  </si>
  <si>
    <t>http://www.madrid.es/vgn-ext-templating/v/index.jsp?vgnextchannel=9e4c43db40317010VgnVCM100000dc0ca8c0RCRD&amp;vgnextoid=e9ba0bbb4861c010VgnVCM1000000b205a0aRCRD</t>
  </si>
  <si>
    <t>MARCHAMALO</t>
  </si>
  <si>
    <t>917 782 721</t>
  </si>
  <si>
    <t>Farmacia - Calle Marchamalo 3</t>
  </si>
  <si>
    <t>http://www.madrid.es/vgn-ext-templating/v/index.jsp?vgnextchannel=9e4c43db40317010VgnVCM100000dc0ca8c0RCRD&amp;vgnextoid=deca0bbb4861c010VgnVCM1000000b205a0aRCRD</t>
  </si>
  <si>
    <t>JUNTO COLEGIO TAJAMAR</t>
  </si>
  <si>
    <t>913 037 262</t>
  </si>
  <si>
    <t>Farmacia - Calle Margaritas 2</t>
  </si>
  <si>
    <t>http://www.madrid.es/vgn-ext-templating/v/index.jsp?vgnextchannel=9e4c43db40317010VgnVCM100000dc0ca8c0RCRD&amp;vgnextoid=c3ea0bbb4861c010VgnVCM1000000b205a0aRCRD</t>
  </si>
  <si>
    <t>MARGARITAS</t>
  </si>
  <si>
    <t>913 111 948</t>
  </si>
  <si>
    <t>Farmacia - Calle María de Molina 22</t>
  </si>
  <si>
    <t>BUS: 9 , 19 , 51 , 12 , 18</t>
  </si>
  <si>
    <t>http://www.madrid.es/vgn-ext-templating/v/index.jsp?vgnextchannel=9e4c43db40317010VgnVCM100000dc0ca8c0RCRD&amp;vgnextoid=b8fa0bbb4861c010VgnVCM1000000b205a0aRCRD</t>
  </si>
  <si>
    <t>MARIA DE MOLINA</t>
  </si>
  <si>
    <t>Entrada Claudio Coello, 145</t>
  </si>
  <si>
    <t>915 618 218</t>
  </si>
  <si>
    <t>Farmacia - Calle María de Molina 3</t>
  </si>
  <si>
    <t>BUS: 7 , 12 , 14 , 16 , 27 , 40 , 45 , 147 , 150</t>
  </si>
  <si>
    <t>http://www.madrid.es/vgn-ext-templating/v/index.jsp?vgnextchannel=9e4c43db40317010VgnVCM100000dc0ca8c0RCRD&amp;vgnextoid=ad0b0bbb4861c010VgnVCM1000000b205a0aRCRD</t>
  </si>
  <si>
    <t>915 618 018</t>
  </si>
  <si>
    <t>Farmacia - Calle María de Molina 58</t>
  </si>
  <si>
    <t>METRO: Avenida de América &amp;#13;BUS: 12 , 29 , 52 , 73 , 115 , 114</t>
  </si>
  <si>
    <t>http://www.madrid.es/vgn-ext-templating/v/index.jsp?vgnextchannel=9e4c43db40317010VgnVCM100000dc0ca8c0RCRD&amp;vgnextoid=922b0bbb4861c010VgnVCM1000000b205a0aRCRD</t>
  </si>
  <si>
    <t>915 620 028</t>
  </si>
  <si>
    <t>Farmacia - Calle María del Carmen 61</t>
  </si>
  <si>
    <t>BUS: 138 , Línea 500 (CM-6)</t>
  </si>
  <si>
    <t>http://www.madrid.es/vgn-ext-templating/v/index.jsp?vgnextchannel=9e4c43db40317010VgnVCM100000dc0ca8c0RCRD&amp;vgnextoid=873b0bbb4861c010VgnVCM1000000b205a0aRCRD</t>
  </si>
  <si>
    <t>MARIA DEL CARMEN</t>
  </si>
  <si>
    <t>914 630 699</t>
  </si>
  <si>
    <t>Farmacia - Calle María Sevilla Diago</t>
  </si>
  <si>
    <t xml:space="preserve"> Metro: Las Musas  Bus: 38, 140 </t>
  </si>
  <si>
    <t>http://www.madrid.es/vgn-ext-templating/v/index.jsp?vgnextchannel=9e4c43db40317010VgnVCM100000dc0ca8c0RCRD&amp;vgnextoid=ef89d903304cb210VgnVCM1000000b205a0aRCRD</t>
  </si>
  <si>
    <t>MARIA SEVILLA DIAGO</t>
  </si>
  <si>
    <t>c/v C/ Niza</t>
  </si>
  <si>
    <t>Farmacia - Calle Maria Teresa Saenz de Heredia 19</t>
  </si>
  <si>
    <t>http://www.madrid.es/vgn-ext-templating/v/index.jsp?vgnextchannel=9e4c43db40317010VgnVCM100000dc0ca8c0RCRD&amp;vgnextoid=7c4b0bbb4861c010VgnVCM1000000b205a0aRCRD</t>
  </si>
  <si>
    <t>MARIA TERESA SAENZ DE HEREDIA</t>
  </si>
  <si>
    <t>FRENTE MERCADO DE LA ELIPA</t>
  </si>
  <si>
    <t>913 562 194</t>
  </si>
  <si>
    <t>Farmacia - Calle María Teresa Sáenz de Heredia 49</t>
  </si>
  <si>
    <t>http://www.madrid.es/vgn-ext-templating/v/index.jsp?vgnextchannel=9e4c43db40317010VgnVCM100000dc0ca8c0RCRD&amp;vgnextoid=616b0bbb4861c010VgnVCM1000000b205a0aRCRD</t>
  </si>
  <si>
    <t>MARÍA TERESA SÁENZ DE HEREDIA</t>
  </si>
  <si>
    <t>914 054 679</t>
  </si>
  <si>
    <t>Farmacia - Calle María Tubau 19</t>
  </si>
  <si>
    <t>http://www.madrid.es/vgn-ext-templating/v/index.jsp?vgnextchannel=9e4c43db40317010VgnVCM100000dc0ca8c0RCRD&amp;vgnextoid=567b0bbb4861c010VgnVCM1000000b205a0aRCRD</t>
  </si>
  <si>
    <t>MARIA TUBAU</t>
  </si>
  <si>
    <t>917 344 746</t>
  </si>
  <si>
    <t>Farmacia - Calle María Tudor 16</t>
  </si>
  <si>
    <t>http://www.madrid.es/vgn-ext-templating/v/index.jsp?vgnextchannel=9e4c43db40317010VgnVCM100000dc0ca8c0RCRD&amp;vgnextoid=836fcd2f8461c010VgnVCM1000000b205a0aRCRD</t>
  </si>
  <si>
    <t>MARÍA TUDOR</t>
  </si>
  <si>
    <t>917 500 613</t>
  </si>
  <si>
    <t>Farmacia - Calle Mariano Vela 41</t>
  </si>
  <si>
    <t>BUS: 6 , 47 , 60 , 81</t>
  </si>
  <si>
    <t>http://www.madrid.es/vgn-ext-templating/v/index.jsp?vgnextchannel=9e4c43db40317010VgnVCM100000dc0ca8c0RCRD&amp;vgnextoid=4b8b0bbb4861c010VgnVCM1000000b205a0aRCRD</t>
  </si>
  <si>
    <t>MARIANO VELA</t>
  </si>
  <si>
    <t>Entrada Marcelo Usera 135</t>
  </si>
  <si>
    <t>915 000 101</t>
  </si>
  <si>
    <t>Farmacia - Calle Marina Usera 3</t>
  </si>
  <si>
    <t>http://www.madrid.es/vgn-ext-templating/v/index.jsp?vgnextchannel=9e4c43db40317010VgnVCM100000dc0ca8c0RCRD&amp;vgnextoid=30ab0bbb4861c010VgnVCM1000000b205a0aRCRD</t>
  </si>
  <si>
    <t>MARINA USERA</t>
  </si>
  <si>
    <t>915 600 497</t>
  </si>
  <si>
    <t>Farmacia - Calle Marina Vega 42</t>
  </si>
  <si>
    <t>http://www.madrid.es/vgn-ext-templating/v/index.jsp?vgnextchannel=9e4c43db40317010VgnVCM100000dc0ca8c0RCRD&amp;vgnextoid=25bb0bbb4861c010VgnVCM1000000b205a0aRCRD</t>
  </si>
  <si>
    <t>MARINA VEGA</t>
  </si>
  <si>
    <t>Entrada por Rafaela Ibarra, 40</t>
  </si>
  <si>
    <t>915 650 554</t>
  </si>
  <si>
    <t>Farmacia - Calle Mario Cabré, 11</t>
  </si>
  <si>
    <t xml:space="preserve"> Metro: Artilleros (línea 9)  Bus: 30, 32, 100, 140 </t>
  </si>
  <si>
    <t>http://www.madrid.es/vgn-ext-templating/v/index.jsp?vgnextchannel=9e4c43db40317010VgnVCM100000dc0ca8c0RCRD&amp;vgnextoid=3b55b0e9de61c010VgnVCM1000000b205a0aRCRD</t>
  </si>
  <si>
    <t>MARIO CABRE</t>
  </si>
  <si>
    <t>916 225 845</t>
  </si>
  <si>
    <t>Farmacia - Calle Marismas 4</t>
  </si>
  <si>
    <t>http://www.madrid.es/vgn-ext-templating/v/index.jsp?vgnextchannel=9e4c43db40317010VgnVCM100000dc0ca8c0RCRD&amp;vgnextoid=c0a5059cb751c010VgnVCM2000000c205a0aRCRD</t>
  </si>
  <si>
    <t>MARISMAS</t>
  </si>
  <si>
    <t>915 512 258</t>
  </si>
  <si>
    <t>Farmacia - Calle Marqués de Cubas 16</t>
  </si>
  <si>
    <t>METRO: Banco de España &amp;#13;BUS: 5 , 9 , 15 , 20 , 51 , 52 , 53 , 150</t>
  </si>
  <si>
    <t>http://www.madrid.es/vgn-ext-templating/v/index.jsp?vgnextchannel=9e4c43db40317010VgnVCM100000dc0ca8c0RCRD&amp;vgnextoid=1acb0bbb4861c010VgnVCM1000000b205a0aRCRD</t>
  </si>
  <si>
    <t>MARQUÉS DE CUBAS</t>
  </si>
  <si>
    <t>913 690 561</t>
  </si>
  <si>
    <t>Farmacia - Calle Marqués de Jura Real 21</t>
  </si>
  <si>
    <t>23 , 55 , 60</t>
  </si>
  <si>
    <t>http://www.madrid.es/vgn-ext-templating/v/index.jsp?vgnextchannel=9e4c43db40317010VgnVCM100000dc0ca8c0RCRD&amp;vgnextoid=0fdb0bbb4861c010VgnVCM1000000b205a0aRCRD</t>
  </si>
  <si>
    <t>MARQUES DE JURA REAL</t>
  </si>
  <si>
    <t>Entrada Antonio López 80</t>
  </si>
  <si>
    <t>915 604 524</t>
  </si>
  <si>
    <t>Farmacia - Calle Marqués de Jura Real 4</t>
  </si>
  <si>
    <t>http://www.madrid.es/vgn-ext-templating/v/index.jsp?vgnextchannel=9e4c43db40317010VgnVCM100000dc0ca8c0RCRD&amp;vgnextoid=f3fb0bbb4861c010VgnVCM1000000b205a0aRCRD</t>
  </si>
  <si>
    <t>914 697 662</t>
  </si>
  <si>
    <t>Farmacia - Calle Marqués de Lozoya 12</t>
  </si>
  <si>
    <t>BUS: 15</t>
  </si>
  <si>
    <t>http://www.madrid.es/vgn-ext-templating/v/index.jsp?vgnextchannel=9e4c43db40317010VgnVCM100000dc0ca8c0RCRD&amp;vgnextoid=e80c0bbb4861c010VgnVCM1000000b205a0aRCRD</t>
  </si>
  <si>
    <t>MARQUÉS DE LOZOYA</t>
  </si>
  <si>
    <t>914 093 544</t>
  </si>
  <si>
    <t>Farmacia - Calle Marqués de Lozoya 19</t>
  </si>
  <si>
    <t>http://www.madrid.es/vgn-ext-templating/v/index.jsp?vgnextchannel=9e4c43db40317010VgnVCM100000dc0ca8c0RCRD&amp;vgnextoid=dd1c0bbb4861c010VgnVCM1000000b205a0aRCRD</t>
  </si>
  <si>
    <t>MARQUES DE LOZOYA</t>
  </si>
  <si>
    <t>Parque de Roma</t>
  </si>
  <si>
    <t>915 730 236</t>
  </si>
  <si>
    <t>Farmacia - Calle Marqués de Mondéjar 29</t>
  </si>
  <si>
    <t>METRO: Manuel Becerra &amp;#13;BUS: 2 , 12 , 21 , 38 , 53 , 56 , 71 , 106 , 110 , 143 , 146</t>
  </si>
  <si>
    <t>http://www.madrid.es/vgn-ext-templating/v/index.jsp?vgnextchannel=9e4c43db40317010VgnVCM100000dc0ca8c0RCRD&amp;vgnextoid=c23c0bbb4861c010VgnVCM1000000b205a0aRCRD</t>
  </si>
  <si>
    <t>MARQUES DE MONDEJAR</t>
  </si>
  <si>
    <t>917 253 080</t>
  </si>
  <si>
    <t>Farmacia - Calle Marqués de Pico Velasco 45</t>
  </si>
  <si>
    <t>BUS: 70</t>
  </si>
  <si>
    <t>http://www.madrid.es/vgn-ext-templating/v/index.jsp?vgnextchannel=9e4c43db40317010VgnVCM100000dc0ca8c0RCRD&amp;vgnextoid=b74c0bbb4861c010VgnVCM1000000b205a0aRCRD</t>
  </si>
  <si>
    <t>MARQUES DE PICO VELASCO</t>
  </si>
  <si>
    <t>SEMIESQUINA ARTURO SORIA 55</t>
  </si>
  <si>
    <t>914 079 344</t>
  </si>
  <si>
    <t>Farmacia - Calle Marqués de Urquijo 15</t>
  </si>
  <si>
    <t>http://www.madrid.es/vgn-ext-templating/v/index.jsp?vgnextchannel=9e4c43db40317010VgnVCM100000dc0ca8c0RCRD&amp;vgnextoid=ac5c0bbb4861c010VgnVCM1000000b205a0aRCRD</t>
  </si>
  <si>
    <t>915 481 133</t>
  </si>
  <si>
    <t>Farmacia - Calle Marqués de Urquijo 2</t>
  </si>
  <si>
    <t>http://www.madrid.es/vgn-ext-templating/v/index.jsp?vgnextchannel=9e4c43db40317010VgnVCM100000dc0ca8c0RCRD&amp;vgnextoid=917c0bbb4861c010VgnVCM1000000b205a0aRCRD</t>
  </si>
  <si>
    <t>915 482 634</t>
  </si>
  <si>
    <t>Farmacia - Calle Marqués de Urquijo 27</t>
  </si>
  <si>
    <t>http://www.madrid.es/vgn-ext-templating/v/index.jsp?vgnextchannel=9e4c43db40317010VgnVCM100000dc0ca8c0RCRD&amp;vgnextoid=868c0bbb4861c010VgnVCM1000000b205a0aRCRD</t>
  </si>
  <si>
    <t>915 483 435</t>
  </si>
  <si>
    <t>Farmacia - Calle Marqués de Viana 24</t>
  </si>
  <si>
    <t>METRO: Tetuán BUS: 42 , 124</t>
  </si>
  <si>
    <t>http://www.madrid.es/vgn-ext-templating/v/index.jsp?vgnextchannel=9e4c43db40317010VgnVCM100000dc0ca8c0RCRD&amp;vgnextoid=60bc0bbb4861c010VgnVCM1000000b205a0aRCRD</t>
  </si>
  <si>
    <t>MARQUES DE VIANA</t>
  </si>
  <si>
    <t>915 717 201</t>
  </si>
  <si>
    <t>Farmacia - Calle Marqués de Viana 3</t>
  </si>
  <si>
    <t>METRO: Tetuan BUS: 66 , 124</t>
  </si>
  <si>
    <t>http://www.madrid.es/vgn-ext-templating/v/index.jsp?vgnextchannel=9e4c43db40317010VgnVCM100000dc0ca8c0RCRD&amp;vgnextoid=fe4c6cddbf61c010VgnVCM1000000b205a0aRCRD</t>
  </si>
  <si>
    <t>915 795 461</t>
  </si>
  <si>
    <t>Farmacia - Calle Marqués de Viana 66</t>
  </si>
  <si>
    <t>http://www.madrid.es/vgn-ext-templating/v/index.jsp?vgnextchannel=9e4c43db40317010VgnVCM100000dc0ca8c0RCRD&amp;vgnextoid=55cc0bbb4861c010VgnVCM1000000b205a0aRCRD</t>
  </si>
  <si>
    <t>913 117 442</t>
  </si>
  <si>
    <t>Farmacia - Calle Marquesa de Argüeso 4</t>
  </si>
  <si>
    <t>http://www.madrid.es/vgn-ext-templating/v/index.jsp?vgnextchannel=9e4c43db40317010VgnVCM100000dc0ca8c0RCRD&amp;vgnextoid=4adc0bbb4861c010VgnVCM1000000b205a0aRCRD</t>
  </si>
  <si>
    <t>MARQUESA DE ARGÜESO</t>
  </si>
  <si>
    <t>915 694 629</t>
  </si>
  <si>
    <t>Farmacia - Calle Marquesa de Silvela 4</t>
  </si>
  <si>
    <t>METRO: Plaza Eliptica &amp;#13;BUS: 47 , 55 , 60 , 81</t>
  </si>
  <si>
    <t>http://www.madrid.es/vgn-ext-templating/v/index.jsp?vgnextchannel=9e4c43db40317010VgnVCM100000dc0ca8c0RCRD&amp;vgnextoid=3fec0bbb4861c010VgnVCM1000000b205a0aRCRD</t>
  </si>
  <si>
    <t>MARQUESA DE SILVELA</t>
  </si>
  <si>
    <t>915 698 867</t>
  </si>
  <si>
    <t>Farmacia - Calle Marroquina 7</t>
  </si>
  <si>
    <t>BUS: 30 , 32 , 71</t>
  </si>
  <si>
    <t>http://www.madrid.es/vgn-ext-templating/v/index.jsp?vgnextchannel=9e4c43db40317010VgnVCM100000dc0ca8c0RCRD&amp;vgnextoid=240d0bbb4861c010VgnVCM1000000b205a0aRCRD</t>
  </si>
  <si>
    <t>914 395 041</t>
  </si>
  <si>
    <t>Farmacia - Calle Marroquina 70</t>
  </si>
  <si>
    <t>http://www.madrid.es/vgn-ext-templating/v/index.jsp?vgnextchannel=9e4c43db40317010VgnVCM100000dc0ca8c0RCRD&amp;vgnextoid=191d0bbb4861c010VgnVCM1000000b205a0aRCRD</t>
  </si>
  <si>
    <t>Poligono Z</t>
  </si>
  <si>
    <t>914 396 589</t>
  </si>
  <si>
    <t>Farmacia - Calle Marroquina 94</t>
  </si>
  <si>
    <t>http://www.madrid.es/vgn-ext-templating/v/index.jsp?vgnextchannel=9e4c43db40317010VgnVCM100000dc0ca8c0RCRD&amp;vgnextoid=0e2d0bbb4861c010VgnVCM1000000b205a0aRCRD</t>
  </si>
  <si>
    <t>914 371 016</t>
  </si>
  <si>
    <t>Farmacia - Calle Martín de Los Heros 48</t>
  </si>
  <si>
    <t>METRO: Ventura Rodríguez &amp;#13;BUS: 1 , 2 , 44 , 74 , 133 , C</t>
  </si>
  <si>
    <t>http://www.madrid.es/vgn-ext-templating/v/index.jsp?vgnextchannel=9e4c43db40317010VgnVCM100000dc0ca8c0RCRD&amp;vgnextoid=f24d0bbb4861c010VgnVCM1000000b205a0aRCRD</t>
  </si>
  <si>
    <t>MARTIN DE LOS HEROS</t>
  </si>
  <si>
    <t>915 482 555</t>
  </si>
  <si>
    <t>Farmacia - Calle Martín Machio 12</t>
  </si>
  <si>
    <t>http://www.madrid.es/vgn-ext-templating/v/index.jsp?vgnextchannel=9e4c43db40317010VgnVCM100000dc0ca8c0RCRD&amp;vgnextoid=e75d0bbb4861c010VgnVCM1000000b205a0aRCRD</t>
  </si>
  <si>
    <t>MARTIN MACHIO</t>
  </si>
  <si>
    <t>Entrada por Padre Claret</t>
  </si>
  <si>
    <t>914 153 194</t>
  </si>
  <si>
    <t>Farmacia - Calle Martínez de La Riva 41</t>
  </si>
  <si>
    <t>Bus: 10 , 24 , 111</t>
  </si>
  <si>
    <t>http://www.madrid.es/vgn-ext-templating/v/index.jsp?vgnextchannel=9e4c43db40317010VgnVCM100000dc0ca8c0RCRD&amp;vgnextoid=dc6d0bbb4861c010VgnVCM1000000b205a0aRCRD</t>
  </si>
  <si>
    <t>MARTINEZ DE LA RIVA</t>
  </si>
  <si>
    <t>914 771 699</t>
  </si>
  <si>
    <t>Farmacia - Calle Martínez Izquierdo 84</t>
  </si>
  <si>
    <t>http://www.madrid.es/vgn-ext-templating/v/index.jsp?vgnextchannel=9e4c43db40317010VgnVCM100000dc0ca8c0RCRD&amp;vgnextoid=b69d0bbb4861c010VgnVCM1000000b205a0aRCRD</t>
  </si>
  <si>
    <t>MARTINEZ IZQUIERDO</t>
  </si>
  <si>
    <t>917 265 125</t>
  </si>
  <si>
    <t>Farmacia - Calle Martinez Oviol 35</t>
  </si>
  <si>
    <t>http://www.madrid.es/vgn-ext-templating/v/index.jsp?vgnextchannel=9e4c43db40317010VgnVCM100000dc0ca8c0RCRD&amp;vgnextoid=abad0bbb4861c010VgnVCM1000000b205a0aRCRD</t>
  </si>
  <si>
    <t>MARTINEZ OVIOL</t>
  </si>
  <si>
    <t>917 979 867</t>
  </si>
  <si>
    <t>Farmacia - Calle Martires de La Ventilla 68</t>
  </si>
  <si>
    <t>http://www.madrid.es/vgn-ext-templating/v/index.jsp?vgnextchannel=9e4c43db40317010VgnVCM100000dc0ca8c0RCRD&amp;vgnextoid=85dd0bbb4861c010VgnVCM1000000b205a0aRCRD</t>
  </si>
  <si>
    <t>MARTIRES DE LA VENTILLA</t>
  </si>
  <si>
    <t>913 151 519</t>
  </si>
  <si>
    <t>Farmacia - Calle Mateo Inurria 9</t>
  </si>
  <si>
    <t>METRO: Plaza de Castilla &amp;#13;BUS: 49 , 66 , 70 , 80 , 124 , 129</t>
  </si>
  <si>
    <t>http://www.madrid.es/vgn-ext-templating/v/index.jsp?vgnextchannel=9e4c43db40317010VgnVCM100000dc0ca8c0RCRD&amp;vgnextoid=492e0bbb4861c010VgnVCM1000000b205a0aRCRD</t>
  </si>
  <si>
    <t>MATEO INURRIA</t>
  </si>
  <si>
    <t>913 593 959</t>
  </si>
  <si>
    <t>Farmacia - Calle Matilde Hernández 77</t>
  </si>
  <si>
    <t>http://www.madrid.es/vgn-ext-templating/v/index.jsp?vgnextchannel=9e4c43db40317010VgnVCM100000dc0ca8c0RCRD&amp;vgnextoid=3e3e0bbb4861c010VgnVCM1000000b205a0aRCRD</t>
  </si>
  <si>
    <t>MATILDE HERNÁNDEZ</t>
  </si>
  <si>
    <t>914 618 154</t>
  </si>
  <si>
    <t>Farmacia - Calle Maudes 38</t>
  </si>
  <si>
    <t>BUS: 5 , 42 , 149</t>
  </si>
  <si>
    <t>http://www.madrid.es/vgn-ext-templating/v/index.jsp?vgnextchannel=9e4c43db40317010VgnVCM100000dc0ca8c0RCRD&amp;vgnextoid=235e0bbb4861c010VgnVCM1000000b205a0aRCRD</t>
  </si>
  <si>
    <t>MAUDES</t>
  </si>
  <si>
    <t>915 348 456</t>
  </si>
  <si>
    <t>Farmacia - Calle Mauricio Legendre 5</t>
  </si>
  <si>
    <t>http://www.madrid.es/vgn-ext-templating/v/index.jsp?vgnextchannel=9e4c43db40317010VgnVCM100000dc0ca8c0RCRD&amp;vgnextoid=186e0bbb4861c010VgnVCM1000000b205a0aRCRD</t>
  </si>
  <si>
    <t>MAURICIO LEGENDRE</t>
  </si>
  <si>
    <t>913 157 221</t>
  </si>
  <si>
    <t>Farmacia - Calle Mayor 13</t>
  </si>
  <si>
    <t>METRO: Sol &amp;#13;BUS: 3 , 5 , 15 , 50 , 51 , 52 , 53 , 150</t>
  </si>
  <si>
    <t>http://www.madrid.es/vgn-ext-templating/v/index.jsp?vgnextchannel=9e4c43db40317010VgnVCM100000dc0ca8c0RCRD&amp;vgnextoid=0d7e0bbb4861c010VgnVCM1000000b205a0aRCRD</t>
  </si>
  <si>
    <t>MAYOR</t>
  </si>
  <si>
    <t>913 664 616</t>
  </si>
  <si>
    <t>Farmacia - Calle Mayor 44</t>
  </si>
  <si>
    <t>http://www.madrid.es/vgn-ext-templating/v/index.jsp?vgnextchannel=9e4c43db40317010VgnVCM100000dc0ca8c0RCRD&amp;vgnextoid=f19e0bbb4861c010VgnVCM1000000b205a0aRCRD</t>
  </si>
  <si>
    <t>915 480 829</t>
  </si>
  <si>
    <t>Farmacia - Calle Mayor 59</t>
  </si>
  <si>
    <t>METRO: Sol BUS: 3 , 5 , 15 , 20 , 51 , 52 , 5 , 150</t>
  </si>
  <si>
    <t>http://www.madrid.es/vgn-ext-templating/v/index.jsp?vgnextchannel=9e4c43db40317010VgnVCM100000dc0ca8c0RCRD&amp;vgnextoid=e6ae0bbb4861c010VgnVCM1000000b205a0aRCRD</t>
  </si>
  <si>
    <t>915 480 014</t>
  </si>
  <si>
    <t>Farmacia - Calle Mayor 88</t>
  </si>
  <si>
    <t>BUS: 3 , 148</t>
  </si>
  <si>
    <t>http://www.madrid.es/vgn-ext-templating/v/index.jsp?vgnextchannel=9e4c43db40317010VgnVCM100000dc0ca8c0RCRD&amp;vgnextoid=787fcd2f8461c010VgnVCM1000000b205a0aRCRD</t>
  </si>
  <si>
    <t>915 413 108</t>
  </si>
  <si>
    <t>Farmacia - Calle Mayorga 9</t>
  </si>
  <si>
    <t>Bus: 73</t>
  </si>
  <si>
    <t>http://www.madrid.es/vgn-ext-templating/v/index.jsp?vgnextchannel=9e4c43db40317010VgnVCM100000dc0ca8c0RCRD&amp;vgnextoid=7aed0bbb4861c010VgnVCM1000000b205a0aRCRD</t>
  </si>
  <si>
    <t>MAYORGA</t>
  </si>
  <si>
    <t>ACCESO CALLE MONTEMAYOR PILILLA</t>
  </si>
  <si>
    <t>913 000 806</t>
  </si>
  <si>
    <t>Farmacia - Calle Mejía Lequerica 3</t>
  </si>
  <si>
    <t>METRO: Alonso Martínez &amp;#13;BUS: 3 , 37 , 40 , 149</t>
  </si>
  <si>
    <t>http://www.madrid.es/vgn-ext-templating/v/index.jsp?vgnextchannel=9e4c43db40317010VgnVCM100000dc0ca8c0RCRD&amp;vgnextoid=dbbe0bbb4861c010VgnVCM1000000b205a0aRCRD</t>
  </si>
  <si>
    <t>MEJIA LEQUERICA</t>
  </si>
  <si>
    <t>914 482 414</t>
  </si>
  <si>
    <t>Farmacia - Calle Melchor Cano 6</t>
  </si>
  <si>
    <t>http://www.madrid.es/vgn-ext-templating/v/index.jsp?vgnextchannel=9e4c43db40317010VgnVCM100000dc0ca8c0RCRD&amp;vgnextoid=c0de0bbb4861c010VgnVCM1000000b205a0aRCRD</t>
  </si>
  <si>
    <t>MELCHOR CANO</t>
  </si>
  <si>
    <t>915 413 055</t>
  </si>
  <si>
    <t>Farmacia - Calle Melchor Fernández Almagro 12</t>
  </si>
  <si>
    <t>BUS: 66 , 67</t>
  </si>
  <si>
    <t>http://www.madrid.es/vgn-ext-templating/v/index.jsp?vgnextchannel=9e4c43db40317010VgnVCM100000dc0ca8c0RCRD&amp;vgnextoid=b5ee0bbb4861c010VgnVCM1000000b205a0aRCRD</t>
  </si>
  <si>
    <t>MELCHOR FERNANDEZ ALMAGRO</t>
  </si>
  <si>
    <t>ESQUINA VILLA DE MARIN</t>
  </si>
  <si>
    <t>913 145 243</t>
  </si>
  <si>
    <t>Farmacia - Calle Melchor Fernández Almagro 8</t>
  </si>
  <si>
    <t>http://www.madrid.es/vgn-ext-templating/v/index.jsp?vgnextchannel=9e4c43db40317010VgnVCM100000dc0ca8c0RCRD&amp;vgnextoid=aafe0bbb4861c010VgnVCM1000000b205a0aRCRD</t>
  </si>
  <si>
    <t>913 145 644</t>
  </si>
  <si>
    <t>Farmacia - Calle Melchor Fernández Almagro 84</t>
  </si>
  <si>
    <t>http://www.madrid.es/vgn-ext-templating/v/index.jsp?vgnextchannel=9e4c43db40317010VgnVCM100000dc0ca8c0RCRD&amp;vgnextoid=9f0f0bbb4861c010VgnVCM1000000b205a0aRCRD</t>
  </si>
  <si>
    <t>917 384 208</t>
  </si>
  <si>
    <t>Farmacia - Calle Meléndez Valdés 68</t>
  </si>
  <si>
    <t>METRO: Argüelles &amp;#13;BUS: 1 , 44 , 82 , 133 , C</t>
  </si>
  <si>
    <t>http://www.madrid.es/vgn-ext-templating/v/index.jsp?vgnextchannel=9e4c43db40317010VgnVCM100000dc0ca8c0RCRD&amp;vgnextoid=842f0bbb4861c010VgnVCM1000000b205a0aRCRD</t>
  </si>
  <si>
    <t>MELENDEZ VALDES</t>
  </si>
  <si>
    <t>915 434 248</t>
  </si>
  <si>
    <t>Farmacia - Calle Melquiades Biencinto 31</t>
  </si>
  <si>
    <t>Metro: Puente Vallecas Bus: 8 , 10 , 24 , 54 , 57 , 58 , 111 , 140</t>
  </si>
  <si>
    <t>http://www.madrid.es/vgn-ext-templating/v/index.jsp?vgnextchannel=9e4c43db40317010VgnVCM100000dc0ca8c0RCRD&amp;vgnextoid=793f0bbb4861c010VgnVCM1000000b205a0aRCRD</t>
  </si>
  <si>
    <t>MELQUIADES BIENCINTO</t>
  </si>
  <si>
    <t>915 012 145</t>
  </si>
  <si>
    <t>Farmacia - Calle Méndez Álvaro 64</t>
  </si>
  <si>
    <t>METRO: Méndez Alvaro BUS: 8 , 102 , 148 RENFE: Méndez Alvaro</t>
  </si>
  <si>
    <t>http://www.madrid.es/vgn-ext-templating/v/index.jsp?vgnextchannel=9e4c43db40317010VgnVCM100000dc0ca8c0RCRD&amp;vgnextoid=6e4f0bbb4861c010VgnVCM1000000b205a0aRCRD</t>
  </si>
  <si>
    <t>MENDEZ ALVARO</t>
  </si>
  <si>
    <t>A</t>
  </si>
  <si>
    <t>914 677 535</t>
  </si>
  <si>
    <t>Farmacia - Calle Mendivil 28</t>
  </si>
  <si>
    <t>BUS: 141</t>
  </si>
  <si>
    <t>http://www.madrid.es/vgn-ext-templating/v/index.jsp?vgnextchannel=9e4c43db40317010VgnVCM100000dc0ca8c0RCRD&amp;vgnextoid=536f0bbb4861c010VgnVCM1000000b205a0aRCRD</t>
  </si>
  <si>
    <t>MENDIVIL</t>
  </si>
  <si>
    <t>ENTRE PEÑA PRIETA Y P. CANFRANC</t>
  </si>
  <si>
    <t>915 521 154</t>
  </si>
  <si>
    <t>Farmacia - Calle Mercedes Arteaga 45</t>
  </si>
  <si>
    <t>http://www.madrid.es/vgn-ext-templating/v/index.jsp?vgnextchannel=9e4c43db40317010VgnVCM100000dc0ca8c0RCRD&amp;vgnextoid=487f0bbb4861c010VgnVCM1000000b205a0aRCRD</t>
  </si>
  <si>
    <t>915 695 130</t>
  </si>
  <si>
    <t>Farmacia - Calle Mercurio 10</t>
  </si>
  <si>
    <t>BUS: 100 , 106</t>
  </si>
  <si>
    <t>http://www.madrid.es/vgn-ext-templating/v/index.jsp?vgnextchannel=9e4c43db40317010VgnVCM100000dc0ca8c0RCRD&amp;vgnextoid=3d8f0bbb4861c010VgnVCM1000000b205a0aRCRD</t>
  </si>
  <si>
    <t>MERCURIO</t>
  </si>
  <si>
    <t>917 764 023</t>
  </si>
  <si>
    <t>Farmacia - Calle Mesón de Paredes 8</t>
  </si>
  <si>
    <t>Analisis Clinicos * Optica * Ortopedia</t>
  </si>
  <si>
    <t>METRO: Tirso de Molina &amp;#13;BUS: 6 , 26 , 32</t>
  </si>
  <si>
    <t>http://www.madrid.es/vgn-ext-templating/v/index.jsp?vgnextchannel=9e4c43db40317010VgnVCM100000dc0ca8c0RCRD&amp;vgnextoid=0ccf0bbb4861c010VgnVCM1000000b205a0aRCRD</t>
  </si>
  <si>
    <t>MESON DE PAREDES</t>
  </si>
  <si>
    <t>913 691 710</t>
  </si>
  <si>
    <t>Farmacia - Calle Mesón de Paredes 85</t>
  </si>
  <si>
    <t>METRO: Embajadores &amp;#13;BUS: 27 , 34 , 36 , 41 , 78 , 116 , 118 , 119 , C &amp;#13;RENFE: Embajadores</t>
  </si>
  <si>
    <t>http://www.madrid.es/vgn-ext-templating/v/index.jsp?vgnextchannel=9e4c43db40317010VgnVCM100000dc0ca8c0RCRD&amp;vgnextoid=f0ef0bbb4861c010VgnVCM1000000b205a0aRCRD</t>
  </si>
  <si>
    <t>915 275 052</t>
  </si>
  <si>
    <t>Farmacia - Calle Mica 1</t>
  </si>
  <si>
    <t>http://www.madrid.es/vgn-ext-templating/v/index.jsp?vgnextchannel=9e4c43db40317010VgnVCM100000dc0ca8c0RCRD&amp;vgnextoid=e5ff0bbb4861c010VgnVCM1000000b205a0aRCRD</t>
  </si>
  <si>
    <t>MICA</t>
  </si>
  <si>
    <t>917 953 220</t>
  </si>
  <si>
    <t>Farmacia - Calle Mieres 30</t>
  </si>
  <si>
    <t>BUS: 4 , 38 , 48 , 70</t>
  </si>
  <si>
    <t>http://www.madrid.es/vgn-ext-templating/v/index.jsp?vgnextchannel=9e4c43db40317010VgnVCM100000dc0ca8c0RCRD&amp;vgnextoid=da000bbb4861c010VgnVCM1000000b205a0aRCRD</t>
  </si>
  <si>
    <t>MIERES</t>
  </si>
  <si>
    <t>MERCADO</t>
  </si>
  <si>
    <t>913 040 118</t>
  </si>
  <si>
    <t>Farmacia - Calle Miguel Servet 1</t>
  </si>
  <si>
    <t>METRO: Embajadores &amp;#13;BUS: 27 , 34 , 36 , 41 , 60 , 116 , 118 , 119 , C &amp;#13;RENFE: Embajadores</t>
  </si>
  <si>
    <t>http://www.madrid.es/vgn-ext-templating/v/index.jsp?vgnextchannel=9e4c43db40317010VgnVCM100000dc0ca8c0RCRD&amp;vgnextoid=b4300bbb4861c010VgnVCM1000000b205a0aRCRD</t>
  </si>
  <si>
    <t>MIGUEL SERVET</t>
  </si>
  <si>
    <t>915 277 793</t>
  </si>
  <si>
    <t>Farmacia - Calle Miguel Ängel 22</t>
  </si>
  <si>
    <t>METRO: Gregorio Marañón &amp;#13;BUS: 7 , 14 , 27 , 40 , 45 , 147 , 150</t>
  </si>
  <si>
    <t>http://www.madrid.es/vgn-ext-templating/v/index.jsp?vgnextchannel=9e4c43db40317010VgnVCM100000dc0ca8c0RCRD&amp;vgnextoid=cf100bbb4861c010VgnVCM1000000b205a0aRCRD</t>
  </si>
  <si>
    <t>MIGUEL ANGEL</t>
  </si>
  <si>
    <t>913 196 040</t>
  </si>
  <si>
    <t>Farmacia - Calle Minerva 141</t>
  </si>
  <si>
    <t>http://www.madrid.es/vgn-ext-templating/v/index.jsp?vgnextchannel=9e4c43db40317010VgnVCM100000dc0ca8c0RCRD&amp;vgnextoid=a9400bbb4861c010VgnVCM1000000b205a0aRCRD</t>
  </si>
  <si>
    <t>MINERVA</t>
  </si>
  <si>
    <t>917 753 088</t>
  </si>
  <si>
    <t>Farmacia - Calle Minerva 35</t>
  </si>
  <si>
    <t>Bus: 105 , 115</t>
  </si>
  <si>
    <t>http://www.madrid.es/vgn-ext-templating/v/index.jsp?vgnextchannel=9e4c43db40317010VgnVCM100000dc0ca8c0RCRD&amp;vgnextoid=f58cb0e9de61c010VgnVCM1000000b205a0aRCRD</t>
  </si>
  <si>
    <t>912 469 118</t>
  </si>
  <si>
    <t>Farmacia - Calle Mingorria 10</t>
  </si>
  <si>
    <t>http://www.madrid.es/vgn-ext-templating/v/index.jsp?vgnextchannel=9e4c43db40317010VgnVCM100000dc0ca8c0RCRD&amp;vgnextoid=9e500bbb4861c010VgnVCM1000000b205a0aRCRD</t>
  </si>
  <si>
    <t>MINGORRIA</t>
  </si>
  <si>
    <t>Colonia Gran Capitán</t>
  </si>
  <si>
    <t>917 117 068</t>
  </si>
  <si>
    <t>Farmacia - Calle Mirabel 4</t>
  </si>
  <si>
    <t>http://www.madrid.es/vgn-ext-templating/v/index.jsp?vgnextchannel=9e4c43db40317010VgnVCM100000dc0ca8c0RCRD&amp;vgnextoid=83700bbb4861c010VgnVCM1000000b205a0aRCRD</t>
  </si>
  <si>
    <t>MIRABEL</t>
  </si>
  <si>
    <t>Duplicado</t>
  </si>
  <si>
    <t>917 057 697</t>
  </si>
  <si>
    <t>Farmacia - Calle Mirabel 45</t>
  </si>
  <si>
    <t>http://www.madrid.es/vgn-ext-templating/v/index.jsp?vgnextchannel=9e4c43db40317010VgnVCM100000dc0ca8c0RCRD&amp;vgnextoid=78800bbb4861c010VgnVCM1000000b205a0aRCRD</t>
  </si>
  <si>
    <t>917 059 120</t>
  </si>
  <si>
    <t>Farmacia - Calle Mirador de la Reina 99</t>
  </si>
  <si>
    <t>http://www.madrid.es/vgn-ext-templating/v/index.jsp?vgnextchannel=9e4c43db40317010VgnVCM100000dc0ca8c0RCRD&amp;vgnextoid=b25b15f836b2e110VgnVCM2000000c205a0aRCRD</t>
  </si>
  <si>
    <t>MIRADOR REINA</t>
  </si>
  <si>
    <t>Centro Comercial Arroyo Fresno</t>
  </si>
  <si>
    <t>913 784 684</t>
  </si>
  <si>
    <t>Farmacia - Calle Miramadrid 18</t>
  </si>
  <si>
    <t>BUS: 6 , 78</t>
  </si>
  <si>
    <t>http://www.madrid.es/vgn-ext-templating/v/index.jsp?vgnextchannel=9e4c43db40317010VgnVCM100000dc0ca8c0RCRD&amp;vgnextoid=6d900bbb4861c010VgnVCM1000000b205a0aRCRD</t>
  </si>
  <si>
    <t>MIRAMADRID</t>
  </si>
  <si>
    <t>Entrada por Isabelita Usera, 61</t>
  </si>
  <si>
    <t>914 756 164</t>
  </si>
  <si>
    <t>Farmacia - Calle Mirlo 13</t>
  </si>
  <si>
    <t>http://www.madrid.es/vgn-ext-templating/v/index.jsp?vgnextchannel=9e4c43db40317010VgnVCM100000dc0ca8c0RCRD&amp;vgnextoid=52b00bbb4861c010VgnVCM1000000b205a0aRCRD</t>
  </si>
  <si>
    <t>MIRLO</t>
  </si>
  <si>
    <t>Entrada por Carretera de Boadilla, 35</t>
  </si>
  <si>
    <t>917 115 544</t>
  </si>
  <si>
    <t>Farmacia - Calle Misterios 73</t>
  </si>
  <si>
    <t>BUS: 48 , 146</t>
  </si>
  <si>
    <t>http://www.madrid.es/vgn-ext-templating/v/index.jsp?vgnextchannel=9e4c43db40317010VgnVCM100000dc0ca8c0RCRD&amp;vgnextoid=47c00bbb4861c010VgnVCM1000000b205a0aRCRD</t>
  </si>
  <si>
    <t>MISTERIOS</t>
  </si>
  <si>
    <t>PROXIMO JOSE DEL HIERRO 61</t>
  </si>
  <si>
    <t>913 674 367</t>
  </si>
  <si>
    <t>Farmacia - Calle Misterios 8</t>
  </si>
  <si>
    <t>METRO: Ciudad Lineal &amp;#13;BUS: 38 , 48 , 70 , 109</t>
  </si>
  <si>
    <t>http://www.madrid.es/vgn-ext-templating/v/index.jsp?vgnextchannel=9e4c43db40317010VgnVCM100000dc0ca8c0RCRD&amp;vgnextoid=3cd00bbb4861c010VgnVCM1000000b205a0aRCRD</t>
  </si>
  <si>
    <t>913 674 628</t>
  </si>
  <si>
    <t>Farmacia - Calle Modesto Lafuente 1</t>
  </si>
  <si>
    <t>METRO: Iglesia &amp;#13;BUS: 5 , 16 , 61</t>
  </si>
  <si>
    <t>http://www.madrid.es/vgn-ext-templating/v/index.jsp?vgnextchannel=9e4c43db40317010VgnVCM100000dc0ca8c0RCRD&amp;vgnextoid=21f00bbb4861c010VgnVCM1000000b205a0aRCRD</t>
  </si>
  <si>
    <t>MODESTO LAFUENTE</t>
  </si>
  <si>
    <t>914 469 890</t>
  </si>
  <si>
    <t>Farmacia - Calle Modesto Lafuente 28</t>
  </si>
  <si>
    <t>BUS: 5 , 12</t>
  </si>
  <si>
    <t>http://www.madrid.es/vgn-ext-templating/v/index.jsp?vgnextchannel=9e4c43db40317010VgnVCM100000dc0ca8c0RCRD&amp;vgnextoid=16010bbb4861c010VgnVCM1000000b205a0aRCRD</t>
  </si>
  <si>
    <t>914 419 323</t>
  </si>
  <si>
    <t>Farmacia - Calle Modesto Lafuente 40</t>
  </si>
  <si>
    <t>US: 5 , 12 , 45</t>
  </si>
  <si>
    <t>http://www.madrid.es/vgn-ext-templating/v/index.jsp?vgnextchannel=9e4c43db40317010VgnVCM100000dc0ca8c0RCRD&amp;vgnextoid=0b110bbb4861c010VgnVCM1000000b205a0aRCRD</t>
  </si>
  <si>
    <t>914 416 950</t>
  </si>
  <si>
    <t>Farmacia - Calle Modesto Lafuente 53</t>
  </si>
  <si>
    <t>BUS: 5 , 45</t>
  </si>
  <si>
    <t>http://www.madrid.es/vgn-ext-templating/v/index.jsp?vgnextchannel=9e4c43db40317010VgnVCM100000dc0ca8c0RCRD&amp;vgnextoid=ff210bbb4861c010VgnVCM1000000b205a0aRCRD</t>
  </si>
  <si>
    <t>915 330 471</t>
  </si>
  <si>
    <t>Farmacia - Calle Mohernando 8</t>
  </si>
  <si>
    <t>BUS: 143</t>
  </si>
  <si>
    <t>http://www.madrid.es/vgn-ext-templating/v/index.jsp?vgnextchannel=9e4c43db40317010VgnVCM100000dc0ca8c0RCRD&amp;vgnextoid=e4410bbb4861c010VgnVCM1000000b205a0aRCRD</t>
  </si>
  <si>
    <t>MOHERNANDO</t>
  </si>
  <si>
    <t>917 783 053</t>
  </si>
  <si>
    <t>Farmacia - Calle Molins de Rey 4</t>
  </si>
  <si>
    <t>METRO: Fuencarral</t>
  </si>
  <si>
    <t>http://www.madrid.es/vgn-ext-templating/v/index.jsp?vgnextchannel=9e4c43db40317010VgnVCM100000dc0ca8c0RCRD&amp;vgnextoid=d9510bbb4861c010VgnVCM1000000b205a0aRCRD</t>
  </si>
  <si>
    <t>MOLINS DE REY</t>
  </si>
  <si>
    <t>917 345 013</t>
  </si>
  <si>
    <t>Farmacia - Calle Monasterio de Arlanza 20</t>
  </si>
  <si>
    <t xml:space="preserve">Bus: 134, 178 </t>
  </si>
  <si>
    <t>http://www.madrid.es/vgn-ext-templating/v/index.jsp?vgnextchannel=9e4c43db40317010VgnVCM100000dc0ca8c0RCRD&amp;vgnextoid=ce610bbb4861c010VgnVCM1000000b205a0aRCRD</t>
  </si>
  <si>
    <t>MONASTERIO DE ARLANZA</t>
  </si>
  <si>
    <t>917 508 042</t>
  </si>
  <si>
    <t>Farmacia - Calle Monasterio de Liébana 5-7</t>
  </si>
  <si>
    <t>Metro: Ventura Rodríguez Bus: 1 , 2 , 44 , 74 , 133 , C</t>
  </si>
  <si>
    <t>http://www.madrid.es/vgn-ext-templating/v/index.jsp?vgnextchannel=9e4c43db40317010VgnVCM100000dc0ca8c0RCRD&amp;vgnextoid=eb180bbb4861c010VgnVCM1000000b205a0aRCRD</t>
  </si>
  <si>
    <t>MONASTERIO DE LIEBANA</t>
  </si>
  <si>
    <t>917 506 658</t>
  </si>
  <si>
    <t>Farmacia - Calle Monasterio de Silos S/n</t>
  </si>
  <si>
    <t>Bus: 1 , 9 , 19 , 51 , 74</t>
  </si>
  <si>
    <t>http://www.madrid.es/vgn-ext-templating/v/index.jsp?vgnextchannel=9e4c43db40317010VgnVCM100000dc0ca8c0RCRD&amp;vgnextoid=d6c58a856b51c010VgnVCM1000000b205a0aRCRD</t>
  </si>
  <si>
    <t>MONASTERIO DE SILOS</t>
  </si>
  <si>
    <t>914 271 120</t>
  </si>
  <si>
    <t>Farmacia - Calle Monasterio de Sobrado 2</t>
  </si>
  <si>
    <t>Bus: 134, 178</t>
  </si>
  <si>
    <t>http://www.madrid.es/vgn-ext-templating/v/index.jsp?vgnextchannel=9e4c43db40317010VgnVCM100000dc0ca8c0RCRD&amp;vgnextoid=56aeb0e9de61c010VgnVCM1000000b205a0aRCRD</t>
  </si>
  <si>
    <t>MONASTERIO DE SOBRADO</t>
  </si>
  <si>
    <t>917 672 814</t>
  </si>
  <si>
    <t>Farmacia - Calle Monasterio Montesclaros 7</t>
  </si>
  <si>
    <t>Bus: 178 , 753</t>
  </si>
  <si>
    <t>http://www.madrid.es/vgn-ext-templating/v/index.jsp?vgnextchannel=9e4c43db40317010VgnVCM100000dc0ca8c0RCRD&amp;vgnextoid=bf214fc755b2e110VgnVCM2000000c205a0aRCRD</t>
  </si>
  <si>
    <t>MONASTERIO DE MONTESCLAROS</t>
  </si>
  <si>
    <t>c/v Monasterio de El Escorial</t>
  </si>
  <si>
    <t>914 275 329</t>
  </si>
  <si>
    <t>Farmacia - Calle Moncada 116</t>
  </si>
  <si>
    <t>http://www.madrid.es/vgn-ext-templating/v/index.jsp?vgnextchannel=9e4c43db40317010VgnVCM100000dc0ca8c0RCRD&amp;vgnextoid=b3810bbb4861c010VgnVCM1000000b205a0aRCRD</t>
  </si>
  <si>
    <t>MONCADA</t>
  </si>
  <si>
    <t>917 971 525</t>
  </si>
  <si>
    <t>Farmacia - Calle Monseñor Oscar Romero 84</t>
  </si>
  <si>
    <t>BUS: 17 , 35</t>
  </si>
  <si>
    <t>http://www.madrid.es/vgn-ext-templating/v/index.jsp?vgnextchannel=9e4c43db40317010VgnVCM100000dc0ca8c0RCRD&amp;vgnextoid=a8910bbb4861c010VgnVCM1000000b205a0aRCRD</t>
  </si>
  <si>
    <t>914 622 200</t>
  </si>
  <si>
    <t>Farmacia - Calle Monte Montjuich 38</t>
  </si>
  <si>
    <t>http://www.madrid.es/vgn-ext-templating/v/index.jsp?vgnextchannel=9e4c43db40317010VgnVCM100000dc0ca8c0RCRD&amp;vgnextoid=9da10bbb4861c010VgnVCM1000000b205a0aRCRD</t>
  </si>
  <si>
    <t>MONTE MONTJUICH</t>
  </si>
  <si>
    <t>ESQUINA ENRIQUE GARCIA ALVAREZ</t>
  </si>
  <si>
    <t>913 313 999</t>
  </si>
  <si>
    <t>Farmacia - Calle Montearagón 11</t>
  </si>
  <si>
    <t>http://www.madrid.es/vgn-ext-templating/v/index.jsp?vgnextchannel=9e4c43db40317010VgnVCM100000dc0ca8c0RCRD&amp;vgnextoid=77d10bbb4861c010VgnVCM1000000b205a0aRCRD</t>
  </si>
  <si>
    <t>MONTEARAGON</t>
  </si>
  <si>
    <t>Local Comercial 3 Frente desviacion Cr. Canillas</t>
  </si>
  <si>
    <t>917 597 039</t>
  </si>
  <si>
    <t>Farmacia - Calle Montera 9</t>
  </si>
  <si>
    <t>METRO: Sol &amp;#13;BUS: 3 , 5 , 15 , 20 , 51 , 52 , 53 , 150</t>
  </si>
  <si>
    <t>http://www.madrid.es/vgn-ext-templating/v/index.jsp?vgnextchannel=9e4c43db40317010VgnVCM100000dc0ca8c0RCRD&amp;vgnextoid=6ce10bbb4861c010VgnVCM1000000b205a0aRCRD</t>
  </si>
  <si>
    <t>MONTERA</t>
  </si>
  <si>
    <t>915 213 327</t>
  </si>
  <si>
    <t>Farmacia - Calle Montes Alberes 2</t>
  </si>
  <si>
    <t>http://www.madrid.es/vgn-ext-templating/v/index.jsp?vgnextchannel=9e4c43db40317010VgnVCM100000dc0ca8c0RCRD&amp;vgnextoid=51020bbb4861c010VgnVCM1000000b205a0aRCRD</t>
  </si>
  <si>
    <t>MONTES ALBERES</t>
  </si>
  <si>
    <t>913 321 543</t>
  </si>
  <si>
    <t>Farmacia - Calle Montes de Barbanza 13</t>
  </si>
  <si>
    <t>http://www.madrid.es/vgn-ext-templating/v/index.jsp?vgnextchannel=9e4c43db40317010VgnVCM100000dc0ca8c0RCRD&amp;vgnextoid=46120bbb4861c010VgnVCM1000000b205a0aRCRD</t>
  </si>
  <si>
    <t>MONTES DE BARBANZA</t>
  </si>
  <si>
    <t>URBANIZACION SACONIA</t>
  </si>
  <si>
    <t>913 315 849</t>
  </si>
  <si>
    <t>Farmacia - Calle Moreto 15</t>
  </si>
  <si>
    <t>BUS: 19</t>
  </si>
  <si>
    <t>http://www.madrid.es/vgn-ext-templating/v/index.jsp?vgnextchannel=9e4c43db40317010VgnVCM100000dc0ca8c0RCRD&amp;vgnextoid=3b220bbb4861c010VgnVCM1000000b205a0aRCRD</t>
  </si>
  <si>
    <t>MORETO</t>
  </si>
  <si>
    <t>914 203 062</t>
  </si>
  <si>
    <t>Farmacia - Calle Mota del Cuervo 36</t>
  </si>
  <si>
    <t>http://www.madrid.es/vgn-ext-templating/v/index.jsp?vgnextchannel=9e4c43db40317010VgnVCM100000dc0ca8c0RCRD&amp;vgnextoid=20420bbb4861c010VgnVCM1000000b205a0aRCRD</t>
  </si>
  <si>
    <t>MOTA DEL CUERVO</t>
  </si>
  <si>
    <t>913 003 083</t>
  </si>
  <si>
    <t>Farmacia - Calle Mota del Cuervo 4</t>
  </si>
  <si>
    <t>METRO: Canillas &amp;#13;BUS: 73</t>
  </si>
  <si>
    <t>http://www.madrid.es/vgn-ext-templating/v/index.jsp?vgnextchannel=9e4c43db40317010VgnVCM100000dc0ca8c0RCRD&amp;vgnextoid=15520bbb4861c010VgnVCM1000000b205a0aRCRD</t>
  </si>
  <si>
    <t>917 596 331</t>
  </si>
  <si>
    <t>Farmacia - Calle Mota del Cuervo 76</t>
  </si>
  <si>
    <t>http://www.madrid.es/vgn-ext-templating/v/index.jsp?vgnextchannel=9e4c43db40317010VgnVCM100000dc0ca8c0RCRD&amp;vgnextoid=0a620bbb4861c010VgnVCM1000000b205a0aRCRD</t>
  </si>
  <si>
    <t>917 596 942</t>
  </si>
  <si>
    <t>Farmacia - Calle Murcia 1</t>
  </si>
  <si>
    <t>BUS: 6 , 19 , 27 , 34 , 45 , 47 , 55 , 59 , 85 , C</t>
  </si>
  <si>
    <t>http://www.madrid.es/vgn-ext-templating/v/index.jsp?vgnextchannel=9e4c43db40317010VgnVCM100000dc0ca8c0RCRD&amp;vgnextoid=e3920bbb4861c010VgnVCM1000000b205a0aRCRD</t>
  </si>
  <si>
    <t>MURCIA</t>
  </si>
  <si>
    <t>915 285 401</t>
  </si>
  <si>
    <t>Farmacia - Calle Musas 21</t>
  </si>
  <si>
    <t>http://www.madrid.es/vgn-ext-templating/v/index.jsp?vgnextchannel=9e4c43db40317010VgnVCM100000dc0ca8c0RCRD&amp;vgnextoid=d8a20bbb4861c010VgnVCM1000000b205a0aRCRD</t>
  </si>
  <si>
    <t>917 410 904</t>
  </si>
  <si>
    <t>Farmacia - Calle Nanclares de Oca 14</t>
  </si>
  <si>
    <t>http://www.madrid.es/vgn-ext-templating/v/index.jsp?vgnextchannel=9e4c43db40317010VgnVCM100000dc0ca8c0RCRD&amp;vgnextoid=78e2f9db75b2e110VgnVCM1000000b205a0aRCRD</t>
  </si>
  <si>
    <t>NANCLARES DE OCA</t>
  </si>
  <si>
    <t>Polígono Las Mercedes</t>
  </si>
  <si>
    <t>913 291 031</t>
  </si>
  <si>
    <t>Farmacia - Calle Nápoles 53</t>
  </si>
  <si>
    <t>METRO: Esperanza</t>
  </si>
  <si>
    <t>http://www.madrid.es/vgn-ext-templating/v/index.jsp?vgnextchannel=9e4c43db40317010VgnVCM100000dc0ca8c0RCRD&amp;vgnextoid=cdb20bbb4861c010VgnVCM1000000b205a0aRCRD</t>
  </si>
  <si>
    <t>NAPOLES</t>
  </si>
  <si>
    <t>Local Comercial  54</t>
  </si>
  <si>
    <t>913 002 375</t>
  </si>
  <si>
    <t>Farmacia - Calle Narciso Serra 18</t>
  </si>
  <si>
    <t>http://www.madrid.es/vgn-ext-templating/v/index.jsp?vgnextchannel=9e4c43db40317010VgnVCM100000dc0ca8c0RCRD&amp;vgnextoid=b2d20bbb4861c010VgnVCM1000000b205a0aRCRD</t>
  </si>
  <si>
    <t>NARCISO SERRA</t>
  </si>
  <si>
    <t>915 517 381</t>
  </si>
  <si>
    <t>Farmacia - Calle Narváez 28</t>
  </si>
  <si>
    <t>BUS: 15 , 26 , 61 , 63 , C</t>
  </si>
  <si>
    <t>http://www.madrid.es/vgn-ext-templating/v/index.jsp?vgnextchannel=9e4c43db40317010VgnVCM100000dc0ca8c0RCRD&amp;vgnextoid=a7e20bbb4861c010VgnVCM1000000b205a0aRCRD</t>
  </si>
  <si>
    <t>NARVAEZ</t>
  </si>
  <si>
    <t>915 760 826</t>
  </si>
  <si>
    <t>Farmacia - Calle Narváez 3</t>
  </si>
  <si>
    <t>METRO: Goya &amp;#13;BUS: 15 , 21 , 26 , 29 , 43 , 53 , 63 , 146</t>
  </si>
  <si>
    <t>http://www.madrid.es/vgn-ext-templating/v/index.jsp?vgnextchannel=9e4c43db40317010VgnVCM100000dc0ca8c0RCRD&amp;vgnextoid=9cf20bbb4861c010VgnVCM1000000b205a0aRCRD</t>
  </si>
  <si>
    <t>915 770 032</t>
  </si>
  <si>
    <t>Farmacia - Calle Narváez 50</t>
  </si>
  <si>
    <t>http://www.madrid.es/vgn-ext-templating/v/index.jsp?vgnextchannel=9e4c43db40317010VgnVCM100000dc0ca8c0RCRD&amp;vgnextoid=81130bbb4861c010VgnVCM1000000b205a0aRCRD</t>
  </si>
  <si>
    <t>915 741 219</t>
  </si>
  <si>
    <t>Farmacia - Calle Narváez 7</t>
  </si>
  <si>
    <t>METRO: Goya &amp;#13;BUS: 15 , 26 , 29 , 61 , 63 , C</t>
  </si>
  <si>
    <t>http://www.madrid.es/vgn-ext-templating/v/index.jsp?vgnextchannel=9e4c43db40317010VgnVCM100000dc0ca8c0RCRD&amp;vgnextoid=76230bbb4861c010VgnVCM1000000b205a0aRCRD</t>
  </si>
  <si>
    <t>914 352 248</t>
  </si>
  <si>
    <t>Farmacia - Calle Navalmoral de La Mata 40</t>
  </si>
  <si>
    <t>http://www.madrid.es/vgn-ext-templating/v/index.jsp?vgnextchannel=9e4c43db40317010VgnVCM100000dc0ca8c0RCRD&amp;vgnextoid=6b330bbb4861c010VgnVCM1000000b205a0aRCRD</t>
  </si>
  <si>
    <t>NAVALMORAL DE LA MATA</t>
  </si>
  <si>
    <t>917 056 557</t>
  </si>
  <si>
    <t>Farmacia - Calle Naves 12</t>
  </si>
  <si>
    <t>http://www.madrid.es/vgn-ext-templating/v/index.jsp?vgnextchannel=9e4c43db40317010VgnVCM100000dc0ca8c0RCRD&amp;vgnextoid=50530bbb4861c010VgnVCM1000000b205a0aRCRD</t>
  </si>
  <si>
    <t>NAVES</t>
  </si>
  <si>
    <t>914 740 702</t>
  </si>
  <si>
    <t>Farmacia - Calle Nicolás Usera 103</t>
  </si>
  <si>
    <t>http://www.madrid.es/vgn-ext-templating/v/index.jsp?vgnextchannel=9e4c43db40317010VgnVCM100000dc0ca8c0RCRD&amp;vgnextoid=45630bbb4861c010VgnVCM1000000b205a0aRCRD</t>
  </si>
  <si>
    <t>NICOLAS USERA</t>
  </si>
  <si>
    <t>914 751 641</t>
  </si>
  <si>
    <t>Farmacia - Calle Nuestra Señora de Begoña 4</t>
  </si>
  <si>
    <t>http://www.madrid.es/vgn-ext-templating/v/index.jsp?vgnextchannel=9e4c43db40317010VgnVCM100000dc0ca8c0RCRD&amp;vgnextoid=44f9bce074a2e110VgnVCM1000000b205a0aRCRD</t>
  </si>
  <si>
    <t>NUESTRA SE/ORA DE BEGO/A</t>
  </si>
  <si>
    <t>917 971 898</t>
  </si>
  <si>
    <t>Farmacia - Calle Nuestra Señora de Fátima 37</t>
  </si>
  <si>
    <t>http://www.madrid.es/vgn-ext-templating/v/index.jsp?vgnextchannel=9e4c43db40317010VgnVCM100000dc0ca8c0RCRD&amp;vgnextoid=e8d2059cb751c010VgnVCM2000000c205a0aRCRD</t>
  </si>
  <si>
    <t>914 651 087</t>
  </si>
  <si>
    <t>Farmacia - Calle Nuestra Señora de La Luz 30</t>
  </si>
  <si>
    <t>http://www.madrid.es/vgn-ext-templating/v/index.jsp?vgnextchannel=9e4c43db40317010VgnVCM100000dc0ca8c0RCRD&amp;vgnextoid=3a730bbb4861c010VgnVCM1000000b205a0aRCRD</t>
  </si>
  <si>
    <t>NUESTRA SEÑORA DE LA LUZ</t>
  </si>
  <si>
    <t>914 629 794</t>
  </si>
  <si>
    <t>Farmacia - Calle Nuestra Señora de La Luz 57</t>
  </si>
  <si>
    <t>http://www.madrid.es/vgn-ext-templating/v/index.jsp?vgnextchannel=9e4c43db40317010VgnVCM100000dc0ca8c0RCRD&amp;vgnextoid=2f830bbb4861c010VgnVCM1000000b205a0aRCRD</t>
  </si>
  <si>
    <t>914 618 488</t>
  </si>
  <si>
    <t>Farmacia - Calle Nuestra Señora de Valverde 14</t>
  </si>
  <si>
    <t>BUS: 66</t>
  </si>
  <si>
    <t>http://www.madrid.es/vgn-ext-templating/v/index.jsp?vgnextchannel=9e4c43db40317010VgnVCM100000dc0ca8c0RCRD&amp;vgnextoid=14a30bbb4861c010VgnVCM1000000b205a0aRCRD</t>
  </si>
  <si>
    <t>NUESTRA SEñORA DE VALVERDE</t>
  </si>
  <si>
    <t>913 584 254</t>
  </si>
  <si>
    <t>Farmacia - Calle Nuestra Señora de Valverde 71</t>
  </si>
  <si>
    <t>http://www.madrid.es/vgn-ext-templating/v/index.jsp?vgnextchannel=9e4c43db40317010VgnVCM100000dc0ca8c0RCRD&amp;vgnextoid=09b30bbb4861c010VgnVCM1000000b205a0aRCRD</t>
  </si>
  <si>
    <t>NUESTRA SEÑORA DE VALVERDE</t>
  </si>
  <si>
    <t>BARRIO DE FUENCARRAL</t>
  </si>
  <si>
    <t>917 340 087</t>
  </si>
  <si>
    <t>Farmacia - Calle Numancia 10</t>
  </si>
  <si>
    <t>METRO: Francos Rodriguez &amp;#13;BUS: 44 , 128 , 132</t>
  </si>
  <si>
    <t>http://www.madrid.es/vgn-ext-templating/v/index.jsp?vgnextchannel=9e4c43db40317010VgnVCM100000dc0ca8c0RCRD&amp;vgnextoid=fdc30bbb4861c010VgnVCM1000000b205a0aRCRD</t>
  </si>
  <si>
    <t>914 593 253</t>
  </si>
  <si>
    <t>Farmacia - Calle Núñez de Balboa 121</t>
  </si>
  <si>
    <t>BUS: 9 , 12</t>
  </si>
  <si>
    <t>http://www.madrid.es/vgn-ext-templating/v/index.jsp?vgnextchannel=9e4c43db40317010VgnVCM100000dc0ca8c0RCRD&amp;vgnextoid=e2e30bbb4861c010VgnVCM1000000b205a0aRCRD</t>
  </si>
  <si>
    <t>NUÑEZ DE BALBOA</t>
  </si>
  <si>
    <t>915 628 764</t>
  </si>
  <si>
    <t>Farmacia - Calle Núñez de Balboa 53</t>
  </si>
  <si>
    <t>METRO: Nuñez de Balboa &amp;#13;BUS: 1 , 9 , 19 , 51 , 74</t>
  </si>
  <si>
    <t>http://www.madrid.es/vgn-ext-templating/v/index.jsp?vgnextchannel=9e4c43db40317010VgnVCM100000dc0ca8c0RCRD&amp;vgnextoid=d7f30bbb4861c010VgnVCM1000000b205a0aRCRD</t>
  </si>
  <si>
    <t>915 769 380</t>
  </si>
  <si>
    <t>Farmacia - Calle Núñez de Balboa 80</t>
  </si>
  <si>
    <t>http://www.madrid.es/vgn-ext-templating/v/index.jsp?vgnextchannel=9e4c43db40317010VgnVCM100000dc0ca8c0RCRD&amp;vgnextoid=cc040bbb4861c010VgnVCM1000000b205a0aRCRD</t>
  </si>
  <si>
    <t>915 765 229</t>
  </si>
  <si>
    <t>Farmacia - Calle Nuñez Morgado 11</t>
  </si>
  <si>
    <t>BUS: 5 , 66 , 12 , 80</t>
  </si>
  <si>
    <t>http://www.madrid.es/vgn-ext-templating/v/index.jsp?vgnextchannel=9e4c43db40317010VgnVCM100000dc0ca8c0RCRD&amp;vgnextoid=b1240bbb4861c010VgnVCM1000000b205a0aRCRD</t>
  </si>
  <si>
    <t>NUÑEZ MORGADO</t>
  </si>
  <si>
    <t>913 153 008</t>
  </si>
  <si>
    <t>Farmacia - Calle Nuria 34</t>
  </si>
  <si>
    <t>BUS: 133</t>
  </si>
  <si>
    <t>http://www.madrid.es/vgn-ext-templating/v/index.jsp?vgnextchannel=9e4c43db40317010VgnVCM100000dc0ca8c0RCRD&amp;vgnextoid=a6340bbb4861c010VgnVCM1000000b205a0aRCRD</t>
  </si>
  <si>
    <t>NURIA</t>
  </si>
  <si>
    <t>NUEVO CENTRO COMERCIAL MIRASIERRA</t>
  </si>
  <si>
    <t>917 340 265</t>
  </si>
  <si>
    <t>Farmacia - Calle O'donnell 15</t>
  </si>
  <si>
    <t>METRO: Príncipe de Vergara , Goya &amp;#13;BUS: 2 , 15 , 20 , 28 , 29 , 146</t>
  </si>
  <si>
    <t>http://www.madrid.es/vgn-ext-templating/v/index.jsp?vgnextchannel=9e4c43db40317010VgnVCM100000dc0ca8c0RCRD&amp;vgnextoid=9b440bbb4861c010VgnVCM1000000b205a0aRCRD</t>
  </si>
  <si>
    <t>O'DONNELL</t>
  </si>
  <si>
    <t>915 758 363</t>
  </si>
  <si>
    <t>Farmacia - Calle O'donnell 47</t>
  </si>
  <si>
    <t>http://www.madrid.es/vgn-ext-templating/v/index.jsp?vgnextchannel=9e4c43db40317010VgnVCM100000dc0ca8c0RCRD&amp;vgnextoid=80640bbb4861c010VgnVCM1000000b205a0aRCRD</t>
  </si>
  <si>
    <t>915 742 231</t>
  </si>
  <si>
    <t>Farmacia - Calle O'donnell 63</t>
  </si>
  <si>
    <t>METRO: O&amp;apos;Donnell &amp;#13;BUS: 2 , 28 , 30 , 56 , 71 , 143</t>
  </si>
  <si>
    <t>http://www.madrid.es/vgn-ext-templating/v/index.jsp?vgnextchannel=9e4c43db40317010VgnVCM100000dc0ca8c0RCRD&amp;vgnextoid=75740bbb4861c010VgnVCM1000000b205a0aRCRD</t>
  </si>
  <si>
    <t>915 746 883</t>
  </si>
  <si>
    <t>Farmacia - Calle Óbolo 25</t>
  </si>
  <si>
    <t>Bus: 47 , 108 , 118 , 121 , 131</t>
  </si>
  <si>
    <t>http://www.madrid.es/vgn-ext-templating/v/index.jsp?vgnextchannel=9e4c43db40317010VgnVCM100000dc0ca8c0RCRD&amp;vgnextoid=6a840bbb4861c010VgnVCM1000000b205a0aRCRD</t>
  </si>
  <si>
    <t>OBOLO</t>
  </si>
  <si>
    <t>913 094 903</t>
  </si>
  <si>
    <t>Farmacia - Calle Oca 17</t>
  </si>
  <si>
    <t>METRO: Oporto &amp;#13;BUS: 34 , 35 , 55 , 108 , 119</t>
  </si>
  <si>
    <t>http://www.madrid.es/vgn-ext-templating/v/index.jsp?vgnextchannel=9e4c43db40317010VgnVCM100000dc0ca8c0RCRD&amp;vgnextoid=5f940bbb4861c010VgnVCM1000000b205a0aRCRD</t>
  </si>
  <si>
    <t>OCA</t>
  </si>
  <si>
    <t>914 714 773</t>
  </si>
  <si>
    <t>Farmacia - Calle Oca 42</t>
  </si>
  <si>
    <t>METRO: Oporto &amp;#13;BUS: 55</t>
  </si>
  <si>
    <t>http://www.madrid.es/vgn-ext-templating/v/index.jsp?vgnextchannel=9e4c43db40317010VgnVCM100000dc0ca8c0RCRD&amp;vgnextoid=44b40bbb4861c010VgnVCM1000000b205a0aRCRD</t>
  </si>
  <si>
    <t>914 615 551</t>
  </si>
  <si>
    <t>Farmacia - Calle Ocaña 59</t>
  </si>
  <si>
    <t>http://www.madrid.es/vgn-ext-templating/v/index.jsp?vgnextchannel=9e4c43db40317010VgnVCM100000dc0ca8c0RCRD&amp;vgnextoid=39c40bbb4861c010VgnVCM1000000b205a0aRCRD</t>
  </si>
  <si>
    <t>OCAÑA</t>
  </si>
  <si>
    <t>914 625 628</t>
  </si>
  <si>
    <t>Farmacia - Calle Ocaña 75</t>
  </si>
  <si>
    <t>http://www.madrid.es/vgn-ext-templating/v/index.jsp?vgnextchannel=9e4c43db40317010VgnVCM100000dc0ca8c0RCRD&amp;vgnextoid=2ed40bbb4861c010VgnVCM1000000b205a0aRCRD</t>
  </si>
  <si>
    <t>914 651 112</t>
  </si>
  <si>
    <t>Farmacia - Calle Ocaña 86</t>
  </si>
  <si>
    <t>http://www.madrid.es/vgn-ext-templating/v/index.jsp?vgnextchannel=9e4c43db40317010VgnVCM100000dc0ca8c0RCRD&amp;vgnextoid=13f40bbb4861c010VgnVCM1000000b205a0aRCRD</t>
  </si>
  <si>
    <t>914 652 748</t>
  </si>
  <si>
    <t>Farmacia - Calle Ocaña 93</t>
  </si>
  <si>
    <t>http://www.madrid.es/vgn-ext-templating/v/index.jsp?vgnextchannel=9e4c43db40317010VgnVCM100000dc0ca8c0RCRD&amp;vgnextoid=08050bbb4861c010VgnVCM1000000b205a0aRCRD</t>
  </si>
  <si>
    <t>917 179 099</t>
  </si>
  <si>
    <t>Farmacia - Calle Ochagavia 18</t>
  </si>
  <si>
    <t>http://www.madrid.es/vgn-ext-templating/v/index.jsp?vgnextchannel=9e4c43db40317010VgnVCM100000dc0ca8c0RCRD&amp;vgnextoid=fc150bbb4861c010VgnVCM1000000b205a0aRCRD</t>
  </si>
  <si>
    <t>OCHAGAVIA</t>
  </si>
  <si>
    <t>914 593 751</t>
  </si>
  <si>
    <t>Farmacia - Calle Olite 48</t>
  </si>
  <si>
    <t>METRO: Estrecho &amp;#13;BUS: 3 , 42 , 64 , 124 , 127 , 128</t>
  </si>
  <si>
    <t>http://www.madrid.es/vgn-ext-templating/v/index.jsp?vgnextchannel=9e4c43db40317010VgnVCM100000dc0ca8c0RCRD&amp;vgnextoid=e1350bbb4861c010VgnVCM1000000b205a0aRCRD</t>
  </si>
  <si>
    <t>OLITE</t>
  </si>
  <si>
    <t>914 596 490</t>
  </si>
  <si>
    <t>Farmacia - Calle Once s/n</t>
  </si>
  <si>
    <t>BUS: 77</t>
  </si>
  <si>
    <t>http://www.madrid.es/vgn-ext-templating/v/index.jsp?vgnextchannel=9e4c43db40317010VgnVCM100000dc0ca8c0RCRD&amp;vgnextoid=9a950bbb4861c010VgnVCM1000000b205a0aRCRD</t>
  </si>
  <si>
    <t>COLONIA OCCIDENTE</t>
  </si>
  <si>
    <t>Local 7</t>
  </si>
  <si>
    <t>917 410 075</t>
  </si>
  <si>
    <t>Farmacia - Calle Oña 109</t>
  </si>
  <si>
    <t>BUS: 129 , 229</t>
  </si>
  <si>
    <t>http://www.madrid.es/vgn-ext-templating/v/index.jsp?vgnextchannel=9e4c43db40317010VgnVCM100000dc0ca8c0RCRD&amp;vgnextoid=d6450bbb4861c010VgnVCM1000000b205a0aRCRD</t>
  </si>
  <si>
    <t>Urbanización Virgen del Cortijo. Local 18 E20</t>
  </si>
  <si>
    <t>913 027 198</t>
  </si>
  <si>
    <t>Farmacia - Calle Oña 27</t>
  </si>
  <si>
    <t>http://www.madrid.es/vgn-ext-templating/v/index.jsp?vgnextchannel=9e4c43db40317010VgnVCM100000dc0ca8c0RCRD&amp;vgnextoid=b0750bbb4861c010VgnVCM1000000b205a0aRCRD</t>
  </si>
  <si>
    <t>Local 2 Urbanización Vírgen del Cortijo</t>
  </si>
  <si>
    <t>913 029 859</t>
  </si>
  <si>
    <t>Farmacia - Calle Oña 65</t>
  </si>
  <si>
    <t>http://www.madrid.es/vgn-ext-templating/v/index.jsp?vgnextchannel=9e4c43db40317010VgnVCM100000dc0ca8c0RCRD&amp;vgnextoid=a5850bbb4861c010VgnVCM1000000b205a0aRCRD</t>
  </si>
  <si>
    <t>Urbanización Virgen del Cortijo</t>
  </si>
  <si>
    <t>917 666 012</t>
  </si>
  <si>
    <t>Farmacia - Calle Ordicia 17</t>
  </si>
  <si>
    <t>BUS: 60</t>
  </si>
  <si>
    <t>http://www.madrid.es/vgn-ext-templating/v/index.jsp?vgnextchannel=9e4c43db40317010VgnVCM100000dc0ca8c0RCRD&amp;vgnextoid=e36c6cddbf61c010VgnVCM1000000b205a0aRCRD</t>
  </si>
  <si>
    <t>ORDICIA</t>
  </si>
  <si>
    <t>913 411 041</t>
  </si>
  <si>
    <t>Farmacia - Calle Orense 12</t>
  </si>
  <si>
    <t>http://www.madrid.es/vgn-ext-templating/v/index.jsp?vgnextchannel=9e4c43db40317010VgnVCM100000dc0ca8c0RCRD&amp;vgnextoid=8fa50bbb4861c010VgnVCM1000000b205a0aRCRD</t>
  </si>
  <si>
    <t>ORENSE</t>
  </si>
  <si>
    <t>Edificio Mirador</t>
  </si>
  <si>
    <t>915 563 133</t>
  </si>
  <si>
    <t>Farmacia - Calle Orense 29</t>
  </si>
  <si>
    <t>http://www.madrid.es/vgn-ext-templating/v/index.jsp?vgnextchannel=9e4c43db40317010VgnVCM100000dc0ca8c0RCRD&amp;vgnextoid=74c50bbb4861c010VgnVCM1000000b205a0aRCRD</t>
  </si>
  <si>
    <t>915 559 790</t>
  </si>
  <si>
    <t>Farmacia - Calle Orense 33</t>
  </si>
  <si>
    <t>http://www.madrid.es/vgn-ext-templating/v/index.jsp?vgnextchannel=9e4c43db40317010VgnVCM100000dc0ca8c0RCRD&amp;vgnextoid=0fa2059cb751c010VgnVCM2000000c205a0aRCRD</t>
  </si>
  <si>
    <t>915 557 352</t>
  </si>
  <si>
    <t>Farmacia - Calle Orense 59</t>
  </si>
  <si>
    <t>BUS: 5 , 149</t>
  </si>
  <si>
    <t>http://www.madrid.es/vgn-ext-templating/v/index.jsp?vgnextchannel=9e4c43db40317010VgnVCM100000dc0ca8c0RCRD&amp;vgnextoid=69d50bbb4861c010VgnVCM1000000b205a0aRCRD</t>
  </si>
  <si>
    <t>915 554 701</t>
  </si>
  <si>
    <t>Farmacia - Calle Orense 83</t>
  </si>
  <si>
    <t>BUS: 149</t>
  </si>
  <si>
    <t>http://www.madrid.es/vgn-ext-templating/v/index.jsp?vgnextchannel=9e4c43db40317010VgnVCM100000dc0ca8c0RCRD&amp;vgnextoid=5ee50bbb4861c010VgnVCM1000000b205a0aRCRD</t>
  </si>
  <si>
    <t>915 792 008</t>
  </si>
  <si>
    <t>Farmacia - Calle Otero 1</t>
  </si>
  <si>
    <t>http://www.madrid.es/vgn-ext-templating/v/index.jsp?vgnextchannel=9e4c43db40317010VgnVCM100000dc0ca8c0RCRD&amp;vgnextoid=43060bbb4861c010VgnVCM1000000b205a0aRCRD</t>
  </si>
  <si>
    <t>OTERO</t>
  </si>
  <si>
    <t>917 268 280</t>
  </si>
  <si>
    <t>Farmacia - Calle Oviedo 35</t>
  </si>
  <si>
    <t>http://www.madrid.es/vgn-ext-templating/v/index.jsp?vgnextchannel=9e4c43db40317010VgnVCM100000dc0ca8c0RCRD&amp;vgnextoid=38160bbb4861c010VgnVCM1000000b205a0aRCRD</t>
  </si>
  <si>
    <t>OVIEDO</t>
  </si>
  <si>
    <t>915 334 330</t>
  </si>
  <si>
    <t>Farmacia - Calle Pablo Lafargue S/n</t>
  </si>
  <si>
    <t>BUS: 110 , 113</t>
  </si>
  <si>
    <t>http://www.madrid.es/vgn-ext-templating/v/index.jsp?vgnextchannel=9e4c43db40317010VgnVCM100000dc0ca8c0RCRD&amp;vgnextoid=2d260bbb4861c010VgnVCM1000000b205a0aRCRD</t>
  </si>
  <si>
    <t>PABLO LAFARGUE</t>
  </si>
  <si>
    <t>913 568 761</t>
  </si>
  <si>
    <t>Farmacia - Calle Padilla 69</t>
  </si>
  <si>
    <t>METRO: Diego de Leon &amp;#13;BUS: 12 , 26 , 48 , 56</t>
  </si>
  <si>
    <t>http://www.madrid.es/vgn-ext-templating/v/index.jsp?vgnextchannel=9e4c43db40317010VgnVCM100000dc0ca8c0RCRD&amp;vgnextoid=07560bbb4861c010VgnVCM1000000b205a0aRCRD</t>
  </si>
  <si>
    <t>PADILLA</t>
  </si>
  <si>
    <t>914 025 352</t>
  </si>
  <si>
    <t>Farmacia - Calle Padre Claret 9</t>
  </si>
  <si>
    <t>http://www.madrid.es/vgn-ext-templating/v/index.jsp?vgnextchannel=9e4c43db40317010VgnVCM100000dc0ca8c0RCRD&amp;vgnextoid=fb660bbb4861c010VgnVCM1000000b205a0aRCRD</t>
  </si>
  <si>
    <t>PADRE CLARET</t>
  </si>
  <si>
    <t>914 139 655</t>
  </si>
  <si>
    <t>Farmacia - Calle Padul s/n</t>
  </si>
  <si>
    <t>BUS: 76 , 116 , 131</t>
  </si>
  <si>
    <t>http://www.madrid.es/vgn-ext-templating/v/index.jsp?vgnextchannel=9e4c43db40317010VgnVCM100000dc0ca8c0RCRD&amp;vgnextoid=9fd5059cb751c010VgnVCM2000000c205a0aRCRD</t>
  </si>
  <si>
    <t>PADUL</t>
  </si>
  <si>
    <t>Torre 4 local 11</t>
  </si>
  <si>
    <t>913 173 096</t>
  </si>
  <si>
    <t>Farmacia - Calle Palas de Rey 18</t>
  </si>
  <si>
    <t>http://www.madrid.es/vgn-ext-templating/v/index.jsp?vgnextchannel=9e4c43db40317010VgnVCM100000dc0ca8c0RCRD&amp;vgnextoid=e0860bbb4861c010VgnVCM1000000b205a0aRCRD</t>
  </si>
  <si>
    <t>PALAS DE REY</t>
  </si>
  <si>
    <t>917 505 343</t>
  </si>
  <si>
    <t>Farmacia - Calle Palencia 2</t>
  </si>
  <si>
    <t>http://www.madrid.es/vgn-ext-templating/v/index.jsp?vgnextchannel=9e4c43db40317010VgnVCM100000dc0ca8c0RCRD&amp;vgnextoid=d5960bbb4861c010VgnVCM1000000b205a0aRCRD</t>
  </si>
  <si>
    <t>PALENCIA</t>
  </si>
  <si>
    <t>915 337 222</t>
  </si>
  <si>
    <t>Farmacia - Calle Palma 75</t>
  </si>
  <si>
    <t>http://www.madrid.es/vgn-ext-templating/v/index.jsp?vgnextchannel=9e4c43db40317010VgnVCM100000dc0ca8c0RCRD&amp;vgnextoid=caa60bbb4861c010VgnVCM1000000b205a0aRCRD</t>
  </si>
  <si>
    <t>PALMA</t>
  </si>
  <si>
    <t>915 211 565</t>
  </si>
  <si>
    <t>Farmacia - Calle Pan y Toros 25</t>
  </si>
  <si>
    <t>BUS: 18 , 86</t>
  </si>
  <si>
    <t>http://www.madrid.es/vgn-ext-templating/v/index.jsp?vgnextchannel=9e4c43db40317010VgnVCM100000dc0ca8c0RCRD&amp;vgnextoid=bfb60bbb4861c010VgnVCM1000000b205a0aRCRD</t>
  </si>
  <si>
    <t>PAN Y TOROS</t>
  </si>
  <si>
    <t>913 172 518</t>
  </si>
  <si>
    <t>Farmacia - Calle Panama 2</t>
  </si>
  <si>
    <t>METRO: Cuzco &amp;#13;BUS: 5 , 27 , 40 , 147 , 150</t>
  </si>
  <si>
    <t>http://www.madrid.es/vgn-ext-templating/v/index.jsp?vgnextchannel=9e4c43db40317010VgnVCM100000dc0ca8c0RCRD&amp;vgnextoid=a4d60bbb4861c010VgnVCM1000000b205a0aRCRD</t>
  </si>
  <si>
    <t>PANAMA</t>
  </si>
  <si>
    <t>914 572 040</t>
  </si>
  <si>
    <t>Farmacia - Calle Paredes de Nava 23</t>
  </si>
  <si>
    <t>http://www.madrid.es/vgn-ext-templating/v/index.jsp?vgnextchannel=9e4c43db40317010VgnVCM100000dc0ca8c0RCRD&amp;vgnextoid=99e60bbb4861c010VgnVCM1000000b205a0aRCRD</t>
  </si>
  <si>
    <t>PAREDES DE NAVA</t>
  </si>
  <si>
    <t>FINAL GARCIA NOBLEJAS</t>
  </si>
  <si>
    <t>913 061 799</t>
  </si>
  <si>
    <t>Farmacia - Calle Parque Eugenia de Montijo 28</t>
  </si>
  <si>
    <t>http://www.madrid.es/vgn-ext-templating/v/index.jsp?vgnextchannel=9e4c43db40317010VgnVCM100000dc0ca8c0RCRD&amp;vgnextoid=7906059cb751c010VgnVCM2000000c205a0aRCRD</t>
  </si>
  <si>
    <t>PARQUE EUGENIA DE MONTIJO</t>
  </si>
  <si>
    <t>914 627 817</t>
  </si>
  <si>
    <t>Farmacia - Calle Parque Eugenia de Montijo 80</t>
  </si>
  <si>
    <t>http://www.madrid.es/vgn-ext-templating/v/index.jsp?vgnextchannel=9e4c43db40317010VgnVCM100000dc0ca8c0RCRD&amp;vgnextoid=6d8fcd2f8461c010VgnVCM1000000b205a0aRCRD</t>
  </si>
  <si>
    <t>914 620 070</t>
  </si>
  <si>
    <t>Farmacia - Calle Párroco Don Emilio Franco 66</t>
  </si>
  <si>
    <t>http://www.madrid.es/vgn-ext-templating/v/index.jsp?vgnextchannel=9e4c43db40317010VgnVCM100000dc0ca8c0RCRD&amp;vgnextoid=6e16059cb751c010VgnVCM2000000c205a0aRCRD</t>
  </si>
  <si>
    <t>PARROCO DON EMILIO FRANCO</t>
  </si>
  <si>
    <t>914 779 845</t>
  </si>
  <si>
    <t>Farmacia - Calle Pedro Laborde 37</t>
  </si>
  <si>
    <t>http://www.madrid.es/vgn-ext-templating/v/index.jsp?vgnextchannel=9e4c43db40317010VgnVCM100000dc0ca8c0RCRD&amp;vgnextoid=8ef60bbb4861c010VgnVCM1000000b205a0aRCRD</t>
  </si>
  <si>
    <t>PEDRO LABORDE</t>
  </si>
  <si>
    <t>ALTO DEL ARENAL</t>
  </si>
  <si>
    <t>913 031 778</t>
  </si>
  <si>
    <t>Farmacia - Calle Pedro Laborde 92</t>
  </si>
  <si>
    <t>http://www.madrid.es/vgn-ext-templating/v/index.jsp?vgnextchannel=9e4c43db40317010VgnVCM100000dc0ca8c0RCRD&amp;vgnextoid=73170bbb4861c010VgnVCM1000000b205a0aRCRD</t>
  </si>
  <si>
    <t>917 786 983</t>
  </si>
  <si>
    <t>Farmacia - Calle Pedro Muguruza 8</t>
  </si>
  <si>
    <t>http://www.madrid.es/vgn-ext-templating/v/index.jsp?vgnextchannel=9e4c43db40317010VgnVCM100000dc0ca8c0RCRD&amp;vgnextoid=68270bbb4861c010VgnVCM1000000b205a0aRCRD</t>
  </si>
  <si>
    <t>PEDRO MUGURUZA</t>
  </si>
  <si>
    <t>913 502 401</t>
  </si>
  <si>
    <t>Farmacia - Calle Pedro Rico 13</t>
  </si>
  <si>
    <t>http://www.madrid.es/vgn-ext-templating/v/index.jsp?vgnextchannel=9e4c43db40317010VgnVCM100000dc0ca8c0RCRD&amp;vgnextoid=5d370bbb4861c010VgnVCM1000000b205a0aRCRD</t>
  </si>
  <si>
    <t>PEDRO RICO</t>
  </si>
  <si>
    <t>PARQUE NORTE</t>
  </si>
  <si>
    <t>913 158 710</t>
  </si>
  <si>
    <t>Farmacia - Calle Pedro Teixeira 9</t>
  </si>
  <si>
    <t>http://www.madrid.es/vgn-ext-templating/v/index.jsp?vgnextchannel=9e4c43db40317010VgnVCM100000dc0ca8c0RCRD&amp;vgnextoid=42570bbb4861c010VgnVCM1000000b205a0aRCRD</t>
  </si>
  <si>
    <t>PEDRO TEIXEIRA</t>
  </si>
  <si>
    <t>915 551 872</t>
  </si>
  <si>
    <t>Farmacia - Calle Pedroñeras 48</t>
  </si>
  <si>
    <t>http://www.madrid.es/vgn-ext-templating/v/index.jsp?vgnextchannel=9e4c43db40317010VgnVCM100000dc0ca8c0RCRD&amp;vgnextoid=37670bbb4861c010VgnVCM1000000b205a0aRCRD</t>
  </si>
  <si>
    <t>PEDROñERAS</t>
  </si>
  <si>
    <t>917 590 034</t>
  </si>
  <si>
    <t>Farmacia - Calle Peironcely 12</t>
  </si>
  <si>
    <t>Bus: 24 , 102 , 113 , 111  Renfe: Entrevías</t>
  </si>
  <si>
    <t>http://www.madrid.es/vgn-ext-templating/v/index.jsp?vgnextchannel=9e4c43db40317010VgnVCM100000dc0ca8c0RCRD&amp;vgnextoid=2c770bbb4861c010VgnVCM1000000b205a0aRCRD</t>
  </si>
  <si>
    <t>PEIRONCELY</t>
  </si>
  <si>
    <t>917 850 346</t>
  </si>
  <si>
    <t>Farmacia - Calle Pelícano 15</t>
  </si>
  <si>
    <t>http://www.madrid.es/vgn-ext-templating/v/index.jsp?vgnextchannel=9e4c43db40317010VgnVCM100000dc0ca8c0RCRD&amp;vgnextoid=11970bbb4861c010VgnVCM1000000b205a0aRCRD</t>
  </si>
  <si>
    <t>PELICANO</t>
  </si>
  <si>
    <t>914 691 050</t>
  </si>
  <si>
    <t>Farmacia - Calle Peña Nueva 74</t>
  </si>
  <si>
    <t>http://www.madrid.es/vgn-ext-templating/v/index.jsp?vgnextchannel=9e4c43db40317010VgnVCM100000dc0ca8c0RCRD&amp;vgnextoid=5336059cb751c010VgnVCM2000000c205a0aRCRD</t>
  </si>
  <si>
    <t>PEÑA NUEVA</t>
  </si>
  <si>
    <t>ESQUINA CALLE PEÑA CERVERA</t>
  </si>
  <si>
    <t>913 315 321</t>
  </si>
  <si>
    <t>Farmacia - Calle Peñas Largas 11</t>
  </si>
  <si>
    <t>http://www.madrid.es/vgn-ext-templating/v/index.jsp?vgnextchannel=9e4c43db40317010VgnVCM100000dc0ca8c0RCRD&amp;vgnextoid=4846059cb751c010VgnVCM2000000c205a0aRCRD</t>
  </si>
  <si>
    <t>PEÑAS LARGAS</t>
  </si>
  <si>
    <t>BARRIO VILANO</t>
  </si>
  <si>
    <t>913 326 844</t>
  </si>
  <si>
    <t>Farmacia - Calle Peñascales 6</t>
  </si>
  <si>
    <t>BUS: 2 , 56 , 71 , 143</t>
  </si>
  <si>
    <t>http://www.madrid.es/vgn-ext-templating/v/index.jsp?vgnextchannel=9e4c43db40317010VgnVCM100000dc0ca8c0RCRD&amp;vgnextoid=3d56059cb751c010VgnVCM2000000c205a0aRCRD</t>
  </si>
  <si>
    <t>PEÑASCALES</t>
  </si>
  <si>
    <t>915 744 688</t>
  </si>
  <si>
    <t>Farmacia - Calle Periana 13</t>
  </si>
  <si>
    <t>http://www.madrid.es/vgn-ext-templating/v/index.jsp?vgnextchannel=9e4c43db40317010VgnVCM100000dc0ca8c0RCRD&amp;vgnextoid=06a70bbb4861c010VgnVCM1000000b205a0aRCRD</t>
  </si>
  <si>
    <t>PERIANA</t>
  </si>
  <si>
    <t>914 757 068</t>
  </si>
  <si>
    <t>Farmacia - Calle Pericles 11</t>
  </si>
  <si>
    <t>Bus: 138</t>
  </si>
  <si>
    <t>http://www.madrid.es/vgn-ext-templating/v/index.jsp?vgnextchannel=9e4c43db40317010VgnVCM100000dc0ca8c0RCRD&amp;vgnextoid=fab70bbb4861c010VgnVCM1000000b205a0aRCRD</t>
  </si>
  <si>
    <t>914 633 844</t>
  </si>
  <si>
    <t>Farmacia - Calle Perseo 8</t>
  </si>
  <si>
    <t>METRO: Conde de Casal &amp;#13;BUS: 32 , 56 , 63 , 143 , 145</t>
  </si>
  <si>
    <t>http://www.madrid.es/vgn-ext-templating/v/index.jsp?vgnextchannel=9e4c43db40317010VgnVCM100000dc0ca8c0RCRD&amp;vgnextoid=efc70bbb4861c010VgnVCM1000000b205a0aRCRD</t>
  </si>
  <si>
    <t>PERSEO</t>
  </si>
  <si>
    <t>Local 1</t>
  </si>
  <si>
    <t>914 095 192</t>
  </si>
  <si>
    <t>Farmacia - Calle Pez 25</t>
  </si>
  <si>
    <t>http://www.madrid.es/vgn-ext-templating/v/index.jsp?vgnextchannel=9e4c43db40317010VgnVCM100000dc0ca8c0RCRD&amp;vgnextoid=d4e70bbb4861c010VgnVCM1000000b205a0aRCRD</t>
  </si>
  <si>
    <t>PEZ</t>
  </si>
  <si>
    <t>915 220 804</t>
  </si>
  <si>
    <t>Farmacia - Calle Pez 9</t>
  </si>
  <si>
    <t>http://www.madrid.es/vgn-ext-templating/v/index.jsp?vgnextchannel=9e4c43db40317010VgnVCM100000dc0ca8c0RCRD&amp;vgnextoid=c9f70bbb4861c010VgnVCM1000000b205a0aRCRD</t>
  </si>
  <si>
    <t>915 210 891</t>
  </si>
  <si>
    <t>Farmacia - Calle Pez Austral 4</t>
  </si>
  <si>
    <t>BUS: 20 , 30 , 32</t>
  </si>
  <si>
    <t>http://www.madrid.es/vgn-ext-templating/v/index.jsp?vgnextchannel=9e4c43db40317010VgnVCM100000dc0ca8c0RCRD&amp;vgnextoid=ce084100e861c010VgnVCM1000000b205a0aRCRD</t>
  </si>
  <si>
    <t>PEZ AUSTRAL</t>
  </si>
  <si>
    <t>915 746 670</t>
  </si>
  <si>
    <t>Farmacia - Calle Pez Volador 9</t>
  </si>
  <si>
    <t>METRO: Sainz de Baranda &amp;#13;BUS: 20 , 30 , 32 , 56 , 143</t>
  </si>
  <si>
    <t>http://www.madrid.es/vgn-ext-templating/v/index.jsp?vgnextchannel=9e4c43db40317010VgnVCM100000dc0ca8c0RCRD&amp;vgnextoid=b3284100e861c010VgnVCM1000000b205a0aRCRD</t>
  </si>
  <si>
    <t>PEZ VOLADOR</t>
  </si>
  <si>
    <t>Entrada Calle Doctor Esquerdo, 119</t>
  </si>
  <si>
    <t>915 731 050</t>
  </si>
  <si>
    <t>Farmacia - Calle Pico Balaitus 16</t>
  </si>
  <si>
    <t>http://www.madrid.es/vgn-ext-templating/v/index.jsp?vgnextchannel=9e4c43db40317010VgnVCM100000dc0ca8c0RCRD&amp;vgnextoid=9d484100e861c010VgnVCM1000000b205a0aRCRD</t>
  </si>
  <si>
    <t>PICO BALAITUS</t>
  </si>
  <si>
    <t>SEMIESQ. A CARDENAL H. ORIA, 246</t>
  </si>
  <si>
    <t>917 386 815</t>
  </si>
  <si>
    <t>Farmacia - Calle Pico de Los Artilleros 27</t>
  </si>
  <si>
    <t>METRO: Artilleros &amp;#13;BUS: 30 , 32</t>
  </si>
  <si>
    <t>http://www.madrid.es/vgn-ext-templating/v/index.jsp?vgnextchannel=9e4c43db40317010VgnVCM100000dc0ca8c0RCRD&amp;vgnextoid=82684100e861c010VgnVCM1000000b205a0aRCRD</t>
  </si>
  <si>
    <t>PICO DE LOS ARTILLEROS</t>
  </si>
  <si>
    <t>917 735 634</t>
  </si>
  <si>
    <t>Farmacia - Calle Pico de Los Artilleros 56</t>
  </si>
  <si>
    <t>http://www.madrid.es/vgn-ext-templating/v/index.jsp?vgnextchannel=9e4c43db40317010VgnVCM100000dc0ca8c0RCRD&amp;vgnextoid=77784100e861c010VgnVCM1000000b205a0aRCRD</t>
  </si>
  <si>
    <t>917 733 618</t>
  </si>
  <si>
    <t>Farmacia - Calle Picos de Europa 70</t>
  </si>
  <si>
    <t>METRO: Nueva Numancia , Portazgo &amp;#13;BUS: 56 , 57 , 58 , 103 , 140</t>
  </si>
  <si>
    <t>http://www.madrid.es/vgn-ext-templating/v/index.jsp?vgnextchannel=9e4c43db40317010VgnVCM100000dc0ca8c0RCRD&amp;vgnextoid=6c884100e861c010VgnVCM1000000b205a0aRCRD</t>
  </si>
  <si>
    <t>PICOS DE EUROPA</t>
  </si>
  <si>
    <t>ENTRADA POR AVDA. ALBUFERA, 115</t>
  </si>
  <si>
    <t>914 370 681</t>
  </si>
  <si>
    <t>Farmacia - Calle Pilar de Zaragoza 102</t>
  </si>
  <si>
    <t>METRO: Avenida de América &amp;#13;BUS: 72 , 114 , 115</t>
  </si>
  <si>
    <t>http://www.madrid.es/vgn-ext-templating/v/index.jsp?vgnextchannel=9e4c43db40317010VgnVCM100000dc0ca8c0RCRD&amp;vgnextoid=51a84100e861c010VgnVCM1000000b205a0aRCRD</t>
  </si>
  <si>
    <t>913 550 689</t>
  </si>
  <si>
    <t>Farmacia - Calle Pilar de Zaragoza 36</t>
  </si>
  <si>
    <t>METRO: Diego de León &amp;#13;BUS: 1 , 48</t>
  </si>
  <si>
    <t>http://www.madrid.es/vgn-ext-templating/v/index.jsp?vgnextchannel=9e4c43db40317010VgnVCM100000dc0ca8c0RCRD&amp;vgnextoid=46b84100e861c010VgnVCM1000000b205a0aRCRD</t>
  </si>
  <si>
    <t>917 257 416</t>
  </si>
  <si>
    <t>Farmacia - Calle Pilarica 80</t>
  </si>
  <si>
    <t>http://www.madrid.es/vgn-ext-templating/v/index.jsp?vgnextchannel=9e4c43db40317010VgnVCM100000dc0ca8c0RCRD&amp;vgnextoid=3bc84100e861c010VgnVCM1000000b205a0aRCRD</t>
  </si>
  <si>
    <t>PILARICA</t>
  </si>
  <si>
    <t>914 752 684</t>
  </si>
  <si>
    <t>Farmacia - Calle Pinos Alta 16</t>
  </si>
  <si>
    <t>METRO: Valdeacederas &amp;#13;BUS: 42 , 49 , 124</t>
  </si>
  <si>
    <t>http://www.madrid.es/vgn-ext-templating/v/index.jsp?vgnextchannel=9e4c43db40317010VgnVCM100000dc0ca8c0RCRD&amp;vgnextoid=20e84100e861c010VgnVCM1000000b205a0aRCRD</t>
  </si>
  <si>
    <t>913 150 407</t>
  </si>
  <si>
    <t>Farmacia - Calle Pinos Alta 92</t>
  </si>
  <si>
    <t>http://www.madrid.es/vgn-ext-templating/v/index.jsp?vgnextchannel=9e4c43db40317010VgnVCM100000dc0ca8c0RCRD&amp;vgnextoid=15f84100e861c010VgnVCM1000000b205a0aRCRD</t>
  </si>
  <si>
    <t>913 152 613</t>
  </si>
  <si>
    <t>Farmacia - Calle Pintor Ribera 3</t>
  </si>
  <si>
    <t>http://www.madrid.es/vgn-ext-templating/v/index.jsp?vgnextchannel=9e4c43db40317010VgnVCM100000dc0ca8c0RCRD&amp;vgnextoid=0a094100e861c010VgnVCM1000000b205a0aRCRD</t>
  </si>
  <si>
    <t>PINTOR RIBERA</t>
  </si>
  <si>
    <t>915 197 071</t>
  </si>
  <si>
    <t>Farmacia - Calle Piqueñas 6</t>
  </si>
  <si>
    <t>http://www.madrid.es/vgn-ext-templating/v/index.jsp?vgnextchannel=9e4c43db40317010VgnVCM100000dc0ca8c0RCRD&amp;vgnextoid=fe194100e861c010VgnVCM1000000b205a0aRCRD</t>
  </si>
  <si>
    <t>PIQUEÑAS</t>
  </si>
  <si>
    <t>915 081 585</t>
  </si>
  <si>
    <t>Farmacia - Calle Pirra 14</t>
  </si>
  <si>
    <t>Bus: 40 , 9 , 72 , 73 , 120</t>
  </si>
  <si>
    <t>http://www.madrid.es/vgn-ext-templating/v/index.jsp?vgnextchannel=9e4c43db40317010VgnVCM100000dc0ca8c0RCRD&amp;vgnextoid=ede9f8b06b61c010VgnVCM1000000b205a0aRCRD</t>
  </si>
  <si>
    <t>PIRRA</t>
  </si>
  <si>
    <t>914 137 532</t>
  </si>
  <si>
    <t>Farmacia - Calle Pivijay 6</t>
  </si>
  <si>
    <t>http://www.madrid.es/vgn-ext-templating/v/index.jsp?vgnextchannel=9e4c43db40317010VgnVCM100000dc0ca8c0RCRD&amp;vgnextoid=e3394100e861c010VgnVCM1000000b205a0aRCRD</t>
  </si>
  <si>
    <t>PIVIJAY</t>
  </si>
  <si>
    <t>917 632 846</t>
  </si>
  <si>
    <t>Farmacia - Calle Plata 14</t>
  </si>
  <si>
    <t>BUS: 22 , 86 &amp;#13;RENFE: Puente Alcocer</t>
  </si>
  <si>
    <t>http://www.madrid.es/vgn-ext-templating/v/index.jsp?vgnextchannel=9e4c43db40317010VgnVCM100000dc0ca8c0RCRD&amp;vgnextoid=d8494100e861c010VgnVCM1000000b205a0aRCRD</t>
  </si>
  <si>
    <t>PLATA</t>
  </si>
  <si>
    <t>917 977 771</t>
  </si>
  <si>
    <t>Farmacia - Calle Plomo 1</t>
  </si>
  <si>
    <t>Bus: 41 , 75</t>
  </si>
  <si>
    <t>http://www.madrid.es/vgn-ext-templating/v/index.jsp?vgnextchannel=9e4c43db40317010VgnVCM100000dc0ca8c0RCRD&amp;vgnextoid=b664059cb751c010VgnVCM2000000c205a0aRCRD</t>
  </si>
  <si>
    <t>PLOMO</t>
  </si>
  <si>
    <t>914 670 522</t>
  </si>
  <si>
    <t>Farmacia - Calle Pobla de Segur 4</t>
  </si>
  <si>
    <t>http://www.madrid.es/vgn-ext-templating/v/index.jsp?vgnextchannel=9e4c43db40317010VgnVCM100000dc0ca8c0RCRD&amp;vgnextoid=cd594100e861c010VgnVCM1000000b205a0aRCRD</t>
  </si>
  <si>
    <t>POBLA DE SEGUR</t>
  </si>
  <si>
    <t>917 661 929</t>
  </si>
  <si>
    <t>Farmacia - Calle Pobladura del Valle 6</t>
  </si>
  <si>
    <t>BUS: 38 , 48</t>
  </si>
  <si>
    <t>http://www.madrid.es/vgn-ext-templating/v/index.jsp?vgnextchannel=9e4c43db40317010VgnVCM100000dc0ca8c0RCRD&amp;vgnextoid=b2794100e861c010VgnVCM1000000b205a0aRCRD</t>
  </si>
  <si>
    <t>913 062 652</t>
  </si>
  <si>
    <t>Farmacia - Calle Poeta Esteban de Villegas 16</t>
  </si>
  <si>
    <t>BUS: 14 , 26 , 32 , 63 , C</t>
  </si>
  <si>
    <t>http://www.madrid.es/vgn-ext-templating/v/index.jsp?vgnextchannel=9e4c43db40317010VgnVCM100000dc0ca8c0RCRD&amp;vgnextoid=a7894100e861c010VgnVCM1000000b205a0aRCRD</t>
  </si>
  <si>
    <t>POETA ESTEBAN DE VILLEGAS</t>
  </si>
  <si>
    <t>915 527 657</t>
  </si>
  <si>
    <t>Farmacia - Calle Ponferrada 10</t>
  </si>
  <si>
    <t>http://www.madrid.es/vgn-ext-templating/v/index.jsp?vgnextchannel=9e4c43db40317010VgnVCM100000dc0ca8c0RCRD&amp;vgnextoid=9c994100e861c010VgnVCM1000000b205a0aRCRD</t>
  </si>
  <si>
    <t>PONFERRADA</t>
  </si>
  <si>
    <t>DETRAS DEL BINGO EL PILAR</t>
  </si>
  <si>
    <t>917 302 464</t>
  </si>
  <si>
    <t>Farmacia - Calle Ponferrada 35</t>
  </si>
  <si>
    <t>http://www.madrid.es/vgn-ext-templating/v/index.jsp?vgnextchannel=9e4c43db40317010VgnVCM100000dc0ca8c0RCRD&amp;vgnextoid=81b94100e861c010VgnVCM1000000b205a0aRCRD</t>
  </si>
  <si>
    <t>917 391 661</t>
  </si>
  <si>
    <t>Farmacia - Calle Pont de Molins 68</t>
  </si>
  <si>
    <t>BUS: 140 , 142 , 144</t>
  </si>
  <si>
    <t>http://www.madrid.es/vgn-ext-templating/v/index.jsp?vgnextchannel=9e4c43db40317010VgnVCM100000dc0ca8c0RCRD&amp;vgnextoid=76c94100e861c010VgnVCM1000000b205a0aRCRD</t>
  </si>
  <si>
    <t>PONT DE MOLINS</t>
  </si>
  <si>
    <t>DETRAS DE AVDA. PABLO NERUDA</t>
  </si>
  <si>
    <t>917 777 257</t>
  </si>
  <si>
    <t>Farmacia - Calle Ponzano 31</t>
  </si>
  <si>
    <t>METRO: Ríos Rosas , Alonso Cano &amp;#13;BUS: 3 , 5 , 12 , 37 , 149</t>
  </si>
  <si>
    <t>http://www.madrid.es/vgn-ext-templating/v/index.jsp?vgnextchannel=9e4c43db40317010VgnVCM100000dc0ca8c0RCRD&amp;vgnextoid=6bd94100e861c010VgnVCM1000000b205a0aRCRD</t>
  </si>
  <si>
    <t>PONZANO</t>
  </si>
  <si>
    <t>914 414 529</t>
  </si>
  <si>
    <t>Farmacia - Calle Ponzano 43</t>
  </si>
  <si>
    <t>METRO: Ríos Rosas &amp;#13;BUS: 3 , 5 , 12 , 37 , 45 , 149</t>
  </si>
  <si>
    <t>http://www.madrid.es/vgn-ext-templating/v/index.jsp?vgnextchannel=9e4c43db40317010VgnVCM100000dc0ca8c0RCRD&amp;vgnextoid=50f94100e861c010VgnVCM1000000b205a0aRCRD</t>
  </si>
  <si>
    <t>914 414 385</t>
  </si>
  <si>
    <t>Farmacia - Calle Ponzano 46</t>
  </si>
  <si>
    <t>http://www.madrid.es/vgn-ext-templating/v/index.jsp?vgnextchannel=9e4c43db40317010VgnVCM100000dc0ca8c0RCRD&amp;vgnextoid=450a4100e861c010VgnVCM1000000b205a0aRCRD</t>
  </si>
  <si>
    <t>914 415 254</t>
  </si>
  <si>
    <t>Farmacia - Calle Ponzano 69</t>
  </si>
  <si>
    <t>METRO: Ríos Rosas &amp;#13;BUS: 12 , 45</t>
  </si>
  <si>
    <t>http://www.madrid.es/vgn-ext-templating/v/index.jsp?vgnextchannel=9e4c43db40317010VgnVCM100000dc0ca8c0RCRD&amp;vgnextoid=3a1a4100e861c010VgnVCM1000000b205a0aRCRD</t>
  </si>
  <si>
    <t>914 411 338</t>
  </si>
  <si>
    <t>Farmacia - Calle Ponzano 9</t>
  </si>
  <si>
    <t>METRO: Alonso Cano &amp;#13;BUS: 3 , 12 , 37 , 149</t>
  </si>
  <si>
    <t>http://www.madrid.es/vgn-ext-templating/v/index.jsp?vgnextchannel=9e4c43db40317010VgnVCM100000dc0ca8c0RCRD&amp;vgnextoid=2f2a4100e861c010VgnVCM1000000b205a0aRCRD</t>
  </si>
  <si>
    <t>914 483 737</t>
  </si>
  <si>
    <t>Farmacia - Calle Portugalete 17</t>
  </si>
  <si>
    <t>METRO: García Noblejas &amp;#13;BUS: 4 , 38 , 48 , 70 , 109</t>
  </si>
  <si>
    <t>http://www.madrid.es/vgn-ext-templating/v/index.jsp?vgnextchannel=9e4c43db40317010VgnVCM100000dc0ca8c0RCRD&amp;vgnextoid=144a4100e861c010VgnVCM1000000b205a0aRCRD</t>
  </si>
  <si>
    <t>PORTUGALETE</t>
  </si>
  <si>
    <t>ESQUINA A LUIS RUIZ, 89</t>
  </si>
  <si>
    <t>917 541 999</t>
  </si>
  <si>
    <t>Farmacia - Calle Potés S/n</t>
  </si>
  <si>
    <t>BUS: 76</t>
  </si>
  <si>
    <t>http://www.madrid.es/vgn-ext-templating/v/index.jsp?vgnextchannel=9e4c43db40317010VgnVCM100000dc0ca8c0RCRD&amp;vgnextoid=095a4100e861c010VgnVCM1000000b205a0aRCRD</t>
  </si>
  <si>
    <t>POTES</t>
  </si>
  <si>
    <t>Local Comercial  22</t>
  </si>
  <si>
    <t>917 971 111</t>
  </si>
  <si>
    <t>Farmacia - Calle Pradillo 13</t>
  </si>
  <si>
    <t>METRO: Concha Espina &amp;#13;BUS: 16 , 29 , 52</t>
  </si>
  <si>
    <t>http://www.madrid.es/vgn-ext-templating/v/index.jsp?vgnextchannel=9e4c43db40317010VgnVCM100000dc0ca8c0RCRD&amp;vgnextoid=fd6a4100e861c010VgnVCM1000000b205a0aRCRD</t>
  </si>
  <si>
    <t>915 614 173</t>
  </si>
  <si>
    <t>Farmacia - Calle Pradoluengo 135</t>
  </si>
  <si>
    <t>BUS: 114</t>
  </si>
  <si>
    <t>http://www.madrid.es/vgn-ext-templating/v/index.jsp?vgnextchannel=9e4c43db40317010VgnVCM100000dc0ca8c0RCRD&amp;vgnextoid=1eff7d448b51c010VgnVCM2000000c205a0aRCRD</t>
  </si>
  <si>
    <t>PRADOLUENGO</t>
  </si>
  <si>
    <t>917 480 420</t>
  </si>
  <si>
    <t>Farmacia - Calle Preciados 14</t>
  </si>
  <si>
    <t>METRO: Sol , Callao &amp;#13;BUS: 3 , 5 , 15 , 20 , 51 , 52 , 53 , 150</t>
  </si>
  <si>
    <t>http://www.madrid.es/vgn-ext-templating/v/index.jsp?vgnextchannel=9e4c43db40317010VgnVCM100000dc0ca8c0RCRD&amp;vgnextoid=e28a4100e861c010VgnVCM1000000b205a0aRCRD</t>
  </si>
  <si>
    <t>PRECIADOS</t>
  </si>
  <si>
    <t>915 213 183</t>
  </si>
  <si>
    <t>Farmacia - Calle Preciados 19</t>
  </si>
  <si>
    <t>METRO: Sol , Callao &amp;#13;BUS: 1 , 2 , 3 , 5 , 20 , 46 , 51 , 52 , 53 , 74 , 75 , 133 , 146 , 150</t>
  </si>
  <si>
    <t>http://www.madrid.es/vgn-ext-templating/v/index.jsp?vgnextchannel=9e4c43db40317010VgnVCM100000dc0ca8c0RCRD&amp;vgnextoid=d79a4100e861c010VgnVCM1000000b205a0aRCRD</t>
  </si>
  <si>
    <t>915 221 855</t>
  </si>
  <si>
    <t>Farmacia - Calle Preciados 35</t>
  </si>
  <si>
    <t>METRO: Callao &amp;#13;BUS: 1 , 2 , 46 , 74 , 75 , 133 , 146</t>
  </si>
  <si>
    <t>http://www.madrid.es/vgn-ext-templating/v/index.jsp?vgnextchannel=9e4c43db40317010VgnVCM100000dc0ca8c0RCRD&amp;vgnextoid=ccaa4100e861c010VgnVCM1000000b205a0aRCRD</t>
  </si>
  <si>
    <t>915 480 116</t>
  </si>
  <si>
    <t>Farmacia - Calle Primero de Octubre 2</t>
  </si>
  <si>
    <t>http://www.madrid.es/vgn-ext-templating/v/index.jsp?vgnextchannel=9e4c43db40317010VgnVCM100000dc0ca8c0RCRD&amp;vgnextoid=e21f77d29212e110VgnVCM1000000b205a0aRCRD</t>
  </si>
  <si>
    <t>PRIMERO DE OCTUBRE</t>
  </si>
  <si>
    <t>913 760 267</t>
  </si>
  <si>
    <t>Farmacia - Calle Princesa 16</t>
  </si>
  <si>
    <t>http://www.madrid.es/vgn-ext-templating/v/index.jsp?vgnextchannel=9e4c43db40317010VgnVCM100000dc0ca8c0RCRD&amp;vgnextoid=b1ca4100e861c010VgnVCM1000000b205a0aRCRD</t>
  </si>
  <si>
    <t>PRINCESA</t>
  </si>
  <si>
    <t>915 484 244</t>
  </si>
  <si>
    <t>Farmacia - Calle Princesa 30</t>
  </si>
  <si>
    <t>http://www.madrid.es/vgn-ext-templating/v/index.jsp?vgnextchannel=9e4c43db40317010VgnVCM100000dc0ca8c0RCRD&amp;vgnextoid=a6da4100e861c010VgnVCM1000000b205a0aRCRD</t>
  </si>
  <si>
    <t>915 423 388</t>
  </si>
  <si>
    <t>Farmacia - Calle Princesa 62</t>
  </si>
  <si>
    <t>http://www.madrid.es/vgn-ext-templating/v/index.jsp?vgnextchannel=9e4c43db40317010VgnVCM100000dc0ca8c0RCRD&amp;vgnextoid=9bea4100e861c010VgnVCM1000000b205a0aRCRD</t>
  </si>
  <si>
    <t>915 432 458</t>
  </si>
  <si>
    <t>Farmacia - Calle Princesa 72</t>
  </si>
  <si>
    <t>METRO: Moncloa &amp;#13;BUS: 1 , 44 , 82 , 132 , 133 , C</t>
  </si>
  <si>
    <t>http://www.madrid.es/vgn-ext-templating/v/index.jsp?vgnextchannel=9e4c43db40317010VgnVCM100000dc0ca8c0RCRD&amp;vgnextoid=800b4100e861c010VgnVCM1000000b205a0aRCRD</t>
  </si>
  <si>
    <t>915 439 463</t>
  </si>
  <si>
    <t>Farmacia - Calle Príncipe 15</t>
  </si>
  <si>
    <t>METRO: Sol , Sevilla &amp;#13;BUS: 3 , 5 , 15 , 20 , 51 , 52 , 53 , 150</t>
  </si>
  <si>
    <t>http://www.madrid.es/vgn-ext-templating/v/index.jsp?vgnextchannel=9e4c43db40317010VgnVCM100000dc0ca8c0RCRD&amp;vgnextoid=751b4100e861c010VgnVCM1000000b205a0aRCRD</t>
  </si>
  <si>
    <t>PRINCIPE</t>
  </si>
  <si>
    <t>913 697 833</t>
  </si>
  <si>
    <t>Farmacia - Calle Príncipe Carlos 22</t>
  </si>
  <si>
    <t xml:space="preserve"> Bus: 172, 174 </t>
  </si>
  <si>
    <t>http://www.madrid.es/vgn-ext-templating/v/index.jsp?vgnextchannel=9e4c43db40317010VgnVCM100000dc0ca8c0RCRD&amp;vgnextoid=22af0bbb4861c010VgnVCM1000000b205a0aRCRD</t>
  </si>
  <si>
    <t>PRINCIPE CARLOS</t>
  </si>
  <si>
    <t>915 270 112</t>
  </si>
  <si>
    <t>Farmacia - Calle Príncipe Carlos 50</t>
  </si>
  <si>
    <t>http://www.madrid.es/vgn-ext-templating/v/index.jsp?vgnextchannel=9e4c43db40317010VgnVCM100000dc0ca8c0RCRD&amp;vgnextoid=d87c6cddbf61c010VgnVCM1000000b205a0aRCRD</t>
  </si>
  <si>
    <t>917 501 571</t>
  </si>
  <si>
    <t>Farmacia - Calle Príncipe Carlos c/v Avenida Alcalde Conde de Mayalde 15</t>
  </si>
  <si>
    <t>Metro: Las Musas Bus: 48 , 140</t>
  </si>
  <si>
    <t>http://www.madrid.es/vgn-ext-templating/v/index.jsp?vgnextchannel=9e4c43db40317010VgnVCM100000dc0ca8c0RCRD&amp;vgnextoid=601656499761c010VgnVCM1000000b205a0aRCRD</t>
  </si>
  <si>
    <t>ALCALDE CONDE DE MAYALDE</t>
  </si>
  <si>
    <t>917 186 751</t>
  </si>
  <si>
    <t>Farmacia - Calle Príncipe de Vergara 12</t>
  </si>
  <si>
    <t>METRO: Príncipe de Vergara &amp;#13;BUS: 15 , 29 , 52 , 146</t>
  </si>
  <si>
    <t>http://www.madrid.es/vgn-ext-templating/v/index.jsp?vgnextchannel=9e4c43db40317010VgnVCM100000dc0ca8c0RCRD&amp;vgnextoid=6a2b4100e861c010VgnVCM1000000b205a0aRCRD</t>
  </si>
  <si>
    <t>PRINCIPE DE VERGARA</t>
  </si>
  <si>
    <t>914 353 445</t>
  </si>
  <si>
    <t>Farmacia - Calle Príncipe de Vergara 185</t>
  </si>
  <si>
    <t>METRO: Cruz del Rayo &amp;#13;BUS: 29 , 52</t>
  </si>
  <si>
    <t>http://www.madrid.es/vgn-ext-templating/v/index.jsp?vgnextchannel=9e4c43db40317010VgnVCM100000dc0ca8c0RCRD&amp;vgnextoid=5f3b4100e861c010VgnVCM1000000b205a0aRCRD</t>
  </si>
  <si>
    <t>915 625 883</t>
  </si>
  <si>
    <t>Farmacia - Calle Príncipe de Vergara 205</t>
  </si>
  <si>
    <t>http://www.madrid.es/vgn-ext-templating/v/index.jsp?vgnextchannel=9e4c43db40317010VgnVCM100000dc0ca8c0RCRD&amp;vgnextoid=445b4100e861c010VgnVCM1000000b205a0aRCRD</t>
  </si>
  <si>
    <t>915 639 747</t>
  </si>
  <si>
    <t>Farmacia - Calle Príncipe de Vergara 210</t>
  </si>
  <si>
    <t>METRO: Concha Espina &amp;#13;BUS: 16 , 29 , 43 , 52 , 120</t>
  </si>
  <si>
    <t>http://www.madrid.es/vgn-ext-templating/v/index.jsp?vgnextchannel=9e4c43db40317010VgnVCM100000dc0ca8c0RCRD&amp;vgnextoid=396b4100e861c010VgnVCM1000000b205a0aRCRD</t>
  </si>
  <si>
    <t>915 635 902</t>
  </si>
  <si>
    <t>Farmacia - Calle Príncipe de Vergara 225</t>
  </si>
  <si>
    <t>METRO: Concha Espina &amp;#13;BUS: 7 , 16 , 29 , 43 , 52 , 120</t>
  </si>
  <si>
    <t>http://www.madrid.es/vgn-ext-templating/v/index.jsp?vgnextchannel=9e4c43db40317010VgnVCM100000dc0ca8c0RCRD&amp;vgnextoid=2e7b4100e861c010VgnVCM1000000b205a0aRCRD</t>
  </si>
  <si>
    <t>914 587 810</t>
  </si>
  <si>
    <t>Farmacia - Calle Príncipe de Vergara 256</t>
  </si>
  <si>
    <t>http://www.madrid.es/vgn-ext-templating/v/index.jsp?vgnextchannel=9e4c43db40317010VgnVCM100000dc0ca8c0RCRD&amp;vgnextoid=139b4100e861c010VgnVCM1000000b205a0aRCRD</t>
  </si>
  <si>
    <t>914 574 757</t>
  </si>
  <si>
    <t>Farmacia - Calle Príncipe de Vergara 257</t>
  </si>
  <si>
    <t>http://www.madrid.es/vgn-ext-templating/v/index.jsp?vgnextchannel=9e4c43db40317010VgnVCM100000dc0ca8c0RCRD&amp;vgnextoid=08ab4100e861c010VgnVCM1000000b205a0aRCRD</t>
  </si>
  <si>
    <t>914 573 229</t>
  </si>
  <si>
    <t>Farmacia - Calle Príncipe de Vergara 27</t>
  </si>
  <si>
    <t>http://www.madrid.es/vgn-ext-templating/v/index.jsp?vgnextchannel=9e4c43db40317010VgnVCM100000dc0ca8c0RCRD&amp;vgnextoid=fcbb4100e861c010VgnVCM1000000b205a0aRCRD</t>
  </si>
  <si>
    <t>914 353 780</t>
  </si>
  <si>
    <t>Farmacia - Calle Príncipe de Vergara 270</t>
  </si>
  <si>
    <t>METRO: Colombia &amp;#13;BUS: 7 , 11 , 16 , 29 , 51 , 40</t>
  </si>
  <si>
    <t>http://www.madrid.es/vgn-ext-templating/v/index.jsp?vgnextchannel=9e4c43db40317010VgnVCM100000dc0ca8c0RCRD&amp;vgnextoid=e1db4100e861c010VgnVCM1000000b205a0aRCRD</t>
  </si>
  <si>
    <t>914 574 630</t>
  </si>
  <si>
    <t>Farmacia - Calle Príncipe de Vergara 289</t>
  </si>
  <si>
    <t>METRO: Colombia , Pío XII &amp;#13;BUS: 7 , 11 , 16 , 29 , 40 , 51 , 150</t>
  </si>
  <si>
    <t>http://www.madrid.es/vgn-ext-templating/v/index.jsp?vgnextchannel=9e4c43db40317010VgnVCM100000dc0ca8c0RCRD&amp;vgnextoid=d6eb4100e861c010VgnVCM1000000b205a0aRCRD</t>
  </si>
  <si>
    <t>913 598 450</t>
  </si>
  <si>
    <t>Farmacia - Calle Príncipe de Vergara 60</t>
  </si>
  <si>
    <t>METRO: Núñez de Balboa &amp;#13;BUS: 1 , 29 , 52 , 74</t>
  </si>
  <si>
    <t>http://www.madrid.es/vgn-ext-templating/v/index.jsp?vgnextchannel=9e4c43db40317010VgnVCM100000dc0ca8c0RCRD&amp;vgnextoid=cbfb4100e861c010VgnVCM1000000b205a0aRCRD</t>
  </si>
  <si>
    <t>914 352 291</t>
  </si>
  <si>
    <t>Farmacia - Calle Príncipe de Vergara 75</t>
  </si>
  <si>
    <t>METRO: Diego de León &amp;#13;BUS: 29 , 52 , 61</t>
  </si>
  <si>
    <t>http://www.madrid.es/vgn-ext-templating/v/index.jsp?vgnextchannel=9e4c43db40317010VgnVCM100000dc0ca8c0RCRD&amp;vgnextoid=b01c4100e861c010VgnVCM1000000b205a0aRCRD</t>
  </si>
  <si>
    <t>915 631 062</t>
  </si>
  <si>
    <t>Farmacia - Calle Puebla 9</t>
  </si>
  <si>
    <t>METRO: Gran Vía &amp;#13;BUS: 1 , 2 , 3 , 40 , 46 , 74 , 146 , 149</t>
  </si>
  <si>
    <t>http://www.madrid.es/vgn-ext-templating/v/index.jsp?vgnextchannel=9e4c43db40317010VgnVCM100000dc0ca8c0RCRD&amp;vgnextoid=a52c4100e861c010VgnVCM1000000b205a0aRCRD</t>
  </si>
  <si>
    <t>PUEBLA</t>
  </si>
  <si>
    <t>915 211 525</t>
  </si>
  <si>
    <t>Farmacia - Calle Puente La Reina 12</t>
  </si>
  <si>
    <t>Bus: 9 , 72 , 120</t>
  </si>
  <si>
    <t>http://www.madrid.es/vgn-ext-templating/v/index.jsp?vgnextchannel=9e4c43db40317010VgnVCM100000dc0ca8c0RCRD&amp;vgnextoid=3e05059cb751c010VgnVCM2000000c205a0aRCRD</t>
  </si>
  <si>
    <t>PUENTE LA REINA</t>
  </si>
  <si>
    <t>914 274 823</t>
  </si>
  <si>
    <t>Farmacia - Calle Puentelarra 12</t>
  </si>
  <si>
    <t>http://www.madrid.es/vgn-ext-templating/v/index.jsp?vgnextchannel=9e4c43db40317010VgnVCM100000dc0ca8c0RCRD&amp;vgnextoid=9a3c4100e861c010VgnVCM1000000b205a0aRCRD</t>
  </si>
  <si>
    <t>PUENTELARRA</t>
  </si>
  <si>
    <t>FRENTE CENTRO COMERCIAL STA EUGENIA</t>
  </si>
  <si>
    <t>913 311 248</t>
  </si>
  <si>
    <t>Farmacia - Calle Puentelarra 33</t>
  </si>
  <si>
    <t>http://www.madrid.es/vgn-ext-templating/v/index.jsp?vgnextchannel=9e4c43db40317010VgnVCM100000dc0ca8c0RCRD&amp;vgnextoid=8f4c4100e861c010VgnVCM1000000b205a0aRCRD</t>
  </si>
  <si>
    <t>913 312 827</t>
  </si>
  <si>
    <t>Farmacia - Calle Puentelarra 5</t>
  </si>
  <si>
    <t>http://www.madrid.es/vgn-ext-templating/v/index.jsp?vgnextchannel=9e4c43db40317010VgnVCM100000dc0ca8c0RCRD&amp;vgnextoid=746c4100e861c010VgnVCM1000000b205a0aRCRD</t>
  </si>
  <si>
    <t>913 313 186</t>
  </si>
  <si>
    <t>Farmacia - Calle Puerto Alto 21</t>
  </si>
  <si>
    <t>Metro: Nueva Numancia Bus: 10 , 24 , 54 , 57 , 58 , 140</t>
  </si>
  <si>
    <t>http://www.madrid.es/vgn-ext-templating/v/index.jsp?vgnextchannel=9e4c43db40317010VgnVCM100000dc0ca8c0RCRD&amp;vgnextoid=697c4100e861c010VgnVCM1000000b205a0aRCRD</t>
  </si>
  <si>
    <t>PUERTO ALTO</t>
  </si>
  <si>
    <t>914 775 345</t>
  </si>
  <si>
    <t>Farmacia - Calle Puerto Alto 3</t>
  </si>
  <si>
    <t>http://www.madrid.es/vgn-ext-templating/v/index.jsp?vgnextchannel=9e4c43db40317010VgnVCM100000dc0ca8c0RCRD&amp;vgnextoid=5e8c4100e861c010VgnVCM1000000b205a0aRCRD</t>
  </si>
  <si>
    <t>914 785 875</t>
  </si>
  <si>
    <t>Farmacia - Calle Puerto de Balbarán 121</t>
  </si>
  <si>
    <t>http://www.madrid.es/vgn-ext-templating/v/index.jsp?vgnextchannel=9e4c43db40317010VgnVCM100000dc0ca8c0RCRD&amp;vgnextoid=29ceefeac361c010VgnVCM1000000b205a0aRCRD</t>
  </si>
  <si>
    <t>PUERTO DE BALBARAN</t>
  </si>
  <si>
    <t>FRENTE VIA FERROCARRIL</t>
  </si>
  <si>
    <t>917 857 379</t>
  </si>
  <si>
    <t>Farmacia - Calle Puerto de Canfranc 25</t>
  </si>
  <si>
    <t>BUS: 58 , 141</t>
  </si>
  <si>
    <t>http://www.madrid.es/vgn-ext-templating/v/index.jsp?vgnextchannel=9e4c43db40317010VgnVCM100000dc0ca8c0RCRD&amp;vgnextoid=38bc4100e861c010VgnVCM1000000b205a0aRCRD</t>
  </si>
  <si>
    <t>PUERTO DE CANFRANC</t>
  </si>
  <si>
    <t>914 306 493</t>
  </si>
  <si>
    <t>Farmacia - Calle Puerto de Cardoso 9</t>
  </si>
  <si>
    <t>http://www.madrid.es/vgn-ext-templating/v/index.jsp?vgnextchannel=9e4c43db40317010VgnVCM100000dc0ca8c0RCRD&amp;vgnextoid=2dcc4100e861c010VgnVCM1000000b205a0aRCRD</t>
  </si>
  <si>
    <t>PUERTO DE CARDOSO</t>
  </si>
  <si>
    <t>ESQUINA A ARROYO DEL OLIVAR, 150</t>
  </si>
  <si>
    <t>913 030 354</t>
  </si>
  <si>
    <t>Farmacia - Calle Puerto de Cotos 9</t>
  </si>
  <si>
    <t>http://www.madrid.es/vgn-ext-templating/v/index.jsp?vgnextchannel=9e4c43db40317010VgnVCM100000dc0ca8c0RCRD&amp;vgnextoid=12ec4100e861c010VgnVCM1000000b205a0aRCRD</t>
  </si>
  <si>
    <t>PUERTO DE COTOS</t>
  </si>
  <si>
    <t>914 379 885</t>
  </si>
  <si>
    <t>Farmacia - Calle Puerto de Maspalomas 26</t>
  </si>
  <si>
    <t>BUS: 42 , 49 , 83 , 132 , 147</t>
  </si>
  <si>
    <t>http://www.madrid.es/vgn-ext-templating/v/index.jsp?vgnextchannel=9e4c43db40317010VgnVCM100000dc0ca8c0RCRD&amp;vgnextoid=fb0d4100e861c010VgnVCM1000000b205a0aRCRD</t>
  </si>
  <si>
    <t>PUERTO DE MASPALOMAS</t>
  </si>
  <si>
    <t>913 862 617</t>
  </si>
  <si>
    <t>Farmacia - Calle Puerto de Porzuna 19</t>
  </si>
  <si>
    <t>http://www.madrid.es/vgn-ext-templating/v/index.jsp?vgnextchannel=9e4c43db40317010VgnVCM100000dc0ca8c0RCRD&amp;vgnextoid=e02d4100e861c010VgnVCM1000000b205a0aRCRD</t>
  </si>
  <si>
    <t>PUERTO DE PORZUNA</t>
  </si>
  <si>
    <t>ENTRADA POR FEDERICO GARCIA LORCA</t>
  </si>
  <si>
    <t>913 322 921</t>
  </si>
  <si>
    <t>Farmacia - Calle Puerto del Monasterio 7</t>
  </si>
  <si>
    <t>http://www.madrid.es/vgn-ext-templating/v/index.jsp?vgnextchannel=9e4c43db40317010VgnVCM100000dc0ca8c0RCRD&amp;vgnextoid=d53d4100e861c010VgnVCM1000000b205a0aRCRD</t>
  </si>
  <si>
    <t>PUERTO DEL MONASTERIO</t>
  </si>
  <si>
    <t>ENTRADA POR AVDA. ALBUFERA, 72</t>
  </si>
  <si>
    <t>914 771 092</t>
  </si>
  <si>
    <t>Farmacia - Calle Puerto Rico 11</t>
  </si>
  <si>
    <t>METRO: Concha Espina &amp;#13;BUS: 43 , 52 , 120</t>
  </si>
  <si>
    <t>http://www.madrid.es/vgn-ext-templating/v/index.jsp?vgnextchannel=9e4c43db40317010VgnVCM100000dc0ca8c0RCRD&amp;vgnextoid=ca4d4100e861c010VgnVCM1000000b205a0aRCRD</t>
  </si>
  <si>
    <t>PUERTO RICO</t>
  </si>
  <si>
    <t>915 198 486</t>
  </si>
  <si>
    <t>Farmacia - Calle Puerto Serrano 3</t>
  </si>
  <si>
    <t>BUS: 88</t>
  </si>
  <si>
    <t>http://www.madrid.es/vgn-ext-templating/v/index.jsp?vgnextchannel=9e4c43db40317010VgnVCM100000dc0ca8c0RCRD&amp;vgnextoid=bf5d4100e861c010VgnVCM1000000b205a0aRCRD</t>
  </si>
  <si>
    <t>PUERTO SERRANO</t>
  </si>
  <si>
    <t>915 286 854</t>
  </si>
  <si>
    <t>Farmacia - Calle Purchena 23</t>
  </si>
  <si>
    <t>http://www.madrid.es/vgn-ext-templating/v/index.jsp?vgnextchannel=9e4c43db40317010VgnVCM100000dc0ca8c0RCRD&amp;vgnextoid=2276059cb751c010VgnVCM2000000c205a0aRCRD</t>
  </si>
  <si>
    <t>PURCHENA</t>
  </si>
  <si>
    <t>913 833 322</t>
  </si>
  <si>
    <t>Farmacia - Calle Quero 19</t>
  </si>
  <si>
    <t>BUS: 25 , 121 , 131</t>
  </si>
  <si>
    <t>http://www.madrid.es/vgn-ext-templating/v/index.jsp?vgnextchannel=9e4c43db40317010VgnVCM100000dc0ca8c0RCRD&amp;vgnextoid=a47d4100e861c010VgnVCM1000000b205a0aRCRD</t>
  </si>
  <si>
    <t>QUERO</t>
  </si>
  <si>
    <t>917 172 455</t>
  </si>
  <si>
    <t>Farmacia - Calle Quero 99</t>
  </si>
  <si>
    <t>http://www.madrid.es/vgn-ext-templating/v/index.jsp?vgnextchannel=9e4c43db40317010VgnVCM100000dc0ca8c0RCRD&amp;vgnextoid=998d4100e861c010VgnVCM1000000b205a0aRCRD</t>
  </si>
  <si>
    <t>917 176 701</t>
  </si>
  <si>
    <t>Farmacia - Calle Quintana 20</t>
  </si>
  <si>
    <t>http://www.madrid.es/vgn-ext-templating/v/index.jsp?vgnextchannel=9e4c43db40317010VgnVCM100000dc0ca8c0RCRD&amp;vgnextoid=8e9d4100e861c010VgnVCM1000000b205a0aRCRD</t>
  </si>
  <si>
    <t>915 473 936</t>
  </si>
  <si>
    <t>Farmacia - Calle Rafael de Riego 36</t>
  </si>
  <si>
    <t>METRO: Palos de la Frontera BUS: 8 , 47 , 55 , 102</t>
  </si>
  <si>
    <t>http://www.madrid.es/vgn-ext-templating/v/index.jsp?vgnextchannel=9e4c43db40317010VgnVCM100000dc0ca8c0RCRD&amp;vgnextoid=73bd4100e861c010VgnVCM1000000b205a0aRCRD</t>
  </si>
  <si>
    <t>RAFAEL DE RIEGO</t>
  </si>
  <si>
    <t>915 305 419</t>
  </si>
  <si>
    <t>Farmacia - Calle Rafael Fernández Hijicos 22</t>
  </si>
  <si>
    <t>BUS: 54</t>
  </si>
  <si>
    <t>http://www.madrid.es/vgn-ext-templating/v/index.jsp?vgnextchannel=9e4c43db40317010VgnVCM100000dc0ca8c0RCRD&amp;vgnextoid=68cd4100e861c010VgnVCM1000000b205a0aRCRD</t>
  </si>
  <si>
    <t>RAFAEL FERNANDEZ HIJICOS</t>
  </si>
  <si>
    <t>913 800 106</t>
  </si>
  <si>
    <t>Farmacia - Calle Rafael López Pando 3</t>
  </si>
  <si>
    <t>http://www.madrid.es/vgn-ext-templating/v/index.jsp?vgnextchannel=9e4c43db40317010VgnVCM100000dc0ca8c0RCRD&amp;vgnextoid=5ddd4100e861c010VgnVCM1000000b205a0aRCRD</t>
  </si>
  <si>
    <t>RAFAEL LÓPEZ PANDO</t>
  </si>
  <si>
    <t>914 643 956</t>
  </si>
  <si>
    <t>Farmacia - Calle Rafael Salgado 19</t>
  </si>
  <si>
    <t>METRO: Santiago Bernabéu &amp;#13;BUS: 27 , 40 , 147 , 150</t>
  </si>
  <si>
    <t>http://www.madrid.es/vgn-ext-templating/v/index.jsp?vgnextchannel=9e4c43db40317010VgnVCM100000dc0ca8c0RCRD&amp;vgnextoid=42fd4100e861c010VgnVCM1000000b205a0aRCRD</t>
  </si>
  <si>
    <t>RAFAEL SALGADO</t>
  </si>
  <si>
    <t>913 440 516</t>
  </si>
  <si>
    <t>Farmacia - Calle Rafaela Bonilla 4</t>
  </si>
  <si>
    <t>BUS: 48 , 74</t>
  </si>
  <si>
    <t>http://www.madrid.es/vgn-ext-templating/v/index.jsp?vgnextchannel=9e4c43db40317010VgnVCM100000dc0ca8c0RCRD&amp;vgnextoid=370e4100e861c010VgnVCM1000000b205a0aRCRD</t>
  </si>
  <si>
    <t>RAFAELA BONILLA</t>
  </si>
  <si>
    <t>Entrada Martínez Izquierdo, 42</t>
  </si>
  <si>
    <t>917 259 694</t>
  </si>
  <si>
    <t>Farmacia - Calle Raimundo Fernández Villaverde 16</t>
  </si>
  <si>
    <t>METRO: Cuatro Caminos BUS: 42 , 149 , C</t>
  </si>
  <si>
    <t>http://www.madrid.es/vgn-ext-templating/v/index.jsp?vgnextchannel=9e4c43db40317010VgnVCM100000dc0ca8c0RCRD&amp;vgnextoid=2c1e4100e861c010VgnVCM1000000b205a0aRCRD</t>
  </si>
  <si>
    <t>RAIMUNDO FERNANDEZ VILLAVERDE</t>
  </si>
  <si>
    <t>915 346 811</t>
  </si>
  <si>
    <t>Farmacia - Calle Raimundo Fernández Villaverde 33</t>
  </si>
  <si>
    <t>METRO: Cuatro Caminos &amp;#13;BUS: 42 , 149 , C</t>
  </si>
  <si>
    <t>http://www.madrid.es/vgn-ext-templating/v/index.jsp?vgnextchannel=9e4c43db40317010VgnVCM100000dc0ca8c0RCRD&amp;vgnextoid=113e4100e861c010VgnVCM1000000b205a0aRCRD</t>
  </si>
  <si>
    <t>915 331 529</t>
  </si>
  <si>
    <t>Farmacia - Calle Raimundo Fernández Villaverde 52</t>
  </si>
  <si>
    <t>METRO: Nuevos Ministerios &amp;#13;BUS: 5 , 7 , 14 , 27 , 40 , 147 , 150 , C &amp;#13;RENFE: Nuevos Ministerios</t>
  </si>
  <si>
    <t>http://www.madrid.es/vgn-ext-templating/v/index.jsp?vgnextchannel=9e4c43db40317010VgnVCM100000dc0ca8c0RCRD&amp;vgnextoid=064e4100e861c010VgnVCM1000000b205a0aRCRD</t>
  </si>
  <si>
    <t>915 336 819</t>
  </si>
  <si>
    <t>Farmacia - Calle Ramón Areces 14</t>
  </si>
  <si>
    <t>METRO: Estrella &amp;#13;BUS: 20 , 30 , 33</t>
  </si>
  <si>
    <t>http://www.madrid.es/vgn-ext-templating/v/index.jsp?vgnextchannel=9e4c43db40317010VgnVCM100000dc0ca8c0RCRD&amp;vgnextoid=1786059cb751c010VgnVCM2000000c205a0aRCRD</t>
  </si>
  <si>
    <t>RAMON ARECES</t>
  </si>
  <si>
    <t>914 373 355</t>
  </si>
  <si>
    <t>Farmacia - Calle Ramón Azorín 16</t>
  </si>
  <si>
    <t>http://www.madrid.es/vgn-ext-templating/v/index.jsp?vgnextchannel=9e4c43db40317010VgnVCM100000dc0ca8c0RCRD&amp;vgnextoid=fa5e4100e861c010VgnVCM1000000b205a0aRCRD</t>
  </si>
  <si>
    <t>RAMON AZORIN</t>
  </si>
  <si>
    <t>Entrada por Calle Alhambra, 15</t>
  </si>
  <si>
    <t>914 648 772</t>
  </si>
  <si>
    <t>Farmacia - Calle Ramón Gomez de La Serna 123</t>
  </si>
  <si>
    <t>BUS: 67</t>
  </si>
  <si>
    <t>http://www.madrid.es/vgn-ext-templating/v/index.jsp?vgnextchannel=9e4c43db40317010VgnVCM100000dc0ca8c0RCRD&amp;vgnextoid=ef6e4100e861c010VgnVCM1000000b205a0aRCRD</t>
  </si>
  <si>
    <t>RAMON GOMEZ DE LA SERNA</t>
  </si>
  <si>
    <t>913 169 085</t>
  </si>
  <si>
    <t>Farmacia - Calle Ramon Gómez de La Serna 7</t>
  </si>
  <si>
    <t>BUS: 49 , 67</t>
  </si>
  <si>
    <t>http://www.madrid.es/vgn-ext-templating/v/index.jsp?vgnextchannel=9e4c43db40317010VgnVCM100000dc0ca8c0RCRD&amp;vgnextoid=d48e4100e861c010VgnVCM1000000b205a0aRCRD</t>
  </si>
  <si>
    <t>FRENTE RENAULT - PEÑAGRANDE</t>
  </si>
  <si>
    <t>913 732 393</t>
  </si>
  <si>
    <t>Farmacia - Calle Ramón Gómez de La Serna 79</t>
  </si>
  <si>
    <t>http://www.madrid.es/vgn-ext-templating/v/index.jsp?vgnextchannel=9e4c43db40317010VgnVCM100000dc0ca8c0RCRD&amp;vgnextoid=c99e4100e861c010VgnVCM1000000b205a0aRCRD</t>
  </si>
  <si>
    <t>RAMÓN GÓMEZ DE LA SERNA</t>
  </si>
  <si>
    <t>913 731 682</t>
  </si>
  <si>
    <t>Farmacia - Calle Ramón Gómez de La Serna 99</t>
  </si>
  <si>
    <t>http://www.madrid.es/vgn-ext-templating/v/index.jsp?vgnextchannel=9e4c43db40317010VgnVCM100000dc0ca8c0RCRD&amp;vgnextoid=beae4100e861c010VgnVCM1000000b205a0aRCRD</t>
  </si>
  <si>
    <t>CENTRO COMERCIAL</t>
  </si>
  <si>
    <t>913 166 618</t>
  </si>
  <si>
    <t>Farmacia - Calle Ramón Luján 2</t>
  </si>
  <si>
    <t>http://www.madrid.es/vgn-ext-templating/v/index.jsp?vgnextchannel=9e4c43db40317010VgnVCM100000dc0ca8c0RCRD&amp;vgnextoid=a3ce4100e861c010VgnVCM1000000b205a0aRCRD</t>
  </si>
  <si>
    <t>914 761 319</t>
  </si>
  <si>
    <t>Farmacia - Calle Ramón Pérez de Ayala 126</t>
  </si>
  <si>
    <t>http://www.madrid.es/vgn-ext-templating/v/index.jsp?vgnextchannel=9e4c43db40317010VgnVCM100000dc0ca8c0RCRD&amp;vgnextoid=8dee4100e861c010VgnVCM1000000b205a0aRCRD</t>
  </si>
  <si>
    <t>RAMON PEREZ DE AYALA</t>
  </si>
  <si>
    <t>Colonia Fontarrón</t>
  </si>
  <si>
    <t>914 372 466</t>
  </si>
  <si>
    <t>Farmacia - Calle Ramón Peréz de Ayala 58</t>
  </si>
  <si>
    <t>http://www.madrid.es/vgn-ext-templating/v/index.jsp?vgnextchannel=9e4c43db40317010VgnVCM100000dc0ca8c0RCRD&amp;vgnextoid=225031cde362e110VgnVCM2000000c205a0aRCRD</t>
  </si>
  <si>
    <t>914 373 063</t>
  </si>
  <si>
    <t>Farmacia - Calle Ramonet 13</t>
  </si>
  <si>
    <t>http://www.madrid.es/vgn-ext-templating/v/index.jsp?vgnextchannel=9e4c43db40317010VgnVCM100000dc0ca8c0RCRD&amp;vgnextoid=720f4100e861c010VgnVCM1000000b205a0aRCRD</t>
  </si>
  <si>
    <t>RAMONET</t>
  </si>
  <si>
    <t>913 024 977</t>
  </si>
  <si>
    <t>Farmacia - Calle Rascón 19</t>
  </si>
  <si>
    <t>http://www.madrid.es/vgn-ext-templating/v/index.jsp?vgnextchannel=9e4c43db40317010VgnVCM100000dc0ca8c0RCRD&amp;vgnextoid=5c2f4100e861c010VgnVCM1000000b205a0aRCRD</t>
  </si>
  <si>
    <t>RASCON</t>
  </si>
  <si>
    <t>Entrada Comandante Fontanes, 88</t>
  </si>
  <si>
    <t>914 712 202</t>
  </si>
  <si>
    <t>Farmacia - Calle Real de Arganda 40</t>
  </si>
  <si>
    <t>http://www.madrid.es/vgn-ext-templating/v/index.jsp?vgnextchannel=9e4c43db40317010VgnVCM100000dc0ca8c0RCRD&amp;vgnextoid=414f4100e861c010VgnVCM1000000b205a0aRCRD</t>
  </si>
  <si>
    <t>REAL DE ARGANDA</t>
  </si>
  <si>
    <t>913 013 297</t>
  </si>
  <si>
    <t>Farmacia - Calle Recoletos 17</t>
  </si>
  <si>
    <t>METRO: Banco de España &amp;#13;BUS: : 5 , 14 , 27 , 37 , 45 , 53 , 150 &amp;#13;RENFE: Recoletos</t>
  </si>
  <si>
    <t>http://www.madrid.es/vgn-ext-templating/v/index.jsp?vgnextchannel=9e4c43db40317010VgnVCM100000dc0ca8c0RCRD&amp;vgnextoid=365f4100e861c010VgnVCM1000000b205a0aRCRD</t>
  </si>
  <si>
    <t>914 351 907</t>
  </si>
  <si>
    <t>Farmacia - Calle Recoletos 6</t>
  </si>
  <si>
    <t>METRO: Banco de España &amp;#13;BUS: 5 , 14 , 27 , 37 , 45 , 53 &amp;#13;RENFE: Recoletos</t>
  </si>
  <si>
    <t>http://www.madrid.es/vgn-ext-templating/v/index.jsp?vgnextchannel=9e4c43db40317010VgnVCM100000dc0ca8c0RCRD&amp;vgnextoid=2b6f4100e861c010VgnVCM1000000b205a0aRCRD</t>
  </si>
  <si>
    <t>914 352 221</t>
  </si>
  <si>
    <t>Farmacia - Calle Reyes 15</t>
  </si>
  <si>
    <t>METRO: Noviciado , Plaza de España &amp;#13;BUS: 1 , 2 , 44 , 46 , 74 , 75 , 133 , 138 , 147 , 148</t>
  </si>
  <si>
    <t>http://www.madrid.es/vgn-ext-templating/v/index.jsp?vgnextchannel=9e4c43db40317010VgnVCM100000dc0ca8c0RCRD&amp;vgnextoid=108f4100e861c010VgnVCM1000000b205a0aRCRD</t>
  </si>
  <si>
    <t>REYES</t>
  </si>
  <si>
    <t>915 476 713</t>
  </si>
  <si>
    <t>Farmacia - Calle Riaza 45</t>
  </si>
  <si>
    <t>http://www.madrid.es/vgn-ext-templating/v/index.jsp?vgnextchannel=9e4c43db40317010VgnVCM100000dc0ca8c0RCRD&amp;vgnextoid=76a38a856b51c010VgnVCM1000000b205a0aRCRD</t>
  </si>
  <si>
    <t>RIAZA</t>
  </si>
  <si>
    <t>913 070 563</t>
  </si>
  <si>
    <t>Farmacia - Calle Ribadavia 27</t>
  </si>
  <si>
    <t>http://www.madrid.es/vgn-ext-templating/v/index.jsp?vgnextchannel=9e4c43db40317010VgnVCM100000dc0ca8c0RCRD&amp;vgnextoid=059f4100e861c010VgnVCM1000000b205a0aRCRD</t>
  </si>
  <si>
    <t>RIBADAVIA</t>
  </si>
  <si>
    <t>917 389 841</t>
  </si>
  <si>
    <t>Farmacia - Calle Ribadavia 9</t>
  </si>
  <si>
    <t>http://www.madrid.es/vgn-ext-templating/v/index.jsp?vgnextchannel=9e4c43db40317010VgnVCM100000dc0ca8c0RCRD&amp;vgnextoid=f9af4100e861c010VgnVCM1000000b205a0aRCRD</t>
  </si>
  <si>
    <t>917 307 251</t>
  </si>
  <si>
    <t>Farmacia - Calle Ricardo Ortiz 118</t>
  </si>
  <si>
    <t>BUS: 15 , 110</t>
  </si>
  <si>
    <t>http://www.madrid.es/vgn-ext-templating/v/index.jsp?vgnextchannel=9e4c43db40317010VgnVCM100000dc0ca8c0RCRD&amp;vgnextoid=eebf4100e861c010VgnVCM1000000b205a0aRCRD</t>
  </si>
  <si>
    <t>RICARDO ORTIZ</t>
  </si>
  <si>
    <t>913 569 984</t>
  </si>
  <si>
    <t>Farmacia - Calle Ricardo Ortiz 12</t>
  </si>
  <si>
    <t>BUS: 110</t>
  </si>
  <si>
    <t>http://www.madrid.es/vgn-ext-templating/v/index.jsp?vgnextchannel=9e4c43db40317010VgnVCM100000dc0ca8c0RCRD&amp;vgnextoid=d3df4100e861c010VgnVCM1000000b205a0aRCRD</t>
  </si>
  <si>
    <t>913 557 832</t>
  </si>
  <si>
    <t>Farmacia - Calle Ricardo Ortiz 60</t>
  </si>
  <si>
    <t>http://www.madrid.es/vgn-ext-templating/v/index.jsp?vgnextchannel=9e4c43db40317010VgnVCM100000dc0ca8c0RCRD&amp;vgnextoid=c8ef4100e861c010VgnVCM1000000b205a0aRCRD</t>
  </si>
  <si>
    <t>PARTE POSTERIOR</t>
  </si>
  <si>
    <t>913 563 771</t>
  </si>
  <si>
    <t>Farmacia - Calle Rincón de La Victoria 6</t>
  </si>
  <si>
    <t>BUS: 144</t>
  </si>
  <si>
    <t>http://www.madrid.es/vgn-ext-templating/v/index.jsp?vgnextchannel=9e4c43db40317010VgnVCM100000dc0ca8c0RCRD&amp;vgnextoid=bdff4100e861c010VgnVCM1000000b205a0aRCRD</t>
  </si>
  <si>
    <t>RINCON DE LA VICTORIA</t>
  </si>
  <si>
    <t>ENTRE R. ALBERTI Y FUENGIROLA</t>
  </si>
  <si>
    <t>917 780 905</t>
  </si>
  <si>
    <t>Farmacia - Calle Río Ulla 4</t>
  </si>
  <si>
    <t>http://www.madrid.es/vgn-ext-templating/v/index.jsp?vgnextchannel=9e4c43db40317010VgnVCM100000dc0ca8c0RCRD&amp;vgnextoid=a2104100e861c010VgnVCM1000000b205a0aRCRD</t>
  </si>
  <si>
    <t>RIO ULLA</t>
  </si>
  <si>
    <t>914 078 698</t>
  </si>
  <si>
    <t>Farmacia - Calle Rioja 11</t>
  </si>
  <si>
    <t>BUS: 101 , 105 , 114 , 115</t>
  </si>
  <si>
    <t>http://www.madrid.es/vgn-ext-templating/v/index.jsp?vgnextchannel=9e4c43db40317010VgnVCM100000dc0ca8c0RCRD&amp;vgnextoid=0c96059cb751c010VgnVCM2000000c205a0aRCRD</t>
  </si>
  <si>
    <t>RIOJA</t>
  </si>
  <si>
    <t>917 473 142</t>
  </si>
  <si>
    <t>Farmacia - Calle Rioja 17-19</t>
  </si>
  <si>
    <t>http://www.madrid.es/vgn-ext-templating/v/index.jsp?vgnextchannel=9e4c43db40317010VgnVCM100000dc0ca8c0RCRD&amp;vgnextoid=f0b6059cb751c010VgnVCM2000000c205a0aRCRD</t>
  </si>
  <si>
    <t>17-19</t>
  </si>
  <si>
    <t>Urbanización Brezo</t>
  </si>
  <si>
    <t>917 470 172</t>
  </si>
  <si>
    <t>Farmacia - Calle Rios Rosas 14</t>
  </si>
  <si>
    <t>Cerrada temporalmente desde el 19 de enero de 2015</t>
  </si>
  <si>
    <t>METRO: Ríos Rosas BUS: 3 , 12 , 37 , 45 , 149</t>
  </si>
  <si>
    <t>http://www.madrid.es/vgn-ext-templating/v/index.jsp?vgnextchannel=9e4c43db40317010VgnVCM100000dc0ca8c0RCRD&amp;vgnextoid=97204100e861c010VgnVCM1000000b205a0aRCRD</t>
  </si>
  <si>
    <t>914 412 052</t>
  </si>
  <si>
    <t>Farmacia - Calle Ríos Rosas 50</t>
  </si>
  <si>
    <t>BUS: 5 , 12 , 45</t>
  </si>
  <si>
    <t>http://www.madrid.es/vgn-ext-templating/v/index.jsp?vgnextchannel=9e4c43db40317010VgnVCM100000dc0ca8c0RCRD&amp;vgnextoid=8c304100e861c010VgnVCM1000000b205a0aRCRD</t>
  </si>
  <si>
    <t>915 334 118</t>
  </si>
  <si>
    <t>Farmacia - Calle Risco de Peloche 13</t>
  </si>
  <si>
    <t>METRO: Portazgo &amp;#13;BUS: 54 , 58 , 103 , 140</t>
  </si>
  <si>
    <t>http://www.madrid.es/vgn-ext-templating/v/index.jsp?vgnextchannel=9e4c43db40317010VgnVCM100000dc0ca8c0RCRD&amp;vgnextoid=71504100e861c010VgnVCM1000000b205a0aRCRD</t>
  </si>
  <si>
    <t>RISCO DE PELOCHE</t>
  </si>
  <si>
    <t>914 785 071</t>
  </si>
  <si>
    <t>Farmacia - Calle Riscos de Polanco 12</t>
  </si>
  <si>
    <t>http://www.madrid.es/vgn-ext-templating/v/index.jsp?vgnextchannel=9e4c43db40317010VgnVCM100000dc0ca8c0RCRD&amp;vgnextoid=e5c6059cb751c010VgnVCM2000000c205a0aRCRD</t>
  </si>
  <si>
    <t>RISCOS DE POLANCO</t>
  </si>
  <si>
    <t>917 386 437</t>
  </si>
  <si>
    <t>Farmacia - Calle Robles 2</t>
  </si>
  <si>
    <t>Metro: Puente Vallecas Bus: 10 , 24 , 54 , 57 , 58 , 111 , 140</t>
  </si>
  <si>
    <t>http://www.madrid.es/vgn-ext-templating/v/index.jsp?vgnextchannel=9e4c43db40317010VgnVCM100000dc0ca8c0RCRD&amp;vgnextoid=66604100e861c010VgnVCM1000000b205a0aRCRD</t>
  </si>
  <si>
    <t>ROBLES</t>
  </si>
  <si>
    <t>915 014 162</t>
  </si>
  <si>
    <t>Farmacia - Calle Rodrigo de Triana 3</t>
  </si>
  <si>
    <t>BUS: 70 , 106</t>
  </si>
  <si>
    <t>http://www.madrid.es/vgn-ext-templating/v/index.jsp?vgnextchannel=9e4c43db40317010VgnVCM100000dc0ca8c0RCRD&amp;vgnextoid=dad6059cb751c010VgnVCM2000000c205a0aRCRD</t>
  </si>
  <si>
    <t>RODRIGO DE TRIANA</t>
  </si>
  <si>
    <t>913 043 118</t>
  </si>
  <si>
    <t>Farmacia - Calle Rodríguez Marín 11</t>
  </si>
  <si>
    <t>METRO: República Argentina &amp;#13;BUS: 16 , 19 , 51 , C</t>
  </si>
  <si>
    <t>http://www.madrid.es/vgn-ext-templating/v/index.jsp?vgnextchannel=9e4c43db40317010VgnVCM100000dc0ca8c0RCRD&amp;vgnextoid=40904100e861c010VgnVCM1000000b205a0aRCRD</t>
  </si>
  <si>
    <t>RODRÍGUEZ MARÍN</t>
  </si>
  <si>
    <t>915 612 377</t>
  </si>
  <si>
    <t>Farmacia - Calle Rodríguez San Pedro 23</t>
  </si>
  <si>
    <t>http://www.madrid.es/vgn-ext-templating/v/index.jsp?vgnextchannel=9e4c43db40317010VgnVCM100000dc0ca8c0RCRD&amp;vgnextoid=35a04100e861c010VgnVCM1000000b205a0aRCRD</t>
  </si>
  <si>
    <t>914 465 747</t>
  </si>
  <si>
    <t>Farmacia - Calle Rodríguez San Pedro 35</t>
  </si>
  <si>
    <t>http://www.madrid.es/vgn-ext-templating/v/index.jsp?vgnextchannel=9e4c43db40317010VgnVCM100000dc0ca8c0RCRD&amp;vgnextoid=2ab04100e861c010VgnVCM1000000b205a0aRCRD</t>
  </si>
  <si>
    <t>915 493 477</t>
  </si>
  <si>
    <t>Farmacia - Calle Rodríguez San Pedro 47</t>
  </si>
  <si>
    <t>http://www.madrid.es/vgn-ext-templating/v/index.jsp?vgnextchannel=9e4c43db40317010VgnVCM100000dc0ca8c0RCRD&amp;vgnextoid=1fc04100e861c010VgnVCM1000000b205a0aRCRD</t>
  </si>
  <si>
    <t>915 432 482</t>
  </si>
  <si>
    <t>Farmacia - Calle Rodríguez San Pedro 5</t>
  </si>
  <si>
    <t>METRO: San Bernardo &amp;#13;BUS: 21</t>
  </si>
  <si>
    <t>http://www.madrid.es/vgn-ext-templating/v/index.jsp?vgnextchannel=9e4c43db40317010VgnVCM100000dc0ca8c0RCRD&amp;vgnextoid=04e04100e861c010VgnVCM1000000b205a0aRCRD</t>
  </si>
  <si>
    <t>914 474 842</t>
  </si>
  <si>
    <t>Farmacia - Calle Roma 46</t>
  </si>
  <si>
    <t>METRO: Ventas &amp;#13;BUS: 12 , 21 , 38 , 53 , 74 , 106 , 110 , 146</t>
  </si>
  <si>
    <t>http://www.madrid.es/vgn-ext-templating/v/index.jsp?vgnextchannel=9e4c43db40317010VgnVCM100000dc0ca8c0RCRD&amp;vgnextoid=f8f04100e861c010VgnVCM1000000b205a0aRCRD</t>
  </si>
  <si>
    <t>ROMA</t>
  </si>
  <si>
    <t>913 551 603</t>
  </si>
  <si>
    <t>Farmacia - Calle Ronda Don Bosco, 20</t>
  </si>
  <si>
    <t>BUS: 34 , 139</t>
  </si>
  <si>
    <t>http://www.madrid.es/vgn-ext-templating/v/index.jsp?vgnextchannel=9e4c43db40317010VgnVCM100000dc0ca8c0RCRD&amp;vgnextoid=f63bb0e9de61c010VgnVCM1000000b205a0aRCRD</t>
  </si>
  <si>
    <t>DON BOSCO</t>
  </si>
  <si>
    <t>915 084 788</t>
  </si>
  <si>
    <t>Farmacia - Calle Ruidera 22</t>
  </si>
  <si>
    <t>http://www.madrid.es/vgn-ext-templating/v/index.jsp?vgnextchannel=9e4c43db40317010VgnVCM100000dc0ca8c0RCRD&amp;vgnextoid=ed014100e861c010VgnVCM1000000b205a0aRCRD</t>
  </si>
  <si>
    <t>RUIDERA</t>
  </si>
  <si>
    <t>FRENTE IGLESIA S. DE PAULA</t>
  </si>
  <si>
    <t>915 072 565</t>
  </si>
  <si>
    <t>Farmacia - Calle Rutilo 25</t>
  </si>
  <si>
    <t>http://www.madrid.es/vgn-ext-templating/v/index.jsp?vgnextchannel=9e4c43db40317010VgnVCM100000dc0ca8c0RCRD&amp;vgnextoid=52afcd2f8461c010VgnVCM1000000b205a0aRCRD</t>
  </si>
  <si>
    <t>RUTILO</t>
  </si>
  <si>
    <t>914 757 757</t>
  </si>
  <si>
    <t>Farmacia - Calle Sabadell 86</t>
  </si>
  <si>
    <t>http://www.madrid.es/vgn-ext-templating/v/index.jsp?vgnextchannel=9e4c43db40317010VgnVCM100000dc0ca8c0RCRD&amp;vgnextoid=d2214100e861c010VgnVCM1000000b205a0aRCRD</t>
  </si>
  <si>
    <t>SABADELL</t>
  </si>
  <si>
    <t>917 345 146</t>
  </si>
  <si>
    <t>Farmacia - Calle Sagasta 21</t>
  </si>
  <si>
    <t>METRO: Alonso Martínez , Bilbao &amp;#13;BUS: 21 , 37 , 40</t>
  </si>
  <si>
    <t>http://www.madrid.es/vgn-ext-templating/v/index.jsp?vgnextchannel=9e4c43db40317010VgnVCM100000dc0ca8c0RCRD&amp;vgnextoid=c7314100e861c010VgnVCM1000000b205a0aRCRD</t>
  </si>
  <si>
    <t>SAGASTA</t>
  </si>
  <si>
    <t>914 459 198</t>
  </si>
  <si>
    <t>Farmacia - Calle Sagasta 5</t>
  </si>
  <si>
    <t>http://www.madrid.es/vgn-ext-templating/v/index.jsp?vgnextchannel=9e4c43db40317010VgnVCM100000dc0ca8c0RCRD&amp;vgnextoid=bc414100e861c010VgnVCM1000000b205a0aRCRD</t>
  </si>
  <si>
    <t>914 455 798</t>
  </si>
  <si>
    <t>Farmacia - Calle Sahara 60</t>
  </si>
  <si>
    <t>http://www.madrid.es/vgn-ext-templating/v/index.jsp?vgnextchannel=9e4c43db40317010VgnVCM100000dc0ca8c0RCRD&amp;vgnextoid=a3e5163366b2e110VgnVCM1000000b205a0aRCRD</t>
  </si>
  <si>
    <t>SAHARA</t>
  </si>
  <si>
    <t>917 988 564</t>
  </si>
  <si>
    <t>Farmacia - Calle Sallaberry 40</t>
  </si>
  <si>
    <t>http://www.madrid.es/vgn-ext-templating/v/index.jsp?vgnextchannel=9e4c43db40317010VgnVCM100000dc0ca8c0RCRD&amp;vgnextoid=a1614100e861c010VgnVCM1000000b205a0aRCRD</t>
  </si>
  <si>
    <t>SALLABERRY</t>
  </si>
  <si>
    <t>914 713 633</t>
  </si>
  <si>
    <t>Farmacia - Calle Salud 10</t>
  </si>
  <si>
    <t>METRO: Gran Vía &amp;#13;BUS: 1 , 2 , 3 , 46 , 74 , 146</t>
  </si>
  <si>
    <t>http://www.madrid.es/vgn-ext-templating/v/index.jsp?vgnextchannel=9e4c43db40317010VgnVCM100000dc0ca8c0RCRD&amp;vgnextoid=96714100e861c010VgnVCM1000000b205a0aRCRD</t>
  </si>
  <si>
    <t>SALUD</t>
  </si>
  <si>
    <t>915 225 320</t>
  </si>
  <si>
    <t>Farmacia - Calle Salustiano Olózaga 18</t>
  </si>
  <si>
    <t>METRO: Banco de España &amp;#13;BUS: 5 , 14 , 27 , 37 , 45 , 53 , 150 &amp;#13;RENFE: Recoletos</t>
  </si>
  <si>
    <t>http://www.madrid.es/vgn-ext-templating/v/index.jsp?vgnextchannel=9e4c43db40317010VgnVCM100000dc0ca8c0RCRD&amp;vgnextoid=8b814100e861c010VgnVCM1000000b205a0aRCRD</t>
  </si>
  <si>
    <t>SALUSTIANO OLOZAGA</t>
  </si>
  <si>
    <t>914 318 890</t>
  </si>
  <si>
    <t>Farmacia - Calle Salvador Allende 28</t>
  </si>
  <si>
    <t>Metro: La Peseta Bus: 35, 155</t>
  </si>
  <si>
    <t>http://www.madrid.es/vgn-ext-templating/v/index.jsp?vgnextchannel=9e4c43db40317010VgnVCM100000dc0ca8c0RCRD&amp;vgnextoid=70a14100e861c010VgnVCM1000000b205a0aRCRD</t>
  </si>
  <si>
    <t>SALVADOR ALLENDE</t>
  </si>
  <si>
    <t>915 110 522</t>
  </si>
  <si>
    <t>Farmacia - Calle Sambara 31</t>
  </si>
  <si>
    <t>METRO: Quintana &amp;#13;BUS: 21 , 38 , 48 , 146</t>
  </si>
  <si>
    <t>http://www.madrid.es/vgn-ext-templating/v/index.jsp?vgnextchannel=9e4c43db40317010VgnVCM100000dc0ca8c0RCRD&amp;vgnextoid=5ac14100e861c010VgnVCM1000000b205a0aRCRD</t>
  </si>
  <si>
    <t>SAMBARA</t>
  </si>
  <si>
    <t>914 044 567</t>
  </si>
  <si>
    <t>Farmacia - Calle Sambara 67</t>
  </si>
  <si>
    <t>http://www.madrid.es/vgn-ext-templating/v/index.jsp?vgnextchannel=9e4c43db40317010VgnVCM100000dc0ca8c0RCRD&amp;vgnextoid=4fd14100e861c010VgnVCM1000000b205a0aRCRD</t>
  </si>
  <si>
    <t>914 041 022</t>
  </si>
  <si>
    <t>Farmacia - Calle San Aniceto 10</t>
  </si>
  <si>
    <t>http://www.madrid.es/vgn-ext-templating/v/index.jsp?vgnextchannel=9e4c43db40317010VgnVCM100000dc0ca8c0RCRD&amp;vgnextoid=29024100e861c010VgnVCM1000000b205a0aRCRD</t>
  </si>
  <si>
    <t>SAN ANICETO</t>
  </si>
  <si>
    <t>ENTRADA C/ ALCALA, 634</t>
  </si>
  <si>
    <t>917 412 973</t>
  </si>
  <si>
    <t>Farmacia - Calle San Basilio 24</t>
  </si>
  <si>
    <t>http://www.madrid.es/vgn-ext-templating/v/index.jsp?vgnextchannel=9e4c43db40317010VgnVCM100000dc0ca8c0RCRD&amp;vgnextoid=1e124100e861c010VgnVCM1000000b205a0aRCRD</t>
  </si>
  <si>
    <t>SAN BASILIO</t>
  </si>
  <si>
    <t>915 003 204</t>
  </si>
  <si>
    <t>Farmacia - Calle San Bernardino 11</t>
  </si>
  <si>
    <t>METRO: Plaza de España , Ventura Rodríguez &amp;#13;BUS: 1 , 2 , 44 , 74 , 133 , C</t>
  </si>
  <si>
    <t>http://www.madrid.es/vgn-ext-templating/v/index.jsp?vgnextchannel=9e4c43db40317010VgnVCM100000dc0ca8c0RCRD&amp;vgnextoid=03324100e861c010VgnVCM1000000b205a0aRCRD</t>
  </si>
  <si>
    <t>SAN BERNARDINO</t>
  </si>
  <si>
    <t>915 414 654</t>
  </si>
  <si>
    <t>Farmacia - Calle San Bernardo 112</t>
  </si>
  <si>
    <t>METRO: San Bernardo , Quevedo &amp;#13;BUS: 16 , 21 , 61 , 147 , 149</t>
  </si>
  <si>
    <t>http://www.madrid.es/vgn-ext-templating/v/index.jsp?vgnextchannel=9e4c43db40317010VgnVCM100000dc0ca8c0RCRD&amp;vgnextoid=f7424100e861c010VgnVCM1000000b205a0aRCRD</t>
  </si>
  <si>
    <t>914 473 082</t>
  </si>
  <si>
    <t>Farmacia - Calle San Bernardo 115</t>
  </si>
  <si>
    <t>http://www.madrid.es/vgn-ext-templating/v/index.jsp?vgnextchannel=9e4c43db40317010VgnVCM100000dc0ca8c0RCRD&amp;vgnextoid=ec524100e861c010VgnVCM1000000b205a0aRCRD</t>
  </si>
  <si>
    <t>914 485 526</t>
  </si>
  <si>
    <t>Farmacia - Calle San Bernardo 39</t>
  </si>
  <si>
    <t>http://www.madrid.es/vgn-ext-templating/v/index.jsp?vgnextchannel=9e4c43db40317010VgnVCM100000dc0ca8c0RCRD&amp;vgnextoid=d1724100e861c010VgnVCM1000000b205a0aRCRD</t>
  </si>
  <si>
    <t>915 420 913</t>
  </si>
  <si>
    <t>Farmacia - Calle San Bernardo 55</t>
  </si>
  <si>
    <t>http://www.madrid.es/vgn-ext-templating/v/index.jsp?vgnextchannel=9e4c43db40317010VgnVCM100000dc0ca8c0RCRD&amp;vgnextoid=c6824100e861c010VgnVCM1000000b205a0aRCRD</t>
  </si>
  <si>
    <t>915 218 668</t>
  </si>
  <si>
    <t>Farmacia - Calle San Bernardo 60</t>
  </si>
  <si>
    <t>http://www.madrid.es/vgn-ext-templating/v/index.jsp?vgnextchannel=9e4c43db40317010VgnVCM100000dc0ca8c0RCRD&amp;vgnextoid=bb924100e861c010VgnVCM1000000b205a0aRCRD</t>
  </si>
  <si>
    <t>915 217 129</t>
  </si>
  <si>
    <t>Farmacia - Calle San Cipriano 39</t>
  </si>
  <si>
    <t>METRO: San Cipriano &amp;#13;BUS: 4 , 100 , 106</t>
  </si>
  <si>
    <t>http://www.madrid.es/vgn-ext-templating/v/index.jsp?vgnextchannel=9e4c43db40317010VgnVCM100000dc0ca8c0RCRD&amp;vgnextoid=a0b24100e861c010VgnVCM1000000b205a0aRCRD</t>
  </si>
  <si>
    <t>SAN CIPRIANO</t>
  </si>
  <si>
    <t>917 765 026</t>
  </si>
  <si>
    <t>Farmacia - Calle San Ciriaco 5</t>
  </si>
  <si>
    <t>http://www.madrid.es/vgn-ext-templating/v/index.jsp?vgnextchannel=9e4c43db40317010VgnVCM100000dc0ca8c0RCRD&amp;vgnextoid=95c24100e861c010VgnVCM1000000b205a0aRCRD</t>
  </si>
  <si>
    <t>SAN CIRIACO</t>
  </si>
  <si>
    <t>917 760 158</t>
  </si>
  <si>
    <t>Farmacia - Calle San Claudio 48</t>
  </si>
  <si>
    <t>METRO: Miguel Hernández &amp;#13;BUS: 54 , 58 , 103 , 142 , 143 , 144</t>
  </si>
  <si>
    <t>http://www.madrid.es/vgn-ext-templating/v/index.jsp?vgnextchannel=9e4c43db40317010VgnVCM100000dc0ca8c0RCRD&amp;vgnextoid=8ad24100e861c010VgnVCM1000000b205a0aRCRD</t>
  </si>
  <si>
    <t>SAN CLAUDIO</t>
  </si>
  <si>
    <t>JUNTO AVDA. ALBUFERA, 279</t>
  </si>
  <si>
    <t>912 232 804</t>
  </si>
  <si>
    <t>Farmacia - Calle San Claudio 53</t>
  </si>
  <si>
    <t>http://www.madrid.es/vgn-ext-templating/v/index.jsp?vgnextchannel=9e4c43db40317010VgnVCM100000dc0ca8c0RCRD&amp;vgnextoid=7fe24100e861c010VgnVCM1000000b205a0aRCRD</t>
  </si>
  <si>
    <t>ESQUINA A C/ ANDALUCES</t>
  </si>
  <si>
    <t>917 787 349</t>
  </si>
  <si>
    <t>Farmacia - Calle San Claudio 99</t>
  </si>
  <si>
    <t>METRO: Miguel Hernández &amp;#13;BUS: 54 , 58 , 103 , 142 , 143</t>
  </si>
  <si>
    <t>http://www.madrid.es/vgn-ext-templating/v/index.jsp?vgnextchannel=9e4c43db40317010VgnVCM100000dc0ca8c0RCRD&amp;vgnextoid=64034100e861c010VgnVCM1000000b205a0aRCRD</t>
  </si>
  <si>
    <t>FRENTE CENTRO SALUD LEON FELIPE</t>
  </si>
  <si>
    <t>917 788 548</t>
  </si>
  <si>
    <t>Farmacia - Calle San Damaso 12</t>
  </si>
  <si>
    <t>http://www.madrid.es/vgn-ext-templating/v/index.jsp?vgnextchannel=9e4c43db40317010VgnVCM100000dc0ca8c0RCRD&amp;vgnextoid=59134100e861c010VgnVCM1000000b205a0aRCRD</t>
  </si>
  <si>
    <t>SAN DAMASO</t>
  </si>
  <si>
    <t>915 606 498</t>
  </si>
  <si>
    <t>Farmacia - Calle San Delfín 3</t>
  </si>
  <si>
    <t>http://www.madrid.es/vgn-ext-templating/v/index.jsp?vgnextchannel=9e4c43db40317010VgnVCM100000dc0ca8c0RCRD&amp;vgnextoid=4e234100e861c010VgnVCM1000000b205a0aRCRD</t>
  </si>
  <si>
    <t>SAN DELFIN</t>
  </si>
  <si>
    <t>915 696 663</t>
  </si>
  <si>
    <t>Farmacia - Calle San Emilio 8</t>
  </si>
  <si>
    <t>http://www.madrid.es/vgn-ext-templating/v/index.jsp?vgnextchannel=9e4c43db40317010VgnVCM100000dc0ca8c0RCRD&amp;vgnextoid=28534100e861c010VgnVCM1000000b205a0aRCRD</t>
  </si>
  <si>
    <t>SAN EMILIO</t>
  </si>
  <si>
    <t>917 253 416</t>
  </si>
  <si>
    <t>Farmacia - Calle San Enrique 18</t>
  </si>
  <si>
    <t>METRO: Estrecho &amp;#13;BUS: 3 , 42 , 64 , 124 , 127</t>
  </si>
  <si>
    <t>http://www.madrid.es/vgn-ext-templating/v/index.jsp?vgnextchannel=9e4c43db40317010VgnVCM100000dc0ca8c0RCRD&amp;vgnextoid=1d634100e861c010VgnVCM1000000b205a0aRCRD</t>
  </si>
  <si>
    <t>SAN ENRIQUE</t>
  </si>
  <si>
    <t>915 792 088</t>
  </si>
  <si>
    <t>Farmacia - Calle San Estanislao 6</t>
  </si>
  <si>
    <t>http://www.madrid.es/vgn-ext-templating/v/index.jsp?vgnextchannel=9e4c43db40317010VgnVCM100000dc0ca8c0RCRD&amp;vgnextoid=02834100e861c010VgnVCM1000000b205a0aRCRD</t>
  </si>
  <si>
    <t>SAN ESTANISLAO</t>
  </si>
  <si>
    <t>913 290 104</t>
  </si>
  <si>
    <t>Farmacia - Calle San Florencio 5</t>
  </si>
  <si>
    <t>http://www.madrid.es/vgn-ext-templating/v/index.jsp?vgnextchannel=9e4c43db40317010VgnVCM100000dc0ca8c0RCRD&amp;vgnextoid=f6934100e861c010VgnVCM1000000b205a0aRCRD</t>
  </si>
  <si>
    <t>SAN FLORENCIO</t>
  </si>
  <si>
    <t>915 521 413</t>
  </si>
  <si>
    <t>Farmacia - Calle San Fortunato 27</t>
  </si>
  <si>
    <t>http://www.madrid.es/vgn-ext-templating/v/index.jsp?vgnextchannel=9e4c43db40317010VgnVCM100000dc0ca8c0RCRD&amp;vgnextoid=eba34100e861c010VgnVCM1000000b205a0aRCRD</t>
  </si>
  <si>
    <t>SAN FORTUNATO</t>
  </si>
  <si>
    <t>917 921 742</t>
  </si>
  <si>
    <t>Farmacia - Calle San Graciano 3</t>
  </si>
  <si>
    <t>http://www.madrid.es/vgn-ext-templating/v/index.jsp?vgnextchannel=9e4c43db40317010VgnVCM100000dc0ca8c0RCRD&amp;vgnextoid=d0c34100e861c010VgnVCM1000000b205a0aRCRD</t>
  </si>
  <si>
    <t>SAN GRACIANO</t>
  </si>
  <si>
    <t>Bloque 1. Entrada por Antonio López, 101</t>
  </si>
  <si>
    <t>914 760 503</t>
  </si>
  <si>
    <t>Farmacia - Calle San Gumersindo 10</t>
  </si>
  <si>
    <t>METRO: Carmen , Quintana &amp;#13;BUS: 38 , 106 , 146</t>
  </si>
  <si>
    <t>http://www.madrid.es/vgn-ext-templating/v/index.jsp?vgnextchannel=9e4c43db40317010VgnVCM100000dc0ca8c0RCRD&amp;vgnextoid=c5d34100e861c010VgnVCM1000000b205a0aRCRD</t>
  </si>
  <si>
    <t>SAN GUMERSINDO</t>
  </si>
  <si>
    <t>913 262 481</t>
  </si>
  <si>
    <t>Farmacia - Calle San Jaime 54</t>
  </si>
  <si>
    <t>http://www.madrid.es/vgn-ext-templating/v/index.jsp?vgnextchannel=9e4c43db40317010VgnVCM100000dc0ca8c0RCRD&amp;vgnextoid=eb1a18ffcfa2e110VgnVCM2000000c205a0aRCRD</t>
  </si>
  <si>
    <t>SAN JAIME</t>
  </si>
  <si>
    <t>917 788 482</t>
  </si>
  <si>
    <t>Farmacia - Calle San Jorge 13</t>
  </si>
  <si>
    <t>http://www.madrid.es/vgn-ext-templating/v/index.jsp?vgnextchannel=9e4c43db40317010VgnVCM100000dc0ca8c0RCRD&amp;vgnextoid=aff34100e861c010VgnVCM1000000b205a0aRCRD</t>
  </si>
  <si>
    <t>SAN JORGE</t>
  </si>
  <si>
    <t>DETRAS DE IGLESIA SAN DIEGO</t>
  </si>
  <si>
    <t>914 772 787</t>
  </si>
  <si>
    <t>Farmacia - Calle San Juan de La Mata S/n</t>
  </si>
  <si>
    <t>http://www.madrid.es/vgn-ext-templating/v/index.jsp?vgnextchannel=9e4c43db40317010VgnVCM100000dc0ca8c0RCRD&amp;vgnextoid=94144100e861c010VgnVCM1000000b205a0aRCRD</t>
  </si>
  <si>
    <t>SAN JUAN DE LA MATA</t>
  </si>
  <si>
    <t>914 640 471</t>
  </si>
  <si>
    <t>Farmacia - Calle San Julio 5</t>
  </si>
  <si>
    <t>METRO: Cruz del Rayo &amp;#13;BUS: 7 , 16 , 19 , 29 , 51 , 52 , 73 , C</t>
  </si>
  <si>
    <t>http://www.madrid.es/vgn-ext-templating/v/index.jsp?vgnextchannel=9e4c43db40317010VgnVCM100000dc0ca8c0RCRD&amp;vgnextoid=89244100e861c010VgnVCM1000000b205a0aRCRD</t>
  </si>
  <si>
    <t>SAN JULIO</t>
  </si>
  <si>
    <t>Entrada por Gabriel Lobo, 10</t>
  </si>
  <si>
    <t>915 619 059</t>
  </si>
  <si>
    <t>Farmacia - Calle San Lamberto 11</t>
  </si>
  <si>
    <t>http://www.madrid.es/vgn-ext-templating/v/index.jsp?vgnextchannel=9e4c43db40317010VgnVCM100000dc0ca8c0RCRD&amp;vgnextoid=7e344100e861c010VgnVCM1000000b205a0aRCRD</t>
  </si>
  <si>
    <t>SAN LAMBERTO</t>
  </si>
  <si>
    <t>913 263 384</t>
  </si>
  <si>
    <t>Farmacia - Calle San Luciano 9</t>
  </si>
  <si>
    <t>http://www.madrid.es/vgn-ext-templating/v/index.jsp?vgnextchannel=9e4c43db40317010VgnVCM100000dc0ca8c0RCRD&amp;vgnextoid=63544100e861c010VgnVCM1000000b205a0aRCRD</t>
  </si>
  <si>
    <t>Ciudad Los Ángeles</t>
  </si>
  <si>
    <t>913 173 506</t>
  </si>
  <si>
    <t>Farmacia - Calle San Magín 21</t>
  </si>
  <si>
    <t>METRO: Plaza Elíptica &amp;#13;BUS: 47 , 60 , 81</t>
  </si>
  <si>
    <t>http://www.madrid.es/vgn-ext-templating/v/index.jsp?vgnextchannel=9e4c43db40317010VgnVCM100000dc0ca8c0RCRD&amp;vgnextoid=58644100e861c010VgnVCM1000000b205a0aRCRD</t>
  </si>
  <si>
    <t>SAN MAGIN</t>
  </si>
  <si>
    <t>Entrada Marcelo Usera, 159</t>
  </si>
  <si>
    <t>915 603 801</t>
  </si>
  <si>
    <t>Farmacia - Calle San Manuel 5</t>
  </si>
  <si>
    <t>http://www.madrid.es/vgn-ext-templating/v/index.jsp?vgnextchannel=9e4c43db40317010VgnVCM100000dc0ca8c0RCRD&amp;vgnextoid=4d744100e861c010VgnVCM1000000b205a0aRCRD</t>
  </si>
  <si>
    <t>SAN MANUEL</t>
  </si>
  <si>
    <t>915 183 082</t>
  </si>
  <si>
    <t>Farmacia - Calle San Marcelo 6</t>
  </si>
  <si>
    <t>http://www.madrid.es/vgn-ext-templating/v/index.jsp?vgnextchannel=9e4c43db40317010VgnVCM100000dc0ca8c0RCRD&amp;vgnextoid=32944100e861c010VgnVCM1000000b205a0aRCRD</t>
  </si>
  <si>
    <t>SAN MARCELO</t>
  </si>
  <si>
    <t>913 561 799</t>
  </si>
  <si>
    <t>Farmacia - Calle San Mariano 105</t>
  </si>
  <si>
    <t>http://www.madrid.es/vgn-ext-templating/v/index.jsp?vgnextchannel=9e4c43db40317010VgnVCM100000dc0ca8c0RCRD&amp;vgnextoid=1cb44100e861c010VgnVCM1000000b205a0aRCRD</t>
  </si>
  <si>
    <t>SAN MARIANO</t>
  </si>
  <si>
    <t>SEMIESQUINA A ETRURIA</t>
  </si>
  <si>
    <t>917 416 103</t>
  </si>
  <si>
    <t>Farmacia - Calle San Mariano 23</t>
  </si>
  <si>
    <t>http://www.madrid.es/vgn-ext-templating/v/index.jsp?vgnextchannel=9e4c43db40317010VgnVCM100000dc0ca8c0RCRD&amp;vgnextoid=01d44100e861c010VgnVCM1000000b205a0aRCRD</t>
  </si>
  <si>
    <t>917 411 416</t>
  </si>
  <si>
    <t>Farmacia - Calle San Marino 6</t>
  </si>
  <si>
    <t>http://www.madrid.es/vgn-ext-templating/v/index.jsp?vgnextchannel=9e4c43db40317010VgnVCM100000dc0ca8c0RCRD&amp;vgnextoid=f5e44100e861c010VgnVCM1000000b205a0aRCRD</t>
  </si>
  <si>
    <t>SAN MARINO</t>
  </si>
  <si>
    <t>917 758 827</t>
  </si>
  <si>
    <t>Farmacia - Calle San Martín de Porres 41</t>
  </si>
  <si>
    <t>http://www.madrid.es/vgn-ext-templating/v/index.jsp?vgnextchannel=9e4c43db40317010VgnVCM100000dc0ca8c0RCRD&amp;vgnextoid=eaf44100e861c010VgnVCM1000000b205a0aRCRD</t>
  </si>
  <si>
    <t>SAN MARTIN DE PORRES</t>
  </si>
  <si>
    <t>913 165 504</t>
  </si>
  <si>
    <t>Farmacia - Calle San Raimundo 13</t>
  </si>
  <si>
    <t>http://www.madrid.es/vgn-ext-templating/v/index.jsp?vgnextchannel=9e4c43db40317010VgnVCM100000dc0ca8c0RCRD&amp;vgnextoid=df054100e861c010VgnVCM1000000b205a0aRCRD</t>
  </si>
  <si>
    <t>SAN RAIMUNDO</t>
  </si>
  <si>
    <t>914 597 543</t>
  </si>
  <si>
    <t>Farmacia - Calle San Romualdo 51</t>
  </si>
  <si>
    <t xml:space="preserve">Bus: 153, 28, 158, 38 </t>
  </si>
  <si>
    <t>http://www.madrid.es/vgn-ext-templating/v/index.jsp?vgnextchannel=9e4c43db40317010VgnVCM100000dc0ca8c0RCRD&amp;vgnextoid=d50b56499761c010VgnVCM1000000b205a0aRCRD</t>
  </si>
  <si>
    <t>SAN ROMUALDO</t>
  </si>
  <si>
    <t>913 759 068</t>
  </si>
  <si>
    <t>Farmacia - Calle San Rufo 3</t>
  </si>
  <si>
    <t>BUS: 25 , 36 , 50</t>
  </si>
  <si>
    <t>http://www.madrid.es/vgn-ext-templating/v/index.jsp?vgnextchannel=9e4c43db40317010VgnVCM100000dc0ca8c0RCRD&amp;vgnextoid=c4254100e861c010VgnVCM1000000b205a0aRCRD</t>
  </si>
  <si>
    <t>SAN RUFO</t>
  </si>
  <si>
    <t>913 666 817</t>
  </si>
  <si>
    <t>Farmacia - Calle San Telesforo, 45-47</t>
  </si>
  <si>
    <t>Metro: García Noblejas Bus: 4 , 38 , 48 , 70</t>
  </si>
  <si>
    <t>http://www.madrid.es/vgn-ext-templating/v/index.jsp?vgnextchannel=9e4c43db40317010VgnVCM100000dc0ca8c0RCRD&amp;vgnextoid=b9dcb0e9de61c010VgnVCM1000000b205a0aRCRD</t>
  </si>
  <si>
    <t>SAN TELESFORO</t>
  </si>
  <si>
    <t>45 - 47</t>
  </si>
  <si>
    <t>913 043 416</t>
  </si>
  <si>
    <t>Farmacia - Calle San Valero 1</t>
  </si>
  <si>
    <t>http://www.madrid.es/vgn-ext-templating/v/index.jsp?vgnextchannel=9e4c43db40317010VgnVCM100000dc0ca8c0RCRD&amp;vgnextoid=b3f5f8b06b61c010VgnVCM1000000b205a0aRCRD</t>
  </si>
  <si>
    <t>SAN VALERO</t>
  </si>
  <si>
    <t>914 300 193</t>
  </si>
  <si>
    <t>Farmacia - Calle San Venancio 10</t>
  </si>
  <si>
    <t>http://www.madrid.es/vgn-ext-templating/v/index.jsp?vgnextchannel=9e4c43db40317010VgnVCM100000dc0ca8c0RCRD&amp;vgnextoid=b9354100e861c010VgnVCM1000000b205a0aRCRD</t>
  </si>
  <si>
    <t>SAN VENANCIO</t>
  </si>
  <si>
    <t>917 410 110</t>
  </si>
  <si>
    <t>Farmacia - Calle Sánchez Barcaiztegui 19</t>
  </si>
  <si>
    <t>METRO: Pacífico &amp;#13;BUS: 10 , 24 , 37 , 54 , 56 , 57 , 140 , 141</t>
  </si>
  <si>
    <t>http://www.madrid.es/vgn-ext-templating/v/index.jsp?vgnextchannel=9e4c43db40317010VgnVCM100000dc0ca8c0RCRD&amp;vgnextoid=88754100e861c010VgnVCM1000000b205a0aRCRD</t>
  </si>
  <si>
    <t>SANCHEZ BARCAIZTEGUI</t>
  </si>
  <si>
    <t>915 513 837</t>
  </si>
  <si>
    <t>Farmacia - Calle Sánchez Barcaiztegui 37</t>
  </si>
  <si>
    <t>METRO: Conde de Casal &amp;#13;BUS: 10 , 14 , 32 , 63</t>
  </si>
  <si>
    <t>http://www.madrid.es/vgn-ext-templating/v/index.jsp?vgnextchannel=9e4c43db40317010VgnVCM100000dc0ca8c0RCRD&amp;vgnextoid=7d854100e861c010VgnVCM1000000b205a0aRCRD</t>
  </si>
  <si>
    <t>915 514 627</t>
  </si>
  <si>
    <t>Farmacia - Calle Sánchez Pacheco 17</t>
  </si>
  <si>
    <t>BUS: 29 , 52</t>
  </si>
  <si>
    <t>http://www.madrid.es/vgn-ext-templating/v/index.jsp?vgnextchannel=9e4c43db40317010VgnVCM100000dc0ca8c0RCRD&amp;vgnextoid=62a54100e861c010VgnVCM1000000b205a0aRCRD</t>
  </si>
  <si>
    <t>SANCHEZ PACHECO</t>
  </si>
  <si>
    <t>914 152 040</t>
  </si>
  <si>
    <t>Farmacia - Calle Sánchez Preciados 21</t>
  </si>
  <si>
    <t>Bus: 44 , 127 , 128</t>
  </si>
  <si>
    <t>http://www.madrid.es/vgn-ext-templating/v/index.jsp?vgnextchannel=9e4c43db40317010VgnVCM100000dc0ca8c0RCRD&amp;vgnextoid=57b54100e861c010VgnVCM1000000b205a0aRCRD</t>
  </si>
  <si>
    <t>SANCHEZ PRECIADOS</t>
  </si>
  <si>
    <t>914 599 721</t>
  </si>
  <si>
    <t>Farmacia - Calle Sánchez Preciados 79</t>
  </si>
  <si>
    <t>http://www.madrid.es/vgn-ext-templating/v/index.jsp?vgnextchannel=9e4c43db40317010VgnVCM100000dc0ca8c0RCRD&amp;vgnextoid=4cc54100e861c010VgnVCM1000000b205a0aRCRD</t>
  </si>
  <si>
    <t>914 596 163</t>
  </si>
  <si>
    <t>Farmacia - Calle Sancho Dávila 17</t>
  </si>
  <si>
    <t xml:space="preserve"> Bus: 12 </t>
  </si>
  <si>
    <t>http://www.madrid.es/vgn-ext-templating/v/index.jsp?vgnextchannel=9e4c43db40317010VgnVCM100000dc0ca8c0RCRD&amp;vgnextoid=0b38f830b061c010VgnVCM1000000b205a0aRCRD</t>
  </si>
  <si>
    <t>SANCHO DAVILA</t>
  </si>
  <si>
    <t>913 623 629</t>
  </si>
  <si>
    <t>Farmacia - Calle Sanchonuño 11</t>
  </si>
  <si>
    <t>http://www.madrid.es/vgn-ext-templating/v/index.jsp?vgnextchannel=9e4c43db40317010VgnVCM100000dc0ca8c0RCRD&amp;vgnextoid=26f54100e861c010VgnVCM1000000b205a0aRCRD</t>
  </si>
  <si>
    <t>SANCHONUÑO</t>
  </si>
  <si>
    <t>917 344 005</t>
  </si>
  <si>
    <t>Farmacia - Calle Sandoval 4</t>
  </si>
  <si>
    <t>METRO: Bilbao , San Bernardo &amp;#13;BUS: 21 , 147 , 149</t>
  </si>
  <si>
    <t>http://www.madrid.es/vgn-ext-templating/v/index.jsp?vgnextchannel=9e4c43db40317010VgnVCM100000dc0ca8c0RCRD&amp;vgnextoid=1b064100e861c010VgnVCM1000000b205a0aRCRD</t>
  </si>
  <si>
    <t>SANDOVAL</t>
  </si>
  <si>
    <t>914 451 933</t>
  </si>
  <si>
    <t>Farmacia - Calle Sangenjo 29</t>
  </si>
  <si>
    <t>METRO: Herrera Oria &amp;#13;BUS: 67 , 83</t>
  </si>
  <si>
    <t>http://www.madrid.es/vgn-ext-templating/v/index.jsp?vgnextchannel=9e4c43db40317010VgnVCM100000dc0ca8c0RCRD&amp;vgnextoid=00264100e861c010VgnVCM1000000b205a0aRCRD</t>
  </si>
  <si>
    <t>SANGENJO</t>
  </si>
  <si>
    <t>917 399 800</t>
  </si>
  <si>
    <t>Farmacia - Calle Sangenjo 5</t>
  </si>
  <si>
    <t>http://www.madrid.es/vgn-ext-templating/v/index.jsp?vgnextchannel=9e4c43db40317010VgnVCM100000dc0ca8c0RCRD&amp;vgnextoid=f4364100e861c010VgnVCM1000000b205a0aRCRD</t>
  </si>
  <si>
    <t>917 383 672</t>
  </si>
  <si>
    <t>Farmacia - Calle Santa Adela 11</t>
  </si>
  <si>
    <t>BUS: 9</t>
  </si>
  <si>
    <t>http://www.madrid.es/vgn-ext-templating/v/index.jsp?vgnextchannel=9e4c43db40317010VgnVCM100000dc0ca8c0RCRD&amp;vgnextoid=e9464100e861c010VgnVCM1000000b205a0aRCRD</t>
  </si>
  <si>
    <t>SANTA ADELA</t>
  </si>
  <si>
    <t>917 638 995</t>
  </si>
  <si>
    <t>Farmacia - Calle Santa Beatriz 17</t>
  </si>
  <si>
    <t>BUS: 8 , 113</t>
  </si>
  <si>
    <t>http://www.madrid.es/vgn-ext-templating/v/index.jsp?vgnextchannel=9e4c43db40317010VgnVCM100000dc0ca8c0RCRD&amp;vgnextoid=de564100e861c010VgnVCM1000000b205a0aRCRD</t>
  </si>
  <si>
    <t>SANTA BEATRIZ</t>
  </si>
  <si>
    <t>915 511 792</t>
  </si>
  <si>
    <t>Farmacia - Calle Santa Cruz de Marcenado 30</t>
  </si>
  <si>
    <t>BUS: 2 , 21 , 147</t>
  </si>
  <si>
    <t>http://www.madrid.es/vgn-ext-templating/v/index.jsp?vgnextchannel=9e4c43db40317010VgnVCM100000dc0ca8c0RCRD&amp;vgnextoid=c3764100e861c010VgnVCM1000000b205a0aRCRD</t>
  </si>
  <si>
    <t>SANTA CRUZ DE MARCENADO</t>
  </si>
  <si>
    <t>915 597 857</t>
  </si>
  <si>
    <t>Farmacia - Calle Santa Cruz de Retamar 13</t>
  </si>
  <si>
    <t>http://www.madrid.es/vgn-ext-templating/v/index.jsp?vgnextchannel=9e4c43db40317010VgnVCM100000dc0ca8c0RCRD&amp;vgnextoid=b8864100e861c010VgnVCM1000000b205a0aRCRD</t>
  </si>
  <si>
    <t>SANTA CRUZ DE RETAMAR</t>
  </si>
  <si>
    <t>913 800 889</t>
  </si>
  <si>
    <t>Farmacia - Calle Santa Engracia 107</t>
  </si>
  <si>
    <t>METRO: Iglesia , Ríos Rosas &amp;#13;BUS: 3 , 5 , 12 , 37 , 149</t>
  </si>
  <si>
    <t>http://www.madrid.es/vgn-ext-templating/v/index.jsp?vgnextchannel=9e4c43db40317010VgnVCM100000dc0ca8c0RCRD&amp;vgnextoid=ad964100e861c010VgnVCM1000000b205a0aRCRD</t>
  </si>
  <si>
    <t>914 476 247</t>
  </si>
  <si>
    <t>Farmacia - Calle Santa Engracia 163</t>
  </si>
  <si>
    <t>METRO: Ríos Rosas &amp;#13;BUS: 3 , 37 , 45 , 149</t>
  </si>
  <si>
    <t>http://www.madrid.es/vgn-ext-templating/v/index.jsp?vgnextchannel=9e4c43db40317010VgnVCM100000dc0ca8c0RCRD&amp;vgnextoid=92b64100e861c010VgnVCM1000000b205a0aRCRD</t>
  </si>
  <si>
    <t>915 333 136</t>
  </si>
  <si>
    <t>Farmacia - Calle Santa Engracia 34</t>
  </si>
  <si>
    <t>METRO: Alonso Martínez , Bilbao &amp;#13;BUS: 3 , 40 , 147</t>
  </si>
  <si>
    <t>http://www.madrid.es/vgn-ext-templating/v/index.jsp?vgnextchannel=9e4c43db40317010VgnVCM100000dc0ca8c0RCRD&amp;vgnextoid=87c64100e861c010VgnVCM1000000b205a0aRCRD</t>
  </si>
  <si>
    <t>914 460 631</t>
  </si>
  <si>
    <t>Farmacia - Calle Santa Engracia 4</t>
  </si>
  <si>
    <t>http://www.madrid.es/vgn-ext-templating/v/index.jsp?vgnextchannel=9e4c43db40317010VgnVCM100000dc0ca8c0RCRD&amp;vgnextoid=7cd64100e861c010VgnVCM1000000b205a0aRCRD</t>
  </si>
  <si>
    <t>913 080 723</t>
  </si>
  <si>
    <t>Farmacia - Calle Santa Engracia 40</t>
  </si>
  <si>
    <t>METRO: Iglesia , Bilbao &amp;#13;BUS: 3 , 40 , 147</t>
  </si>
  <si>
    <t>http://www.madrid.es/vgn-ext-templating/v/index.jsp?vgnextchannel=9e4c43db40317010VgnVCM100000dc0ca8c0RCRD&amp;vgnextoid=61f64100e861c010VgnVCM1000000b205a0aRCRD</t>
  </si>
  <si>
    <t>914 477 248</t>
  </si>
  <si>
    <t>Farmacia - Calle Santa Engracia 56</t>
  </si>
  <si>
    <t>http://www.madrid.es/vgn-ext-templating/v/index.jsp?vgnextchannel=9e4c43db40317010VgnVCM100000dc0ca8c0RCRD&amp;vgnextoid=56074100e861c010VgnVCM1000000b205a0aRCRD</t>
  </si>
  <si>
    <t>914 472 419</t>
  </si>
  <si>
    <t>Farmacia - Calle Santa Engracia 81</t>
  </si>
  <si>
    <t>http://www.madrid.es/vgn-ext-templating/v/index.jsp?vgnextchannel=9e4c43db40317010VgnVCM100000dc0ca8c0RCRD&amp;vgnextoid=4b174100e861c010VgnVCM1000000b205a0aRCRD</t>
  </si>
  <si>
    <t>914 483 936</t>
  </si>
  <si>
    <t>Farmacia - Calle Santa Escolástica 1</t>
  </si>
  <si>
    <t>http://www.madrid.es/vgn-ext-templating/v/index.jsp?vgnextchannel=9e4c43db40317010VgnVCM100000dc0ca8c0RCRD&amp;vgnextoid=30374100e861c010VgnVCM1000000b205a0aRCRD</t>
  </si>
  <si>
    <t>SANTA ESCOLASTICA</t>
  </si>
  <si>
    <t>913 175 253</t>
  </si>
  <si>
    <t>Farmacia - Calle Santa Felicidad 30</t>
  </si>
  <si>
    <t>http://www.madrid.es/vgn-ext-templating/v/index.jsp?vgnextchannel=9e4c43db40317010VgnVCM100000dc0ca8c0RCRD&amp;vgnextoid=25474100e861c010VgnVCM1000000b205a0aRCRD</t>
  </si>
  <si>
    <t>SANTA FELICIDAD</t>
  </si>
  <si>
    <t>914 050 031</t>
  </si>
  <si>
    <t>Farmacia - Calle Santa Hortensia 20</t>
  </si>
  <si>
    <t>http://www.madrid.es/vgn-ext-templating/v/index.jsp?vgnextchannel=9e4c43db40317010VgnVCM100000dc0ca8c0RCRD&amp;vgnextoid=1a574100e861c010VgnVCM1000000b205a0aRCRD</t>
  </si>
  <si>
    <t>Entrada López de Hoyos, 166</t>
  </si>
  <si>
    <t>914 157 443</t>
  </si>
  <si>
    <t>Farmacia - Calle Santa Hortensia 33</t>
  </si>
  <si>
    <t>http://www.madrid.es/vgn-ext-templating/v/index.jsp?vgnextchannel=9e4c43db40317010VgnVCM100000dc0ca8c0RCRD&amp;vgnextoid=b407059cb751c010VgnVCM2000000c205a0aRCRD</t>
  </si>
  <si>
    <t>915 197 055</t>
  </si>
  <si>
    <t>Farmacia - Calle Santa Isabel 7</t>
  </si>
  <si>
    <t>http://www.madrid.es/vgn-ext-templating/v/index.jsp?vgnextchannel=9e4c43db40317010VgnVCM100000dc0ca8c0RCRD&amp;vgnextoid=0f674100e861c010VgnVCM1000000b205a0aRCRD</t>
  </si>
  <si>
    <t>SANTA ISABEL</t>
  </si>
  <si>
    <t>915 277 679</t>
  </si>
  <si>
    <t>Farmacia - Calle Santa Prisca 9</t>
  </si>
  <si>
    <t>BUS: 15 , 28 , 116 , 110 , 113</t>
  </si>
  <si>
    <t>http://www.madrid.es/vgn-ext-templating/v/index.jsp?vgnextchannel=9e4c43db40317010VgnVCM100000dc0ca8c0RCRD&amp;vgnextoid=f3874100e861c010VgnVCM1000000b205a0aRCRD</t>
  </si>
  <si>
    <t>SANTA PRISCA</t>
  </si>
  <si>
    <t>913 262 282</t>
  </si>
  <si>
    <t>Farmacia - Calle Santa Susana 33</t>
  </si>
  <si>
    <t>METRO: Parque de Santa María &amp;#13;BUS: 9</t>
  </si>
  <si>
    <t>http://www.madrid.es/vgn-ext-templating/v/index.jsp?vgnextchannel=9e4c43db40317010VgnVCM100000dc0ca8c0RCRD&amp;vgnextoid=e8974100e861c010VgnVCM1000000b205a0aRCRD</t>
  </si>
  <si>
    <t>SANTA SUSANA</t>
  </si>
  <si>
    <t>917 630 302</t>
  </si>
  <si>
    <t>Farmacia - Calle Santa Susana 5</t>
  </si>
  <si>
    <t>http://www.madrid.es/vgn-ext-templating/v/index.jsp?vgnextchannel=9e4c43db40317010VgnVCM100000dc0ca8c0RCRD&amp;vgnextoid=dda74100e861c010VgnVCM1000000b205a0aRCRD</t>
  </si>
  <si>
    <t>917 630 784</t>
  </si>
  <si>
    <t>Farmacia - Calle Santa Susana 55</t>
  </si>
  <si>
    <t>http://www.madrid.es/vgn-ext-templating/v/index.jsp?vgnextchannel=9e4c43db40317010VgnVCM100000dc0ca8c0RCRD&amp;vgnextoid=6bb38a856b51c010VgnVCM1000000b205a0aRCRD</t>
  </si>
  <si>
    <t>917 633 890</t>
  </si>
  <si>
    <t>Farmacia - Calle Santa Teresa 3</t>
  </si>
  <si>
    <t>METRO: Alonso Martínez &amp;#13;BUS: 3 , 7 , 21 , 37 , 40 , 149</t>
  </si>
  <si>
    <t>http://www.madrid.es/vgn-ext-templating/v/index.jsp?vgnextchannel=9e4c43db40317010VgnVCM100000dc0ca8c0RCRD&amp;vgnextoid=50d38a856b51c010VgnVCM1000000b205a0aRCRD</t>
  </si>
  <si>
    <t>SANTA TERESA</t>
  </si>
  <si>
    <t>913 080 328</t>
  </si>
  <si>
    <t>Farmacia - Calle Santa Úrsula 17</t>
  </si>
  <si>
    <t>http://www.madrid.es/vgn-ext-templating/v/index.jsp?vgnextchannel=9e4c43db40317010VgnVCM100000dc0ca8c0RCRD&amp;vgnextoid=45e38a856b51c010VgnVCM1000000b205a0aRCRD</t>
  </si>
  <si>
    <t>SANTA URSULA</t>
  </si>
  <si>
    <t>914 646 517</t>
  </si>
  <si>
    <t>Farmacia - Calle Santa Virgilia 20</t>
  </si>
  <si>
    <t>METRO: Parque de Santa María , San Lorenzo &amp;#13;BUS: 72 , 87</t>
  </si>
  <si>
    <t>http://www.madrid.es/vgn-ext-templating/v/index.jsp?vgnextchannel=9e4c43db40317010VgnVCM100000dc0ca8c0RCRD&amp;vgnextoid=3af38a856b51c010VgnVCM1000000b205a0aRCRD</t>
  </si>
  <si>
    <t>SANTA VIRGILIA</t>
  </si>
  <si>
    <t>917 634 258</t>
  </si>
  <si>
    <t>Farmacia - Calle Santa Virgilia 6</t>
  </si>
  <si>
    <t>http://www.madrid.es/vgn-ext-templating/v/index.jsp?vgnextchannel=9e4c43db40317010VgnVCM100000dc0ca8c0RCRD&amp;vgnextoid=2f048a856b51c010VgnVCM1000000b205a0aRCRD</t>
  </si>
  <si>
    <t>917 633 829</t>
  </si>
  <si>
    <t>Farmacia - Calle Santiago Compostela 77</t>
  </si>
  <si>
    <t>BUS: 67 , 83 , 132 , 134</t>
  </si>
  <si>
    <t>http://www.madrid.es/vgn-ext-templating/v/index.jsp?vgnextchannel=9e4c43db40317010VgnVCM100000dc0ca8c0RCRD&amp;vgnextoid=cd8c6cddbf61c010VgnVCM1000000b205a0aRCRD</t>
  </si>
  <si>
    <t>SANTIAGO COMPOSTELA</t>
  </si>
  <si>
    <t>Centro Comercial La Vaguada</t>
  </si>
  <si>
    <t>917 302 035</t>
  </si>
  <si>
    <t>Farmacia - Calle Santiago de Compostela 32</t>
  </si>
  <si>
    <t>BUS: 67 , 124 , 133 , 83</t>
  </si>
  <si>
    <t>http://www.madrid.es/vgn-ext-templating/v/index.jsp?vgnextchannel=9e4c43db40317010VgnVCM100000dc0ca8c0RCRD&amp;vgnextoid=14248a856b51c010VgnVCM1000000b205a0aRCRD</t>
  </si>
  <si>
    <t>SANTIAGO DE COMPOSTELA</t>
  </si>
  <si>
    <t>917 385 816</t>
  </si>
  <si>
    <t>Farmacia - Calle Santiago de Compostela 60</t>
  </si>
  <si>
    <t>BUS: 83 , 67 , 124 , 133</t>
  </si>
  <si>
    <t>http://www.madrid.es/vgn-ext-templating/v/index.jsp?vgnextchannel=9e4c43db40317010VgnVCM100000dc0ca8c0RCRD&amp;vgnextoid=09348a856b51c010VgnVCM1000000b205a0aRCRD</t>
  </si>
  <si>
    <t>FRENTE A LA VAGUADA</t>
  </si>
  <si>
    <t>917 389 178</t>
  </si>
  <si>
    <t>Farmacia - Calle Santísima Trinidad 24</t>
  </si>
  <si>
    <t>BUS: 3 , 37 , 149 , 12</t>
  </si>
  <si>
    <t>http://www.madrid.es/vgn-ext-templating/v/index.jsp?vgnextchannel=9e4c43db40317010VgnVCM100000dc0ca8c0RCRD&amp;vgnextoid=fd448a856b51c010VgnVCM1000000b205a0aRCRD</t>
  </si>
  <si>
    <t>SANTISIMA TRINIDAD</t>
  </si>
  <si>
    <t>914 475 586</t>
  </si>
  <si>
    <t>Farmacia - Calle Santo Angel 2</t>
  </si>
  <si>
    <t>BUS: 9 , 11 , 70 , 72 , 73</t>
  </si>
  <si>
    <t>http://www.madrid.es/vgn-ext-templating/v/index.jsp?vgnextchannel=9e4c43db40317010VgnVCM100000dc0ca8c0RCRD&amp;vgnextoid=e2648a856b51c010VgnVCM1000000b205a0aRCRD</t>
  </si>
  <si>
    <t>SANTO ANGEL</t>
  </si>
  <si>
    <t>913 882 582</t>
  </si>
  <si>
    <t>Farmacia - Calle Santuario 11</t>
  </si>
  <si>
    <t>http://www.madrid.es/vgn-ext-templating/v/index.jsp?vgnextchannel=9e4c43db40317010VgnVCM100000dc0ca8c0RCRD&amp;vgnextoid=d7748a856b51c010VgnVCM1000000b205a0aRCRD</t>
  </si>
  <si>
    <t>SANTUARIO</t>
  </si>
  <si>
    <t>914 759 875</t>
  </si>
  <si>
    <t>Farmacia - Calle Santuario 68</t>
  </si>
  <si>
    <t>http://www.madrid.es/vgn-ext-templating/v/index.jsp?vgnextchannel=9e4c43db40317010VgnVCM100000dc0ca8c0RCRD&amp;vgnextoid=cc848a856b51c010VgnVCM1000000b205a0aRCRD</t>
  </si>
  <si>
    <t>914 753 525</t>
  </si>
  <si>
    <t>Farmacia - Calle Santurce 5</t>
  </si>
  <si>
    <t>http://www.madrid.es/vgn-ext-templating/v/index.jsp?vgnextchannel=9e4c43db40317010VgnVCM100000dc0ca8c0RCRD&amp;vgnextoid=b1a48a856b51c010VgnVCM1000000b205a0aRCRD</t>
  </si>
  <si>
    <t>SANTURCE</t>
  </si>
  <si>
    <t>FINAL EZEQUIEL SOLANA</t>
  </si>
  <si>
    <t>913 040 718</t>
  </si>
  <si>
    <t>Farmacia - Calle Sargento Barriga 10</t>
  </si>
  <si>
    <t>BUS: 79</t>
  </si>
  <si>
    <t>http://www.madrid.es/vgn-ext-templating/v/index.jsp?vgnextchannel=9e4c43db40317010VgnVCM100000dc0ca8c0RCRD&amp;vgnextoid=a6b48a856b51c010VgnVCM1000000b205a0aRCRD</t>
  </si>
  <si>
    <t>SARGENTO BARRIGA</t>
  </si>
  <si>
    <t>917 973 797</t>
  </si>
  <si>
    <t>Farmacia - Calle Sarriá 56</t>
  </si>
  <si>
    <t>http://www.madrid.es/vgn-ext-templating/v/index.jsp?vgnextchannel=9e4c43db40317010VgnVCM100000dc0ca8c0RCRD&amp;vgnextoid=9bc48a856b51c010VgnVCM1000000b205a0aRCRD</t>
  </si>
  <si>
    <t>SARRIÁ</t>
  </si>
  <si>
    <t>913 860 226</t>
  </si>
  <si>
    <t>Farmacia - Calle Sebastián Herrera 16</t>
  </si>
  <si>
    <t>METRO: Embajadores &amp;#13;BUS: 80 , 78 , 148 , 6 , 19 , 45 , 59 , 85 , 86 &amp;#13;RENFE: Embajadores</t>
  </si>
  <si>
    <t>http://www.madrid.es/vgn-ext-templating/v/index.jsp?vgnextchannel=9e4c43db40317010VgnVCM100000dc0ca8c0RCRD&amp;vgnextoid=a917059cb751c010VgnVCM2000000c205a0aRCRD</t>
  </si>
  <si>
    <t>SEBASTIAN HERRERA</t>
  </si>
  <si>
    <t>914 673 429</t>
  </si>
  <si>
    <t>Farmacia - Calle Sedano 31</t>
  </si>
  <si>
    <t>BUS: 65 , H</t>
  </si>
  <si>
    <t>http://www.madrid.es/vgn-ext-templating/v/index.jsp?vgnextchannel=9e4c43db40317010VgnVCM100000dc0ca8c0RCRD&amp;vgnextoid=80e48a856b51c010VgnVCM1000000b205a0aRCRD</t>
  </si>
  <si>
    <t>SEDANO</t>
  </si>
  <si>
    <t>915 180 869</t>
  </si>
  <si>
    <t>Farmacia - Calle Segovia 45</t>
  </si>
  <si>
    <t>Bus: 31 , 41 , 50 , 65</t>
  </si>
  <si>
    <t>http://www.madrid.es/vgn-ext-templating/v/index.jsp?vgnextchannel=9e4c43db40317010VgnVCM100000dc0ca8c0RCRD&amp;vgnextoid=75f48a856b51c010VgnVCM1000000b205a0aRCRD</t>
  </si>
  <si>
    <t>SEGOVIA</t>
  </si>
  <si>
    <t>913 658 415</t>
  </si>
  <si>
    <t>Farmacia - Calle Sepúlveda 212</t>
  </si>
  <si>
    <t>Metro: Tirso de Molina Bus: 6 , 26 , 32 , 57</t>
  </si>
  <si>
    <t>http://www.madrid.es/vgn-ext-templating/v/index.jsp?vgnextchannel=9e4c43db40317010VgnVCM100000dc0ca8c0RCRD&amp;vgnextoid=58d80bbb4861c010VgnVCM1000000b205a0aRCRD</t>
  </si>
  <si>
    <t>SEPULVEDA</t>
  </si>
  <si>
    <t>915 391 850</t>
  </si>
  <si>
    <t>Farmacia - Calle Serena 270</t>
  </si>
  <si>
    <t>http://www.madrid.es/vgn-ext-templating/v/index.jsp?vgnextchannel=9e4c43db40317010VgnVCM100000dc0ca8c0RCRD&amp;vgnextoid=44358a856b51c010VgnVCM1000000b205a0aRCRD</t>
  </si>
  <si>
    <t>SERENA</t>
  </si>
  <si>
    <t>Centro Comercial Entrevías</t>
  </si>
  <si>
    <t>917 851 865</t>
  </si>
  <si>
    <t>Farmacia - Calle Serradilla 10</t>
  </si>
  <si>
    <t>http://www.madrid.es/vgn-ext-templating/v/index.jsp?vgnextchannel=9e4c43db40317010VgnVCM100000dc0ca8c0RCRD&amp;vgnextoid=39458a856b51c010VgnVCM1000000b205a0aRCRD</t>
  </si>
  <si>
    <t>SERRADILLA</t>
  </si>
  <si>
    <t>917 050 866</t>
  </si>
  <si>
    <t>Farmacia - Calle Serrano 112</t>
  </si>
  <si>
    <t>http://www.madrid.es/vgn-ext-templating/v/index.jsp?vgnextchannel=9e4c43db40317010VgnVCM100000dc0ca8c0RCRD&amp;vgnextoid=2e558a856b51c010VgnVCM1000000b205a0aRCRD</t>
  </si>
  <si>
    <t>SERRANO</t>
  </si>
  <si>
    <t>915 614 092</t>
  </si>
  <si>
    <t>Farmacia - Calle Serrano 149</t>
  </si>
  <si>
    <t>METRO: Republica Argentina &amp;#13;BUS: 7 , 16 , 19 , 51</t>
  </si>
  <si>
    <t>http://www.madrid.es/vgn-ext-templating/v/index.jsp?vgnextchannel=9e4c43db40317010VgnVCM100000dc0ca8c0RCRD&amp;vgnextoid=13758a856b51c010VgnVCM1000000b205a0aRCRD</t>
  </si>
  <si>
    <t>915 613 632</t>
  </si>
  <si>
    <t>Farmacia - Calle Serrano 186</t>
  </si>
  <si>
    <t>BUS: 7 , 51 , 43 , 52</t>
  </si>
  <si>
    <t>http://www.madrid.es/vgn-ext-templating/v/index.jsp?vgnextchannel=9e4c43db40317010VgnVCM100000dc0ca8c0RCRD&amp;vgnextoid=08858a856b51c010VgnVCM1000000b205a0aRCRD</t>
  </si>
  <si>
    <t>915 627 202</t>
  </si>
  <si>
    <t>Farmacia - Calle Serrano 207</t>
  </si>
  <si>
    <t>BUS: 7 , 43 , 51 , 120</t>
  </si>
  <si>
    <t>http://www.madrid.es/vgn-ext-templating/v/index.jsp?vgnextchannel=9e4c43db40317010VgnVCM100000dc0ca8c0RCRD&amp;vgnextoid=fc958a856b51c010VgnVCM1000000b205a0aRCRD</t>
  </si>
  <si>
    <t>914 578 707</t>
  </si>
  <si>
    <t>Farmacia - Calle Serrano 222</t>
  </si>
  <si>
    <t>BUS: 7 , 51</t>
  </si>
  <si>
    <t>http://www.madrid.es/vgn-ext-templating/v/index.jsp?vgnextchannel=9e4c43db40317010VgnVCM100000dc0ca8c0RCRD&amp;vgnextoid=e1b58a856b51c010VgnVCM1000000b205a0aRCRD</t>
  </si>
  <si>
    <t>915 649 733</t>
  </si>
  <si>
    <t>Farmacia - Calle Serrano 86</t>
  </si>
  <si>
    <t>BUS: 9 , 19 , 51</t>
  </si>
  <si>
    <t>http://www.madrid.es/vgn-ext-templating/v/index.jsp?vgnextchannel=9e4c43db40317010VgnVCM100000dc0ca8c0RCRD&amp;vgnextoid=cbd58a856b51c010VgnVCM1000000b205a0aRCRD</t>
  </si>
  <si>
    <t>914 310 023</t>
  </si>
  <si>
    <t>Farmacia - Calle Seseña 31</t>
  </si>
  <si>
    <t>http://www.madrid.es/vgn-ext-templating/v/index.jsp?vgnextchannel=9e4c43db40317010VgnVCM100000dc0ca8c0RCRD&amp;vgnextoid=a5068a856b51c010VgnVCM1000000b205a0aRCRD</t>
  </si>
  <si>
    <t>915 184 693</t>
  </si>
  <si>
    <t>Farmacia - Calle Seseña 72</t>
  </si>
  <si>
    <t>METRO: Campamento &amp;#13;BUS: 25 , 36 , 131</t>
  </si>
  <si>
    <t>http://www.madrid.es/vgn-ext-templating/v/index.jsp?vgnextchannel=9e4c43db40317010VgnVCM100000dc0ca8c0RCRD&amp;vgnextoid=9a168a856b51c010VgnVCM1000000b205a0aRCRD</t>
  </si>
  <si>
    <t>915 180 243</t>
  </si>
  <si>
    <t>Farmacia - Calle Sierra Bermeja S/n</t>
  </si>
  <si>
    <t>BUS: 57 , 103</t>
  </si>
  <si>
    <t>http://www.madrid.es/vgn-ext-templating/v/index.jsp?vgnextchannel=9e4c43db40317010VgnVCM100000dc0ca8c0RCRD&amp;vgnextoid=8f268a856b51c010VgnVCM1000000b205a0aRCRD</t>
  </si>
  <si>
    <t>SIERRA BERMEJA</t>
  </si>
  <si>
    <t>Local 4</t>
  </si>
  <si>
    <t>914 783 231</t>
  </si>
  <si>
    <t>Farmacia - Calle Sierra de Atapuerca 31</t>
  </si>
  <si>
    <t>http://www.madrid.es/vgn-ext-templating/v/index.jsp?vgnextchannel=9e4c43db40317010VgnVCM100000dc0ca8c0RCRD&amp;vgnextoid=a806f8b06b61c010VgnVCM1000000b205a0aRCRD</t>
  </si>
  <si>
    <t>SIERRA DE ATAPUERCA</t>
  </si>
  <si>
    <t>917 505 266</t>
  </si>
  <si>
    <t>Farmacia - Calle Sierra de Contraviesa 40</t>
  </si>
  <si>
    <t>BUS: 102</t>
  </si>
  <si>
    <t>http://www.madrid.es/vgn-ext-templating/v/index.jsp?vgnextchannel=9e4c43db40317010VgnVCM100000dc0ca8c0RCRD&amp;vgnextoid=74468a856b51c010VgnVCM1000000b205a0aRCRD</t>
  </si>
  <si>
    <t>SIERRA DE CONTRAVIESA</t>
  </si>
  <si>
    <t>915 075 375</t>
  </si>
  <si>
    <t>Farmacia - Calle Sierra de Filabres 26</t>
  </si>
  <si>
    <t>http://www.madrid.es/vgn-ext-templating/v/index.jsp?vgnextchannel=9e4c43db40317010VgnVCM100000dc0ca8c0RCRD&amp;vgnextoid=69568a856b51c010VgnVCM1000000b205a0aRCRD</t>
  </si>
  <si>
    <t>SIERRA DE FILABRES</t>
  </si>
  <si>
    <t>ESQUINA A CL BUSTOS</t>
  </si>
  <si>
    <t>915 524 969</t>
  </si>
  <si>
    <t>Farmacia - Calle Sierra Gorda 30</t>
  </si>
  <si>
    <t>http://www.madrid.es/vgn-ext-templating/v/index.jsp?vgnextchannel=9e4c43db40317010VgnVCM100000dc0ca8c0RCRD&amp;vgnextoid=5e668a856b51c010VgnVCM1000000b205a0aRCRD</t>
  </si>
  <si>
    <t>SIERRA GORDA</t>
  </si>
  <si>
    <t>913 315 099</t>
  </si>
  <si>
    <t>Farmacia - Calle Sierra Molina 9</t>
  </si>
  <si>
    <t>http://www.madrid.es/vgn-ext-templating/v/index.jsp?vgnextchannel=9e4c43db40317010VgnVCM100000dc0ca8c0RCRD&amp;vgnextoid=43868a856b51c010VgnVCM1000000b205a0aRCRD</t>
  </si>
  <si>
    <t>SIERRA MOLINA</t>
  </si>
  <si>
    <t>914 787 046</t>
  </si>
  <si>
    <t>Farmacia - Calle Sierra Salvada 27</t>
  </si>
  <si>
    <t>METRO: Alto del Arenal BUS: 54 , 58 , 103 , 143</t>
  </si>
  <si>
    <t>http://www.madrid.es/vgn-ext-templating/v/index.jsp?vgnextchannel=9e4c43db40317010VgnVCM100000dc0ca8c0RCRD&amp;vgnextoid=38968a856b51c010VgnVCM1000000b205a0aRCRD</t>
  </si>
  <si>
    <t>913 034 876</t>
  </si>
  <si>
    <t>Farmacia - Calle Sierra Toledana 21</t>
  </si>
  <si>
    <t>http://www.madrid.es/vgn-ext-templating/v/index.jsp?vgnextchannel=9e4c43db40317010VgnVCM100000dc0ca8c0RCRD&amp;vgnextoid=2da68a856b51c010VgnVCM1000000b205a0aRCRD</t>
  </si>
  <si>
    <t>SIERRA TOLEDANA</t>
  </si>
  <si>
    <t>914 373 959</t>
  </si>
  <si>
    <t>Farmacia - Calle Sierra Vieja 39</t>
  </si>
  <si>
    <t xml:space="preserve"> Metro: Villa de Vallecas  Bus: 54, 58, 103, 130 , 142 , 143 </t>
  </si>
  <si>
    <t>http://www.madrid.es/vgn-ext-templating/v/index.jsp?vgnextchannel=9e4c43db40317010VgnVCM100000dc0ca8c0RCRD&amp;vgnextoid=12c68a856b51c010VgnVCM1000000b205a0aRCRD</t>
  </si>
  <si>
    <t>SIERRA VIEJA</t>
  </si>
  <si>
    <t>913 035 666</t>
  </si>
  <si>
    <t>Farmacia - Calle Sílfide 12</t>
  </si>
  <si>
    <t>http://www.madrid.es/vgn-ext-templating/v/index.jsp?vgnextchannel=9e4c43db40317010VgnVCM100000dc0ca8c0RCRD&amp;vgnextoid=07d68a856b51c010VgnVCM1000000b205a0aRCRD</t>
  </si>
  <si>
    <t>SILFIDE</t>
  </si>
  <si>
    <t>ALTURA CARRETERA VICALVARO, 39</t>
  </si>
  <si>
    <t>917 428 688</t>
  </si>
  <si>
    <t>Farmacia - Calle Silvano 137</t>
  </si>
  <si>
    <t>BUS: 120 , 122</t>
  </si>
  <si>
    <t>http://www.madrid.es/vgn-ext-templating/v/index.jsp?vgnextchannel=9e4c43db40317010VgnVCM100000dc0ca8c0RCRD&amp;vgnextoid=9e27059cb751c010VgnVCM2000000c205a0aRCRD</t>
  </si>
  <si>
    <t>SILVANO</t>
  </si>
  <si>
    <t>913 004 398</t>
  </si>
  <si>
    <t>Farmacia - Calle Silvano 77</t>
  </si>
  <si>
    <t>METRO: Canillas BUS: N3 , 73 , 112 , 120 , 122</t>
  </si>
  <si>
    <t>http://www.madrid.es/vgn-ext-templating/v/index.jsp?vgnextchannel=9e4c43db40317010VgnVCM100000dc0ca8c0RCRD&amp;vgnextoid=9d16f8b06b61c010VgnVCM1000000b205a0aRCRD</t>
  </si>
  <si>
    <t>Pàñacop de Hioerlo. Entrada por calle Sicelidas</t>
  </si>
  <si>
    <t>917 591 630</t>
  </si>
  <si>
    <t>Farmacia - Calle Simca 8</t>
  </si>
  <si>
    <t xml:space="preserve"> Bus: 60, 78, 116 Renfe: Orcasitas  </t>
  </si>
  <si>
    <t>http://www.madrid.es/vgn-ext-templating/v/index.jsp?vgnextchannel=9e4c43db40317010VgnVCM100000dc0ca8c0RCRD&amp;vgnextoid=a8c483034c41c010VgnVCM2000000c205a0aRCRD</t>
  </si>
  <si>
    <t>SIMCA</t>
  </si>
  <si>
    <t>913 411 715</t>
  </si>
  <si>
    <t>Farmacia - Calle Sirio 6</t>
  </si>
  <si>
    <t>METRO: Estrella BUS: 20 , 30 , 32</t>
  </si>
  <si>
    <t>http://www.madrid.es/vgn-ext-templating/v/index.jsp?vgnextchannel=9e4c43db40317010VgnVCM100000dc0ca8c0RCRD&amp;vgnextoid=fbe68a856b51c010VgnVCM1000000b205a0aRCRD</t>
  </si>
  <si>
    <t>SIRIO</t>
  </si>
  <si>
    <t>915 731 135</t>
  </si>
  <si>
    <t>Farmacia - Calle Sirio 62</t>
  </si>
  <si>
    <t>BUS: 63 , 143 , 145</t>
  </si>
  <si>
    <t>http://www.madrid.es/vgn-ext-templating/v/index.jsp?vgnextchannel=9e4c43db40317010VgnVCM100000dc0ca8c0RCRD&amp;vgnextoid=e0078a856b51c010VgnVCM1000000b205a0aRCRD</t>
  </si>
  <si>
    <t>915 744 532</t>
  </si>
  <si>
    <t>Farmacia - Calle Sofía 195</t>
  </si>
  <si>
    <t>BUS: 38</t>
  </si>
  <si>
    <t>http://www.madrid.es/vgn-ext-templating/v/index.jsp?vgnextchannel=9e4c43db40317010VgnVCM100000dc0ca8c0RCRD&amp;vgnextoid=d5178a856b51c010VgnVCM1000000b205a0aRCRD</t>
  </si>
  <si>
    <t>SOFIA</t>
  </si>
  <si>
    <t>ENTRADA POR FEDERICO RUBIO, 65</t>
  </si>
  <si>
    <t>917 601 450</t>
  </si>
  <si>
    <t>Farmacia - Calle Sor Ángela de La Cruz 5</t>
  </si>
  <si>
    <t>http://www.madrid.es/vgn-ext-templating/v/index.jsp?vgnextchannel=9e4c43db40317010VgnVCM100000dc0ca8c0RCRD&amp;vgnextoid=8347059cb751c010VgnVCM2000000c205a0aRCRD</t>
  </si>
  <si>
    <t>SOR ANGELA DE LA CRUZ</t>
  </si>
  <si>
    <t>915 562 769</t>
  </si>
  <si>
    <t>Farmacia - Calle Soto Hidalgo 12</t>
  </si>
  <si>
    <t>http://www.madrid.es/vgn-ext-templating/v/index.jsp?vgnextchannel=9e4c43db40317010VgnVCM100000dc0ca8c0RCRD&amp;vgnextoid=bf378a856b51c010VgnVCM1000000b205a0aRCRD</t>
  </si>
  <si>
    <t>SOTO HIDALGO</t>
  </si>
  <si>
    <t>917 474 496</t>
  </si>
  <si>
    <t>Farmacia - Calle Suecia 30</t>
  </si>
  <si>
    <t>BUS: 140 , 38</t>
  </si>
  <si>
    <t>http://www.madrid.es/vgn-ext-templating/v/index.jsp?vgnextchannel=9e4c43db40317010VgnVCM100000dc0ca8c0RCRD&amp;vgnextoid=a4578a856b51c010VgnVCM1000000b205a0aRCRD</t>
  </si>
  <si>
    <t>SUECIA</t>
  </si>
  <si>
    <t>917 754 383</t>
  </si>
  <si>
    <t>Farmacia - Calle Suecia 53</t>
  </si>
  <si>
    <t>BUS: 4 , 140</t>
  </si>
  <si>
    <t>http://www.madrid.es/vgn-ext-templating/v/index.jsp?vgnextchannel=9e4c43db40317010VgnVCM100000dc0ca8c0RCRD&amp;vgnextoid=7857059cb751c010VgnVCM2000000c205a0aRCRD</t>
  </si>
  <si>
    <t>913 061 264</t>
  </si>
  <si>
    <t>Farmacia - Calle Suecia 69</t>
  </si>
  <si>
    <t>METRO: Las Musas BUS: 38 , 140</t>
  </si>
  <si>
    <t>http://www.madrid.es/vgn-ext-templating/v/index.jsp?vgnextchannel=9e4c43db40317010VgnVCM100000dc0ca8c0RCRD&amp;vgnextoid=81938a856b51c010VgnVCM1000000b205a0aRCRD</t>
  </si>
  <si>
    <t>917 757 814</t>
  </si>
  <si>
    <t>Farmacia - Calle Suecia 81</t>
  </si>
  <si>
    <t>http://www.madrid.es/vgn-ext-templating/v/index.jsp?vgnextchannel=9e4c43db40317010VgnVCM100000dc0ca8c0RCRD&amp;vgnextoid=47bfcd2f8461c010VgnVCM1000000b205a0aRCRD</t>
  </si>
  <si>
    <t>ENTRADA SAN MAXIMILIANO, 35</t>
  </si>
  <si>
    <t>917 601 426</t>
  </si>
  <si>
    <t>Farmacia - Calle Tacona 45</t>
  </si>
  <si>
    <t>BUS: 20 , 63</t>
  </si>
  <si>
    <t>http://www.madrid.es/vgn-ext-templating/v/index.jsp?vgnextchannel=9e4c43db40317010VgnVCM100000dc0ca8c0RCRD&amp;vgnextoid=99678a856b51c010VgnVCM1000000b205a0aRCRD</t>
  </si>
  <si>
    <t>TACONA</t>
  </si>
  <si>
    <t>917 733 029</t>
  </si>
  <si>
    <t>Farmacia - Calle Taconera 16</t>
  </si>
  <si>
    <t>http://www.madrid.es/vgn-ext-templating/v/index.jsp?vgnextchannel=9e4c43db40317010VgnVCM100000dc0ca8c0RCRD&amp;vgnextoid=8e778a856b51c010VgnVCM1000000b205a0aRCRD</t>
  </si>
  <si>
    <t>TACONERA</t>
  </si>
  <si>
    <t>917 922 303</t>
  </si>
  <si>
    <t>Farmacia - Calle Talco 33</t>
  </si>
  <si>
    <t>http://www.madrid.es/vgn-ext-templating/v/index.jsp?vgnextchannel=9e4c43db40317010VgnVCM100000dc0ca8c0RCRD&amp;vgnextoid=73978a856b51c010VgnVCM1000000b205a0aRCRD</t>
  </si>
  <si>
    <t>TALCO</t>
  </si>
  <si>
    <t>917 971 349</t>
  </si>
  <si>
    <t>Farmacia - Calle Tántalo 10</t>
  </si>
  <si>
    <t>http://www.madrid.es/vgn-ext-templating/v/index.jsp?vgnextchannel=9e4c43db40317010VgnVCM100000dc0ca8c0RCRD&amp;vgnextoid=68a78a856b51c010VgnVCM1000000b205a0aRCRD</t>
  </si>
  <si>
    <t>TANTALO</t>
  </si>
  <si>
    <t>917 960 209</t>
  </si>
  <si>
    <t>Farmacia - Calle Tapicería 5</t>
  </si>
  <si>
    <t>http://www.madrid.es/vgn-ext-templating/v/index.jsp?vgnextchannel=9e4c43db40317010VgnVCM100000dc0ca8c0RCRD&amp;vgnextoid=5db78a856b51c010VgnVCM1000000b205a0aRCRD</t>
  </si>
  <si>
    <t>TAPICERÍA</t>
  </si>
  <si>
    <t>913 062 129</t>
  </si>
  <si>
    <t>Farmacia - Calle Telemaco 8</t>
  </si>
  <si>
    <t>BUS: 21 , 114</t>
  </si>
  <si>
    <t>http://www.madrid.es/vgn-ext-templating/v/index.jsp?vgnextchannel=9e4c43db40317010VgnVCM100000dc0ca8c0RCRD&amp;vgnextoid=37e78a856b51c010VgnVCM1000000b205a0aRCRD</t>
  </si>
  <si>
    <t>TELEMACO</t>
  </si>
  <si>
    <t>CONTINUACION CL. ANGELITA CAVERO</t>
  </si>
  <si>
    <t>917 423 928</t>
  </si>
  <si>
    <t>Farmacia - Calle Téllez 17</t>
  </si>
  <si>
    <t>http://www.madrid.es/vgn-ext-templating/v/index.jsp?vgnextchannel=9e4c43db40317010VgnVCM100000dc0ca8c0RCRD&amp;vgnextoid=2cf78a856b51c010VgnVCM1000000b205a0aRCRD</t>
  </si>
  <si>
    <t>914 337 114</t>
  </si>
  <si>
    <t>Farmacia - Calle Tembleque 103</t>
  </si>
  <si>
    <t>METRO: Empalme &amp;#13;BUS: 25 , 121 , 131</t>
  </si>
  <si>
    <t>http://www.madrid.es/vgn-ext-templating/v/index.jsp?vgnextchannel=9e4c43db40317010VgnVCM100000dc0ca8c0RCRD&amp;vgnextoid=2118f830b061c010VgnVCM1000000b205a0aRCRD</t>
  </si>
  <si>
    <t>TEMBLEQUE</t>
  </si>
  <si>
    <t>917 175 925</t>
  </si>
  <si>
    <t>Farmacia - Calle Tembleque 54</t>
  </si>
  <si>
    <t>http://www.madrid.es/vgn-ext-templating/v/index.jsp?vgnextchannel=9e4c43db40317010VgnVCM100000dc0ca8c0RCRD&amp;vgnextoid=1628f830b061c010VgnVCM1000000b205a0aRCRD</t>
  </si>
  <si>
    <t>915 185 927</t>
  </si>
  <si>
    <t>Farmacia - Calle Teniente Compaired 18</t>
  </si>
  <si>
    <t>http://www.madrid.es/vgn-ext-templating/v/index.jsp?vgnextchannel=9e4c43db40317010VgnVCM100000dc0ca8c0RCRD&amp;vgnextoid=ff48f830b061c010VgnVCM1000000b205a0aRCRD</t>
  </si>
  <si>
    <t>TENIENTE COMPAIRED</t>
  </si>
  <si>
    <t>914 750 022</t>
  </si>
  <si>
    <t>Farmacia - Calle Teniente Coronel Noreña 28</t>
  </si>
  <si>
    <t>METRO: Legazpi BUS: 22 , 45 , 76 , 79 , 88 , 123 , 24 7</t>
  </si>
  <si>
    <t>http://www.madrid.es/vgn-ext-templating/v/index.jsp?vgnextchannel=9e4c43db40317010VgnVCM100000dc0ca8c0RCRD&amp;vgnextoid=c2c74100e861c010VgnVCM1000000b205a0aRCRD</t>
  </si>
  <si>
    <t>TENIENTE CORONEL NOREÑA</t>
  </si>
  <si>
    <t>915 060 005</t>
  </si>
  <si>
    <t>Farmacia - Calle Tesoro 1</t>
  </si>
  <si>
    <t>http://www.madrid.es/vgn-ext-templating/v/index.jsp?vgnextchannel=9e4c43db40317010VgnVCM100000dc0ca8c0RCRD&amp;vgnextoid=e468f830b061c010VgnVCM1000000b205a0aRCRD</t>
  </si>
  <si>
    <t>TESORO</t>
  </si>
  <si>
    <t>915 223 540</t>
  </si>
  <si>
    <t>Farmacia - Calle Timoteo Domingo 25</t>
  </si>
  <si>
    <t>http://www.madrid.es/vgn-ext-templating/v/index.jsp?vgnextchannel=9e4c43db40317010VgnVCM100000dc0ca8c0RCRD&amp;vgnextoid=d978f830b061c010VgnVCM1000000b205a0aRCRD</t>
  </si>
  <si>
    <t>TIMOTEO DOMINGO</t>
  </si>
  <si>
    <t>ENTRADA ALCALA, 340</t>
  </si>
  <si>
    <t>913 673 056</t>
  </si>
  <si>
    <t>Farmacia - Calle Tintas 7</t>
  </si>
  <si>
    <t>METRO: Vista Alegre &amp;#13;BUS: 17</t>
  </si>
  <si>
    <t>http://www.madrid.es/vgn-ext-templating/v/index.jsp?vgnextchannel=9e4c43db40317010VgnVCM100000dc0ca8c0RCRD&amp;vgnextoid=ce88f830b061c010VgnVCM1000000b205a0aRCRD</t>
  </si>
  <si>
    <t>TINTAS</t>
  </si>
  <si>
    <t>914 650 278</t>
  </si>
  <si>
    <t>Farmacia - Calle Tiscar 3</t>
  </si>
  <si>
    <t>Bus: 24 , 102</t>
  </si>
  <si>
    <t>http://www.madrid.es/vgn-ext-templating/v/index.jsp?vgnextchannel=9e4c43db40317010VgnVCM100000dc0ca8c0RCRD&amp;vgnextoid=b3a8f830b061c010VgnVCM1000000b205a0aRCRD</t>
  </si>
  <si>
    <t>TISCAR</t>
  </si>
  <si>
    <t>917 857 273</t>
  </si>
  <si>
    <t>Farmacia - Calle Toledo 105</t>
  </si>
  <si>
    <t>METRO: Puerta de Toledo &amp;#13;BUS: 17 , 18 , 23 , 35 , 60</t>
  </si>
  <si>
    <t>http://www.madrid.es/vgn-ext-templating/v/index.jsp?vgnextchannel=9e4c43db40317010VgnVCM100000dc0ca8c0RCRD&amp;vgnextoid=a8b8f830b061c010VgnVCM1000000b205a0aRCRD</t>
  </si>
  <si>
    <t>TOLEDO</t>
  </si>
  <si>
    <t>913 653 236</t>
  </si>
  <si>
    <t>Farmacia - Calle Toledo 129</t>
  </si>
  <si>
    <t>METRO: Puerta de Toledo &amp;#13;BUS: 17 , 18 , 23 , 35 , 41 , 60 , 148</t>
  </si>
  <si>
    <t>http://www.madrid.es/vgn-ext-templating/v/index.jsp?vgnextchannel=9e4c43db40317010VgnVCM100000dc0ca8c0RCRD&amp;vgnextoid=9dc8f830b061c010VgnVCM1000000b205a0aRCRD</t>
  </si>
  <si>
    <t>914 746 233</t>
  </si>
  <si>
    <t>Farmacia - Calle Toledo 134</t>
  </si>
  <si>
    <t>METRO: Puerta de Toledo &amp;#13;BUS: 17 , 18 , 23 , 35</t>
  </si>
  <si>
    <t>http://www.madrid.es/vgn-ext-templating/v/index.jsp?vgnextchannel=9e4c43db40317010VgnVCM100000dc0ca8c0RCRD&amp;vgnextoid=82e8f830b061c010VgnVCM1000000b205a0aRCRD</t>
  </si>
  <si>
    <t>914 742 376</t>
  </si>
  <si>
    <t>Farmacia - Calle Toledo 171</t>
  </si>
  <si>
    <t>BUS: 18 , 55 , 60</t>
  </si>
  <si>
    <t>http://www.madrid.es/vgn-ext-templating/v/index.jsp?vgnextchannel=9e4c43db40317010VgnVCM100000dc0ca8c0RCRD&amp;vgnextoid=ac52f830b061c010VgnVCM1000000b205a0aRCRD</t>
  </si>
  <si>
    <t>914 733 167</t>
  </si>
  <si>
    <t>Farmacia - Calle Toledo 46</t>
  </si>
  <si>
    <t>METRO: La Latina BUS: 17 , 18 , 23 , 35 , 60</t>
  </si>
  <si>
    <t>http://www.madrid.es/vgn-ext-templating/v/index.jsp?vgnextchannel=9e4c43db40317010VgnVCM100000dc0ca8c0RCRD&amp;vgnextoid=77f8f830b061c010VgnVCM1000000b205a0aRCRD</t>
  </si>
  <si>
    <t>913 653 458</t>
  </si>
  <si>
    <t>Farmacia - Calle Toledo 53</t>
  </si>
  <si>
    <t>METRO: La Latina &amp;#13;BUS: 17 , 18 , 23 , 35 , 60</t>
  </si>
  <si>
    <t>http://www.madrid.es/vgn-ext-templating/v/index.jsp?vgnextchannel=9e4c43db40317010VgnVCM100000dc0ca8c0RCRD&amp;vgnextoid=6c09f830b061c010VgnVCM1000000b205a0aRCRD</t>
  </si>
  <si>
    <t>913 652 850</t>
  </si>
  <si>
    <t>Farmacia - Calle Toledo 66</t>
  </si>
  <si>
    <t>http://www.madrid.es/vgn-ext-templating/v/index.jsp?vgnextchannel=9e4c43db40317010VgnVCM100000dc0ca8c0RCRD&amp;vgnextoid=5129f830b061c010VgnVCM1000000b205a0aRCRD</t>
  </si>
  <si>
    <t>913 652 882</t>
  </si>
  <si>
    <t>Farmacia - Calle Tomás Borrás 8</t>
  </si>
  <si>
    <t>BUS: 6 , 8 , 19 , 45 , 47 , 59 , 85 , 86 , 148</t>
  </si>
  <si>
    <t>http://www.madrid.es/vgn-ext-templating/v/index.jsp?vgnextchannel=9e4c43db40317010VgnVCM100000dc0ca8c0RCRD&amp;vgnextoid=4639f830b061c010VgnVCM1000000b205a0aRCRD</t>
  </si>
  <si>
    <t>TOMAS BORRAS</t>
  </si>
  <si>
    <t>914 737 689</t>
  </si>
  <si>
    <t>Farmacia - Calle Tomás Bretón 14</t>
  </si>
  <si>
    <t>http://www.madrid.es/vgn-ext-templating/v/index.jsp?vgnextchannel=9e4c43db40317010VgnVCM100000dc0ca8c0RCRD&amp;vgnextoid=3b49f830b061c010VgnVCM1000000b205a0aRCRD</t>
  </si>
  <si>
    <t>TOMAS BRETON</t>
  </si>
  <si>
    <t>915 286 229</t>
  </si>
  <si>
    <t>Farmacia - Calle Torpedero Tucumán 6</t>
  </si>
  <si>
    <t>http://www.madrid.es/vgn-ext-templating/v/index.jsp?vgnextchannel=9e4c43db40317010VgnVCM100000dc0ca8c0RCRD&amp;vgnextoid=2069f830b061c010VgnVCM1000000b205a0aRCRD</t>
  </si>
  <si>
    <t>TORPEDERO TUCUMAN</t>
  </si>
  <si>
    <t>Por Avenida Alfonso XIII,160</t>
  </si>
  <si>
    <t>913 597 106</t>
  </si>
  <si>
    <t>Farmacia - Calle Torquemada 18</t>
  </si>
  <si>
    <t>http://www.madrid.es/vgn-ext-templating/v/index.jsp?vgnextchannel=9e4c43db40317010VgnVCM100000dc0ca8c0RCRD&amp;vgnextoid=1579f830b061c010VgnVCM1000000b205a0aRCRD</t>
  </si>
  <si>
    <t>TORQUEMADA</t>
  </si>
  <si>
    <t>Ciudad Residencial Guadalupe</t>
  </si>
  <si>
    <t>913 812 095</t>
  </si>
  <si>
    <t>Farmacia - Calle Torquemada 25</t>
  </si>
  <si>
    <t>http://www.madrid.es/vgn-ext-templating/v/index.jsp?vgnextchannel=9e4c43db40317010VgnVCM100000dc0ca8c0RCRD&amp;vgnextoid=0a89f830b061c010VgnVCM1000000b205a0aRCRD</t>
  </si>
  <si>
    <t>913 811 802</t>
  </si>
  <si>
    <t>Farmacia - Calle Torregrosa 23</t>
  </si>
  <si>
    <t>http://www.madrid.es/vgn-ext-templating/v/index.jsp?vgnextchannel=9e4c43db40317010VgnVCM100000dc0ca8c0RCRD&amp;vgnextoid=fe99f830b061c010VgnVCM1000000b205a0aRCRD</t>
  </si>
  <si>
    <t>TORREGROSA</t>
  </si>
  <si>
    <t>917 642 031</t>
  </si>
  <si>
    <t>Farmacia - Calle Torrelaguna 16</t>
  </si>
  <si>
    <t>METRO: Barrio Concepción &amp;#13;BUS: 11 , 21 , 53</t>
  </si>
  <si>
    <t>http://www.madrid.es/vgn-ext-templating/v/index.jsp?vgnextchannel=9e4c43db40317010VgnVCM100000dc0ca8c0RCRD&amp;vgnextoid=e3b9f830b061c010VgnVCM1000000b205a0aRCRD</t>
  </si>
  <si>
    <t>TORRELAGUNA</t>
  </si>
  <si>
    <t>914 048 819</t>
  </si>
  <si>
    <t>Farmacia - Calle Torrelaguna 29</t>
  </si>
  <si>
    <t>http://www.madrid.es/vgn-ext-templating/v/index.jsp?vgnextchannel=9e4c43db40317010VgnVCM100000dc0ca8c0RCRD&amp;vgnextoid=ea9bbff77961c010VgnVCM1000000b205a0aRCRD</t>
  </si>
  <si>
    <t>914 031 554</t>
  </si>
  <si>
    <t>Farmacia - Calle Torrelaguna 63</t>
  </si>
  <si>
    <t>BUS: 11 , 53 , 114 , 115</t>
  </si>
  <si>
    <t>http://www.madrid.es/vgn-ext-templating/v/index.jsp?vgnextchannel=9e4c43db40317010VgnVCM100000dc0ca8c0RCRD&amp;vgnextoid=d8c9f830b061c010VgnVCM1000000b205a0aRCRD</t>
  </si>
  <si>
    <t>ENTRE AV BADAJOZ Y CL VENADITO</t>
  </si>
  <si>
    <t>914 042 825</t>
  </si>
  <si>
    <t>Farmacia - Calle Torres Miranda 12</t>
  </si>
  <si>
    <t>BUS: 6 , 55 , 60 , 78 , 85 , 86 , 148</t>
  </si>
  <si>
    <t>http://www.madrid.es/vgn-ext-templating/v/index.jsp?vgnextchannel=9e4c43db40317010VgnVCM100000dc0ca8c0RCRD&amp;vgnextoid=b2f9f830b061c010VgnVCM1000000b205a0aRCRD</t>
  </si>
  <si>
    <t>TORRES MIRANDA</t>
  </si>
  <si>
    <t>914 731 142</t>
  </si>
  <si>
    <t>Farmacia - Calle Trafalgar 14</t>
  </si>
  <si>
    <t>METRO: Bilbao &amp;#13;BUS: 3 , 37 , 40 , 147</t>
  </si>
  <si>
    <t>http://www.madrid.es/vgn-ext-templating/v/index.jsp?vgnextchannel=9e4c43db40317010VgnVCM100000dc0ca8c0RCRD&amp;vgnextoid=a70af830b061c010VgnVCM1000000b205a0aRCRD</t>
  </si>
  <si>
    <t>914 485 121</t>
  </si>
  <si>
    <t>Farmacia - Calle Trafalgar 35</t>
  </si>
  <si>
    <t>METRO: Quevedo &amp;#13;BUS: 16 , 37 , 61 , 149</t>
  </si>
  <si>
    <t>http://www.madrid.es/vgn-ext-templating/v/index.jsp?vgnextchannel=9e4c43db40317010VgnVCM100000dc0ca8c0RCRD&amp;vgnextoid=9c1af830b061c010VgnVCM1000000b205a0aRCRD</t>
  </si>
  <si>
    <t>914 481 796</t>
  </si>
  <si>
    <t>Farmacia - Calle Treviana 1</t>
  </si>
  <si>
    <t>http://www.madrid.es/vgn-ext-templating/v/index.jsp?vgnextchannel=9e4c43db40317010VgnVCM100000dc0ca8c0RCRD&amp;vgnextoid=813af830b061c010VgnVCM1000000b205a0aRCRD</t>
  </si>
  <si>
    <t>TREVIANA</t>
  </si>
  <si>
    <t>PLAZA SAN JUAN BAUTISTA</t>
  </si>
  <si>
    <t>914 158 790</t>
  </si>
  <si>
    <t>Farmacia - Calle Tribaldos 5</t>
  </si>
  <si>
    <t>BUS: 73 , 120</t>
  </si>
  <si>
    <t>http://www.madrid.es/vgn-ext-templating/v/index.jsp?vgnextchannel=9e4c43db40317010VgnVCM100000dc0ca8c0RCRD&amp;vgnextoid=764af830b061c010VgnVCM1000000b205a0aRCRD</t>
  </si>
  <si>
    <t>TRIBALDOS</t>
  </si>
  <si>
    <t>Entrada por calleTrefacio</t>
  </si>
  <si>
    <t>917 597 657</t>
  </si>
  <si>
    <t>Farmacia - Calle Tribulete 25</t>
  </si>
  <si>
    <t>METRO: Lavapies</t>
  </si>
  <si>
    <t>http://www.madrid.es/vgn-ext-templating/v/index.jsp?vgnextchannel=9e4c43db40317010VgnVCM100000dc0ca8c0RCRD&amp;vgnextoid=6b5af830b061c010VgnVCM1000000b205a0aRCRD</t>
  </si>
  <si>
    <t>TRIBULETE</t>
  </si>
  <si>
    <t>915 280 628</t>
  </si>
  <si>
    <t>Farmacia - Calle Tucán 7</t>
  </si>
  <si>
    <t>http://www.madrid.es/vgn-ext-templating/v/index.jsp?vgnextchannel=9e4c43db40317010VgnVCM100000dc0ca8c0RCRD&amp;vgnextoid=e47af830b061c010VgnVCM1000000b205a0aRCRD</t>
  </si>
  <si>
    <t>TUCAN</t>
  </si>
  <si>
    <t>914 650 240</t>
  </si>
  <si>
    <t>Farmacia - Calle Tumaco 20</t>
  </si>
  <si>
    <t>http://www.madrid.es/vgn-ext-templating/v/index.jsp?vgnextchannel=9e4c43db40317010VgnVCM100000dc0ca8c0RCRD&amp;vgnextoid=b7d74100e861c010VgnVCM1000000b205a0aRCRD</t>
  </si>
  <si>
    <t>TUMACO</t>
  </si>
  <si>
    <t>913 203 295</t>
  </si>
  <si>
    <t>Farmacia - Calle Ulises 7</t>
  </si>
  <si>
    <t>http://www.madrid.es/vgn-ext-templating/v/index.jsp?vgnextchannel=9e4c43db40317010VgnVCM100000dc0ca8c0RCRD&amp;vgnextoid=979af830b061c010VgnVCM1000000b205a0aRCRD</t>
  </si>
  <si>
    <t>ULISES</t>
  </si>
  <si>
    <t>917 597 070</t>
  </si>
  <si>
    <t>Farmacia - Calle Uría 3</t>
  </si>
  <si>
    <t>http://www.madrid.es/vgn-ext-templating/v/index.jsp?vgnextchannel=9e4c43db40317010VgnVCM100000dc0ca8c0RCRD&amp;vgnextoid=8caaf830b061c010VgnVCM1000000b205a0aRCRD</t>
  </si>
  <si>
    <t>URIA</t>
  </si>
  <si>
    <t>Entrada por Carretera de la Estación de Hortaleza</t>
  </si>
  <si>
    <t>917 639 646</t>
  </si>
  <si>
    <t>Farmacia - Calle Urquiza 19</t>
  </si>
  <si>
    <t>http://www.madrid.es/vgn-ext-templating/v/index.jsp?vgnextchannel=9e4c43db40317010VgnVCM100000dc0ca8c0RCRD&amp;vgnextoid=b5b5059cb751c010VgnVCM2000000c205a0aRCRD</t>
  </si>
  <si>
    <t>URQUIZA</t>
  </si>
  <si>
    <t>ENTRADA ALCALA 334</t>
  </si>
  <si>
    <t>913 671 646</t>
  </si>
  <si>
    <t>Farmacia - Calle Uruguay 19</t>
  </si>
  <si>
    <t>METRO: Colombia &amp;#13;BUS: 7 , 16 , 29 , 51 , 52</t>
  </si>
  <si>
    <t>http://www.madrid.es/vgn-ext-templating/v/index.jsp?vgnextchannel=9e4c43db40317010VgnVCM100000dc0ca8c0RCRD&amp;vgnextoid=66daf830b061c010VgnVCM1000000b205a0aRCRD</t>
  </si>
  <si>
    <t>URUGUAY</t>
  </si>
  <si>
    <t>915 198 762</t>
  </si>
  <si>
    <t>Farmacia - Calle Vadetorres del Jarama 6</t>
  </si>
  <si>
    <t>http://www.madrid.es/vgn-ext-templating/v/index.jsp?vgnextchannel=9e4c43db40317010VgnVCM100000dc0ca8c0RCRD&amp;vgnextoid=9032f8b06b61c010VgnVCM1000000b205a0aRCRD</t>
  </si>
  <si>
    <t>VADETORRES DEL JARAMA</t>
  </si>
  <si>
    <t>913 814 058</t>
  </si>
  <si>
    <t>Farmacia - Calle Valdebernardo 20</t>
  </si>
  <si>
    <t>METRO: Pavones &amp;#13;BUS: 8 , 32 , 71</t>
  </si>
  <si>
    <t>http://www.madrid.es/vgn-ext-templating/v/index.jsp?vgnextchannel=9e4c43db40317010VgnVCM100000dc0ca8c0RCRD&amp;vgnextoid=5beaf830b061c010VgnVCM1000000b205a0aRCRD</t>
  </si>
  <si>
    <t>VALDEBERNARDO</t>
  </si>
  <si>
    <t>917 739 185</t>
  </si>
  <si>
    <t>Farmacia - Calle Valdecanillas 39</t>
  </si>
  <si>
    <t>BUS: 28</t>
  </si>
  <si>
    <t>http://www.madrid.es/vgn-ext-templating/v/index.jsp?vgnextchannel=9e4c43db40317010VgnVCM100000dc0ca8c0RCRD&amp;vgnextoid=400bf830b061c010VgnVCM1000000b205a0aRCRD</t>
  </si>
  <si>
    <t>VALDECANILLAS</t>
  </si>
  <si>
    <t>913 041 181</t>
  </si>
  <si>
    <t>Farmacia - Calle Valdecanillas 59</t>
  </si>
  <si>
    <t>http://www.madrid.es/vgn-ext-templating/v/index.jsp?vgnextchannel=9e4c43db40317010VgnVCM100000dc0ca8c0RCRD&amp;vgnextoid=351bf830b061c010VgnVCM1000000b205a0aRCRD</t>
  </si>
  <si>
    <t>913 270 052</t>
  </si>
  <si>
    <t>Farmacia - Calle Valderrebollo 1</t>
  </si>
  <si>
    <t>Bus: 103, 142</t>
  </si>
  <si>
    <t>http://www.madrid.es/vgn-ext-templating/v/index.jsp?vgnextchannel=9e4c43db40317010VgnVCM100000dc0ca8c0RCRD&amp;vgnextoid=b2ac6cddbf61c010VgnVCM1000000b205a0aRCRD</t>
  </si>
  <si>
    <t>VALDERREBOLLO</t>
  </si>
  <si>
    <t>Farmacia - Calle Valderrebollo, 30</t>
  </si>
  <si>
    <t>http://www.madrid.es/vgn-ext-templating/v/index.jsp?vgnextchannel=9e4c43db40317010VgnVCM100000dc0ca8c0RCRD&amp;vgnextoid=c66bf8b06b61c010VgnVCM1000000b205a0aRCRD</t>
  </si>
  <si>
    <t>914 941 165</t>
  </si>
  <si>
    <t>Farmacia - Calle Valderrey 53</t>
  </si>
  <si>
    <t>http://www.madrid.es/vgn-ext-templating/v/index.jsp?vgnextchannel=9e4c43db40317010VgnVCM100000dc0ca8c0RCRD&amp;vgnextoid=2a2bf830b061c010VgnVCM1000000b205a0aRCRD</t>
  </si>
  <si>
    <t>VALDERREY</t>
  </si>
  <si>
    <t>Urbanización Saconia</t>
  </si>
  <si>
    <t>913 736 545</t>
  </si>
  <si>
    <t>Farmacia - Calle Valderrey 7</t>
  </si>
  <si>
    <t>http://www.madrid.es/vgn-ext-templating/v/index.jsp?vgnextchannel=9e4c43db40317010VgnVCM100000dc0ca8c0RCRD&amp;vgnextoid=1f3bf830b061c010VgnVCM1000000b205a0aRCRD</t>
  </si>
  <si>
    <t>913 161 074</t>
  </si>
  <si>
    <t>Farmacia - Calle Valderrobres 11</t>
  </si>
  <si>
    <t>http://www.madrid.es/vgn-ext-templating/v/index.jsp?vgnextchannel=9e4c43db40317010VgnVCM100000dc0ca8c0RCRD&amp;vgnextoid=045bf830b061c010VgnVCM1000000b205a0aRCRD</t>
  </si>
  <si>
    <t>VALDERROBRES</t>
  </si>
  <si>
    <t>JUNTO IGLESIA CANILLEJAS</t>
  </si>
  <si>
    <t>917 410 048</t>
  </si>
  <si>
    <t>Farmacia - Calle Valderrobres 16</t>
  </si>
  <si>
    <t>http://www.madrid.es/vgn-ext-templating/v/index.jsp?vgnextchannel=9e4c43db40317010VgnVCM100000dc0ca8c0RCRD&amp;vgnextoid=f86bf830b061c010VgnVCM1000000b205a0aRCRD</t>
  </si>
  <si>
    <t>ENTRE CANAL BOSFORO Y PARQUE</t>
  </si>
  <si>
    <t>917 412 136</t>
  </si>
  <si>
    <t>Farmacia - Calle Valderrodrigo 54</t>
  </si>
  <si>
    <t>http://www.madrid.es/vgn-ext-templating/v/index.jsp?vgnextchannel=9e4c43db40317010VgnVCM100000dc0ca8c0RCRD&amp;vgnextoid=ed7bf830b061c010VgnVCM1000000b205a0aRCRD</t>
  </si>
  <si>
    <t>VALDERRODRIGO</t>
  </si>
  <si>
    <t>913 166 756</t>
  </si>
  <si>
    <t>Farmacia - Calle Valderromán 12</t>
  </si>
  <si>
    <t>http://www.madrid.es/vgn-ext-templating/v/index.jsp?vgnextchannel=9e4c43db40317010VgnVCM100000dc0ca8c0RCRD&amp;vgnextoid=d29bf830b061c010VgnVCM1000000b205a0aRCRD</t>
  </si>
  <si>
    <t>VALDERROMAN</t>
  </si>
  <si>
    <t>913 168 213</t>
  </si>
  <si>
    <t>Farmacia - Calle Valdetorres de Jarama 31</t>
  </si>
  <si>
    <t>http://www.madrid.es/vgn-ext-templating/v/index.jsp?vgnextchannel=9e4c43db40317010VgnVCM100000dc0ca8c0RCRD&amp;vgnextoid=5287059cb751c010VgnVCM2000000c205a0aRCRD</t>
  </si>
  <si>
    <t>VALDETORRES DE JARAMA</t>
  </si>
  <si>
    <t>913 818 898</t>
  </si>
  <si>
    <t>Farmacia - Calle Valdevarnes 23</t>
  </si>
  <si>
    <t>http://www.madrid.es/vgn-ext-templating/v/index.jsp?vgnextchannel=9e4c43db40317010VgnVCM100000dc0ca8c0RCRD&amp;vgnextoid=c7abf830b061c010VgnVCM1000000b205a0aRCRD</t>
  </si>
  <si>
    <t>VALDEVARNES</t>
  </si>
  <si>
    <t>913 166 621</t>
  </si>
  <si>
    <t>Farmacia - Calle Valencia 28</t>
  </si>
  <si>
    <t>METRO: Lavapies &amp;#13;BUS: 27 , 34 , 36 , 41 , 119 , C</t>
  </si>
  <si>
    <t>http://www.madrid.es/vgn-ext-templating/v/index.jsp?vgnextchannel=9e4c43db40317010VgnVCM100000dc0ca8c0RCRD&amp;vgnextoid=a1dbf830b061c010VgnVCM1000000b205a0aRCRD</t>
  </si>
  <si>
    <t>VALENCIA</t>
  </si>
  <si>
    <t>915 309 174</t>
  </si>
  <si>
    <t>Farmacia - Calle Valle de Oro 7</t>
  </si>
  <si>
    <t>http://www.madrid.es/vgn-ext-templating/v/index.jsp?vgnextchannel=9e4c43db40317010VgnVCM100000dc0ca8c0RCRD&amp;vgnextoid=96ebf830b061c010VgnVCM1000000b205a0aRCRD</t>
  </si>
  <si>
    <t>VALLE DE ORO</t>
  </si>
  <si>
    <t>914 713 630</t>
  </si>
  <si>
    <t>Farmacia - Calle Valle Inclán 58</t>
  </si>
  <si>
    <t>http://www.madrid.es/vgn-ext-templating/v/index.jsp?vgnextchannel=9e4c43db40317010VgnVCM100000dc0ca8c0RCRD&amp;vgnextoid=8bfbf830b061c010VgnVCM1000000b205a0aRCRD</t>
  </si>
  <si>
    <t>VALLE INCLAN</t>
  </si>
  <si>
    <t>915 091 091</t>
  </si>
  <si>
    <t>Farmacia - Calle Vallehermoso 63</t>
  </si>
  <si>
    <t>http://www.madrid.es/vgn-ext-templating/v/index.jsp?vgnextchannel=9e4c43db40317010VgnVCM100000dc0ca8c0RCRD&amp;vgnextoid=701cf830b061c010VgnVCM1000000b205a0aRCRD</t>
  </si>
  <si>
    <t>914 461 252</t>
  </si>
  <si>
    <t>Farmacia - Calle Valmojado 183</t>
  </si>
  <si>
    <t>http://www.madrid.es/vgn-ext-templating/v/index.jsp?vgnextchannel=9e4c43db40317010VgnVCM100000dc0ca8c0RCRD&amp;vgnextoid=652cf830b061c010VgnVCM1000000b205a0aRCRD</t>
  </si>
  <si>
    <t>VALMOJADO</t>
  </si>
  <si>
    <t>917 177 021</t>
  </si>
  <si>
    <t>Farmacia - Calle Velayos 26</t>
  </si>
  <si>
    <t>http://www.madrid.es/vgn-ext-templating/v/index.jsp?vgnextchannel=9e4c43db40317010VgnVCM100000dc0ca8c0RCRD&amp;vgnextoid=5a3cf830b061c010VgnVCM1000000b205a0aRCRD</t>
  </si>
  <si>
    <t>VELAYOS</t>
  </si>
  <si>
    <t>913 162 157</t>
  </si>
  <si>
    <t>Farmacia - Calle Velázquez 132</t>
  </si>
  <si>
    <t>BUS: 9 , 12 , 19 , 51</t>
  </si>
  <si>
    <t>http://www.madrid.es/vgn-ext-templating/v/index.jsp?vgnextchannel=9e4c43db40317010VgnVCM100000dc0ca8c0RCRD&amp;vgnextoid=4f4cf830b061c010VgnVCM1000000b205a0aRCRD</t>
  </si>
  <si>
    <t>VELAZQUEZ</t>
  </si>
  <si>
    <t>915 636 168</t>
  </si>
  <si>
    <t>Farmacia - Calle Velázquez 20</t>
  </si>
  <si>
    <t>http://www.madrid.es/vgn-ext-templating/v/index.jsp?vgnextchannel=9e4c43db40317010VgnVCM100000dc0ca8c0RCRD&amp;vgnextoid=346cf830b061c010VgnVCM1000000b205a0aRCRD</t>
  </si>
  <si>
    <t>914 356 759</t>
  </si>
  <si>
    <t>Farmacia - Calle Velázquez 30</t>
  </si>
  <si>
    <t>http://www.madrid.es/vgn-ext-templating/v/index.jsp?vgnextchannel=9e4c43db40317010VgnVCM100000dc0ca8c0RCRD&amp;vgnextoid=297cf830b061c010VgnVCM1000000b205a0aRCRD</t>
  </si>
  <si>
    <t>914 353 606</t>
  </si>
  <si>
    <t>Farmacia - Calle Velázquez 70</t>
  </si>
  <si>
    <t>METRO: Nuñez de Balboa BUS: 1 , 9 , 19 , 51 , 74</t>
  </si>
  <si>
    <t>http://www.madrid.es/vgn-ext-templating/v/index.jsp?vgnextchannel=9e4c43db40317010VgnVCM100000dc0ca8c0RCRD&amp;vgnextoid=1e8cf830b061c010VgnVCM1000000b205a0aRCRD</t>
  </si>
  <si>
    <t>914 351 347</t>
  </si>
  <si>
    <t>Farmacia - Calle Velázquez 86</t>
  </si>
  <si>
    <t>METRO: Nuñez de Balboa &amp;#13;BUS: 9 , 19 , 51</t>
  </si>
  <si>
    <t>http://www.madrid.es/vgn-ext-templating/v/index.jsp?vgnextchannel=9e4c43db40317010VgnVCM100000dc0ca8c0RCRD&amp;vgnextoid=03acf830b061c010VgnVCM1000000b205a0aRCRD</t>
  </si>
  <si>
    <t>914 318 902</t>
  </si>
  <si>
    <t>Farmacia - Calle Venancio Marín 45</t>
  </si>
  <si>
    <t>http://www.madrid.es/vgn-ext-templating/v/index.jsp?vgnextchannel=9e4c43db40317010VgnVCM100000dc0ca8c0RCRD&amp;vgnextoid=f7bcf830b061c010VgnVCM1000000b205a0aRCRD</t>
  </si>
  <si>
    <t>VENANCIO MARTIN</t>
  </si>
  <si>
    <t>COL. SANTA ANA - ENTRADA LOPEZ GRAS</t>
  </si>
  <si>
    <t>914 302 241</t>
  </si>
  <si>
    <t>Farmacia - Calle Veneras 4</t>
  </si>
  <si>
    <t>METRO: Santo Domingo &amp;#13;BUS: 1 , 2 , 44 , 46 , 74 , 75 , 133 , 147 , 148</t>
  </si>
  <si>
    <t>http://www.madrid.es/vgn-ext-templating/v/index.jsp?vgnextchannel=9e4c43db40317010VgnVCM100000dc0ca8c0RCRD&amp;vgnextoid=ecccf830b061c010VgnVCM1000000b205a0aRCRD</t>
  </si>
  <si>
    <t>VENERAS</t>
  </si>
  <si>
    <t>915 483 118</t>
  </si>
  <si>
    <t>Farmacia - Calle Ventura Rodríguez 13</t>
  </si>
  <si>
    <t>METRO: Ventura Rodríguez &amp;#13;BUS: 1 , 2 , 44 , C , 74 , 133</t>
  </si>
  <si>
    <t>http://www.madrid.es/vgn-ext-templating/v/index.jsp?vgnextchannel=9e4c43db40317010VgnVCM100000dc0ca8c0RCRD&amp;vgnextoid=d1ecf830b061c010VgnVCM1000000b205a0aRCRD</t>
  </si>
  <si>
    <t>VENTURA RODRIGUEZ</t>
  </si>
  <si>
    <t>915 475 217</t>
  </si>
  <si>
    <t>Farmacia - Calle Verdaguer y García 44</t>
  </si>
  <si>
    <t>METRO: Barrio Concepcion &amp;#13;BUS: 53</t>
  </si>
  <si>
    <t>http://www.madrid.es/vgn-ext-templating/v/index.jsp?vgnextchannel=9e4c43db40317010VgnVCM100000dc0ca8c0RCRD&amp;vgnextoid=c6fcf830b061c010VgnVCM1000000b205a0aRCRD</t>
  </si>
  <si>
    <t>VERDAGUER Y GARCIA</t>
  </si>
  <si>
    <t>PARALELA A AVENIDA BADAJOZ</t>
  </si>
  <si>
    <t>914 035 865</t>
  </si>
  <si>
    <t>Farmacia - Calle Vía 48</t>
  </si>
  <si>
    <t>BUS: 89 , 114 , 115</t>
  </si>
  <si>
    <t>http://www.madrid.es/vgn-ext-templating/v/index.jsp?vgnextchannel=9e4c43db40317010VgnVCM100000dc0ca8c0RCRD&amp;vgnextoid=bb0df830b061c010VgnVCM1000000b205a0aRCRD</t>
  </si>
  <si>
    <t>VIA</t>
  </si>
  <si>
    <t>914 698 276</t>
  </si>
  <si>
    <t>Farmacia - Calle Vía 8</t>
  </si>
  <si>
    <t>http://www.madrid.es/vgn-ext-templating/v/index.jsp?vgnextchannel=9e4c43db40317010VgnVCM100000dc0ca8c0RCRD&amp;vgnextoid=a02df830b061c010VgnVCM1000000b205a0aRCRD</t>
  </si>
  <si>
    <t>915 693 807</t>
  </si>
  <si>
    <t>Farmacia - Calle Vía Carpetana 141</t>
  </si>
  <si>
    <t>http://www.madrid.es/vgn-ext-templating/v/index.jsp?vgnextchannel=9e4c43db40317010VgnVCM100000dc0ca8c0RCRD&amp;vgnextoid=953df830b061c010VgnVCM1000000b205a0aRCRD</t>
  </si>
  <si>
    <t>VIA CARPETANA</t>
  </si>
  <si>
    <t>914 617 957</t>
  </si>
  <si>
    <t>Farmacia - Calle Vía Carpetana 344</t>
  </si>
  <si>
    <t>http://www.madrid.es/vgn-ext-templating/v/index.jsp?vgnextchannel=9e4c43db40317010VgnVCM100000dc0ca8c0RCRD&amp;vgnextoid=8a4df830b061c010VgnVCM1000000b205a0aRCRD</t>
  </si>
  <si>
    <t>914 651 204</t>
  </si>
  <si>
    <t>Farmacia - Calle Via Carpetana 53</t>
  </si>
  <si>
    <t>http://www.madrid.es/vgn-ext-templating/v/index.jsp?vgnextchannel=9e4c43db40317010VgnVCM100000dc0ca8c0RCRD&amp;vgnextoid=7f5df830b061c010VgnVCM1000000b205a0aRCRD</t>
  </si>
  <si>
    <t>914 720 217</t>
  </si>
  <si>
    <t>Farmacia - Calle Vía Carpetana 73</t>
  </si>
  <si>
    <t>http://www.madrid.es/vgn-ext-templating/v/index.jsp?vgnextchannel=9e4c43db40317010VgnVCM100000dc0ca8c0RCRD&amp;vgnextoid=647df830b061c010VgnVCM1000000b205a0aRCRD</t>
  </si>
  <si>
    <t>914 662 968</t>
  </si>
  <si>
    <t>Farmacia - Calle Vía Lusitana 43</t>
  </si>
  <si>
    <t>METRO: Abrantes BUS: 47 , 247</t>
  </si>
  <si>
    <t>http://www.madrid.es/vgn-ext-templating/v/index.jsp?vgnextchannel=9e4c43db40317010VgnVCM100000dc0ca8c0RCRD&amp;vgnextoid=a7bc6cddbf61c010VgnVCM1000000b205a0aRCRD</t>
  </si>
  <si>
    <t>VIA LUSITANA</t>
  </si>
  <si>
    <t>913 419 413</t>
  </si>
  <si>
    <t>Farmacia - Calle Via Lusitana 70</t>
  </si>
  <si>
    <t>BUS: 47 , 55</t>
  </si>
  <si>
    <t>http://www.madrid.es/vgn-ext-templating/v/index.jsp?vgnextchannel=9e4c43db40317010VgnVCM100000dc0ca8c0RCRD&amp;vgnextoid=598df830b061c010VgnVCM1000000b205a0aRCRD</t>
  </si>
  <si>
    <t>915 693 055</t>
  </si>
  <si>
    <t>Farmacia - Calle Vicenta Parra, 6</t>
  </si>
  <si>
    <t>Metro: Marqués de Vadillo Bus: 34, 35, 118, 119</t>
  </si>
  <si>
    <t>http://www.madrid.es/vgn-ext-templating/v/index.jsp?vgnextchannel=9e4c43db40317010VgnVCM100000dc0ca8c0RCRD&amp;vgnextoid=4e9df830b061c010VgnVCM1000000b205a0aRCRD</t>
  </si>
  <si>
    <t>VICENTA PARRA</t>
  </si>
  <si>
    <t>915 606 347</t>
  </si>
  <si>
    <t>Farmacia - Calle Vicente Camarón 6</t>
  </si>
  <si>
    <t>http://www.madrid.es/vgn-ext-templating/v/index.jsp?vgnextchannel=9e4c43db40317010VgnVCM100000dc0ca8c0RCRD&amp;vgnextoid=33bdf830b061c010VgnVCM1000000b205a0aRCRD</t>
  </si>
  <si>
    <t>VICENTE CAMARON</t>
  </si>
  <si>
    <t>914 634 994</t>
  </si>
  <si>
    <t>Farmacia - Calle Vicente Espinel 26</t>
  </si>
  <si>
    <t>http://www.madrid.es/vgn-ext-templating/v/index.jsp?vgnextchannel=9e4c43db40317010VgnVCM100000dc0ca8c0RCRD&amp;vgnextoid=28cdf830b061c010VgnVCM1000000b205a0aRCRD</t>
  </si>
  <si>
    <t>VICENTE ESPINEL</t>
  </si>
  <si>
    <t>ENTRADA POR C/ ALCALA, 386</t>
  </si>
  <si>
    <t>913 671 888</t>
  </si>
  <si>
    <t>Farmacia - Calle Vicente Muzas 8</t>
  </si>
  <si>
    <t>METRO: Arturo Soria &amp;#13;BUS: 7 , 11 , 70 , 72 , 73</t>
  </si>
  <si>
    <t>http://www.madrid.es/vgn-ext-templating/v/index.jsp?vgnextchannel=9e4c43db40317010VgnVCM100000dc0ca8c0RCRD&amp;vgnextoid=1dddf830b061c010VgnVCM1000000b205a0aRCRD</t>
  </si>
  <si>
    <t>VICENTE MUZAS</t>
  </si>
  <si>
    <t>ESQUINA A ARTURO SORIA, 195</t>
  </si>
  <si>
    <t>914 158 223</t>
  </si>
  <si>
    <t>Farmacia - Calle Víctor Andrés Belaunde 23</t>
  </si>
  <si>
    <t>METRO: Colombia &amp;#13;BUS: 7 , 11 , 14 , 16 , 29 , 40 , 51</t>
  </si>
  <si>
    <t>http://www.madrid.es/vgn-ext-templating/v/index.jsp?vgnextchannel=9e4c43db40317010VgnVCM100000dc0ca8c0RCRD&amp;vgnextoid=02fdf830b061c010VgnVCM1000000b205a0aRCRD</t>
  </si>
  <si>
    <t>VICTOR ANDRES BELAUNDE</t>
  </si>
  <si>
    <t>914 573 354</t>
  </si>
  <si>
    <t>Farmacia - Calle Víctor de La Serna 1</t>
  </si>
  <si>
    <t>http://www.madrid.es/vgn-ext-templating/v/index.jsp?vgnextchannel=9e4c43db40317010VgnVCM100000dc0ca8c0RCRD&amp;vgnextoid=f60ef830b061c010VgnVCM1000000b205a0aRCRD</t>
  </si>
  <si>
    <t>VICTOR DE LA SERNA</t>
  </si>
  <si>
    <t>915 199 116</t>
  </si>
  <si>
    <t>Farmacia - Calle Víctor de La Serna 16</t>
  </si>
  <si>
    <t>http://www.madrid.es/vgn-ext-templating/v/index.jsp?vgnextchannel=9e4c43db40317010VgnVCM100000dc0ca8c0RCRD&amp;vgnextoid=cce1a3a148a2e110VgnVCM1000000b205a0aRCRD</t>
  </si>
  <si>
    <t>915 191 777</t>
  </si>
  <si>
    <t>Farmacia - Calle Víctor de La Serna 31</t>
  </si>
  <si>
    <t>http://www.madrid.es/vgn-ext-templating/v/index.jsp?vgnextchannel=9e4c43db40317010VgnVCM100000dc0ca8c0RCRD&amp;vgnextoid=eb1ef830b061c010VgnVCM1000000b205a0aRCRD</t>
  </si>
  <si>
    <t>915 198 922</t>
  </si>
  <si>
    <t>Farmacia - Calle Victoria 6</t>
  </si>
  <si>
    <t>http://www.madrid.es/vgn-ext-templating/v/index.jsp?vgnextchannel=9e4c43db40317010VgnVCM100000dc0ca8c0RCRD&amp;vgnextoid=d03ef830b061c010VgnVCM1000000b205a0aRCRD</t>
  </si>
  <si>
    <t>915 218 114</t>
  </si>
  <si>
    <t>Farmacia - Calle Villa de Marin 4</t>
  </si>
  <si>
    <t>http://www.madrid.es/vgn-ext-templating/v/index.jsp?vgnextchannel=9e4c43db40317010VgnVCM100000dc0ca8c0RCRD&amp;vgnextoid=4797059cb751c010VgnVCM2000000c205a0aRCRD</t>
  </si>
  <si>
    <t>VILLA DE MARIN</t>
  </si>
  <si>
    <t>ESQUINA FINISTERRE 3 B. PILAR</t>
  </si>
  <si>
    <t>913 140 836</t>
  </si>
  <si>
    <t>Farmacia - Calle Villaamil 21</t>
  </si>
  <si>
    <t>METRO: Estrecho &amp;#13;BUS: 64 , 127 , 128</t>
  </si>
  <si>
    <t>http://www.madrid.es/vgn-ext-templating/v/index.jsp?vgnextchannel=9e4c43db40317010VgnVCM100000dc0ca8c0RCRD&amp;vgnextoid=c54ef830b061c010VgnVCM1000000b205a0aRCRD</t>
  </si>
  <si>
    <t>VILLAAMIL</t>
  </si>
  <si>
    <t>913 114 209</t>
  </si>
  <si>
    <t>Farmacia - Calle Villaamil 51</t>
  </si>
  <si>
    <t>http://www.madrid.es/vgn-ext-templating/v/index.jsp?vgnextchannel=9e4c43db40317010VgnVCM100000dc0ca8c0RCRD&amp;vgnextoid=ba5ef830b061c010VgnVCM1000000b205a0aRCRD</t>
  </si>
  <si>
    <t>913 114 059</t>
  </si>
  <si>
    <t>Farmacia - Calle Villaamil 78</t>
  </si>
  <si>
    <t>http://www.madrid.es/vgn-ext-templating/v/index.jsp?vgnextchannel=9e4c43db40317010VgnVCM100000dc0ca8c0RCRD&amp;vgnextoid=af6ef830b061c010VgnVCM1000000b205a0aRCRD</t>
  </si>
  <si>
    <t>913 110 743</t>
  </si>
  <si>
    <t>Farmacia - Calle Villabona 2</t>
  </si>
  <si>
    <t>BUS: 6 , 60</t>
  </si>
  <si>
    <t>http://www.madrid.es/vgn-ext-templating/v/index.jsp?vgnextchannel=9e4c43db40317010VgnVCM100000dc0ca8c0RCRD&amp;vgnextoid=948ef830b061c010VgnVCM1000000b205a0aRCRD</t>
  </si>
  <si>
    <t>VILLABONA</t>
  </si>
  <si>
    <t>913 415 257</t>
  </si>
  <si>
    <t>Farmacia - Calle Villacarlos 15</t>
  </si>
  <si>
    <t>http://www.madrid.es/vgn-ext-templating/v/index.jsp?vgnextchannel=9e4c43db40317010VgnVCM100000dc0ca8c0RCRD&amp;vgnextoid=899ef830b061c010VgnVCM1000000b205a0aRCRD</t>
  </si>
  <si>
    <t>VILLACARLOS</t>
  </si>
  <si>
    <t>917 762 757</t>
  </si>
  <si>
    <t>Farmacia - Calle Villagarcía 2</t>
  </si>
  <si>
    <t>http://www.madrid.es/vgn-ext-templating/v/index.jsp?vgnextchannel=9e4c43db40317010VgnVCM100000dc0ca8c0RCRD&amp;vgnextoid=7eaef830b061c010VgnVCM1000000b205a0aRCRD</t>
  </si>
  <si>
    <t>VILLAGARCIA</t>
  </si>
  <si>
    <t>914 639 883</t>
  </si>
  <si>
    <t>Farmacia - Calle Villajoyosa 74</t>
  </si>
  <si>
    <t>http://www.madrid.es/vgn-ext-templating/v/index.jsp?vgnextchannel=9e4c43db40317010VgnVCM100000dc0ca8c0RCRD&amp;vgnextoid=63cef830b061c010VgnVCM1000000b205a0aRCRD</t>
  </si>
  <si>
    <t>VILLAJOYOSA</t>
  </si>
  <si>
    <t>Colonia Oroquieta</t>
  </si>
  <si>
    <t>917 976 353</t>
  </si>
  <si>
    <t>Farmacia - Calle Villajoyosa 88</t>
  </si>
  <si>
    <t>http://www.madrid.es/vgn-ext-templating/v/index.jsp?vgnextchannel=9e4c43db40317010VgnVCM100000dc0ca8c0RCRD&amp;vgnextoid=58def830b061c010VgnVCM1000000b205a0aRCRD</t>
  </si>
  <si>
    <t>917 960 061</t>
  </si>
  <si>
    <t>Farmacia - Calle Villalobos 38</t>
  </si>
  <si>
    <t>BUS: 10 , 144</t>
  </si>
  <si>
    <t>http://www.madrid.es/vgn-ext-templating/v/index.jsp?vgnextchannel=9e4c43db40317010VgnVCM100000dc0ca8c0RCRD&amp;vgnextoid=4deef830b061c010VgnVCM1000000b205a0aRCRD</t>
  </si>
  <si>
    <t>VILLALOBOS</t>
  </si>
  <si>
    <t>917 772 010</t>
  </si>
  <si>
    <t>Farmacia - Calle Villalobos 63</t>
  </si>
  <si>
    <t>Bus: 10 , 144</t>
  </si>
  <si>
    <t>http://www.madrid.es/vgn-ext-templating/v/index.jsp?vgnextchannel=9e4c43db40317010VgnVCM100000dc0ca8c0RCRD&amp;vgnextoid=320ff830b061c010VgnVCM1000000b205a0aRCRD</t>
  </si>
  <si>
    <t>913 036 500</t>
  </si>
  <si>
    <t>Farmacia - Calle Villamanín 31</t>
  </si>
  <si>
    <t>METRO: Batán &amp;#13;BUS: 33 , 36 , 39 , 65</t>
  </si>
  <si>
    <t>http://www.madrid.es/vgn-ext-templating/v/index.jsp?vgnextchannel=9e4c43db40317010VgnVCM100000dc0ca8c0RCRD&amp;vgnextoid=271ff830b061c010VgnVCM1000000b205a0aRCRD</t>
  </si>
  <si>
    <t>VILLAMANIN</t>
  </si>
  <si>
    <t>914 642 226</t>
  </si>
  <si>
    <t>Farmacia - Calle Villamanín 54</t>
  </si>
  <si>
    <t>http://www.madrid.es/vgn-ext-templating/v/index.jsp?vgnextchannel=9e4c43db40317010VgnVCM100000dc0ca8c0RCRD&amp;vgnextoid=1c2ff830b061c010VgnVCM1000000b205a0aRCRD</t>
  </si>
  <si>
    <t>914 646 900</t>
  </si>
  <si>
    <t>Farmacia - Calle Villamanin 7</t>
  </si>
  <si>
    <t>METRO: Batán &amp;#13;BUS: 33 , 65</t>
  </si>
  <si>
    <t>http://www.madrid.es/vgn-ext-templating/v/index.jsp?vgnextchannel=9e4c43db40317010VgnVCM100000dc0ca8c0RCRD&amp;vgnextoid=014ff830b061c010VgnVCM1000000b205a0aRCRD</t>
  </si>
  <si>
    <t>914 648 749</t>
  </si>
  <si>
    <t>Farmacia - Calle Villapalacios 6</t>
  </si>
  <si>
    <t>BUS: 85 , 130</t>
  </si>
  <si>
    <t>http://www.madrid.es/vgn-ext-templating/v/index.jsp?vgnextchannel=9e4c43db40317010VgnVCM100000dc0ca8c0RCRD&amp;vgnextoid=f55ff830b061c010VgnVCM1000000b205a0aRCRD</t>
  </si>
  <si>
    <t>VILLAPALACIOS</t>
  </si>
  <si>
    <t>917 980 357</t>
  </si>
  <si>
    <t>Farmacia - Calle Villardondiego 26</t>
  </si>
  <si>
    <t>METRO: Vicálvaro BUS: 4 , 100 , 106 , 130</t>
  </si>
  <si>
    <t>http://www.madrid.es/vgn-ext-templating/v/index.jsp?vgnextchannel=9e4c43db40317010VgnVCM100000dc0ca8c0RCRD&amp;vgnextoid=9ccc6cddbf61c010VgnVCM1000000b205a0aRCRD</t>
  </si>
  <si>
    <t>VILLARDONDIEGO</t>
  </si>
  <si>
    <t>Posterior</t>
  </si>
  <si>
    <t>917 762 711</t>
  </si>
  <si>
    <t>Farmacia - Calle Villardondiego 3</t>
  </si>
  <si>
    <t>http://www.madrid.es/vgn-ext-templating/v/index.jsp?vgnextchannel=9e4c43db40317010VgnVCM100000dc0ca8c0RCRD&amp;vgnextoid=ea6ff830b061c010VgnVCM1000000b205a0aRCRD</t>
  </si>
  <si>
    <t>917 750 394</t>
  </si>
  <si>
    <t>Farmacia - Calle Villarta 6</t>
  </si>
  <si>
    <t>Bus: 111</t>
  </si>
  <si>
    <t>http://www.madrid.es/vgn-ext-templating/v/index.jsp?vgnextchannel=9e4c43db40317010VgnVCM100000dc0ca8c0RCRD&amp;vgnextoid=df7ff830b061c010VgnVCM1000000b205a0aRCRD</t>
  </si>
  <si>
    <t>VILLARTA</t>
  </si>
  <si>
    <t>915 074 079</t>
  </si>
  <si>
    <t>Farmacia - Calle Villaviciosa 46</t>
  </si>
  <si>
    <t>BUS: 36 , 39 , 65 , 121 , 131</t>
  </si>
  <si>
    <t>http://www.madrid.es/vgn-ext-templating/v/index.jsp?vgnextchannel=9e4c43db40317010VgnVCM100000dc0ca8c0RCRD&amp;vgnextoid=c49ff830b061c010VgnVCM1000000b205a0aRCRD</t>
  </si>
  <si>
    <t>VILLAVICIOSA</t>
  </si>
  <si>
    <t>915 185 321</t>
  </si>
  <si>
    <t>915 186 532</t>
  </si>
  <si>
    <t>Farmacia - Calle Virgen de Aranzazu 11</t>
  </si>
  <si>
    <t>http://www.madrid.es/vgn-ext-templating/v/index.jsp?vgnextchannel=9e4c43db40317010VgnVCM100000dc0ca8c0RCRD&amp;vgnextoid=b9aff830b061c010VgnVCM1000000b205a0aRCRD</t>
  </si>
  <si>
    <t>917 292 226</t>
  </si>
  <si>
    <t>Farmacia - Calle Virgen de La Fuencisla 13</t>
  </si>
  <si>
    <t>METRO: Barrio de la Concepcion &amp;#13;BUS: 21 , 48 , 146</t>
  </si>
  <si>
    <t>http://www.madrid.es/vgn-ext-templating/v/index.jsp?vgnextchannel=9e4c43db40317010VgnVCM100000dc0ca8c0RCRD&amp;vgnextoid=aebff830b061c010VgnVCM1000000b205a0aRCRD</t>
  </si>
  <si>
    <t>VIRGEN DE LA FUENCISLA</t>
  </si>
  <si>
    <t>914 038 269</t>
  </si>
  <si>
    <t>Farmacia - Calle Virgen de La Oliva 22</t>
  </si>
  <si>
    <t>http://www.madrid.es/vgn-ext-templating/v/index.jsp?vgnextchannel=9e4c43db40317010VgnVCM100000dc0ca8c0RCRD&amp;vgnextoid=93dff830b061c010VgnVCM1000000b205a0aRCRD</t>
  </si>
  <si>
    <t>VIRGEN DE LA OLIVA</t>
  </si>
  <si>
    <t>913 041 102</t>
  </si>
  <si>
    <t>Farmacia - Calle Virgen de Las Viñas 4</t>
  </si>
  <si>
    <t>http://www.madrid.es/vgn-ext-templating/v/index.jsp?vgnextchannel=9e4c43db40317010VgnVCM100000dc0ca8c0RCRD&amp;vgnextoid=88eff830b061c010VgnVCM1000000b205a0aRCRD</t>
  </si>
  <si>
    <t>VIRGEN DE LAS VIÑAS</t>
  </si>
  <si>
    <t>913 316 434</t>
  </si>
  <si>
    <t>Farmacia - Calle Virgen de Las Viñas 5</t>
  </si>
  <si>
    <t>http://www.madrid.es/vgn-ext-templating/v/index.jsp?vgnextchannel=9e4c43db40317010VgnVCM100000dc0ca8c0RCRD&amp;vgnextoid=7dfff830b061c010VgnVCM1000000b205a0aRCRD</t>
  </si>
  <si>
    <t>913 316 986</t>
  </si>
  <si>
    <t>Farmacia - Calle Virgen de Lluc 11</t>
  </si>
  <si>
    <t>METRO: Carmen &amp;#13;BUS: 21 , 48 , 146</t>
  </si>
  <si>
    <t>http://www.madrid.es/vgn-ext-templating/v/index.jsp?vgnextchannel=9e4c43db40317010VgnVCM100000dc0ca8c0RCRD&amp;vgnextoid=6210f830b061c010VgnVCM1000000b205a0aRCRD</t>
  </si>
  <si>
    <t>VIRGEN DE LLUC</t>
  </si>
  <si>
    <t>JUNTO COLEGIO OBISPO PERELLO</t>
  </si>
  <si>
    <t>913 672 643</t>
  </si>
  <si>
    <t>Farmacia - Calle Virgen de Los Peligros 11</t>
  </si>
  <si>
    <t xml:space="preserve"> Metro: Sevilla   Bus: 5 , 9 , 15 , 20 , 46 , 51 , 52 , 53 , 150 </t>
  </si>
  <si>
    <t>http://www.madrid.es/vgn-ext-templating/v/index.jsp?vgnextchannel=9e4c43db40317010VgnVCM100000dc0ca8c0RCRD&amp;vgnextoid=4c30f830b061c010VgnVCM1000000b205a0aRCRD</t>
  </si>
  <si>
    <t>VIRGEN DE LOS PELIGROS</t>
  </si>
  <si>
    <t>915 216 733</t>
  </si>
  <si>
    <t>Farmacia - Calle Virgen de Lourdes 14</t>
  </si>
  <si>
    <t>http://www.madrid.es/vgn-ext-templating/v/index.jsp?vgnextchannel=9e4c43db40317010VgnVCM100000dc0ca8c0RCRD&amp;vgnextoid=3150f830b061c010VgnVCM1000000b205a0aRCRD</t>
  </si>
  <si>
    <t>VIRGEN DE LOURDES</t>
  </si>
  <si>
    <t>PARALELA A AV. DONOSTIARRA</t>
  </si>
  <si>
    <t>914 031 634</t>
  </si>
  <si>
    <t>Farmacia - Calle Virgen de Nuria 5</t>
  </si>
  <si>
    <t>http://www.madrid.es/vgn-ext-templating/v/index.jsp?vgnextchannel=9e4c43db40317010VgnVCM100000dc0ca8c0RCRD&amp;vgnextoid=2660f830b061c010VgnVCM1000000b205a0aRCRD</t>
  </si>
  <si>
    <t>VIRGEN DE NURIA</t>
  </si>
  <si>
    <t>BARRIO CONCEPCION - PARQUE CALERO</t>
  </si>
  <si>
    <t>914 037 917</t>
  </si>
  <si>
    <t>Farmacia - Calle Virgen del Coro 9</t>
  </si>
  <si>
    <t>http://www.madrid.es/vgn-ext-templating/v/index.jsp?vgnextchannel=9e4c43db40317010VgnVCM100000dc0ca8c0RCRD&amp;vgnextoid=0090f830b061c010VgnVCM1000000b205a0aRCRD</t>
  </si>
  <si>
    <t>VIRGEN DEL CORO</t>
  </si>
  <si>
    <t>FRENTE PUERTA CEN. COM. LAS VENTAS</t>
  </si>
  <si>
    <t>914 050 115</t>
  </si>
  <si>
    <t>Farmacia - Calle Virgen del Portillo 29</t>
  </si>
  <si>
    <t>http://www.madrid.es/vgn-ext-templating/v/index.jsp?vgnextchannel=9e4c43db40317010VgnVCM100000dc0ca8c0RCRD&amp;vgnextoid=f4a0f830b061c010VgnVCM1000000b205a0aRCRD</t>
  </si>
  <si>
    <t>VIRGEN DEL PORTILLO</t>
  </si>
  <si>
    <t>914 037 615</t>
  </si>
  <si>
    <t>Farmacia - Calle Virgen del Sagrario 3</t>
  </si>
  <si>
    <t>http://www.madrid.es/vgn-ext-templating/v/index.jsp?vgnextchannel=9e4c43db40317010VgnVCM100000dc0ca8c0RCRD&amp;vgnextoid=e9b0f830b061c010VgnVCM1000000b205a0aRCRD</t>
  </si>
  <si>
    <t>VIRGEN DEL SAGRARIO</t>
  </si>
  <si>
    <t>SEMIESQUINA A ALCALA , 339</t>
  </si>
  <si>
    <t>913 671 879</t>
  </si>
  <si>
    <t>Farmacia - Calle Virgen del Val 9</t>
  </si>
  <si>
    <t>http://www.madrid.es/vgn-ext-templating/v/index.jsp?vgnextchannel=9e4c43db40317010VgnVCM100000dc0ca8c0RCRD&amp;vgnextoid=dec0f830b061c010VgnVCM1000000b205a0aRCRD</t>
  </si>
  <si>
    <t>914 036 988</t>
  </si>
  <si>
    <t>Farmacia - Calle Viridiana 12</t>
  </si>
  <si>
    <t>http://www.madrid.es/vgn-ext-templating/v/index.jsp?vgnextchannel=9e4c43db40317010VgnVCM100000dc0ca8c0RCRD&amp;vgnextoid=3ca7059cb751c010VgnVCM2000000c205a0aRCRD</t>
  </si>
  <si>
    <t>VIRIDIANA</t>
  </si>
  <si>
    <t>915 076 413</t>
  </si>
  <si>
    <t>Farmacia - Calle Vital Aza 59</t>
  </si>
  <si>
    <t>METRO: Ascao BUS: 28 , 109</t>
  </si>
  <si>
    <t>http://www.madrid.es/vgn-ext-templating/v/index.jsp?vgnextchannel=9e4c43db40317010VgnVCM100000dc0ca8c0RCRD&amp;vgnextoid=c3e0f830b061c010VgnVCM1000000b205a0aRCRD</t>
  </si>
  <si>
    <t>VITAL AZA</t>
  </si>
  <si>
    <t>914 083 421</t>
  </si>
  <si>
    <t>Farmacia - Calle Vital Aza 79</t>
  </si>
  <si>
    <t>METRO: Ascao &amp;#13;BUS: 4 , 38 , 48 , 70 , 109</t>
  </si>
  <si>
    <t>http://www.madrid.es/vgn-ext-templating/v/index.jsp?vgnextchannel=9e4c43db40317010VgnVCM100000dc0ca8c0RCRD&amp;vgnextoid=b8f0f830b061c010VgnVCM1000000b205a0aRCRD</t>
  </si>
  <si>
    <t>ESQUINA JOSE ARCONES GIL, 40</t>
  </si>
  <si>
    <t>913 678 798</t>
  </si>
  <si>
    <t>Farmacia - Calle Walia 6</t>
  </si>
  <si>
    <t>METRO: Conde de Casal &amp;#13;BUS: 14 , 32 , 56 , 63 , 143</t>
  </si>
  <si>
    <t>http://www.madrid.es/vgn-ext-templating/v/index.jsp?vgnextchannel=9e4c43db40317010VgnVCM100000dc0ca8c0RCRD&amp;vgnextoid=ad01f830b061c010VgnVCM1000000b205a0aRCRD</t>
  </si>
  <si>
    <t>WALIA</t>
  </si>
  <si>
    <t>915 517 214</t>
  </si>
  <si>
    <t>Farmacia - Calle Yébenes 110</t>
  </si>
  <si>
    <t>http://www.madrid.es/vgn-ext-templating/v/index.jsp?vgnextchannel=9e4c43db40317010VgnVCM100000dc0ca8c0RCRD&amp;vgnextoid=9221f830b061c010VgnVCM1000000b205a0aRCRD</t>
  </si>
  <si>
    <t>YEBENES</t>
  </si>
  <si>
    <t>917 179 345</t>
  </si>
  <si>
    <t>Farmacia - Calle Yebenes 127</t>
  </si>
  <si>
    <t>http://www.madrid.es/vgn-ext-templating/v/index.jsp?vgnextchannel=9e4c43db40317010VgnVCM100000dc0ca8c0RCRD&amp;vgnextoid=8731f830b061c010VgnVCM1000000b205a0aRCRD</t>
  </si>
  <si>
    <t>917 178 746</t>
  </si>
  <si>
    <t>Farmacia - Calle Yébenes 22</t>
  </si>
  <si>
    <t>http://www.madrid.es/vgn-ext-templating/v/index.jsp?vgnextchannel=9e4c43db40317010VgnVCM100000dc0ca8c0RCRD&amp;vgnextoid=7c41f830b061c010VgnVCM1000000b205a0aRCRD</t>
  </si>
  <si>
    <t>917 179 285</t>
  </si>
  <si>
    <t>Farmacia - Calle Yébenes 72</t>
  </si>
  <si>
    <t>http://www.madrid.es/vgn-ext-templating/v/index.jsp?vgnextchannel=9e4c43db40317010VgnVCM100000dc0ca8c0RCRD&amp;vgnextoid=6161f830b061c010VgnVCM1000000b205a0aRCRD</t>
  </si>
  <si>
    <t>917 179 034</t>
  </si>
  <si>
    <t>Farmacia - Calle Zapatoca s/n</t>
  </si>
  <si>
    <t>http://www.madrid.es/vgn-ext-templating/v/index.jsp?vgnextchannel=9e4c43db40317010VgnVCM100000dc0ca8c0RCRD&amp;vgnextoid=5671f830b061c010VgnVCM1000000b205a0aRCRD</t>
  </si>
  <si>
    <t>ZAPATOCA</t>
  </si>
  <si>
    <t>917 630 314</t>
  </si>
  <si>
    <t>Farmacia - Calle Zayas 2</t>
  </si>
  <si>
    <t>METRO: Simancas &amp;#13;BUS: 4 , 38 , 48 , 70</t>
  </si>
  <si>
    <t>http://www.madrid.es/vgn-ext-templating/v/index.jsp?vgnextchannel=9e4c43db40317010VgnVCM100000dc0ca8c0RCRD&amp;vgnextoid=4b81f830b061c010VgnVCM1000000b205a0aRCRD</t>
  </si>
  <si>
    <t>ZAYAS</t>
  </si>
  <si>
    <t>METRO SIMANCAS - C/V CASTILLO UCLES</t>
  </si>
  <si>
    <t>913 042 346</t>
  </si>
  <si>
    <t>Farmacia - Calle Zigia Cea Bermúdez</t>
  </si>
  <si>
    <t>METRO: Ciudad Lineal &amp;#13;BUS: 48 , 70 , 146</t>
  </si>
  <si>
    <t>http://www.madrid.es/vgn-ext-templating/v/index.jsp?vgnextchannel=9e4c43db40317010VgnVCM100000dc0ca8c0RCRD&amp;vgnextoid=30a1f830b061c010VgnVCM1000000b205a0aRCRD</t>
  </si>
  <si>
    <t>ZIGIA</t>
  </si>
  <si>
    <t>913 674 448</t>
  </si>
  <si>
    <t>Farmacia - Calle Zurbano 54</t>
  </si>
  <si>
    <t>METRO: Ruben Dario &amp;#13;BUS: 5 , 16 , 40 , 61 , 147</t>
  </si>
  <si>
    <t>http://www.madrid.es/vgn-ext-templating/v/index.jsp?vgnextchannel=9e4c43db40317010VgnVCM100000dc0ca8c0RCRD&amp;vgnextoid=1ac1f830b061c010VgnVCM1000000b205a0aRCRD</t>
  </si>
  <si>
    <t>ZURBANO</t>
  </si>
  <si>
    <t>913 199 117</t>
  </si>
  <si>
    <t>Farmacia - Calle Zurbano 89</t>
  </si>
  <si>
    <t>METRO: Gregorio Marañón &amp;#13;BUS: 7 , 12, 14 , 27 , 40 , 45 , 147 , 150</t>
  </si>
  <si>
    <t>http://www.madrid.es/vgn-ext-templating/v/index.jsp?vgnextchannel=9e4c43db40317010VgnVCM100000dc0ca8c0RCRD&amp;vgnextoid=0fd1f830b061c010VgnVCM1000000b205a0aRCRD</t>
  </si>
  <si>
    <t>914 417 158</t>
  </si>
  <si>
    <t>Farmacia - Calle Zurita 41</t>
  </si>
  <si>
    <t>METRO: Lavapies &amp;#13;BUS: 6 , 26 , 27 , 32 , 34 , 36 , 41 , 57 , 119</t>
  </si>
  <si>
    <t>http://www.madrid.es/vgn-ext-templating/v/index.jsp?vgnextchannel=9e4c43db40317010VgnVCM100000dc0ca8c0RCRD&amp;vgnextoid=f3f1f830b061c010VgnVCM1000000b205a0aRCRD</t>
  </si>
  <si>
    <t>ZURITA</t>
  </si>
  <si>
    <t>915 271 299</t>
  </si>
  <si>
    <t>Farmacia - Callejón Gómez Acebo 5</t>
  </si>
  <si>
    <t>BUS: 79 &amp;#13;RENFE: Villaverde Alto</t>
  </si>
  <si>
    <t>http://www.madrid.es/vgn-ext-templating/v/index.jsp?vgnextchannel=9e4c43db40317010VgnVCM100000dc0ca8c0RCRD&amp;vgnextoid=3ccfcd2f8461c010VgnVCM1000000b205a0aRCRD</t>
  </si>
  <si>
    <t>GOMEZ ACEBO</t>
  </si>
  <si>
    <t>CALLEJON</t>
  </si>
  <si>
    <t>917 971 683</t>
  </si>
  <si>
    <t>Farmacia - Camino Ganapanes 33</t>
  </si>
  <si>
    <t>http://www.madrid.es/vgn-ext-templating/v/index.jsp?vgnextchannel=9e4c43db40317010VgnVCM100000dc0ca8c0RCRD&amp;vgnextoid=e802f830b061c010VgnVCM1000000b205a0aRCRD</t>
  </si>
  <si>
    <t>GANAPANES</t>
  </si>
  <si>
    <t>913 865 208</t>
  </si>
  <si>
    <t>Farmacia - Camino Viejo de Leganés 114</t>
  </si>
  <si>
    <t>http://www.madrid.es/vgn-ext-templating/v/index.jsp?vgnextchannel=9e4c43db40317010VgnVCM100000dc0ca8c0RCRD&amp;vgnextoid=8501b0e9de61c010VgnVCM1000000b205a0aRCRD</t>
  </si>
  <si>
    <t>VIEJO DE LEGANES</t>
  </si>
  <si>
    <t>915 253 050</t>
  </si>
  <si>
    <t>Farmacia - Camino Zarzuela 22</t>
  </si>
  <si>
    <t xml:space="preserve">BUS: 162 </t>
  </si>
  <si>
    <t>http://www.madrid.es/vgn-ext-templating/v/index.jsp?vgnextchannel=9e4c43db40317010VgnVCM100000dc0ca8c0RCRD&amp;vgnextoid=21efcd2f8461c010VgnVCM1000000b205a0aRCRD</t>
  </si>
  <si>
    <t>ZARZUELA</t>
  </si>
  <si>
    <t>913 079 896</t>
  </si>
  <si>
    <t>Farmacia - Carretera Barrio de La Fortuna 6</t>
  </si>
  <si>
    <t>BUS: 17 , 139</t>
  </si>
  <si>
    <t>http://www.madrid.es/vgn-ext-templating/v/index.jsp?vgnextchannel=9e4c43db40317010VgnVCM100000dc0ca8c0RCRD&amp;vgnextoid=8477efeac361c010VgnVCM1000000b205a0aRCRD</t>
  </si>
  <si>
    <t>915 110 808</t>
  </si>
  <si>
    <t>Farmacia - Carretera Canillas 108</t>
  </si>
  <si>
    <t>http://www.madrid.es/vgn-ext-templating/v/index.jsp?vgnextchannel=9e4c43db40317010VgnVCM100000dc0ca8c0RCRD&amp;vgnextoid=76fc6cddbf61c010VgnVCM1000000b205a0aRCRD</t>
  </si>
  <si>
    <t>Urbanización Vírgen Esperanza</t>
  </si>
  <si>
    <t>913 880 940</t>
  </si>
  <si>
    <t>Farmacia - Carretera Canillas 140</t>
  </si>
  <si>
    <t>http://www.madrid.es/vgn-ext-templating/v/index.jsp?vgnextchannel=9e4c43db40317010VgnVCM100000dc0ca8c0RCRD&amp;vgnextoid=6b0d6cddbf61c010VgnVCM1000000b205a0aRCRD</t>
  </si>
  <si>
    <t>913 814 942</t>
  </si>
  <si>
    <t>Farmacia - Carretera Canillas 27</t>
  </si>
  <si>
    <t>http://www.madrid.es/vgn-ext-templating/v/index.jsp?vgnextchannel=9e4c43db40317010VgnVCM100000dc0ca8c0RCRD&amp;vgnextoid=502d6cddbf61c010VgnVCM1000000b205a0aRCRD</t>
  </si>
  <si>
    <t>913 883 417</t>
  </si>
  <si>
    <t>Farmacia - Carretera Canillas 47</t>
  </si>
  <si>
    <t>http://www.madrid.es/vgn-ext-templating/v/index.jsp?vgnextchannel=9e4c43db40317010VgnVCM100000dc0ca8c0RCRD&amp;vgnextoid=453d6cddbf61c010VgnVCM1000000b205a0aRCRD</t>
  </si>
  <si>
    <t>917 590 376</t>
  </si>
  <si>
    <t>Farmacia - Carretera Villaverde a Vallecas 29</t>
  </si>
  <si>
    <t>Analisis Clinicos * Ortopedia</t>
  </si>
  <si>
    <t>Bus: 23 , 123 , 130</t>
  </si>
  <si>
    <t>http://www.madrid.es/vgn-ext-templating/v/index.jsp?vgnextchannel=9e4c43db40317010VgnVCM100000dc0ca8c0RCRD&amp;vgnextoid=7e1df8b06b61c010VgnVCM1000000b205a0aRCRD</t>
  </si>
  <si>
    <t>ANDALUCIA</t>
  </si>
  <si>
    <t>CENTRO COMERCIAL CASTELLANA SUR</t>
  </si>
  <si>
    <t>917 237 731</t>
  </si>
  <si>
    <t>Farmacia - Carretera Villaverde a Vallecas, 29</t>
  </si>
  <si>
    <t>Local 4Y5</t>
  </si>
  <si>
    <t>BUS: 23 , 123 , 130</t>
  </si>
  <si>
    <t>http://www.madrid.es/vgn-ext-templating/v/index.jsp?vgnextchannel=9e4c43db40317010VgnVCM100000dc0ca8c0RCRD&amp;vgnextoid=d6b956499761c010VgnVCM1000000b205a0aRCRD</t>
  </si>
  <si>
    <t>913 182 480</t>
  </si>
  <si>
    <t>Farmacia - Centro Comercial Rosa de Luxemburgo</t>
  </si>
  <si>
    <t>http://www.madrid.es/vgn-ext-templating/v/index.jsp?vgnextchannel=9e4c43db40317010VgnVCM100000dc0ca8c0RCRD&amp;vgnextoid=21c7059cb751c010VgnVCM2000000c205a0aRCRD</t>
  </si>
  <si>
    <t>COM ROSA DE LUXEMBURGO</t>
  </si>
  <si>
    <t>913 079 503</t>
  </si>
  <si>
    <t>Farmacia - Cuesta San Vicente 30</t>
  </si>
  <si>
    <t>METRO: Príncipe Pío BUS: 25 , 33 , 39 , 46 , 75 , 138 RENFE: Príncipe Pío</t>
  </si>
  <si>
    <t>http://www.madrid.es/vgn-ext-templating/v/index.jsp?vgnextchannel=9e4c43db40317010VgnVCM100000dc0ca8c0RCRD&amp;vgnextoid=0be7059cb751c010VgnVCM2000000c205a0aRCRD</t>
  </si>
  <si>
    <t>SAN VICENTE</t>
  </si>
  <si>
    <t>CUESTA</t>
  </si>
  <si>
    <t>915 413 161</t>
  </si>
  <si>
    <t>Farmacia - Edif Antiguo Estación Atocha Lc</t>
  </si>
  <si>
    <t>Metro: Atocha  Bus: 6 , 10 , 14 , 19 , 24, 26 , 27 , 32 , 34 , 36 , 37 , 47 , 54 , 55 , 57 , 59 , 85, 86 , 102 , 112 , 119 , 140 , 141 , C  Renfe: Atocha</t>
  </si>
  <si>
    <t>http://www.madrid.es/vgn-ext-templating/v/index.jsp?vgnextchannel=9e4c43db40317010VgnVCM100000dc0ca8c0RCRD&amp;vgnextoid=3a4d6cddbf61c010VgnVCM1000000b205a0aRCRD</t>
  </si>
  <si>
    <t>ANTIGUO ESTACIÓN ATOCHA</t>
  </si>
  <si>
    <t>EDIF</t>
  </si>
  <si>
    <t>915 393 444</t>
  </si>
  <si>
    <t>Farmacia - Gl Embajadores 5</t>
  </si>
  <si>
    <t>http://www.madrid.es/vgn-ext-templating/v/index.jsp?vgnextchannel=9e4c43db40317010VgnVCM100000dc0ca8c0RCRD&amp;vgnextoid=264b280d4f42e110VgnVCM2000000c205a0aRCRD</t>
  </si>
  <si>
    <t>GL</t>
  </si>
  <si>
    <t>915 170 901</t>
  </si>
  <si>
    <t>Farmacia - Gl Ruiz Jiménez 8</t>
  </si>
  <si>
    <t>http://www.madrid.es/vgn-ext-templating/v/index.jsp?vgnextchannel=9e4c43db40317010VgnVCM100000dc0ca8c0RCRD&amp;vgnextoid=8b28bff77961c010VgnVCM1000000b205a0aRCRD</t>
  </si>
  <si>
    <t>RUIZ JIMENEZ</t>
  </si>
  <si>
    <t>914 450 945</t>
  </si>
  <si>
    <t>Farmacia - Glorieta Lalin 4</t>
  </si>
  <si>
    <t>Bus: 110</t>
  </si>
  <si>
    <t>http://www.madrid.es/vgn-ext-templating/v/index.jsp?vgnextchannel=9e4c43db40317010VgnVCM100000dc0ca8c0RCRD&amp;vgnextoid=33434100e861c010VgnVCM1000000b205a0aRCRD</t>
  </si>
  <si>
    <t>LALIN</t>
  </si>
  <si>
    <t>GLORIETA</t>
  </si>
  <si>
    <t>914 276 166</t>
  </si>
  <si>
    <t>Farmacia - Glorieta Lopez de Hoyos 3</t>
  </si>
  <si>
    <t>Bus: 9 , C</t>
  </si>
  <si>
    <t>http://www.madrid.es/vgn-ext-templating/v/index.jsp?vgnextchannel=9e4c43db40317010VgnVCM100000dc0ca8c0RCRD&amp;vgnextoid=ace74100e861c010VgnVCM1000000b205a0aRCRD</t>
  </si>
  <si>
    <t>915 614 849</t>
  </si>
  <si>
    <t>Farmacia - Glorieta Los Carmenes 4</t>
  </si>
  <si>
    <t>METRO: Laguna &amp;#13;BUS: 25 , 55 , 138</t>
  </si>
  <si>
    <t>http://www.madrid.es/vgn-ext-templating/v/index.jsp?vgnextchannel=9e4c43db40317010VgnVCM100000dc0ca8c0RCRD&amp;vgnextoid=2f5d6cddbf61c010VgnVCM1000000b205a0aRCRD</t>
  </si>
  <si>
    <t>914 629 210</t>
  </si>
  <si>
    <t>Farmacia - Glorieta Quevedo 6</t>
  </si>
  <si>
    <t>http://www.madrid.es/vgn-ext-templating/v/index.jsp?vgnextchannel=9e4c43db40317010VgnVCM100000dc0ca8c0RCRD&amp;vgnextoid=a108bff77961c010VgnVCM1000000b205a0aRCRD</t>
  </si>
  <si>
    <t>QUEVEDO</t>
  </si>
  <si>
    <t>914 489 691</t>
  </si>
  <si>
    <t>Farmacia - Glorieta Rufino Novalvos 2</t>
  </si>
  <si>
    <t>BUS: 47 , 55 , 108</t>
  </si>
  <si>
    <t>http://www.madrid.es/vgn-ext-templating/v/index.jsp?vgnextchannel=9e4c43db40317010VgnVCM100000dc0ca8c0RCRD&amp;vgnextoid=9618bff77961c010VgnVCM1000000b205a0aRCRD</t>
  </si>
  <si>
    <t>RUFINO NOVALVOS</t>
  </si>
  <si>
    <t>915 651 796</t>
  </si>
  <si>
    <t>Farmacia - Matilde Hernández, 9</t>
  </si>
  <si>
    <t xml:space="preserve"> Metro: Oporto  Bus: 55, 119 </t>
  </si>
  <si>
    <t>http://www.madrid.es/vgn-ext-templating/v/index.jsp?vgnextchannel=9e4c43db40317010VgnVCM100000dc0ca8c0RCRD&amp;vgnextoid=13ce6cddbf61c010VgnVCM1000000b205a0aRCRD</t>
  </si>
  <si>
    <t>MATILDE HERNANDEZ</t>
  </si>
  <si>
    <t>914 722 947</t>
  </si>
  <si>
    <t>Farmacia - Paseo Acacias 69</t>
  </si>
  <si>
    <t>METRO: Pirámides &amp;#13;BUS: 34 , 36 , 116 , 118 , 119</t>
  </si>
  <si>
    <t>http://www.madrid.es/vgn-ext-templating/v/index.jsp?vgnextchannel=9e4c43db40317010VgnVCM100000dc0ca8c0RCRD&amp;vgnextoid=8236f8b06b61c010VgnVCM1000000b205a0aRCRD</t>
  </si>
  <si>
    <t>914 744 782</t>
  </si>
  <si>
    <t>Farmacia - Paseo Acacias 7</t>
  </si>
  <si>
    <t>METRO: Embajadores , Acacias &amp;#13;BUS: 34 , 36 , 41 , 60 , 78 , 116 , 118 , 119 &amp;#13;RENFE: Embajadores</t>
  </si>
  <si>
    <t>http://www.madrid.es/vgn-ext-templating/v/index.jsp?vgnextchannel=9e4c43db40317010VgnVCM100000dc0ca8c0RCRD&amp;vgnextoid=7746f8b06b61c010VgnVCM1000000b205a0aRCRD</t>
  </si>
  <si>
    <t>915 172 537</t>
  </si>
  <si>
    <t>Farmacia - Paseo Alberto Palacios 49</t>
  </si>
  <si>
    <t>BUS: 22 , 79 RENFE: Villaverde Alto</t>
  </si>
  <si>
    <t>http://www.madrid.es/vgn-ext-templating/v/index.jsp?vgnextchannel=9e4c43db40317010VgnVCM100000dc0ca8c0RCRD&amp;vgnextoid=5176f8b06b61c010VgnVCM1000000b205a0aRCRD</t>
  </si>
  <si>
    <t>917 971 906</t>
  </si>
  <si>
    <t>Farmacia - Paseo Castellana 100</t>
  </si>
  <si>
    <t>METRO: Nuevos Ministerios &amp;#13;BUS: 7 , 14 , 27 , 40 , 147 , 150 &amp;#13;RENFE: Nuevos Ministerios</t>
  </si>
  <si>
    <t>http://www.madrid.es/vgn-ext-templating/v/index.jsp?vgnextchannel=9e4c43db40317010VgnVCM100000dc0ca8c0RCRD&amp;vgnextoid=147d6cddbf61c010VgnVCM1000000b205a0aRCRD</t>
  </si>
  <si>
    <t>915 621 180</t>
  </si>
  <si>
    <t>Farmacia - Paseo Castellana 113</t>
  </si>
  <si>
    <t>METRO: Cuzco &amp;#13;BUS: 5 , 27 , 40 , 147 , 11</t>
  </si>
  <si>
    <t>http://www.madrid.es/vgn-ext-templating/v/index.jsp?vgnextchannel=9e4c43db40317010VgnVCM100000dc0ca8c0RCRD&amp;vgnextoid=098d6cddbf61c010VgnVCM1000000b205a0aRCRD</t>
  </si>
  <si>
    <t>915 555 781</t>
  </si>
  <si>
    <t>Farmacia - Paseo Castellana 151</t>
  </si>
  <si>
    <t>http://www.madrid.es/vgn-ext-templating/v/index.jsp?vgnextchannel=9e4c43db40317010VgnVCM100000dc0ca8c0RCRD&amp;vgnextoid=e2bd6cddbf61c010VgnVCM1000000b205a0aRCRD</t>
  </si>
  <si>
    <t>915 796 813</t>
  </si>
  <si>
    <t>Farmacia - Paseo Castellana 176</t>
  </si>
  <si>
    <t>METRO: Cuzco &amp;#13;BUS: 5 , 27 , 40 , 147 , 149</t>
  </si>
  <si>
    <t>http://www.madrid.es/vgn-ext-templating/v/index.jsp?vgnextchannel=9e4c43db40317010VgnVCM100000dc0ca8c0RCRD&amp;vgnextoid=d7cd6cddbf61c010VgnVCM1000000b205a0aRCRD</t>
  </si>
  <si>
    <t>913 592 282</t>
  </si>
  <si>
    <t>Farmacia - Paseo Castellana 181</t>
  </si>
  <si>
    <t>BUS: 5 , 27 , 40 , 147 , 149</t>
  </si>
  <si>
    <t>http://www.madrid.es/vgn-ext-templating/v/index.jsp?vgnextchannel=9e4c43db40317010VgnVCM100000dc0ca8c0RCRD&amp;vgnextoid=ccdd6cddbf61c010VgnVCM1000000b205a0aRCRD</t>
  </si>
  <si>
    <t>915 704 891</t>
  </si>
  <si>
    <t>Farmacia - Paseo Castellana 199</t>
  </si>
  <si>
    <t>METRO: Plaza de Castilla &amp;#13;BUS: 42 , 66 , 67 , 134 , 135</t>
  </si>
  <si>
    <t>http://www.madrid.es/vgn-ext-templating/v/index.jsp?vgnextchannel=9e4c43db40317010VgnVCM100000dc0ca8c0RCRD&amp;vgnextoid=a60e6cddbf61c010VgnVCM1000000b205a0aRCRD</t>
  </si>
  <si>
    <t>913 157 265</t>
  </si>
  <si>
    <t>Farmacia - Paseo Castellana 245</t>
  </si>
  <si>
    <t>BUS: 42 , 66 , 67 , 134 , 135 , 147</t>
  </si>
  <si>
    <t>http://www.madrid.es/vgn-ext-templating/v/index.jsp?vgnextchannel=9e4c43db40317010VgnVCM100000dc0ca8c0RCRD&amp;vgnextoid=9b1e6cddbf61c010VgnVCM1000000b205a0aRCRD</t>
  </si>
  <si>
    <t>913 153 666</t>
  </si>
  <si>
    <t>Farmacia - Paseo Castellana 264</t>
  </si>
  <si>
    <t>BUS: 5 , 42 , 67 , 129 , 135 , 134</t>
  </si>
  <si>
    <t>http://www.madrid.es/vgn-ext-templating/v/index.jsp?vgnextchannel=9e4c43db40317010VgnVCM100000dc0ca8c0RCRD&amp;vgnextoid=803e6cddbf61c010VgnVCM1000000b205a0aRCRD</t>
  </si>
  <si>
    <t>913 157 520</t>
  </si>
  <si>
    <t>Farmacia - Paseo Castellana 274</t>
  </si>
  <si>
    <t xml:space="preserve"> Metro: Chamartín  Bus: 66 , 135 , 147 , 173 , 174 , 178   Cercanías RENFE: Chamartín </t>
  </si>
  <si>
    <t>http://www.madrid.es/vgn-ext-templating/v/index.jsp?vgnextchannel=9e4c43db40317010VgnVCM100000dc0ca8c0RCRD&amp;vgnextoid=754e6cddbf61c010VgnVCM1000000b205a0aRCRD</t>
  </si>
  <si>
    <t>913 151 305</t>
  </si>
  <si>
    <t>Farmacia - Paseo Castellana 292</t>
  </si>
  <si>
    <t>BUS: 42 , 66 , 67 , 129 , 134 , 135 , 124</t>
  </si>
  <si>
    <t>http://www.madrid.es/vgn-ext-templating/v/index.jsp?vgnextchannel=9e4c43db40317010VgnVCM100000dc0ca8c0RCRD&amp;vgnextoid=6a5e6cddbf61c010VgnVCM1000000b205a0aRCRD</t>
  </si>
  <si>
    <t>913 152 417</t>
  </si>
  <si>
    <t>Farmacia - Paseo Castellana 71</t>
  </si>
  <si>
    <t>METRO: Nuevos Ministerios &amp;#13;BUS: 7 , 14 , 27 , 40 , 147 , 42 , 150 &amp;#13;RENFE: Nuevos Ministerios</t>
  </si>
  <si>
    <t>http://www.madrid.es/vgn-ext-templating/v/index.jsp?vgnextchannel=9e4c43db40317010VgnVCM100000dc0ca8c0RCRD&amp;vgnextoid=5f6e6cddbf61c010VgnVCM1000000b205a0aRCRD</t>
  </si>
  <si>
    <t>915 566 023</t>
  </si>
  <si>
    <t>Farmacia - Paseo Castellanos 47</t>
  </si>
  <si>
    <t>http://www.madrid.es/vgn-ext-templating/v/index.jsp?vgnextchannel=9e4c43db40317010VgnVCM100000dc0ca8c0RCRD&amp;vgnextoid=7048bff77961c010VgnVCM1000000b205a0aRCRD</t>
  </si>
  <si>
    <t>CASTELLANOS</t>
  </si>
  <si>
    <t>Entrada por Eugenia de Montijo, 75</t>
  </si>
  <si>
    <t>914 623 018</t>
  </si>
  <si>
    <t>Farmacia - Paseo Chopera 13</t>
  </si>
  <si>
    <t>http://www.madrid.es/vgn-ext-templating/v/index.jsp?vgnextchannel=9e4c43db40317010VgnVCM100000dc0ca8c0RCRD&amp;vgnextoid=448e6cddbf61c010VgnVCM1000000b205a0aRCRD</t>
  </si>
  <si>
    <t>Bloques interiores</t>
  </si>
  <si>
    <t>914 738 668</t>
  </si>
  <si>
    <t>Farmacia - Paseo Chopera 31</t>
  </si>
  <si>
    <t>BUS: 18 , 117 , 6 , 78 , 148</t>
  </si>
  <si>
    <t>http://www.madrid.es/vgn-ext-templating/v/index.jsp?vgnextchannel=9e4c43db40317010VgnVCM100000dc0ca8c0RCRD&amp;vgnextoid=399e6cddbf61c010VgnVCM1000000b205a0aRCRD</t>
  </si>
  <si>
    <t>914 735 575</t>
  </si>
  <si>
    <t>Farmacia - Paseo Chopera 63</t>
  </si>
  <si>
    <t>METRO: Legazpi &amp;#13;BUS: 18 , 117 , 6 , 78 , 148</t>
  </si>
  <si>
    <t>http://www.madrid.es/vgn-ext-templating/v/index.jsp?vgnextchannel=9e4c43db40317010VgnVCM100000dc0ca8c0RCRD&amp;vgnextoid=2eae6cddbf61c010VgnVCM1000000b205a0aRCRD</t>
  </si>
  <si>
    <t>915 270 972</t>
  </si>
  <si>
    <t>Farmacia - Paseo de Extremadura 200</t>
  </si>
  <si>
    <t>BUS: 36 , 39 , 65 , 33</t>
  </si>
  <si>
    <t>http://www.madrid.es/vgn-ext-templating/v/index.jsp?vgnextchannel=9e4c43db40317010VgnVCM100000dc0ca8c0RCRD&amp;vgnextoid=a880cd2f8461c010VgnVCM1000000b205a0aRCRD</t>
  </si>
  <si>
    <t>PS</t>
  </si>
  <si>
    <t>914 630 137</t>
  </si>
  <si>
    <t>Farmacia - Paseo de la Castellana, 34. Local 33</t>
  </si>
  <si>
    <t>Metro: Rubén Darío Bus: 5, 14, 27, 45, 150</t>
  </si>
  <si>
    <t>http://www.madrid.es/vgn-ext-templating/v/index.jsp?vgnextchannel=9e4c43db40317010VgnVCM100000dc0ca8c0RCRD&amp;vgnextoid=71caf830b061c010VgnVCM1000000b205a0aRCRD</t>
  </si>
  <si>
    <t>915 698 962</t>
  </si>
  <si>
    <t>Farmacia - Paseo de la Esperanza 2</t>
  </si>
  <si>
    <t>Metro: Acacias Bus: 34 , 36 , 116 , 118 , 119</t>
  </si>
  <si>
    <t>http://www.madrid.es/vgn-ext-templating/v/index.jsp?vgnextchannel=9e4c43db40317010VgnVCM100000dc0ca8c0RCRD&amp;vgnextoid=f4186f065851c010VgnVCM2000000c205a0aRCRD</t>
  </si>
  <si>
    <t>ESPERANZA</t>
  </si>
  <si>
    <t>914 674 129</t>
  </si>
  <si>
    <t>Farmacia - Paseo de la Habana 6</t>
  </si>
  <si>
    <t>METRO: Nuevos Ministerios &amp;#13;BUS: 14 , 27 , 40 , 147 , 150 &amp;#13;RENFE: Nuevos Ministerios</t>
  </si>
  <si>
    <t>http://www.madrid.es/vgn-ext-templating/v/index.jsp?vgnextchannel=9e4c43db40317010VgnVCM100000dc0ca8c0RCRD&amp;vgnextoid=cda1cd2f8461c010VgnVCM1000000b205a0aRCRD</t>
  </si>
  <si>
    <t>HABANA</t>
  </si>
  <si>
    <t>915 618 635</t>
  </si>
  <si>
    <t>Farmacia - Paseo de Lanceros 2</t>
  </si>
  <si>
    <t>METRO: Cuatro Vientos &amp;#13;BUS: 139 &amp;#13;RENFE: Cuatro Vientos</t>
  </si>
  <si>
    <t>http://www.madrid.es/vgn-ext-templating/v/index.jsp?vgnextchannel=9e4c43db40317010VgnVCM100000dc0ca8c0RCRD&amp;vgnextoid=6558bff77961c010VgnVCM1000000b205a0aRCRD</t>
  </si>
  <si>
    <t>LANCEROS</t>
  </si>
  <si>
    <t>Urbanización Dehesa del Príncipe. Local 8</t>
  </si>
  <si>
    <t>915 091 218</t>
  </si>
  <si>
    <t>Farmacia - Paseo de los Olivos 108</t>
  </si>
  <si>
    <t>METRO: Lucero</t>
  </si>
  <si>
    <t>http://www.madrid.es/vgn-ext-templating/v/index.jsp?vgnextchannel=9e4c43db40317010VgnVCM100000dc0ca8c0RCRD&amp;vgnextoid=ecf8bff77961c010VgnVCM1000000b205a0aRCRD</t>
  </si>
  <si>
    <t>OLIVOS</t>
  </si>
  <si>
    <t>914 645 446</t>
  </si>
  <si>
    <t>Farmacia - Paseo de los Olmos 18</t>
  </si>
  <si>
    <t>METRO: Puerta de Toledo &amp;#13;BUS: 17 , 18 , 23 , 35 , 41 , 60 , 148 , C</t>
  </si>
  <si>
    <t>http://www.madrid.es/vgn-ext-templating/v/index.jsp?vgnextchannel=9e4c43db40317010VgnVCM100000dc0ca8c0RCRD&amp;vgnextoid=d119bff77961c010VgnVCM1000000b205a0aRCRD</t>
  </si>
  <si>
    <t>OLMOS</t>
  </si>
  <si>
    <t>914 746 867</t>
  </si>
  <si>
    <t>Farmacia - Paseo de Santa Maria de La Cabeza 64</t>
  </si>
  <si>
    <t>Bus: 6 , 55 , 60 , 78 , 85 , 86 , 148</t>
  </si>
  <si>
    <t>http://www.madrid.es/vgn-ext-templating/v/index.jsp?vgnextchannel=9e4c43db40317010VgnVCM100000dc0ca8c0RCRD&amp;vgnextoid=4ec9bff77961c010VgnVCM1000000b205a0aRCRD</t>
  </si>
  <si>
    <t>SANTA MARIA DE LA CABEZA</t>
  </si>
  <si>
    <t>914 730 672</t>
  </si>
  <si>
    <t>Farmacia - Paseo del Molino 15</t>
  </si>
  <si>
    <t>METRO: Legazpi BUS: 22 , 88 , 123 , 148</t>
  </si>
  <si>
    <t>http://www.madrid.es/vgn-ext-templating/v/index.jsp?vgnextchannel=9e4c43db40317010VgnVCM100000dc0ca8c0RCRD&amp;vgnextoid=29a8bff77961c010VgnVCM1000000b205a0aRCRD</t>
  </si>
  <si>
    <t>MOLINO</t>
  </si>
  <si>
    <t>915 276 186</t>
  </si>
  <si>
    <t>Farmacia - Paseo del Prado 26</t>
  </si>
  <si>
    <t>BUS: 10 , 14 , 27 , 34 , 37 , 45</t>
  </si>
  <si>
    <t>http://www.madrid.es/vgn-ext-templating/v/index.jsp?vgnextchannel=9e4c43db40317010VgnVCM100000dc0ca8c0RCRD&amp;vgnextoid=a059bff77961c010VgnVCM1000000b205a0aRCRD</t>
  </si>
  <si>
    <t>PRADO</t>
  </si>
  <si>
    <t>914 202 263</t>
  </si>
  <si>
    <t>Farmacia - Paseo Delicias 106</t>
  </si>
  <si>
    <t>http://www.madrid.es/vgn-ext-templating/v/index.jsp?vgnextchannel=9e4c43db40317010VgnVCM100000dc0ca8c0RCRD&amp;vgnextoid=08de6cddbf61c010VgnVCM1000000b205a0aRCRD</t>
  </si>
  <si>
    <t>914 745 413</t>
  </si>
  <si>
    <t>Farmacia - Paseo Delicias 115</t>
  </si>
  <si>
    <t>http://www.madrid.es/vgn-ext-templating/v/index.jsp?vgnextchannel=9e4c43db40317010VgnVCM100000dc0ca8c0RCRD&amp;vgnextoid=fcee6cddbf61c010VgnVCM1000000b205a0aRCRD</t>
  </si>
  <si>
    <t>915 274 464</t>
  </si>
  <si>
    <t>Farmacia - Paseo Delicias 124</t>
  </si>
  <si>
    <t>http://www.madrid.es/vgn-ext-templating/v/index.jsp?vgnextchannel=9e4c43db40317010VgnVCM100000dc0ca8c0RCRD&amp;vgnextoid=e10f6cddbf61c010VgnVCM1000000b205a0aRCRD</t>
  </si>
  <si>
    <t>914 746 146</t>
  </si>
  <si>
    <t>Farmacia - Paseo Delicias 40</t>
  </si>
  <si>
    <t>METRO: Palos de la Frontera &amp;#13;BUS: 6 , 8 , 19 , 27 , 45 , 47 , 55 , 59 , 85 , 86</t>
  </si>
  <si>
    <t>http://www.madrid.es/vgn-ext-templating/v/index.jsp?vgnextchannel=9e4c43db40317010VgnVCM100000dc0ca8c0RCRD&amp;vgnextoid=d61f6cddbf61c010VgnVCM1000000b205a0aRCRD</t>
  </si>
  <si>
    <t>915 271 606</t>
  </si>
  <si>
    <t>Farmacia - Paseo Delicias 50</t>
  </si>
  <si>
    <t>BUS: 6 , 8 , 19 , 45 , 47 , 59 , 85 , 86 , 55</t>
  </si>
  <si>
    <t>http://www.madrid.es/vgn-ext-templating/v/index.jsp?vgnextchannel=9e4c43db40317010VgnVCM100000dc0ca8c0RCRD&amp;vgnextoid=cb2f6cddbf61c010VgnVCM1000000b205a0aRCRD</t>
  </si>
  <si>
    <t>915 270 768</t>
  </si>
  <si>
    <t>Farmacia - Paseo Delicias 72</t>
  </si>
  <si>
    <t>http://www.madrid.es/vgn-ext-templating/v/index.jsp?vgnextchannel=9e4c43db40317010VgnVCM100000dc0ca8c0RCRD&amp;vgnextoid=b04f6cddbf61c010VgnVCM1000000b205a0aRCRD</t>
  </si>
  <si>
    <t>915 273 748</t>
  </si>
  <si>
    <t>Farmacia - Paseo Dirección 376</t>
  </si>
  <si>
    <t>http://www.madrid.es/vgn-ext-templating/v/index.jsp?vgnextchannel=9e4c43db40317010VgnVCM100000dc0ca8c0RCRD&amp;vgnextoid=00086f065851c010VgnVCM2000000c205a0aRCRD</t>
  </si>
  <si>
    <t>DIRECCION</t>
  </si>
  <si>
    <t>913 152 110</t>
  </si>
  <si>
    <t>Farmacia - Paseo Dirección 95</t>
  </si>
  <si>
    <t>http://www.madrid.es/vgn-ext-templating/v/index.jsp?vgnextchannel=9e4c43db40317010VgnVCM100000dc0ca8c0RCRD&amp;vgnextoid=9a6f6cddbf61c010VgnVCM1000000b205a0aRCRD</t>
  </si>
  <si>
    <t>913 115 315</t>
  </si>
  <si>
    <t>Farmacia - Paseo Doctor Vallejo Nájera 25</t>
  </si>
  <si>
    <t>METRO: Pirámides BUS: 18 , 23 , 34 , 35 , 36 , 116 , 118 , 119</t>
  </si>
  <si>
    <t>http://www.madrid.es/vgn-ext-templating/v/index.jsp?vgnextchannel=9e4c43db40317010VgnVCM100000dc0ca8c0RCRD&amp;vgnextoid=8f7f6cddbf61c010VgnVCM1000000b205a0aRCRD</t>
  </si>
  <si>
    <t>DOCTOR VALLEJO NAJERA</t>
  </si>
  <si>
    <t>915 170 829</t>
  </si>
  <si>
    <t>Farmacia - Paseo Extremadura 136</t>
  </si>
  <si>
    <t>http://www.madrid.es/vgn-ext-templating/v/index.jsp?vgnextchannel=9e4c43db40317010VgnVCM100000dc0ca8c0RCRD&amp;vgnextoid=e430cd2f8461c010VgnVCM1000000b205a0aRCRD</t>
  </si>
  <si>
    <t>912 219 090</t>
  </si>
  <si>
    <t>Farmacia - Paseo Extremadura 170</t>
  </si>
  <si>
    <t>http://www.madrid.es/vgn-ext-templating/v/index.jsp?vgnextchannel=9e4c43db40317010VgnVCM100000dc0ca8c0RCRD&amp;vgnextoid=b370cd2f8461c010VgnVCM1000000b205a0aRCRD</t>
  </si>
  <si>
    <t>914 634 795</t>
  </si>
  <si>
    <t>Farmacia - Paseo Extremadura 25</t>
  </si>
  <si>
    <t>http://www.madrid.es/vgn-ext-templating/v/index.jsp?vgnextchannel=9e4c43db40317010VgnVCM100000dc0ca8c0RCRD&amp;vgnextoid=9d90cd2f8461c010VgnVCM1000000b205a0aRCRD</t>
  </si>
  <si>
    <t>914 645 025</t>
  </si>
  <si>
    <t>Farmacia - Paseo Extremadura 310</t>
  </si>
  <si>
    <t>http://www.madrid.es/vgn-ext-templating/v/index.jsp?vgnextchannel=9e4c43db40317010VgnVCM100000dc0ca8c0RCRD&amp;vgnextoid=82b0cd2f8461c010VgnVCM1000000b205a0aRCRD</t>
  </si>
  <si>
    <t>915 185 926</t>
  </si>
  <si>
    <t>Farmacia - Paseo Extremadura 40</t>
  </si>
  <si>
    <t>http://www.madrid.es/vgn-ext-templating/v/index.jsp?vgnextchannel=9e4c43db40317010VgnVCM100000dc0ca8c0RCRD&amp;vgnextoid=77c0cd2f8461c010VgnVCM1000000b205a0aRCRD</t>
  </si>
  <si>
    <t>914 645 027</t>
  </si>
  <si>
    <t>Farmacia - Paseo Extremadura 6</t>
  </si>
  <si>
    <t>http://www.madrid.es/vgn-ext-templating/v/index.jsp?vgnextchannel=9e4c43db40317010VgnVCM100000dc0ca8c0RCRD&amp;vgnextoid=51f0cd2f8461c010VgnVCM1000000b205a0aRCRD</t>
  </si>
  <si>
    <t>914 641 934</t>
  </si>
  <si>
    <t>Farmacia - Paseo Florida 47</t>
  </si>
  <si>
    <t>http://www.madrid.es/vgn-ext-templating/v/index.jsp?vgnextchannel=9e4c43db40317010VgnVCM100000dc0ca8c0RCRD&amp;vgnextoid=2031cd2f8461c010VgnVCM1000000b205a0aRCRD</t>
  </si>
  <si>
    <t>FLORIDA</t>
  </si>
  <si>
    <t>915 477 829</t>
  </si>
  <si>
    <t>Farmacia - Paseo Florida 8</t>
  </si>
  <si>
    <t>METRO: Príncipe Pío BUS: 41 , 46 , 75 RENFE: Príncipe Pío</t>
  </si>
  <si>
    <t>http://www.madrid.es/vgn-ext-templating/v/index.jsp?vgnextchannel=9e4c43db40317010VgnVCM100000dc0ca8c0RCRD&amp;vgnextoid=1541cd2f8461c010VgnVCM1000000b205a0aRCRD</t>
  </si>
  <si>
    <t>915 477 933</t>
  </si>
  <si>
    <t>Farmacia - Paseo General Martnez Campos 22</t>
  </si>
  <si>
    <t>BUS: 5 , 16 , 61 , 147 &amp;#13;METRO: Iglesia</t>
  </si>
  <si>
    <t>http://www.madrid.es/vgn-ext-templating/v/index.jsp?vgnextchannel=9e4c43db40317010VgnVCM100000dc0ca8c0RCRD&amp;vgnextoid=e9286f065851c010VgnVCM2000000c205a0aRCRD</t>
  </si>
  <si>
    <t>GENERAL MARTINEZ CAMPOS</t>
  </si>
  <si>
    <t>914 484 667</t>
  </si>
  <si>
    <t>Farmacia - Paseo Habana 52</t>
  </si>
  <si>
    <t>BUS: 14 , 43 , 120</t>
  </si>
  <si>
    <t>http://www.madrid.es/vgn-ext-templating/v/index.jsp?vgnextchannel=9e4c43db40317010VgnVCM100000dc0ca8c0RCRD&amp;vgnextoid=d891cd2f8461c010VgnVCM1000000b205a0aRCRD</t>
  </si>
  <si>
    <t>915 636 601</t>
  </si>
  <si>
    <t>Farmacia - Paseo Habana 7</t>
  </si>
  <si>
    <t>BUS: 14 , 27 , 40 , 147 , 150</t>
  </si>
  <si>
    <t>http://www.madrid.es/vgn-ext-templating/v/index.jsp?vgnextchannel=9e4c43db40317010VgnVCM100000dc0ca8c0RCRD&amp;vgnextoid=b2c1cd2f8461c010VgnVCM1000000b205a0aRCRD</t>
  </si>
  <si>
    <t>915 612 255</t>
  </si>
  <si>
    <t>Farmacia - Paseo Habana 79</t>
  </si>
  <si>
    <t>http://www.madrid.es/vgn-ext-templating/v/index.jsp?vgnextchannel=9e4c43db40317010VgnVCM100000dc0ca8c0RCRD&amp;vgnextoid=a7d1cd2f8461c010VgnVCM1000000b205a0aRCRD</t>
  </si>
  <si>
    <t>914 570 338</t>
  </si>
  <si>
    <t>Farmacia - Paseo Infanta Isabel 17</t>
  </si>
  <si>
    <t>METRO: Atocha &amp;#13;BUS: 10 , 14 , 19 , 26 , 32 , 24 , 54 , 140 , 37 , 57 , 141 &amp;#13;RENFE: Atocha</t>
  </si>
  <si>
    <t>http://www.madrid.es/vgn-ext-templating/v/index.jsp?vgnextchannel=9e4c43db40317010VgnVCM100000dc0ca8c0RCRD&amp;vgnextoid=de386f065851c010VgnVCM2000000c205a0aRCRD</t>
  </si>
  <si>
    <t>INFANTA ISABEL</t>
  </si>
  <si>
    <t>915 510 677</t>
  </si>
  <si>
    <t>Farmacia - Paseo Marques de Zafra 19</t>
  </si>
  <si>
    <t>METRO: Manuel Becerra &amp;#13;BUS: 1 , 12 , 21 , 38 , 53 , 56 , 71 , 106 , 110 , 143 , 146 , C</t>
  </si>
  <si>
    <t>http://www.madrid.es/vgn-ext-templating/v/index.jsp?vgnextchannel=9e4c43db40317010VgnVCM100000dc0ca8c0RCRD&amp;vgnextoid=5a68bff77961c010VgnVCM1000000b205a0aRCRD</t>
  </si>
  <si>
    <t>MARQUES DE ZAFRA</t>
  </si>
  <si>
    <t>917 262 801</t>
  </si>
  <si>
    <t>Farmacia - Paseo Melancólicos 45</t>
  </si>
  <si>
    <t>http://www.madrid.es/vgn-ext-templating/v/index.jsp?vgnextchannel=9e4c43db40317010VgnVCM100000dc0ca8c0RCRD&amp;vgnextoid=3498bff77961c010VgnVCM1000000b205a0aRCRD</t>
  </si>
  <si>
    <t>MELANCOLICOS</t>
  </si>
  <si>
    <t>913 662 665</t>
  </si>
  <si>
    <t>Farmacia - Paseo Moreras 6</t>
  </si>
  <si>
    <t>http://www.madrid.es/vgn-ext-templating/v/index.jsp?vgnextchannel=9e4c43db40317010VgnVCM100000dc0ca8c0RCRD&amp;vgnextoid=1eb8bff77961c010VgnVCM1000000b205a0aRCRD</t>
  </si>
  <si>
    <t>MORERAS</t>
  </si>
  <si>
    <t>917 961 756</t>
  </si>
  <si>
    <t>Farmacia - Paseo Muñoz Grandes 13</t>
  </si>
  <si>
    <t>METRO: Vista Alegre BUS: 17 , 34 , 35</t>
  </si>
  <si>
    <t>http://www.madrid.es/vgn-ext-templating/v/index.jsp?vgnextchannel=9e4c43db40317010VgnVCM100000dc0ca8c0RCRD&amp;vgnextoid=03d8bff77961c010VgnVCM1000000b205a0aRCRD</t>
  </si>
  <si>
    <t>MUÑOZ GRANDES</t>
  </si>
  <si>
    <t>913 411 894</t>
  </si>
  <si>
    <t>Farmacia - Paseo Muñoz Grandes 49</t>
  </si>
  <si>
    <t>http://www.madrid.es/vgn-ext-templating/v/index.jsp?vgnextchannel=9e4c43db40317010VgnVCM100000dc0ca8c0RCRD&amp;vgnextoid=f7e8bff77961c010VgnVCM1000000b205a0aRCRD</t>
  </si>
  <si>
    <t>914 628 664</t>
  </si>
  <si>
    <t>Farmacia - Paseo Perales 18</t>
  </si>
  <si>
    <t>http://www.madrid.es/vgn-ext-templating/v/index.jsp?vgnextchannel=9e4c43db40317010VgnVCM100000dc0ca8c0RCRD&amp;vgnextoid=c629bff77961c010VgnVCM1000000b205a0aRCRD</t>
  </si>
  <si>
    <t>PERALES</t>
  </si>
  <si>
    <t>914 630 199</t>
  </si>
  <si>
    <t>Farmacia - Paseo Pontones 27</t>
  </si>
  <si>
    <t>BUS: 17 , 36 , 50</t>
  </si>
  <si>
    <t>http://www.madrid.es/vgn-ext-templating/v/index.jsp?vgnextchannel=9e4c43db40317010VgnVCM100000dc0ca8c0RCRD&amp;vgnextoid=bb39bff77961c010VgnVCM1000000b205a0aRCRD</t>
  </si>
  <si>
    <t>PONTONES</t>
  </si>
  <si>
    <t>914 749 160</t>
  </si>
  <si>
    <t>Farmacia - Paseo Reina Cristina 14</t>
  </si>
  <si>
    <t>BUS: 10 , 14 , 26 , 32 , C</t>
  </si>
  <si>
    <t>http://www.madrid.es/vgn-ext-templating/v/index.jsp?vgnextchannel=9e4c43db40317010VgnVCM100000dc0ca8c0RCRD&amp;vgnextoid=8a79bff77961c010VgnVCM1000000b205a0aRCRD</t>
  </si>
  <si>
    <t>REINA CRISTINA</t>
  </si>
  <si>
    <t>915 513 867</t>
  </si>
  <si>
    <t>Farmacia - Paseo Santa María de La Cabeza 116</t>
  </si>
  <si>
    <t>http://www.madrid.es/vgn-ext-templating/v/index.jsp?vgnextchannel=9e4c43db40317010VgnVCM100000dc0ca8c0RCRD&amp;vgnextoid=7f89bff77961c010VgnVCM1000000b205a0aRCRD</t>
  </si>
  <si>
    <t>SANTA MARÍA DE LA CABEZA</t>
  </si>
  <si>
    <t>915 604 599</t>
  </si>
  <si>
    <t>Farmacia - Paseo Santa María de La Cabeza 167</t>
  </si>
  <si>
    <t>http://www.madrid.es/vgn-ext-templating/v/index.jsp?vgnextchannel=9e4c43db40317010VgnVCM100000dc0ca8c0RCRD&amp;vgnextoid=64a9bff77961c010VgnVCM1000000b205a0aRCRD</t>
  </si>
  <si>
    <t>914 691 105</t>
  </si>
  <si>
    <t>Farmacia - Paseo Santa María de La Cabeza 47</t>
  </si>
  <si>
    <t>BUS: 6 , 55 , 60 , 78 , 85 , 86 , 148 , 19 , 45</t>
  </si>
  <si>
    <t>http://www.madrid.es/vgn-ext-templating/v/index.jsp?vgnextchannel=9e4c43db40317010VgnVCM100000dc0ca8c0RCRD&amp;vgnextoid=59b9bff77961c010VgnVCM1000000b205a0aRCRD</t>
  </si>
  <si>
    <t>915 275 341</t>
  </si>
  <si>
    <t>Farmacia - Paseo Santa María de La Cabeza 80</t>
  </si>
  <si>
    <t>http://www.madrid.es/vgn-ext-templating/v/index.jsp?vgnextchannel=9e4c43db40317010VgnVCM100000dc0ca8c0RCRD&amp;vgnextoid=33e9bff77961c010VgnVCM1000000b205a0aRCRD</t>
  </si>
  <si>
    <t>914 734 726</t>
  </si>
  <si>
    <t>Farmacia - Paseo Virgen del Puerto 49</t>
  </si>
  <si>
    <t>http://www.madrid.es/vgn-ext-templating/v/index.jsp?vgnextchannel=9e4c43db40317010VgnVCM100000dc0ca8c0RCRD&amp;vgnextoid=c232f830b061c010VgnVCM1000000b205a0aRCRD</t>
  </si>
  <si>
    <t>VIRGEN DEL PUERTO</t>
  </si>
  <si>
    <t>913 661 022</t>
  </si>
  <si>
    <t>Farmacia - Paseo Yeserías 33</t>
  </si>
  <si>
    <t>http://www.madrid.es/vgn-ext-templating/v/index.jsp?vgnextchannel=9e4c43db40317010VgnVCM100000dc0ca8c0RCRD&amp;vgnextoid=b742f830b061c010VgnVCM1000000b205a0aRCRD</t>
  </si>
  <si>
    <t>YESERIAS</t>
  </si>
  <si>
    <t>914 730 304</t>
  </si>
  <si>
    <t>Farmacia - Playa de San Juan 13</t>
  </si>
  <si>
    <t>http://www.madrid.es/vgn-ext-templating/v/index.jsp?vgnextchannel=9e4c43db40317010VgnVCM100000dc0ca8c0RCRD&amp;vgnextoid=f66a2c075fd63310VgnVCM1000000b205a0aRCRD</t>
  </si>
  <si>
    <t>PLAYA DE SAN JUAN</t>
  </si>
  <si>
    <t>local 2</t>
  </si>
  <si>
    <t>913 932 555</t>
  </si>
  <si>
    <t>Farmacia - Plaza Alcalde Moreno Torres 4</t>
  </si>
  <si>
    <t>http://www.madrid.es/vgn-ext-templating/v/index.jsp?vgnextchannel=9e4c43db40317010VgnVCM100000dc0ca8c0RCRD&amp;vgnextoid=28f9bff77961c010VgnVCM1000000b205a0aRCRD</t>
  </si>
  <si>
    <t>ALCALDE MORENO TORRES</t>
  </si>
  <si>
    <t>917 678 525</t>
  </si>
  <si>
    <t>Farmacia - Plaza Anocíbar 9</t>
  </si>
  <si>
    <t>http://www.madrid.es/vgn-ext-templating/v/index.jsp?vgnextchannel=9e4c43db40317010VgnVCM100000dc0ca8c0RCRD&amp;vgnextoid=3b96f8b06b61c010VgnVCM1000000b205a0aRCRD</t>
  </si>
  <si>
    <t>ANOCIBAR</t>
  </si>
  <si>
    <t>914 619 335</t>
  </si>
  <si>
    <t>Farmacia - Plaza Asambleas 10</t>
  </si>
  <si>
    <t>http://www.madrid.es/vgn-ext-templating/v/index.jsp?vgnextchannel=9e4c43db40317010VgnVCM100000dc0ca8c0RCRD&amp;vgnextoid=69af6cddbf61c010VgnVCM1000000b205a0aRCRD</t>
  </si>
  <si>
    <t>ASAMBLEAS</t>
  </si>
  <si>
    <t>913 412 015</t>
  </si>
  <si>
    <t>Farmacia - Plaza Bami 26</t>
  </si>
  <si>
    <t>METRO: Carmen &amp;#13;BUS: 38 , 108 , 146</t>
  </si>
  <si>
    <t>http://www.madrid.es/vgn-ext-templating/v/index.jsp?vgnextchannel=9e4c43db40317010VgnVCM100000dc0ca8c0RCRD&amp;vgnextoid=5ebf6cddbf61c010VgnVCM1000000b205a0aRCRD</t>
  </si>
  <si>
    <t>BAMI</t>
  </si>
  <si>
    <t>ENTRADA C/ ALCALá 244</t>
  </si>
  <si>
    <t>914 045 769</t>
  </si>
  <si>
    <t>Farmacia - Plaza Campo de Criptana 28</t>
  </si>
  <si>
    <t>http://www.madrid.es/vgn-ext-templating/v/index.jsp?vgnextchannel=9e4c43db40317010VgnVCM100000dc0ca8c0RCRD&amp;vgnextoid=43df6cddbf61c010VgnVCM1000000b205a0aRCRD</t>
  </si>
  <si>
    <t>CAMPO DE CRIPTANA</t>
  </si>
  <si>
    <t>914 754 335</t>
  </si>
  <si>
    <t>Farmacia - Plaza Cascorro 2</t>
  </si>
  <si>
    <t>http://www.madrid.es/vgn-ext-templating/v/index.jsp?vgnextchannel=9e4c43db40317010VgnVCM100000dc0ca8c0RCRD&amp;vgnextoid=38ef6cddbf61c010VgnVCM1000000b205a0aRCRD</t>
  </si>
  <si>
    <t>CASCORRO</t>
  </si>
  <si>
    <t>913 690 451</t>
  </si>
  <si>
    <t>Farmacia - Plaza Cascorro 6</t>
  </si>
  <si>
    <t>http://www.madrid.es/vgn-ext-templating/v/index.jsp?vgnextchannel=9e4c43db40317010VgnVCM100000dc0ca8c0RCRD&amp;vgnextoid=2dff6cddbf61c010VgnVCM1000000b205a0aRCRD</t>
  </si>
  <si>
    <t>915 272 819</t>
  </si>
  <si>
    <t>Farmacia - Plaza Cidamón s/n</t>
  </si>
  <si>
    <t>BUS: 11 , 53 , 70</t>
  </si>
  <si>
    <t>http://www.madrid.es/vgn-ext-templating/v/index.jsp?vgnextchannel=9e4c43db40317010VgnVCM100000dc0ca8c0RCRD&amp;vgnextoid=5086b0e9de61c010VgnVCM1000000b205a0aRCRD</t>
  </si>
  <si>
    <t>CIDAMON</t>
  </si>
  <si>
    <t>CASA 21</t>
  </si>
  <si>
    <t>914 157 793</t>
  </si>
  <si>
    <t>Farmacia - Plaza Cieza 2</t>
  </si>
  <si>
    <t>BUS: 67 , 124 , 133</t>
  </si>
  <si>
    <t>http://www.madrid.es/vgn-ext-templating/v/index.jsp?vgnextchannel=9e4c43db40317010VgnVCM100000dc0ca8c0RCRD&amp;vgnextoid=12106cddbf61c010VgnVCM1000000b205a0aRCRD</t>
  </si>
  <si>
    <t>CIEZA</t>
  </si>
  <si>
    <t>SEMIESQUINA FERMíN CABALLERO, 69</t>
  </si>
  <si>
    <t>917 305 714</t>
  </si>
  <si>
    <t>Farmacia - Plaza Colón 1</t>
  </si>
  <si>
    <t>METRO: Colon &amp;#13;BUS: 5 , 14 , 21 , 27 , 45 , 53 , 150 &amp;#13;RENFE: Recoletos</t>
  </si>
  <si>
    <t>http://www.madrid.es/vgn-ext-templating/v/index.jsp?vgnextchannel=9e4c43db40317010VgnVCM100000dc0ca8c0RCRD&amp;vgnextoid=07206cddbf61c010VgnVCM1000000b205a0aRCRD</t>
  </si>
  <si>
    <t>913 080 575</t>
  </si>
  <si>
    <t>Farmacia - Plaza Conde de Casal 8</t>
  </si>
  <si>
    <t>http://www.madrid.es/vgn-ext-templating/v/index.jsp?vgnextchannel=9e4c43db40317010VgnVCM100000dc0ca8c0RCRD&amp;vgnextoid=fb306cddbf61c010VgnVCM1000000b205a0aRCRD</t>
  </si>
  <si>
    <t>CONDE DE CASAL</t>
  </si>
  <si>
    <t>915 514 286</t>
  </si>
  <si>
    <t>Farmacia - Plaza Corregidor Alonso Aguilar 5</t>
  </si>
  <si>
    <t>BUS: 8 , 20 , 113</t>
  </si>
  <si>
    <t>http://www.madrid.es/vgn-ext-templating/v/index.jsp?vgnextchannel=9e4c43db40317010VgnVCM100000dc0ca8c0RCRD&amp;vgnextoid=e0506cddbf61c010VgnVCM1000000b205a0aRCRD</t>
  </si>
  <si>
    <t>CORREGIDOR ALONSO AGUILAR</t>
  </si>
  <si>
    <t>Local Comercial 136</t>
  </si>
  <si>
    <t>914 390 965</t>
  </si>
  <si>
    <t>Farmacia - Plaza Cruz Latina 19</t>
  </si>
  <si>
    <t>http://www.madrid.es/vgn-ext-templating/v/index.jsp?vgnextchannel=9e4c43db40317010VgnVCM100000dc0ca8c0RCRD&amp;vgnextoid=d5606cddbf61c010VgnVCM1000000b205a0aRCRD</t>
  </si>
  <si>
    <t>CRUZ LATINA</t>
  </si>
  <si>
    <t>913 021 569</t>
  </si>
  <si>
    <t>Farmacia - Plaza del Ángel 14</t>
  </si>
  <si>
    <t>http://www.madrid.es/vgn-ext-templating/v/index.jsp?vgnextchannel=9e4c43db40317010VgnVCM100000dc0ca8c0RCRD&amp;vgnextoid=4686f8b06b61c010VgnVCM1000000b205a0aRCRD</t>
  </si>
  <si>
    <t>DEL ANGEL</t>
  </si>
  <si>
    <t>913 692 318</t>
  </si>
  <si>
    <t>Farmacia - Plaza Doctor Laguna 3</t>
  </si>
  <si>
    <t>METRO: Sainz de Baranda &amp;#13;BUS: 30 , 56 , 143 , 15 , 2</t>
  </si>
  <si>
    <t>http://www.madrid.es/vgn-ext-templating/v/index.jsp?vgnextchannel=9e4c43db40317010VgnVCM100000dc0ca8c0RCRD&amp;vgnextoid=1d0abff77961c010VgnVCM1000000b205a0aRCRD</t>
  </si>
  <si>
    <t>DOCTOR LAGUNA</t>
  </si>
  <si>
    <t>Urbanización Retiro II</t>
  </si>
  <si>
    <t>915 732 709</t>
  </si>
  <si>
    <t>Farmacia - Plaza Don Antonio de Andrés 12-13</t>
  </si>
  <si>
    <t>http://www.madrid.es/vgn-ext-templating/v/index.jsp?vgnextchannel=9e4c43db40317010VgnVCM100000dc0ca8c0RCRD&amp;vgnextoid=723614c4d661c010VgnVCM1000000b205a0aRCRD</t>
  </si>
  <si>
    <t>DON ANTONIO DE ANDRES</t>
  </si>
  <si>
    <t>917 765 251</t>
  </si>
  <si>
    <t>Farmacia - Plaza Dos de Mayo 6</t>
  </si>
  <si>
    <t>METRO: Noviciado , Tribunal BUS: 40 , 147 , 149</t>
  </si>
  <si>
    <t>http://www.madrid.es/vgn-ext-templating/v/index.jsp?vgnextchannel=9e4c43db40317010VgnVCM100000dc0ca8c0RCRD&amp;vgnextoid=022abff77961c010VgnVCM1000000b205a0aRCRD</t>
  </si>
  <si>
    <t>DOS DE MAYO</t>
  </si>
  <si>
    <t>915 227 658</t>
  </si>
  <si>
    <t>Farmacia - Plaza Duque de Modena 2</t>
  </si>
  <si>
    <t>http://www.madrid.es/vgn-ext-templating/v/index.jsp?vgnextchannel=9e4c43db40317010VgnVCM100000dc0ca8c0RCRD&amp;vgnextoid=f63abff77961c010VgnVCM1000000b205a0aRCRD</t>
  </si>
  <si>
    <t>DUQUE DE MODENA</t>
  </si>
  <si>
    <t>915 695 906</t>
  </si>
  <si>
    <t>Farmacia - Plaza Eisenhower</t>
  </si>
  <si>
    <t>Metro: Arturo Soria  Bus: 120 , 122</t>
  </si>
  <si>
    <t>http://www.madrid.es/vgn-ext-templating/v/index.jsp?vgnextchannel=9e4c43db40317010VgnVCM100000dc0ca8c0RCRD&amp;vgnextoid=6d67059cb751c010VgnVCM2000000c205a0aRCRD</t>
  </si>
  <si>
    <t>EISENHOWER</t>
  </si>
  <si>
    <t>Centro Comercial Plenilunio. Entrada por calle Arrastaria</t>
  </si>
  <si>
    <t>91 388 07 08</t>
  </si>
  <si>
    <t>Farmacia - Plaza Emperador Carlos V 8</t>
  </si>
  <si>
    <t>METRO: Atocha &amp;#13;BUS: 6 , 19 , 27 , 34 , 141 , 59 &amp;#13;RENFE: Atocha</t>
  </si>
  <si>
    <t>http://www.madrid.es/vgn-ext-templating/v/index.jsp?vgnextchannel=9e4c43db40317010VgnVCM100000dc0ca8c0RCRD&amp;vgnextoid=eb4abff77961c010VgnVCM1000000b205a0aRCRD</t>
  </si>
  <si>
    <t>EMPERADOR CARLOS V</t>
  </si>
  <si>
    <t>915 271 761</t>
  </si>
  <si>
    <t>Farmacia - Plaza Emperatriz 10</t>
  </si>
  <si>
    <t>http://www.madrid.es/vgn-ext-templating/v/index.jsp?vgnextchannel=9e4c43db40317010VgnVCM100000dc0ca8c0RCRD&amp;vgnextoid=d06abff77961c010VgnVCM1000000b205a0aRCRD</t>
  </si>
  <si>
    <t>EMPERATRIZ</t>
  </si>
  <si>
    <t>915 085 303</t>
  </si>
  <si>
    <t>Farmacia - Plaza Herradores 2</t>
  </si>
  <si>
    <t>METRO: Sol , Opera &amp;#13;BUS: 3 , 25 , 33 , 39 , 50</t>
  </si>
  <si>
    <t>http://www.madrid.es/vgn-ext-templating/v/index.jsp?vgnextchannel=9e4c43db40317010VgnVCM100000dc0ca8c0RCRD&amp;vgnextoid=9ce1cd2f8461c010VgnVCM1000000b205a0aRCRD</t>
  </si>
  <si>
    <t>HERRADORES</t>
  </si>
  <si>
    <t>915 481 822</t>
  </si>
  <si>
    <t>Farmacia - Plaza Herramienta 4</t>
  </si>
  <si>
    <t>http://www.madrid.es/vgn-ext-templating/v/index.jsp?vgnextchannel=9e4c43db40317010VgnVCM100000dc0ca8c0RCRD&amp;vgnextoid=8102cd2f8461c010VgnVCM1000000b205a0aRCRD</t>
  </si>
  <si>
    <t>HERRAMIENTA</t>
  </si>
  <si>
    <t>JUNTO METRO SAN BLAS</t>
  </si>
  <si>
    <t>913 062 893</t>
  </si>
  <si>
    <t>Farmacia - Plaza Isabel Ii 1</t>
  </si>
  <si>
    <t>http://www.madrid.es/vgn-ext-templating/v/index.jsp?vgnextchannel=9e4c43db40317010VgnVCM100000dc0ca8c0RCRD&amp;vgnextoid=c57abff77961c010VgnVCM1000000b205a0aRCRD</t>
  </si>
  <si>
    <t>ISABEL II</t>
  </si>
  <si>
    <t>915 483 216</t>
  </si>
  <si>
    <t>Farmacia - Plaza José de Villarreal 5</t>
  </si>
  <si>
    <t>BUS: 6 , 78 , 148 , 8 , 19 , 45 , 47 , 59 , 85 , 86</t>
  </si>
  <si>
    <t>http://www.madrid.es/vgn-ext-templating/v/index.jsp?vgnextchannel=9e4c43db40317010VgnVCM100000dc0ca8c0RCRD&amp;vgnextoid=ba8abff77961c010VgnVCM1000000b205a0aRCRD</t>
  </si>
  <si>
    <t>JOSE DE VILLARREAL</t>
  </si>
  <si>
    <t>Entrada Embajadores, 174</t>
  </si>
  <si>
    <t>914 734 564</t>
  </si>
  <si>
    <t>Farmacia - Plaza Juan de Malasaña 4</t>
  </si>
  <si>
    <t>BUS: 54 , 58 , 130 , 142</t>
  </si>
  <si>
    <t>http://www.madrid.es/vgn-ext-templating/v/index.jsp?vgnextchannel=9e4c43db40317010VgnVCM100000dc0ca8c0RCRD&amp;vgnextoid=af9abff77961c010VgnVCM1000000b205a0aRCRD</t>
  </si>
  <si>
    <t>JUAN DE MALASAÑA</t>
  </si>
  <si>
    <t>PLAZA PUEBLO DE VALLECAS</t>
  </si>
  <si>
    <t>913 311 188</t>
  </si>
  <si>
    <t>Farmacia - Plaza Luca de Tena 12</t>
  </si>
  <si>
    <t>METRO: Palos de la Frontera &amp;#13;BUS: 6 , 8 , 47 , 55 , 19 , 45 , 59 , 85</t>
  </si>
  <si>
    <t>http://www.madrid.es/vgn-ext-templating/v/index.jsp?vgnextchannel=9e4c43db40317010VgnVCM100000dc0ca8c0RCRD&amp;vgnextoid=94babff77961c010VgnVCM1000000b205a0aRCRD</t>
  </si>
  <si>
    <t>915 277 078</t>
  </si>
  <si>
    <t>Farmacia - Plaza Mariano Lanuza 2</t>
  </si>
  <si>
    <t>http://www.madrid.es/vgn-ext-templating/v/index.jsp?vgnextchannel=9e4c43db40317010VgnVCM100000dc0ca8c0RCRD&amp;vgnextoid=89cabff77961c010VgnVCM1000000b205a0aRCRD</t>
  </si>
  <si>
    <t>MARIANO LANUZA</t>
  </si>
  <si>
    <t>914 634 797</t>
  </si>
  <si>
    <t>Farmacia - Plaza Mayor de Ciudad Pegaso 27-28</t>
  </si>
  <si>
    <t>http://www.madrid.es/vgn-ext-templating/v/index.jsp?vgnextchannel=9e4c43db40317010VgnVCM100000dc0ca8c0RCRD&amp;vgnextoid=7edabff77961c010VgnVCM1000000b205a0aRCRD</t>
  </si>
  <si>
    <t>MAYOR DE CIUDAD PEGASO</t>
  </si>
  <si>
    <t>27-28</t>
  </si>
  <si>
    <t>917 410 795</t>
  </si>
  <si>
    <t>Farmacia - Plaza Mayor de Villaverde S/n</t>
  </si>
  <si>
    <t>BUS: 86 , 22</t>
  </si>
  <si>
    <t>http://www.madrid.es/vgn-ext-templating/v/index.jsp?vgnextchannel=9e4c43db40317010VgnVCM100000dc0ca8c0RCRD&amp;vgnextoid=63fabff77961c010VgnVCM1000000b205a0aRCRD</t>
  </si>
  <si>
    <t>MAYOR DE VILLAVERDE</t>
  </si>
  <si>
    <t>917 971 424</t>
  </si>
  <si>
    <t>Farmacia - Plaza Meninas 7</t>
  </si>
  <si>
    <t>http://www.madrid.es/vgn-ext-templating/v/index.jsp?vgnextchannel=9e4c43db40317010VgnVCM100000dc0ca8c0RCRD&amp;vgnextoid=580bbff77961c010VgnVCM1000000b205a0aRCRD</t>
  </si>
  <si>
    <t>MENINAS</t>
  </si>
  <si>
    <t>Colonia Velázquez esquina a Via Lusitana, 94</t>
  </si>
  <si>
    <t>915 698 787</t>
  </si>
  <si>
    <t>Farmacia - Plaza Navío s/n</t>
  </si>
  <si>
    <t>http://www.madrid.es/vgn-ext-templating/v/index.jsp?vgnextchannel=9e4c43db40317010VgnVCM100000dc0ca8c0RCRD&amp;vgnextoid=4d1bbff77961c010VgnVCM1000000b205a0aRCRD</t>
  </si>
  <si>
    <t>917 428 905</t>
  </si>
  <si>
    <t>Farmacia - Plaza Niño Jesús 2</t>
  </si>
  <si>
    <t>BUS: 20 , 26 , 63 , C</t>
  </si>
  <si>
    <t>http://www.madrid.es/vgn-ext-templating/v/index.jsp?vgnextchannel=9e4c43db40317010VgnVCM100000dc0ca8c0RCRD&amp;vgnextoid=323bbff77961c010VgnVCM1000000b205a0aRCRD</t>
  </si>
  <si>
    <t>915 736 662</t>
  </si>
  <si>
    <t>Farmacia - Plaza Nuestra Señora de Loreto 4</t>
  </si>
  <si>
    <t>http://www.madrid.es/vgn-ext-templating/v/index.jsp?vgnextchannel=9e4c43db40317010VgnVCM100000dc0ca8c0RCRD&amp;vgnextoid=274bbff77961c010VgnVCM1000000b205a0aRCRD</t>
  </si>
  <si>
    <t>NUESTRA SEÑORA DE LORETO</t>
  </si>
  <si>
    <t>917 476 768</t>
  </si>
  <si>
    <t>Farmacia - Plaza Padrón 1</t>
  </si>
  <si>
    <t>METRO: Barrio del Pilar &amp;#13;BUS: 42 , 147 , 83 , 128 , 132</t>
  </si>
  <si>
    <t>http://www.madrid.es/vgn-ext-templating/v/index.jsp?vgnextchannel=9e4c43db40317010VgnVCM100000dc0ca8c0RCRD&amp;vgnextoid=1c5bbff77961c010VgnVCM1000000b205a0aRCRD</t>
  </si>
  <si>
    <t>PADRON</t>
  </si>
  <si>
    <t>SEMIESQUINA MELCHOR FDEZ. ALMAGRO</t>
  </si>
  <si>
    <t>917 389 632</t>
  </si>
  <si>
    <t>Farmacia - Plaza Paloma de La Paz 3</t>
  </si>
  <si>
    <t>http://www.madrid.es/vgn-ext-templating/v/index.jsp?vgnextchannel=9e4c43db40317010VgnVCM100000dc0ca8c0RCRD&amp;vgnextoid=7c3acd2f8461c010VgnVCM1000000b205a0aRCRD</t>
  </si>
  <si>
    <t>PALOMA DE LA PAZ</t>
  </si>
  <si>
    <t>917 972 989</t>
  </si>
  <si>
    <t>Farmacia - Plaza Peñuelas 9</t>
  </si>
  <si>
    <t>http://www.madrid.es/vgn-ext-templating/v/index.jsp?vgnextchannel=9e4c43db40317010VgnVCM100000dc0ca8c0RCRD&amp;vgnextoid=017bbff77961c010VgnVCM1000000b205a0aRCRD</t>
  </si>
  <si>
    <t>PEÑUELAS</t>
  </si>
  <si>
    <t>914 737 047</t>
  </si>
  <si>
    <t>Farmacia - Plaza Pinazo 16</t>
  </si>
  <si>
    <t>http://www.madrid.es/vgn-ext-templating/v/index.jsp?vgnextchannel=9e4c43db40317010VgnVCM100000dc0ca8c0RCRD&amp;vgnextoid=f58bbff77961c010VgnVCM1000000b205a0aRCRD</t>
  </si>
  <si>
    <t>917 977 475</t>
  </si>
  <si>
    <t>Farmacia - Plaza Promesas 2</t>
  </si>
  <si>
    <t>http://www.madrid.es/vgn-ext-templating/v/index.jsp?vgnextchannel=9e4c43db40317010VgnVCM100000dc0ca8c0RCRD&amp;vgnextoid=3428db6265a2e110VgnVCM1000000b205a0aRCRD</t>
  </si>
  <si>
    <t>PROMESAS</t>
  </si>
  <si>
    <t>913 416 456</t>
  </si>
  <si>
    <t>Farmacia - Plaza Provincia 4</t>
  </si>
  <si>
    <t>BUS: 31 , 50</t>
  </si>
  <si>
    <t>http://www.madrid.es/vgn-ext-templating/v/index.jsp?vgnextchannel=9e4c43db40317010VgnVCM100000dc0ca8c0RCRD&amp;vgnextoid=dfabbff77961c010VgnVCM1000000b205a0aRCRD</t>
  </si>
  <si>
    <t>913 664 728</t>
  </si>
  <si>
    <t>Farmacia - Plaza Puerta Cerrada 5</t>
  </si>
  <si>
    <t>BUS: 23 , 50 , 65 , 31</t>
  </si>
  <si>
    <t>http://www.madrid.es/vgn-ext-templating/v/index.jsp?vgnextchannel=9e4c43db40317010VgnVCM100000dc0ca8c0RCRD&amp;vgnextoid=c4cbbff77961c010VgnVCM1000000b205a0aRCRD</t>
  </si>
  <si>
    <t>PUERTA CERRADA</t>
  </si>
  <si>
    <t>913 654 222</t>
  </si>
  <si>
    <t>Farmacia - Plaza Puerta del Sol 14</t>
  </si>
  <si>
    <t>http://www.madrid.es/vgn-ext-templating/v/index.jsp?vgnextchannel=9e4c43db40317010VgnVCM100000dc0ca8c0RCRD&amp;vgnextoid=b9dbbff77961c010VgnVCM1000000b205a0aRCRD</t>
  </si>
  <si>
    <t>PUERTA DEL SOL</t>
  </si>
  <si>
    <t>915 312 514</t>
  </si>
  <si>
    <t>Farmacia - Plaza Puerto de La Cruz 1</t>
  </si>
  <si>
    <t>http://www.madrid.es/vgn-ext-templating/v/index.jsp?vgnextchannel=9e4c43db40317010VgnVCM100000dc0ca8c0RCRD&amp;vgnextoid=aeebbff77961c010VgnVCM1000000b205a0aRCRD</t>
  </si>
  <si>
    <t>PUERTO DE LA CRUZ</t>
  </si>
  <si>
    <t>FINAL DE MONFORTE DE LEMOS</t>
  </si>
  <si>
    <t>913 865 747</t>
  </si>
  <si>
    <t>Farmacia - Plaza Rabasa 18</t>
  </si>
  <si>
    <t>http://www.madrid.es/vgn-ext-templating/v/index.jsp?vgnextchannel=9e4c43db40317010VgnVCM100000dc0ca8c0RCRD&amp;vgnextoid=c3586f065851c010VgnVCM2000000c205a0aRCRD</t>
  </si>
  <si>
    <t>RABASA</t>
  </si>
  <si>
    <t>915 092 961</t>
  </si>
  <si>
    <t>Farmacia - Plaza Redondela 3</t>
  </si>
  <si>
    <t>BUS: 83 , 128 , 132 , 42 , 147</t>
  </si>
  <si>
    <t>http://www.madrid.es/vgn-ext-templating/v/index.jsp?vgnextchannel=9e4c43db40317010VgnVCM100000dc0ca8c0RCRD&amp;vgnextoid=930cbff77961c010VgnVCM1000000b205a0aRCRD</t>
  </si>
  <si>
    <t>REDONDELA</t>
  </si>
  <si>
    <t>JUNTO A MELCHOR FDEZ. ALMAGRO, 72</t>
  </si>
  <si>
    <t>917 300 979</t>
  </si>
  <si>
    <t>Farmacia - Plaza Reyes Magos 6</t>
  </si>
  <si>
    <t>BUS: 20 , 26 , 63 , C , 14 , 32</t>
  </si>
  <si>
    <t>http://www.madrid.es/vgn-ext-templating/v/index.jsp?vgnextchannel=9e4c43db40317010VgnVCM100000dc0ca8c0RCRD&amp;vgnextoid=881cbff77961c010VgnVCM1000000b205a0aRCRD</t>
  </si>
  <si>
    <t>REYES MAGOS</t>
  </si>
  <si>
    <t>914 330 099</t>
  </si>
  <si>
    <t>Farmacia - Plaza Roger de Flor 1</t>
  </si>
  <si>
    <t>http://www.madrid.es/vgn-ext-templating/v/index.jsp?vgnextchannel=9e4c43db40317010VgnVCM100000dc0ca8c0RCRD&amp;vgnextoid=7d2cbff77961c010VgnVCM1000000b205a0aRCRD</t>
  </si>
  <si>
    <t>914 719 953</t>
  </si>
  <si>
    <t>Farmacia - Plaza Sagrados Corazones 4</t>
  </si>
  <si>
    <t>METRO: Santiago Bernabéu &amp;#13;BUS: 14 , 43 , 120</t>
  </si>
  <si>
    <t>http://www.madrid.es/vgn-ext-templating/v/index.jsp?vgnextchannel=9e4c43db40317010VgnVCM100000dc0ca8c0RCRD&amp;vgnextoid=624cbff77961c010VgnVCM1000000b205a0aRCRD</t>
  </si>
  <si>
    <t>SAGRADOS CORAZONES</t>
  </si>
  <si>
    <t>915 649 284</t>
  </si>
  <si>
    <t>Farmacia - Plaza Salesas 7</t>
  </si>
  <si>
    <t>BUS: 37 , 5 , 14 , 27 , 45 , 150</t>
  </si>
  <si>
    <t>http://www.madrid.es/vgn-ext-templating/v/index.jsp?vgnextchannel=9e4c43db40317010VgnVCM100000dc0ca8c0RCRD&amp;vgnextoid=575cbff77961c010VgnVCM1000000b205a0aRCRD</t>
  </si>
  <si>
    <t>SALESAS</t>
  </si>
  <si>
    <t>913 107 964</t>
  </si>
  <si>
    <t>Farmacia - Plaza Salvador Crespo 3</t>
  </si>
  <si>
    <t>http://www.madrid.es/vgn-ext-templating/v/index.jsp?vgnextchannel=9e4c43db40317010VgnVCM100000dc0ca8c0RCRD&amp;vgnextoid=b8686f065851c010VgnVCM2000000c205a0aRCRD</t>
  </si>
  <si>
    <t>SALVADOR CRESPO</t>
  </si>
  <si>
    <t>914 632 444</t>
  </si>
  <si>
    <t>Farmacia - Plaza San Cristobal S/N</t>
  </si>
  <si>
    <t>http://www.madrid.es/vgn-ext-templating/v/index.jsp?vgnextchannel=9e4c43db40317010VgnVCM100000dc0ca8c0RCRD&amp;vgnextoid=4c6cbff77961c010VgnVCM1000000b205a0aRCRD</t>
  </si>
  <si>
    <t>917 426 248</t>
  </si>
  <si>
    <t>Farmacia - Plaza San Ildefonso 4</t>
  </si>
  <si>
    <t>BUS: 3 , 40 , 149</t>
  </si>
  <si>
    <t>http://www.madrid.es/vgn-ext-templating/v/index.jsp?vgnextchannel=9e4c43db40317010VgnVCM100000dc0ca8c0RCRD&amp;vgnextoid=318cbff77961c010VgnVCM1000000b205a0aRCRD</t>
  </si>
  <si>
    <t>SAN ILDEFONSO</t>
  </si>
  <si>
    <t>915 212 067</t>
  </si>
  <si>
    <t>Farmacia - Plaza San Juan de La Cruz 3</t>
  </si>
  <si>
    <t>BUS: 5 , 7 , 12 , 14 , 27 , 40 , 147 , 150 , 45</t>
  </si>
  <si>
    <t>http://www.madrid.es/vgn-ext-templating/v/index.jsp?vgnextchannel=9e4c43db40317010VgnVCM100000dc0ca8c0RCRD&amp;vgnextoid=269cbff77961c010VgnVCM1000000b205a0aRCRD</t>
  </si>
  <si>
    <t>SAN JUAN DE LA CRUZ</t>
  </si>
  <si>
    <t>915 340 330</t>
  </si>
  <si>
    <t>Farmacia - Plaza San Miguel 8</t>
  </si>
  <si>
    <t>http://www.madrid.es/vgn-ext-templating/v/index.jsp?vgnextchannel=9e4c43db40317010VgnVCM100000dc0ca8c0RCRD&amp;vgnextoid=1bacbff77961c010VgnVCM1000000b205a0aRCRD</t>
  </si>
  <si>
    <t>SAN MIGUEL</t>
  </si>
  <si>
    <t>915 480 618</t>
  </si>
  <si>
    <t>Farmacia - Plaza San Vicente de Paúl 5</t>
  </si>
  <si>
    <t>http://www.madrid.es/vgn-ext-templating/v/index.jsp?vgnextchannel=9e4c43db40317010VgnVCM100000dc0ca8c0RCRD&amp;vgnextoid=00ccbff77961c010VgnVCM1000000b205a0aRCRD</t>
  </si>
  <si>
    <t>SAN VICENTE DE PAUL</t>
  </si>
  <si>
    <t>AVDA. OPORTO 43</t>
  </si>
  <si>
    <t>914 696 247</t>
  </si>
  <si>
    <t>Farmacia - Plaza Setúbal 4</t>
  </si>
  <si>
    <t>http://www.madrid.es/vgn-ext-templating/v/index.jsp?vgnextchannel=9e4c43db40317010VgnVCM100000dc0ca8c0RCRD&amp;vgnextoid=9172f830b061c010VgnVCM1000000b205a0aRCRD</t>
  </si>
  <si>
    <t>SETUBAL</t>
  </si>
  <si>
    <t>914 697 679</t>
  </si>
  <si>
    <t>Farmacia - Plaza Sierra Ayllón 2</t>
  </si>
  <si>
    <t>BUS: 54 , 58 , 130 , 142 , 143</t>
  </si>
  <si>
    <t>http://www.madrid.es/vgn-ext-templating/v/index.jsp?vgnextchannel=9e4c43db40317010VgnVCM100000dc0ca8c0RCRD&amp;vgnextoid=8682f830b061c010VgnVCM1000000b205a0aRCRD</t>
  </si>
  <si>
    <t>SIERRA AYLLON</t>
  </si>
  <si>
    <t>FRENTE MERCADO</t>
  </si>
  <si>
    <t>913 035 791</t>
  </si>
  <si>
    <t>Farmacia - Plaza Sisenando 1</t>
  </si>
  <si>
    <t>http://www.madrid.es/vgn-ext-templating/v/index.jsp?vgnextchannel=9e4c43db40317010VgnVCM100000dc0ca8c0RCRD&amp;vgnextoid=7b92f830b061c010VgnVCM1000000b205a0aRCRD</t>
  </si>
  <si>
    <t>SISENANDO</t>
  </si>
  <si>
    <t>914 642 835</t>
  </si>
  <si>
    <t>Farmacia - Plaza Verín 3</t>
  </si>
  <si>
    <t>BUS: 42 , 83 , 128 , 132 , 147</t>
  </si>
  <si>
    <t>http://www.madrid.es/vgn-ext-templating/v/index.jsp?vgnextchannel=9e4c43db40317010VgnVCM100000dc0ca8c0RCRD&amp;vgnextoid=55c2f830b061c010VgnVCM1000000b205a0aRCRD</t>
  </si>
  <si>
    <t>VERIN</t>
  </si>
  <si>
    <t>A LA ALTURA MONFORTE DE LEMOS 121</t>
  </si>
  <si>
    <t>917 394 560</t>
  </si>
  <si>
    <t>Farmacia - Plaza Vilaflor 9</t>
  </si>
  <si>
    <t>BUS: 4 , 28 , 38 , 48 , 70 , 109</t>
  </si>
  <si>
    <t>http://www.madrid.es/vgn-ext-templating/v/index.jsp?vgnextchannel=9e4c43db40317010VgnVCM100000dc0ca8c0RCRD&amp;vgnextoid=4ad2f830b061c010VgnVCM1000000b205a0aRCRD</t>
  </si>
  <si>
    <t>VILAFLOR</t>
  </si>
  <si>
    <t>ENTRADA FINAL ASCAO</t>
  </si>
  <si>
    <t>913 677 578</t>
  </si>
  <si>
    <t>Farmacia - Plaza Virgen de Los Llanos 7</t>
  </si>
  <si>
    <t>http://www.madrid.es/vgn-ext-templating/v/index.jsp?vgnextchannel=9e4c43db40317010VgnVCM100000dc0ca8c0RCRD&amp;vgnextoid=7ea80bbb4861c010VgnVCM1000000b205a0aRCRD</t>
  </si>
  <si>
    <t>VIRGEN DE LOS LLANOS</t>
  </si>
  <si>
    <t>917 057 918</t>
  </si>
  <si>
    <t>Farmacia - Plaza Virgen del Romero 8</t>
  </si>
  <si>
    <t>http://www.madrid.es/vgn-ext-templating/v/index.jsp?vgnextchannel=9e4c43db40317010VgnVCM100000dc0ca8c0RCRD&amp;vgnextoid=3fe2f830b061c010VgnVCM1000000b205a0aRCRD</t>
  </si>
  <si>
    <t>VIRGEN DEL ROMERO</t>
  </si>
  <si>
    <t>METRO CONCEPCIóN</t>
  </si>
  <si>
    <t>913 263 645</t>
  </si>
  <si>
    <t>Farmacia - Ps Alberto Palacios 27</t>
  </si>
  <si>
    <t>http://www.madrid.es/vgn-ext-templating/v/index.jsp?vgnextchannel=9e4c43db40317010VgnVCM100000dc0ca8c0RCRD&amp;vgnextoid=6c56f8b06b61c010VgnVCM1000000b205a0aRCRD</t>
  </si>
  <si>
    <t>917 971 773</t>
  </si>
  <si>
    <t>Farmacia - Ps Castellana 211</t>
  </si>
  <si>
    <t>http://www.madrid.es/vgn-ext-templating/v/index.jsp?vgnextchannel=9e4c43db40317010VgnVCM100000dc0ca8c0RCRD&amp;vgnextoid=90cd0bbb4861c010VgnVCM1000000b205a0aRCRD</t>
  </si>
  <si>
    <t>Entrada por calle Mártires de la Ventilla, 4</t>
  </si>
  <si>
    <t>913 151 438</t>
  </si>
  <si>
    <t>Farmacia - Ps Ermita del Santo 14</t>
  </si>
  <si>
    <t>http://www.madrid.es/vgn-ext-templating/v/index.jsp?vgnextchannel=9e4c43db40317010VgnVCM100000dc0ca8c0RCRD&amp;vgnextoid=16ffcd2f8461c010VgnVCM1000000b205a0aRCRD</t>
  </si>
  <si>
    <t>ERMITA DEL SANTO</t>
  </si>
  <si>
    <t>914 641 078</t>
  </si>
  <si>
    <t>Farmacia - Ps Ermita del Santo 42</t>
  </si>
  <si>
    <t>http://www.madrid.es/vgn-ext-templating/v/index.jsp?vgnextchannel=9e4c43db40317010VgnVCM100000dc0ca8c0RCRD&amp;vgnextoid=0b00cd2f8461c010VgnVCM1000000b205a0aRCRD</t>
  </si>
  <si>
    <t>914 793 800</t>
  </si>
  <si>
    <t>Farmacia - Ps Extremadura 124</t>
  </si>
  <si>
    <t>http://www.madrid.es/vgn-ext-templating/v/index.jsp?vgnextchannel=9e4c43db40317010VgnVCM100000dc0ca8c0RCRD&amp;vgnextoid=ff10cd2f8461c010VgnVCM1000000b205a0aRCRD</t>
  </si>
  <si>
    <t>914 631 194</t>
  </si>
  <si>
    <t>Farmacia - Ps Extremadura 139</t>
  </si>
  <si>
    <t>http://www.madrid.es/vgn-ext-templating/v/index.jsp?vgnextchannel=9e4c43db40317010VgnVCM100000dc0ca8c0RCRD&amp;vgnextoid=d940cd2f8461c010VgnVCM1000000b205a0aRCRD</t>
  </si>
  <si>
    <t>914 633 398</t>
  </si>
  <si>
    <t>Farmacia - Ps Extremadura 59</t>
  </si>
  <si>
    <t>http://www.madrid.es/vgn-ext-templating/v/index.jsp?vgnextchannel=9e4c43db40317010VgnVCM100000dc0ca8c0RCRD&amp;vgnextoid=6cd0cd2f8461c010VgnVCM1000000b205a0aRCRD</t>
  </si>
  <si>
    <t>914 632 277</t>
  </si>
  <si>
    <t>Farmacia - Ps Extremadura 92</t>
  </si>
  <si>
    <t>http://www.madrid.es/vgn-ext-templating/v/index.jsp?vgnextchannel=9e4c43db40317010VgnVCM100000dc0ca8c0RCRD&amp;vgnextoid=4601cd2f8461c010VgnVCM1000000b205a0aRCRD</t>
  </si>
  <si>
    <t>914 645 075</t>
  </si>
  <si>
    <t>Farmacia - Ps Federico García Lorca 19</t>
  </si>
  <si>
    <t>http://www.madrid.es/vgn-ext-templating/v/index.jsp?vgnextchannel=9e4c43db40317010VgnVCM100000dc0ca8c0RCRD&amp;vgnextoid=3b11cd2f8461c010VgnVCM1000000b205a0aRCRD</t>
  </si>
  <si>
    <t>FEDERICO GARCIA LORCA</t>
  </si>
  <si>
    <t>ANTES A. DE LOS CAíDOS</t>
  </si>
  <si>
    <t>913 320 826</t>
  </si>
  <si>
    <t>Farmacia - Ps Habana 107</t>
  </si>
  <si>
    <t>http://www.madrid.es/vgn-ext-templating/v/index.jsp?vgnextchannel=9e4c43db40317010VgnVCM100000dc0ca8c0RCRD&amp;vgnextoid=0a51cd2f8461c010VgnVCM1000000b205a0aRCRD</t>
  </si>
  <si>
    <t>913 591 414</t>
  </si>
  <si>
    <t>Farmacia - Ps Habana 206</t>
  </si>
  <si>
    <t>http://www.madrid.es/vgn-ext-templating/v/index.jsp?vgnextchannel=9e4c43db40317010VgnVCM100000dc0ca8c0RCRD&amp;vgnextoid=fe61cd2f8461c010VgnVCM1000000b205a0aRCRD</t>
  </si>
  <si>
    <t>913 504 942</t>
  </si>
  <si>
    <t>Farmacia - Ps Marqués de Zafra 43</t>
  </si>
  <si>
    <t>http://www.madrid.es/vgn-ext-templating/v/index.jsp?vgnextchannel=9e4c43db40317010VgnVCM100000dc0ca8c0RCRD&amp;vgnextoid=5df67f777f52e110VgnVCM2000000c205a0aRCRD</t>
  </si>
  <si>
    <t>º</t>
  </si>
  <si>
    <t>917 251 890</t>
  </si>
  <si>
    <t>Farmacia - Ps Quince de Mayo 8</t>
  </si>
  <si>
    <t>METRO: Marques de Vadillo &amp;#13;BUS: 34 , 35 , 118 , 119</t>
  </si>
  <si>
    <t>http://www.madrid.es/vgn-ext-templating/v/index.jsp?vgnextchannel=9e4c43db40317010VgnVCM100000dc0ca8c0RCRD&amp;vgnextoid=9569bff77961c010VgnVCM1000000b205a0aRCRD</t>
  </si>
  <si>
    <t>QUINCE DE MAYO</t>
  </si>
  <si>
    <t>915 693 265</t>
  </si>
  <si>
    <t>Farmacia - Ps San Francisco de Sales 5</t>
  </si>
  <si>
    <t>http://www.madrid.es/vgn-ext-templating/v/index.jsp?vgnextchannel=9e4c43db40317010VgnVCM100000dc0ca8c0RCRD&amp;vgnextoid=aee27bdcef52e110VgnVCM1000000b205a0aRCRD</t>
  </si>
  <si>
    <t>SAN FRANCISCO DE SALES</t>
  </si>
  <si>
    <t>915 438 430</t>
  </si>
  <si>
    <t>Farmacia - Red Comunicaciones</t>
  </si>
  <si>
    <t>Bus: 116</t>
  </si>
  <si>
    <t>http://www.madrid.es/vgn-ext-templating/v/index.jsp?vgnextchannel=9e4c43db40317010VgnVCM100000dc0ca8c0RCRD&amp;vgnextoid=ca278a856b51c010VgnVCM1000000b205a0aRCRD</t>
  </si>
  <si>
    <t>RD COMUNICACIONES EDIF.SERV. DISTRITO-C LC.ES02</t>
  </si>
  <si>
    <t>914 275 193</t>
  </si>
  <si>
    <t>Farmacia - Ronda Atocha 24</t>
  </si>
  <si>
    <t>BUS: 27 , 34 , 36 , 41 , 119 , C</t>
  </si>
  <si>
    <t>http://www.madrid.es/vgn-ext-templating/v/index.jsp?vgnextchannel=9e4c43db40317010VgnVCM100000dc0ca8c0RCRD&amp;vgnextoid=ca706cddbf61c010VgnVCM1000000b205a0aRCRD</t>
  </si>
  <si>
    <t>915 276 120</t>
  </si>
  <si>
    <t>Farmacia - Ronda Caballero de La Mancha 59</t>
  </si>
  <si>
    <t>http://www.madrid.es/vgn-ext-templating/v/index.jsp?vgnextchannel=9e4c43db40317010VgnVCM100000dc0ca8c0RCRD&amp;vgnextoid=c32d15f836b2e110VgnVCM2000000c205a0aRCRD</t>
  </si>
  <si>
    <t>CABALLERO DE LA MANCHA</t>
  </si>
  <si>
    <t>913 721 003</t>
  </si>
  <si>
    <t>Farmacia - Ronda de Segovia 44</t>
  </si>
  <si>
    <t>http://www.madrid.es/vgn-ext-templating/v/index.jsp?vgnextchannel=9e4c43db40317010VgnVCM100000dc0ca8c0RCRD&amp;vgnextoid=4f39f9db75b2e110VgnVCM1000000b205a0aRCRD</t>
  </si>
  <si>
    <t>913 650 625</t>
  </si>
  <si>
    <t>Farmacia - Ronda Ingenioso Hidalgo 28</t>
  </si>
  <si>
    <t>http://www.madrid.es/vgn-ext-templating/v/index.jsp?vgnextchannel=9e4c43db40317010VgnVCM100000dc0ca8c0RCRD&amp;vgnextoid=1d8df2636fa2e110VgnVCM1000000b205a0aRCRD</t>
  </si>
  <si>
    <t>INGENIOSO HIDALGO</t>
  </si>
  <si>
    <t>Urbanización Tres Olivos</t>
  </si>
  <si>
    <t>917 353 617</t>
  </si>
  <si>
    <t>Farmacia - Ronda Segovia 47</t>
  </si>
  <si>
    <t>METRO: Puerta de Toledo &amp;#13;BUS: 41 , 18 , 23 , 35 , 17 , 3 , 60 , 148</t>
  </si>
  <si>
    <t>http://www.madrid.es/vgn-ext-templating/v/index.jsp?vgnextchannel=9e4c43db40317010VgnVCM100000dc0ca8c0RCRD&amp;vgnextoid=1913f830b061c010VgnVCM1000000b205a0aRCRD</t>
  </si>
  <si>
    <t>913 658 410</t>
  </si>
  <si>
    <t>Farmacia - Ronda Toledo 28</t>
  </si>
  <si>
    <t>METRO: Embajadores BUS: 41 , 148 , C , 60 RENFE: Embajadores</t>
  </si>
  <si>
    <t>http://www.madrid.es/vgn-ext-templating/v/index.jsp?vgnextchannel=9e4c43db40317010VgnVCM100000dc0ca8c0RCRD&amp;vgnextoid=0e23f830b061c010VgnVCM1000000b205a0aRCRD</t>
  </si>
  <si>
    <t>914 683 195</t>
  </si>
  <si>
    <t>Farmacia - Ronda Toledo 8</t>
  </si>
  <si>
    <t>METRO: Puerta de Toledo &amp;#13;BUS: 41 , 60 , 148 , 17 , 18 , 23 , 35</t>
  </si>
  <si>
    <t>http://www.madrid.es/vgn-ext-templating/v/index.jsp?vgnextchannel=9e4c43db40317010VgnVCM100000dc0ca8c0RCRD&amp;vgnextoid=f243f830b061c010VgnVCM1000000b205a0aRCRD</t>
  </si>
  <si>
    <t>913 651 007</t>
  </si>
  <si>
    <t>Farmacia - T4 Aeropuerto Barajas</t>
  </si>
  <si>
    <t>Metro: Barajas BUS: 101</t>
  </si>
  <si>
    <t>http://www.madrid.es/vgn-ext-templating/v/index.jsp?vgnextchannel=9e4c43db40317010VgnVCM100000dc0ca8c0RCRD&amp;vgnextoid=e9a9cd2f8461c010VgnVCM1000000b205a0aRCRD</t>
  </si>
  <si>
    <t>T4 AEROPUERTO BARAJAS LC.T2.15</t>
  </si>
  <si>
    <t>913 338 357</t>
  </si>
  <si>
    <t>Farmacia - Vestíbulo Estación de Chamartín</t>
  </si>
  <si>
    <t>Metro: Chamartín Bus: 5, 80 Renfe: Chamartín</t>
  </si>
  <si>
    <t>http://www.madrid.es/vgn-ext-templating/v/index.jsp?vgnextchannel=9e4c43db40317010VgnVCM100000dc0ca8c0RCRD&amp;vgnextoid=a8384100e861c010VgnVCM1000000b205a0aRCRD</t>
  </si>
  <si>
    <t>VESTIBULO ESTACION CHAMARTIN</t>
  </si>
  <si>
    <t>917 331 056</t>
  </si>
  <si>
    <t>Centro Comunitario Casino de la Reina</t>
  </si>
  <si>
    <t xml:space="preserve">   De apertura       De lunes a viernes de 8 a 22 horas  Sábados de 10 a 15 horas y de 16 a 22 horas  Domingos, festivos y sábados de agosto cerrado.     De atención de los Trabajadores Sociales Comunitarios (no es necesaria cita previa)    Lunes a jueves de 9 a 19 horas  Viernes de 9 a 14 horas  Julio y agosto de 9 a 15 horas.    </t>
  </si>
  <si>
    <t xml:space="preserve">  Orientación sobre recursos sociales a vecinos.  Lugar de encuentro y espacio de trabajo compartido de los agentes sociales que trabajan en la cobertura de las necesidades sociales del distrito Centro.  Información y asesoramiento a asociaciones y colectivos para la puesta en marcha de actividades sociales.  Talleres grupales gratuitos realizados por la Administración Pública y/o asociaciones, dirigidos a menores, jóvenes, familias y adultos.  Apoyo en el desarrollo de proyectos sociales, ofreciendo acompañamiento técnico y facilitando el uso de espacios.  </t>
  </si>
  <si>
    <t xml:space="preserve"> Metro: Embajadores  BUS: 27 , 34 , 36 , 41 , 47 , 60 , 78 , 116 , 118 , 119 , 148  Renfe: Embajadores            </t>
  </si>
  <si>
    <t xml:space="preserve"> Actividades y talleres grupales.  Beneficiarios: Vecinos y asociaciones del Distrito Centro </t>
  </si>
  <si>
    <t>http://www.madrid.es/vgn-ext-templating/v/index.jsp?vgnextchannel=9e4c43db40317010VgnVCM100000dc0ca8c0RCRD&amp;vgnextoid=326f38d60b41c010VgnVCM2000000c205a0aRCRD</t>
  </si>
  <si>
    <t>91 539 63 10</t>
  </si>
  <si>
    <t>cccreina@madrid.es</t>
  </si>
  <si>
    <t>/contenido/entidadesYorganismos/CentrosAtencionSocial/CentrosServiciosSociales</t>
  </si>
  <si>
    <t>Centro de Servicios Sociales Badalona</t>
  </si>
  <si>
    <t xml:space="preserve"> Para evitarle esperas innecesarias y prestarle una atención de calidad, es necesario  solicitar cita previa , salvo en los casos de urgencia. Puede solicitar cita previa a través de los siguientes canales:   En el  Centro de Servicios Sociales : presencial o telefónicamente de lunes a viernes en horario de 9 a 14 horas.  A través de los  canales de Línea   Madrid:    En línea:  Servicio de Cita Previa    Presencial: en las  Oficinas de Atención al Ciudadano .  Telefónica: a través del 010 o del 915298210 (consulte coste de la llamada en la  página de información del 010 )    </t>
  </si>
  <si>
    <t xml:space="preserve">   Atención al público : de lunes a viernes de 9 a 13 y de 15 a 19 horas, con petición de cita previa.  </t>
  </si>
  <si>
    <t xml:space="preserve">  Información, orientación y asesoramiento sobre derechos y recursos sociales.  Tramitación y gestión de servicios sociales municipales (ayudas a domicilio, teleasistencia, centros de día municipales, pisos tutelados,  etc. ) y prestaciones económicas necesarias en la intervención social.  Gestión y tramitación de servicios y prestaciones de la Comunidad de Madrid (Dependencia, residencias de mayores, discapacitados, mujer, menores,  etc. ) Renta Mínima de Inserción (RMI) y diferentes prestaciones económicas de inserción social.  Información y gestión de los programas de prevención dirigidos a menores, adolescentes, adultos, mayores,  etc.   </t>
  </si>
  <si>
    <t xml:space="preserve"> Metro: Fuencarral (línea 10)  Bus: 66, 125, 137 y 178 </t>
  </si>
  <si>
    <t xml:space="preserve">  Ambito de Actuación    Barrio Pilar (excepto algunas calles a consultar en el Centro de Servicios Sociales)  Barrio La Paz  Barrio Valverde  Barrio Mirasierra (excepto algunas calles a consultar en el Centro de Servicios Sociales)  Barrio El Goloso            </t>
  </si>
  <si>
    <t>http://www.madrid.es/vgn-ext-templating/v/index.jsp?vgnextchannel=9e4c43db40317010VgnVCM100000dc0ca8c0RCRD&amp;vgnextoid=7e42d4985261c010VgnVCM1000000b205a0aRCRD</t>
  </si>
  <si>
    <t>BADALONA</t>
  </si>
  <si>
    <t>917 355 510 (Centralita) / 917 355 511 (Cita previa)</t>
  </si>
  <si>
    <t>cssbadalona@madrid.es</t>
  </si>
  <si>
    <t>Centro de Servicios Sociales Calahorra</t>
  </si>
  <si>
    <t xml:space="preserve">   Atención al público : de lunes a viernes de 9 a 13 y de 15 a 19 horas, con petición de cita previa*     *La atención en horario de tarde, de 15 a 19 horas, se realiza, para todo el distrito, en Centro Servicios Sociales &amp;quot;Valdebernardo&amp;quot; situado en la C/ Ladera de los Almendros, 6.  </t>
  </si>
  <si>
    <t xml:space="preserve">  Información, orientación y asesoramiento sobre derechos y recursos sociales.  Tramitación y gestión de servicios sociales municipales (ayudas a domicilio, teleasistencia, centros de día municipales, pisos tutelados,  etc. ) y prestaciones económicas necesarias en la intervención social.  Gestión y tramitación de servicios y prestaciones de la Comunidad de Madrid (Dependencia, residencias de mayores, discapacitados, mujer, menores,  etc.  ) Renta Mínima de Inserción (RMI) y diferentes prestaciones económicas de inserción social.  Información y gestión de los programas de prevención dirigidos a menores, adolescentes, adultos, mayores,  etc.   </t>
  </si>
  <si>
    <t xml:space="preserve"> Metro: Vicálvaro (línea 9)  Bus: 4, 100, 106, 130, E3 </t>
  </si>
  <si>
    <t>http://www.madrid.es/vgn-ext-templating/v/index.jsp?vgnextchannel=9e4c43db40317010VgnVCM100000dc0ca8c0RCRD&amp;vgnextoid=11b966051361c010VgnVCM1000000b205a0aRCRD</t>
  </si>
  <si>
    <t>11B</t>
  </si>
  <si>
    <t>917 753 150</t>
  </si>
  <si>
    <t>csscalahorra@madrid.es</t>
  </si>
  <si>
    <t>Centro de Servicios Sociales Concepción Arenal</t>
  </si>
  <si>
    <t xml:space="preserve">   Atención al público : de lunes a viernes de 9 a 13 y de 15 a 19 horas, con petición de cita previa.   Petición de citas:    En el Centro de Servicios Sociales: presencial o telefónicamente de lunes a viernes en horario de 9 a 14 horas.    </t>
  </si>
  <si>
    <t xml:space="preserve"> Metro: Canillas (línea 4), Mar de Cristal (líneas 4 y 8)  Bus: 73 </t>
  </si>
  <si>
    <t xml:space="preserve">  Ambito de Actuación    Barrio Palomas  Barrio Piovera  Barrio Canillas  Barrio Pinar del Rey  Barrio Apóstol Santiago  Barrio Valdefuentes           </t>
  </si>
  <si>
    <t>http://www.madrid.es/vgn-ext-templating/v/index.jsp?vgnextchannel=9e4c43db40317010VgnVCM100000dc0ca8c0RCRD&amp;vgnextoid=ca8966051361c010VgnVCM1000000b205a0aRCRD</t>
  </si>
  <si>
    <t>913 821 563 / 913 821 561 / 913 824 391</t>
  </si>
  <si>
    <t>csscarenal@madrid.es</t>
  </si>
  <si>
    <t>Centro de Servicios Sociales Dehesa de la Villa</t>
  </si>
  <si>
    <t xml:space="preserve"> Metro: Antonio Machado (línea 7), Valdezarza (línea 7)  Bus: 126, 127 y 132 </t>
  </si>
  <si>
    <t xml:space="preserve">  Ambito de Actuación    Barrio Ciudad Universitaria  Barrio Valdezarza           </t>
  </si>
  <si>
    <t>http://www.madrid.es/vgn-ext-templating/v/index.jsp?vgnextchannel=9e4c43db40317010VgnVCM100000dc0ca8c0RCRD&amp;vgnextoid=67d966051361c010VgnVCM1000000b205a0aRCRD</t>
  </si>
  <si>
    <t>913 730 224 / 913 768 772 / 913 732 564</t>
  </si>
  <si>
    <t>cssdehesavilla@madrid.es</t>
  </si>
  <si>
    <t>Centro de Servicios Sociales Eduardo Minguito</t>
  </si>
  <si>
    <t xml:space="preserve">  Información, orientación y asesoramiento sobre derechos y recursos sociales.  Tramitación y gestión de servicios sociales municipales (ayudas a domicilio, teleasistencia, centros de día municipales, pisos tutelados,  etc. ) y prestaciones económicas necesarias en la intervención social  Gestión y tramitación de servicios y prestaciones de la Comunidad de Madrid (Dependencia, residencias de mayores, discapacitados, mujer, menores,  etc. ) Renta Mínima de Inserción (RMI) y diferentes prestaciones económicas de inserción social  Información y gestión de los programas de prevención dirigidos a menores, adolescentes, adultos, mayores,  etc.   </t>
  </si>
  <si>
    <t xml:space="preserve"> Metro: Villaverde Bajo Cruce (línea 3)  Bus: 85, 123  Renfe: Villaverde Bajo </t>
  </si>
  <si>
    <t xml:space="preserve">  Ambito de Actuación    Barrio de San Cristóbal  Barrio de Butarque  Barrio de Los Rosales   </t>
  </si>
  <si>
    <t>http://www.madrid.es/vgn-ext-templating/v/index.jsp?vgnextchannel=9e4c43db40317010VgnVCM100000dc0ca8c0RCRD&amp;vgnextoid=6c3c66051361c010VgnVCM1000000b205a0aRCRD</t>
  </si>
  <si>
    <t>csseduardominguito@madrid.es</t>
  </si>
  <si>
    <t>Centro de Servicios Sociales Entrevías</t>
  </si>
  <si>
    <t xml:space="preserve"> Bus: 102, 103 y 111  Renfe: Asamblea de Madrid-Entrevías </t>
  </si>
  <si>
    <t xml:space="preserve">  Ambito de Actuación    Barrios Entrevias  Barrio el Pozo  </t>
  </si>
  <si>
    <t>http://www.madrid.es/vgn-ext-templating/v/index.jsp?vgnextchannel=9e4c43db40317010VgnVCM100000dc0ca8c0RCRD&amp;vgnextoid=bdf966051361c010VgnVCM1000000b205a0aRCRD</t>
  </si>
  <si>
    <t>915 079 270    
Teléfono cita previa: 915 079 271</t>
  </si>
  <si>
    <t>cssentrevias@madrid.es</t>
  </si>
  <si>
    <t>Centro de Servicios Sociales Fuente Carrantona</t>
  </si>
  <si>
    <t xml:space="preserve"> Metro : Pavones (línea 9)  Bus: 8, 20, 30, 32, 71, 100, 140, 142 y 144 </t>
  </si>
  <si>
    <t xml:space="preserve">  Ambito de Actuación    Barrio Pavones  Barrio Horcajo  Barrio Marroquina  Barrio Media Legua  Barrio Fontarrón  Barrio Vinateros            </t>
  </si>
  <si>
    <t>http://www.madrid.es/vgn-ext-templating/v/index.jsp?vgnextchannel=9e4c43db40317010VgnVCM100000dc0ca8c0RCRD&amp;vgnextoid=042a66051361c010VgnVCM1000000b205a0aRCRD</t>
  </si>
  <si>
    <t>915 887 462 / 915 880 462 / 915 887 469</t>
  </si>
  <si>
    <t>cssfcarrantona@madrid.es</t>
  </si>
  <si>
    <t>Centro de Servicios Sociales Fuerte de Navidad</t>
  </si>
  <si>
    <t xml:space="preserve"> Metro: Aluche (línea 5)  Bus: 17, 34, 117 y 155  Renfe: Fanjul </t>
  </si>
  <si>
    <t xml:space="preserve">  Ambito de actuación     Barrio Las Aguilas  Barrio Campamento  Barrio Cuatro Vientos  Barrio de Aluche  </t>
  </si>
  <si>
    <t>http://www.madrid.es/vgn-ext-templating/v/index.jsp?vgnextchannel=9e4c43db40317010VgnVCM100000dc0ca8c0RCRD&amp;vgnextoid=ff96857d40ef3310VgnVCM1000000b205a0aRCRD</t>
  </si>
  <si>
    <t>914 800 513 / 914 800 367</t>
  </si>
  <si>
    <t>cssfuertedenavidad@madrid.es</t>
  </si>
  <si>
    <t>Centro de Servicios Sociales Gallur</t>
  </si>
  <si>
    <t xml:space="preserve"> Metro: Laguna (línea 6)  Bus: 17, 25, 31, 55 y 119  Renfe: Laguna </t>
  </si>
  <si>
    <t xml:space="preserve">  Ambito de actuación     Barrio Los Carmenes  Barrio Puerta del Ángel  </t>
  </si>
  <si>
    <t>http://www.madrid.es/vgn-ext-templating/v/index.jsp?vgnextchannel=9e4c43db40317010VgnVCM100000dc0ca8c0RCRD&amp;vgnextoid=a07a66051361c010VgnVCM1000000b205a0aRCRD</t>
  </si>
  <si>
    <t>914 220 340</t>
  </si>
  <si>
    <t>cssgallur@madrid.es</t>
  </si>
  <si>
    <t>Centro de Servicios Sociales Guindalera</t>
  </si>
  <si>
    <t xml:space="preserve"> Para evitarle esperas innecesarias y prestarle una atención de calidad, es necesario solicitar cita previa, salvo en los casos de urgencia. Puede solicitar cita previa a través de los siguientes canales:   En el  Centro de Servicios Sociales : presencial o telefónicamente de lunes a viernes en horario de 9 a 14 horas.  A través de los  canales de Línea Madrid:    En línea:  Servicio de Cita Previa    Presencial: en las  Oficinas de Atención al Ciudadano .  Telefónica: a través del 010 o del 915298210 (consulte coste de la llamada en la  página de información del 010 )    </t>
  </si>
  <si>
    <t>Metro: Diego de Leon (líneas 4, 5 y 6) Bus: 1, 43, 48 y 74</t>
  </si>
  <si>
    <t xml:space="preserve">  Ambito de Actuación    Barrio Recoletos  Barrio Goya  Barrio Fuente del Berro  Barrio Guindalera  Barrio Lista  Barrio Castellana            </t>
  </si>
  <si>
    <t>http://www.madrid.es/vgn-ext-templating/v/index.jsp?vgnextchannel=9e4c43db40317010VgnVCM100000dc0ca8c0RCRD&amp;vgnextoid=f69a66051361c010VgnVCM1000000b205a0aRCRD</t>
  </si>
  <si>
    <t xml:space="preserve">917 130 701 </t>
  </si>
  <si>
    <t>cssguindalera@madrid.es</t>
  </si>
  <si>
    <t>Centro de Servicios Sociales Huerta de Villaverde</t>
  </si>
  <si>
    <t xml:space="preserve"> Bus: 22, 76, 79, 86, 131   Renfe: Puente Alcocer  El Centro esta ubicado en el mismo edificio de la Junta Municipal de Villaverde, y su entrada se encuentra en la fachada trasera. </t>
  </si>
  <si>
    <t xml:space="preserve">  Ambito de Actuación    Barrio de San Andrés  Barrio de Los Ángeles  </t>
  </si>
  <si>
    <t>http://www.madrid.es/vgn-ext-templating/v/index.jsp?vgnextchannel=9e4c43db40317010VgnVCM100000dc0ca8c0RCRD&amp;vgnextoid=9ecc8ef4e77ac210VgnVCM1000000b205a0aRCRD</t>
  </si>
  <si>
    <t>HUERTA DE VILLAVERDE (JUNTA MUNICIPAL DISTRITO)</t>
  </si>
  <si>
    <t>915 887 794 / 915 888 900</t>
  </si>
  <si>
    <t>csshuertavillaverde@madrid.es</t>
  </si>
  <si>
    <t>Centro de Servicios Sociales Jose Villarreal</t>
  </si>
  <si>
    <t xml:space="preserve"> Metro: Legazpi (lineas 3 y 6)  Bus: 8, 16, 18, 19, 45, 47, 59, 62, 76, 78, 85, 86, 148, 247. </t>
  </si>
  <si>
    <t xml:space="preserve">  Ambito de Actuación    Barrio Imperial  Barrio Acacias  Barrio Chopera  Barrio Legazpi  Barrio Delicias  Barrio Palos de Moguer  Barrio Atocha  </t>
  </si>
  <si>
    <t>http://www.madrid.es/vgn-ext-templating/v/index.jsp?vgnextchannel=9e4c43db40317010VgnVCM100000dc0ca8c0RCRD&amp;vgnextoid=746966051361c010VgnVCM1000000b205a0aRCRD</t>
  </si>
  <si>
    <t xml:space="preserve">915 177 217 / 915 177 224 / 915 177 225                                                  
</t>
  </si>
  <si>
    <t>cssjvillarreal@madrid.es</t>
  </si>
  <si>
    <t>Centro de Servicios Sociales Loyola de Palacio</t>
  </si>
  <si>
    <t xml:space="preserve">Metro: San Fermín-Orcasur (línea 3)  Bus: 18, 22, 23, 59, 78, 79, 85, 86, 123 y 130 </t>
  </si>
  <si>
    <t xml:space="preserve">  Ambito de Actuación    Barrio de San Fermín  Barrio de Orcasur  </t>
  </si>
  <si>
    <t>http://www.madrid.es/vgn-ext-templating/v/index.jsp?vgnextchannel=9e4c43db40317010VgnVCM100000dc0ca8c0RCRD&amp;vgnextoid=a4bea27cd8978110VgnVCM1000000b205a0aRCRD</t>
  </si>
  <si>
    <t>2ª</t>
  </si>
  <si>
    <t>915 006 846 / 915 003 738</t>
  </si>
  <si>
    <t>cssloyolap@madrid.es</t>
  </si>
  <si>
    <t>Centro de Servicios Sociales Luis Vives</t>
  </si>
  <si>
    <t xml:space="preserve">   Atención al público : de lunes a viernes de 9 a 13, y de 15 a 19 horas, con petición de cita previa.  </t>
  </si>
  <si>
    <t xml:space="preserve"> Metro: Simancas (línea 7)  Bus: 4, 38, 48, 70 y 109 </t>
  </si>
  <si>
    <t xml:space="preserve">  Ambito de Actuación    Barrio Ventas  Barrio Quintana  Barrio Concepción  Barrio San Pascual  Barrio San Juan Bautista  Barrio Colina  Barrio Atalaya  Barrio Costillares  </t>
  </si>
  <si>
    <t>http://www.madrid.es/vgn-ext-templating/v/index.jsp?vgnextchannel=9e4c43db40317010VgnVCM100000dc0ca8c0RCRD&amp;vgnextoid=4dba66051361c010VgnVCM1000000b205a0aRCRD</t>
  </si>
  <si>
    <t>914 402 360 (Citas) / 914 402 362 (Información del Centro)</t>
  </si>
  <si>
    <t>cssluisvives@madrid.es</t>
  </si>
  <si>
    <t>Centro de Servicios Sociales Maravillas</t>
  </si>
  <si>
    <t xml:space="preserve">  Información, orientación y asesoramiento sobre derechos y recursos sociales.  Tramitación y gestión de servicios sociales municipales (ayudas a domicilio, teleasistencia, centros de día municipales, pisos tutelados,  etc. ) y prestaciones económicas necesarias en la intervención social.  Gestión y tramitación de servicios y prestaciones de la Comunidad de Madrid (Dependencia, residencias de mayores, discapacitados, mujer, menores,  etc. ), Renta Mínima de Inserción (RMI) y diferentes prestaciones económicas de inserción social.  Información y gestión de los programas de prevención dirigidos a menores, adolescentes, adultos, mayores,  etc.   </t>
  </si>
  <si>
    <t xml:space="preserve"> Metro: Tribunal (líneas 1 y 10)  Bus: 40, 149 y M2 </t>
  </si>
  <si>
    <t xml:space="preserve">  Ambito de Actuación    Barrio Universidad  Barrio Justicia   </t>
  </si>
  <si>
    <t>http://www.madrid.es/vgn-ext-templating/v/index.jsp?vgnextchannel=9e4c43db40317010VgnVCM100000dc0ca8c0RCRD&amp;vgnextoid=06fd14c4d661c010VgnVCM1000000b205a0aRCRD</t>
  </si>
  <si>
    <t>SAN JOAQUIN</t>
  </si>
  <si>
    <t>915 888 818 / 915 888 897</t>
  </si>
  <si>
    <t>cssmaravillas@madrid.es</t>
  </si>
  <si>
    <t>Centro de Servicios Sociales Marta Esquivias Tallada</t>
  </si>
  <si>
    <t xml:space="preserve"> Metro: Quevedo (línea 2), Moncloa (líneas 3 y 6) y Arg&amp;uuml;elles (líneas 3, 4 y 6)  Bus: 2, 16, 61  </t>
  </si>
  <si>
    <t xml:space="preserve">  Ambito de Actuación    Barrio Gaztambide  Barrio Arapiles  Barrio Trafalgar  Barrio Almagro  Barrio Rios Rosas  Barrio Vallehermoso  </t>
  </si>
  <si>
    <t>http://www.madrid.es/vgn-ext-templating/v/index.jsp?vgnextchannel=9e4c43db40317010VgnVCM100000dc0ca8c0RCRD&amp;vgnextoid=5a4a66051361c010VgnVCM1000000b205a0aRCRD</t>
  </si>
  <si>
    <t>PONTEVEDRA</t>
  </si>
  <si>
    <t>S/N (a la altura de C/ Galileo nº45)</t>
  </si>
  <si>
    <t xml:space="preserve">915 499 934 / 915499936 / 915 499 900 / 915 499 933                    </t>
  </si>
  <si>
    <t>csschamberi@madrid.es</t>
  </si>
  <si>
    <t>Centro de Servicios Sociales María Zayas</t>
  </si>
  <si>
    <t xml:space="preserve"> Metro: Tetuán (línea 1)  Bus: 11, 66 y 124 </t>
  </si>
  <si>
    <t xml:space="preserve">  Ambito de Actuación    Barrio de Bellas Vistas  Barrio de Cuatro Caminos  Barrio de Berruguete  Barrio Castillejos (compartido con el Centro de Servicios Sociales Vicente Ferrer)  </t>
  </si>
  <si>
    <t>http://www.madrid.es/vgn-ext-templating/v/index.jsp?vgnextchannel=9e4c43db40317010VgnVCM100000dc0ca8c0RCRD&amp;vgnextoid=5a56b3e42751c010VgnVCM2000000c205a0aRCRD</t>
  </si>
  <si>
    <t>MARIA ZAYAS</t>
  </si>
  <si>
    <t>TRAVESIA</t>
  </si>
  <si>
    <t>914 492 140 / 914 492 141</t>
  </si>
  <si>
    <t>cssmariazayas@madrid.es</t>
  </si>
  <si>
    <t>Centro de Servicios Sociales Monseñor Oscar Romero</t>
  </si>
  <si>
    <t xml:space="preserve"> Metro: Eugenia de Montijo (línea 5)  Bus: 17, 34, 35 y 108 </t>
  </si>
  <si>
    <t xml:space="preserve">  Ámbito de actuación    Barrio Vista Alegre  Barrio Buenavista  Barrio Puerta Bonita ( excepto algunas calles a consultar en el Centro de Servicios Sociales)  Barrio de Abrantes  (excepto algunas calles a consultar en el Centro de Servicios Sociales )   </t>
  </si>
  <si>
    <t>http://www.madrid.es/vgn-ext-templating/v/index.jsp?vgnextchannel=9e4c43db40317010VgnVCM100000dc0ca8c0RCRD&amp;vgnextoid=93ea66051361c010VgnVCM1000000b205a0aRCRD</t>
  </si>
  <si>
    <t>cssmor@madrid.es</t>
  </si>
  <si>
    <t>Centro de Servicios Sociales Pablo Casals</t>
  </si>
  <si>
    <t xml:space="preserve"> Metro: San Blas (línea 7), Simancas (línea 7)  Bus: 4, 38, 48, 153 </t>
  </si>
  <si>
    <t xml:space="preserve">  Ámbito de actuación    Barrio de Hellín  Barrio de Amposta  Barrio de Arcos  Barrio de Las Rosas  </t>
  </si>
  <si>
    <t>http://www.madrid.es/vgn-ext-templating/v/index.jsp?vgnextchannel=9e4c43db40317010VgnVCM100000dc0ca8c0RCRD&amp;vgnextoid=f2b7e6ad5aade110VgnVCM1000000b205a0aRCRD</t>
  </si>
  <si>
    <t>917 609 840</t>
  </si>
  <si>
    <t>csspablocasals@madrid.es</t>
  </si>
  <si>
    <t>Centro de Servicios Sociales Pablo Neruda</t>
  </si>
  <si>
    <t xml:space="preserve"> Metro: Miguel Hernández (línea 1)  Bus: 10, 57, 144 y 310 </t>
  </si>
  <si>
    <t xml:space="preserve">  Ámbito de actuación    Barrio  Palomeras Sureste  Barrio Portazgo (compartido con el Centro de Servicios Sociales Ramón Perez de Ayala)  </t>
  </si>
  <si>
    <t>http://www.madrid.es/vgn-ext-templating/v/index.jsp?vgnextchannel=9e4c43db40317010VgnVCM100000dc0ca8c0RCRD&amp;vgnextoid=e90b66051361c010VgnVCM1000000b205a0aRCRD</t>
  </si>
  <si>
    <t xml:space="preserve">913 806 842  
Teléfono cita previa: 913 806 840 </t>
  </si>
  <si>
    <t>csspabloneruda@madrid.es</t>
  </si>
  <si>
    <t>Centro de Servicios Sociales Plaza Elíptica</t>
  </si>
  <si>
    <t xml:space="preserve"> Metro: Plaza Elíptica (líneas 6 y 11)  Bus: 47, 55, 60, 81, 116, 155, 247 y E1 </t>
  </si>
  <si>
    <t xml:space="preserve">  Actividades    Orientadas a la integración social        Ámbito de actuación    Barrio Comillas  Barrio Opañel  Barrio Abrantes  </t>
  </si>
  <si>
    <t>http://www.madrid.es/vgn-ext-templating/v/index.jsp?vgnextchannel=9e4c43db40317010VgnVCM100000dc0ca8c0RCRD&amp;vgnextoid=19369475d381c010VgnVCM1000000b205a0aRCRD</t>
  </si>
  <si>
    <t>915 655 660 / 915 655 661</t>
  </si>
  <si>
    <t>cssplazaeliptica@madrid.es</t>
  </si>
  <si>
    <t>Centro de Servicios Sociales Puerta de Toledo</t>
  </si>
  <si>
    <t xml:space="preserve">  Información, orientación y asesoramiento sobre derechos y recursos sociales.  Tramitación y gestión de servicios sociales municipales (ayudas a domicilio, teleasistencia, centros de día municipales, pisos tutelados,  etc. ) y prestaciones económicas necesarias en la intervención social.  Gestión y tramitación de servicios y prestaciones de la Comunidad de Madrid (Dependencia, residencias de mayores, discapacitados, mujer, menores,  etc. ) Renta Mínima de Inserción (RMI) y diferentes prestaciones económicas de inserción social.  Información y gestión de los programas de prevención dirigidos a menores, adolescentes, adultos, mayores,  etc.    </t>
  </si>
  <si>
    <t xml:space="preserve"> Metro: Puerta Toledo (línea 5)  Bus: 3, 17 , 18 , 23 , 35, 41, 60, 148, C1 y C2. </t>
  </si>
  <si>
    <t xml:space="preserve">  Ámbito de Actuación:    Barrio Sol  Barrio Embajadores  Barrio Palacio  Barrio Cortes  </t>
  </si>
  <si>
    <t>http://www.madrid.es/vgn-ext-templating/v/index.jsp?vgnextchannel=9e4c43db40317010VgnVCM100000dc0ca8c0RCRD&amp;vgnextoid=303b66051361c010VgnVCM1000000b205a0aRCRD</t>
  </si>
  <si>
    <t>915 885 067 / 915 885 068 / 915 885 069</t>
  </si>
  <si>
    <t>cssptoledo@madrid.es</t>
  </si>
  <si>
    <t>Centro de Servicios Sociales Ramón Pérez de Ayala</t>
  </si>
  <si>
    <t xml:space="preserve">  Información, orientación y asesoramiento sobre derechos y recursos sociales.  Tramitación y gestión de servicios sociales municipales (ayudas a domicilio, teleasistencia, centros de día municipales, pisos tutelados,  etc. y prestaciones económicas necesarias en la intervención social.  Gestión y tramitación de servicios y prestaciones de la Comunidad de Madrid (Dependencia, residencias de mayores, discapacitados, mujer, menores,  etc. , Renta Mínima de Inserción (RMI) y diferentes prestaciones económicas de inserción social.  Información y gestión de los programas de prevención dirigidos a menores, adolescentes, adultos, mayores,  etc.   </t>
  </si>
  <si>
    <t xml:space="preserve"> Metro: Buenos Aires (línea 1)  Bus: 54, 141, 143 </t>
  </si>
  <si>
    <t xml:space="preserve">  Ámbito de actuación    Barrio Numancia  Barrio Portazgo (compartido con el Centro Pablo Neruda)  </t>
  </si>
  <si>
    <t>http://www.madrid.es/vgn-ext-templating/v/index.jsp?vgnextchannel=9e4c43db40317010VgnVCM100000dc0ca8c0RCRD&amp;vgnextoid=865b66051361c010VgnVCM1000000b205a0aRCRD</t>
  </si>
  <si>
    <t>c/v Ramón Pérez de Ayala s/n</t>
  </si>
  <si>
    <t>915 021 911    
Teléfono cita previa: 915 021 915</t>
  </si>
  <si>
    <t>cssperezayala@madrid.es</t>
  </si>
  <si>
    <t>Centro de Servicios Sociales Retiro</t>
  </si>
  <si>
    <t xml:space="preserve"> Metro: Sainz de Baranda (líneas 6 y 9)   Bus: 30 , 56 , 143 y 156 </t>
  </si>
  <si>
    <t xml:space="preserve">  Ambito de Actuación    Barrio Pacífico  Barrio Adelfas  Barrio Estrella  Barrio Ibiza  Barrio Jerónimos  Barrio Niño Jesús  </t>
  </si>
  <si>
    <t>http://www.madrid.es/vgn-ext-templating/v/index.jsp?vgnextchannel=9e4c43db40317010VgnVCM100000dc0ca8c0RCRD&amp;vgnextoid=dc7b66051361c010VgnVCM1000000b205a0aRCRD</t>
  </si>
  <si>
    <t xml:space="preserve">915 571 300 </t>
  </si>
  <si>
    <t>cssretiro@madrid.es</t>
  </si>
  <si>
    <t>Centro de Servicios Sociales San Diego</t>
  </si>
  <si>
    <t xml:space="preserve"> Metro: Portazgo (línea 1)  Bus: 57, 103, 111, 144 y 310 </t>
  </si>
  <si>
    <t xml:space="preserve">  Ambito de Actuación    Barrio Palomeras Bajas  Barrio San Diego  </t>
  </si>
  <si>
    <t>http://www.madrid.es/vgn-ext-templating/v/index.jsp?vgnextchannel=9e4c43db40317010VgnVCM100000dc0ca8c0RCRD&amp;vgnextoid=41b3598d1351c010VgnVCM1000000b205a0aRCRD</t>
  </si>
  <si>
    <t>C/V A C/ CARLOS MARTíN ALVAREZ</t>
  </si>
  <si>
    <t>917 571 913      
Teléfono cita previa: 917 571 900</t>
  </si>
  <si>
    <t>csssandiego@madrid.es</t>
  </si>
  <si>
    <t>Centro de Servicios Sociales San Filiberto</t>
  </si>
  <si>
    <t xml:space="preserve"> Metro: Plaza Elíptica (líneas 6 y 11)  Bus: 47, 55, 60, 81, 116, 247 y E1 </t>
  </si>
  <si>
    <t xml:space="preserve">  Ambito de Actuación     Barrio de Moscardó  Barrio de Zofío  Barrio de Pradolongo  Barrio de Almendrales  Barrio de Orcasitas  </t>
  </si>
  <si>
    <t>http://www.madrid.es/vgn-ext-templating/v/index.jsp?vgnextchannel=9e4c43db40317010VgnVCM100000dc0ca8c0RCRD&amp;vgnextoid=79cb66051361c010VgnVCM1000000b205a0aRCRD</t>
  </si>
  <si>
    <t>915 656 020 / 915 656 021 / 915 656 022</t>
  </si>
  <si>
    <t>csssanfiliberto@madrid.es</t>
  </si>
  <si>
    <t>Centro de Servicios Sociales San Vicente de Paul</t>
  </si>
  <si>
    <t xml:space="preserve">   Atención al público : de lunes a viernes de 9 a 13 y de 15 a 19 horas, con petición de cita previa.    Los vecinos de El Pardo que utilicen los canales de Línea Madrid (010, OAC, en línea) serán citados en el Centro de Servicios Sociales &amp;quot;San Vicente de Paúl&amp;quot;.  </t>
  </si>
  <si>
    <t xml:space="preserve"> Metro: Antonio Machado (línea 7)  Bus: 42, 127 y 132 </t>
  </si>
  <si>
    <t xml:space="preserve">   Ámbito de actuación     Barrio El Pardo  Barrio Fuentelarreina  Barrio Peñagrande  Barrio Pilar (excepto algunas calles a consultar en el Centro de Servicios Sociales)  Barrio Mirasierra (excepto algunas calles a consultar en el Centro de Servicios Sociales)  </t>
  </si>
  <si>
    <t>http://www.madrid.es/vgn-ext-templating/v/index.jsp?vgnextchannel=9e4c43db40317010VgnVCM100000dc0ca8c0RCRD&amp;vgnextoid=4efaf29b4725c210VgnVCM2000000c205a0aRCRD</t>
  </si>
  <si>
    <t xml:space="preserve">913 866 021 / 913 169 802 / 913 860 622 / 913 734 569                                                                         
</t>
  </si>
  <si>
    <t>csssvicentepaul@madrid.es</t>
  </si>
  <si>
    <t>Centro de Servicios Sociales Santa Felicidad</t>
  </si>
  <si>
    <t xml:space="preserve">   Atención al público : de lunes a viernes de 9 a 13 y de 15 a 19 horas, con petición de cita previa*    *La atención en horario de tarde (de 15 a 19 horas) se realiza, para todo el Distrito, en el Centro de Servicios Sociales &amp;quot;Luis Vives&amp;quot;, ubicado en C/ Hnos. García Noblejas 160.   </t>
  </si>
  <si>
    <t xml:space="preserve"> Metro: La Elipa (línea 2)  Bus: 15, 28, 106, 110, 113 y 210 </t>
  </si>
  <si>
    <t xml:space="preserve">  Ambito de Actuación    Barrio Pueblo Nuevo  Barrio La Elipa  </t>
  </si>
  <si>
    <t>http://www.madrid.es/vgn-ext-templating/v/index.jsp?vgnextchannel=9e4c43db40317010VgnVCM100000dc0ca8c0RCRD&amp;vgnextoid=a27519363a099310VgnVCM2000000c205a0aRCRD</t>
  </si>
  <si>
    <t>La Elipa</t>
  </si>
  <si>
    <t>913 401 298</t>
  </si>
  <si>
    <t>csssfelicidad@madrid.es</t>
  </si>
  <si>
    <t>Centro de Servicios Sociales Santa Hortensia</t>
  </si>
  <si>
    <t xml:space="preserve"> Metro: Prosperidad (línea 4), Alfonso XIII (línea 4)  Bus: 9 , 43 , 72 , 73 y 122 </t>
  </si>
  <si>
    <t xml:space="preserve">  Ambito de Actuación    Barrio de El Viso  Barrio de Prosperidad  Barrio de Ciudad Jardín  Barrio de Hispanoamérica  Barrio de Nueva España  Barrio de Castilla  </t>
  </si>
  <si>
    <t>http://www.madrid.es/vgn-ext-templating/v/index.jsp?vgnextchannel=9e4c43db40317010VgnVCM100000dc0ca8c0RCRD&amp;vgnextoid=cfeb66051361c010VgnVCM1000000b205a0aRCRD</t>
  </si>
  <si>
    <t>csstahortensia@madrid.es</t>
  </si>
  <si>
    <t>Centro de Servicios Sociales Teresa de Calcuta</t>
  </si>
  <si>
    <t xml:space="preserve"> Metro: Alameda de Osuna (línea 5)  Bus: 101, 105, 112, 114, 115, 151, 200 </t>
  </si>
  <si>
    <t xml:space="preserve">  Ambito de Actuación    Barrio de Alameda de Osuna  Barrio del Aeropuerto  Barrio Casco Histórico de Barajas  Barrio de Timón  Barrio de Corralejos  </t>
  </si>
  <si>
    <t>http://www.madrid.es/vgn-ext-templating/v/index.jsp?vgnextchannel=9e4c43db40317010VgnVCM100000dc0ca8c0RCRD&amp;vgnextoid=a086b3e42751c010VgnVCM2000000c205a0aRCRD</t>
  </si>
  <si>
    <t>913 295 920 / 913 292 235</t>
  </si>
  <si>
    <t>cssbarajas@madrid.es</t>
  </si>
  <si>
    <t>Centro de Servicios Sociales Torre Arias</t>
  </si>
  <si>
    <t xml:space="preserve"> Metro: Canillejas (línea 5), Torre Arias (línea 5)  Bus: 48, 77, 101, 105, 114, 115, 140, 151, 153 </t>
  </si>
  <si>
    <t xml:space="preserve">  Ámbito de Actuación:     Barrio Simancas  Barrio Rosas  Barrio Rejas  Barrio Canillejas  Barrio Salvador  </t>
  </si>
  <si>
    <t>http://www.madrid.es/vgn-ext-templating/v/index.jsp?vgnextchannel=9e4c43db40317010VgnVCM100000dc0ca8c0RCRD&amp;vgnextoid=23ab66051361c010VgnVCM1000000b205a0aRCRD</t>
  </si>
  <si>
    <t>csstorrearias@madrid.es</t>
  </si>
  <si>
    <t>Centro de Servicios Sociales Valdebernardo</t>
  </si>
  <si>
    <t xml:space="preserve"> Metro: Valdebernardo (línea 9)  Bus: 8, 71, 100, 130 </t>
  </si>
  <si>
    <t xml:space="preserve">  Ambito de Actuación    Barrio Casco Histórico  Barrio de Ambroz  </t>
  </si>
  <si>
    <t>http://www.madrid.es/vgn-ext-templating/v/index.jsp?vgnextchannel=9e4c43db40317010VgnVCM100000dc0ca8c0RCRD&amp;vgnextoid=a6fb665e5dead110VgnVCM2000000c205a0aRCRD</t>
  </si>
  <si>
    <t>CASCO HISTÓRICO VICALVARO</t>
  </si>
  <si>
    <t>913 016 714</t>
  </si>
  <si>
    <t>cssvaldebernardo@madrid.es</t>
  </si>
  <si>
    <t>Centro de Servicios Sociales Vicente Ferrer</t>
  </si>
  <si>
    <t xml:space="preserve"> Metro: Ventilla (línea 9), Plaza Castilla (línea 9)  Bus: 177  Renfe: Chamartín </t>
  </si>
  <si>
    <t xml:space="preserve">  Ambito de Actuación    Barrio de Almenara  Barrio de Valdeacederas  Barrio Castillejos (compartido con el Centro de Servicios Sociales María Zayas)   </t>
  </si>
  <si>
    <t>http://www.madrid.es/vgn-ext-templating/v/index.jsp?vgnextchannel=9e4c43db40317010VgnVCM100000dc0ca8c0RCRD&amp;vgnextoid=299dd12d14209210VgnVCM2000000c205a0aRCRD</t>
  </si>
  <si>
    <t>913 148 992</t>
  </si>
  <si>
    <t>cssvicenteferrer@madrid.es</t>
  </si>
  <si>
    <t>Centro de Servicios Sociales Villa de Vallecas</t>
  </si>
  <si>
    <t xml:space="preserve">  Información, orientación y asesoramiento sobre derechos y recursos sociales.  Tramitación y gestión de servicios sociales municipales (ayudas a domicilio, teleasistencia, centros de día municipales, pisos tutelados,  etc.  ) y prestaciones económicas necesarias en la intervención social.  Gestión y tramitación de servicios y prestaciones de la Comunidad de Madrid (Dependencia, residencias de mayores, discapacitados, mujer, menores,  etc. ) Renta Mínima de Inserción (RMI) y diferentes prestaciones económicas de inserción social.  Información y gestión de los programas de prevención dirigidos a menores, adolescentes, adultos, mayores,  etc.   </t>
  </si>
  <si>
    <t xml:space="preserve"> Metro: Villa de Vallecas (línea 1)  Bus: 54, 58, 103, 142 </t>
  </si>
  <si>
    <t xml:space="preserve">  Ambito de Actuación    Barrio Casco Histórico de Vallecas  Barrio de Santa Eugenia  </t>
  </si>
  <si>
    <t>http://www.madrid.es/vgn-ext-templating/v/index.jsp?vgnextchannel=9e4c43db40317010VgnVCM100000dc0ca8c0RCRD&amp;vgnextoid=161c66051361c010VgnVCM1000000b205a0aRCRD</t>
  </si>
  <si>
    <t>PE&amp;Ntilde;A VEIGA</t>
  </si>
  <si>
    <t>6, LOCAL 10</t>
  </si>
  <si>
    <t>913 807 940</t>
  </si>
  <si>
    <t>cssvvallecas@madrid.es</t>
  </si>
  <si>
    <t>Centro de Servicios Sociales Yébenes</t>
  </si>
  <si>
    <t xml:space="preserve"> Metro: Eugenia de Montijo (línea 5)  Bus: 31 </t>
  </si>
  <si>
    <t xml:space="preserve">  Ámbito de actuación     Barrio Lucero  Barrio Aluche    </t>
  </si>
  <si>
    <t>http://www.madrid.es/vgn-ext-templating/v/index.jsp?vgnextchannel=9e4c43db40317010VgnVCM100000dc0ca8c0RCRD&amp;vgnextoid=b26c66051361c010VgnVCM1000000b205a0aRCRD</t>
  </si>
  <si>
    <t>cssyebenes@madrid.es</t>
  </si>
  <si>
    <t>Centro de Servicios Sociales Zaida</t>
  </si>
  <si>
    <t xml:space="preserve"> Metro: Carpetana (línea 6), Oporto (línea 5 y 6)  Bus: 17, 25, 55, 119 </t>
  </si>
  <si>
    <t xml:space="preserve">  Ámbito de actuación    Barrio de San Isidro  Barrio de Comillas  Barrio de Opañel  Barrio de Puerta  Bonita ( excepto algunas calles a consultar en el Centro de S. Sociales )  </t>
  </si>
  <si>
    <t>http://www.madrid.es/vgn-ext-templating/v/index.jsp?vgnextchannel=9e4c43db40317010VgnVCM100000dc0ca8c0RCRD&amp;vgnextoid=88516a937aade110VgnVCM2000000c205a0aRCRD</t>
  </si>
  <si>
    <t>915 256 100 / 915 256 282</t>
  </si>
  <si>
    <t>csszaida@madrid.es</t>
  </si>
  <si>
    <t xml:space="preserve">  - 'CENTRO'</t>
  </si>
  <si>
    <t xml:space="preserve">  - 'ARGANZUELA'</t>
  </si>
  <si>
    <t xml:space="preserve">  - 'RETIRO'</t>
  </si>
  <si>
    <t xml:space="preserve">  - 'SALAMANCA'</t>
  </si>
  <si>
    <t xml:space="preserve">  - 'CHAMARTIN'</t>
  </si>
  <si>
    <t xml:space="preserve">  - 'TETUAN'</t>
  </si>
  <si>
    <t xml:space="preserve">  - 'CHAMBERI'</t>
  </si>
  <si>
    <t xml:space="preserve">  - 'FUENCARRAL-EL PARDO'</t>
  </si>
  <si>
    <t xml:space="preserve">  - 'MONCLOA-ARAVACA'</t>
  </si>
  <si>
    <t xml:space="preserve">  - 'LATINA'</t>
  </si>
  <si>
    <t xml:space="preserve">  - 'CARABANCHEL'</t>
  </si>
  <si>
    <t xml:space="preserve">  - 'USERA'</t>
  </si>
  <si>
    <t xml:space="preserve">  - 'PUENTE DE VALLECAS'  </t>
  </si>
  <si>
    <t xml:space="preserve">  - 'MORATALAZ'</t>
  </si>
  <si>
    <t xml:space="preserve">  - 'CIUDAD LINEAL'</t>
  </si>
  <si>
    <t xml:space="preserve">  - 'HORTALEZA'  </t>
  </si>
  <si>
    <t xml:space="preserve">  - 'VILLAVERDE'</t>
  </si>
  <si>
    <t xml:space="preserve">  - 'VILLA DE VALLECAS'</t>
  </si>
  <si>
    <t xml:space="preserve">  - 'VICALVARO'</t>
  </si>
  <si>
    <t xml:space="preserve">  - 'SAN BLAS-CANILLEJAS'</t>
  </si>
  <si>
    <t xml:space="preserve">  - 'BARAJAS'</t>
  </si>
</sst>
</file>

<file path=xl/styles.xml><?xml version="1.0" encoding="utf-8"?>
<styleSheet xmlns="http://schemas.openxmlformats.org/spreadsheetml/2006/main">
  <fonts count="2">
    <font>
      <sz val="12"/>
      <color theme="1"/>
      <name val="Calibri"/>
      <family val="2"/>
      <scheme val="minor"/>
    </font>
    <font>
      <u/>
      <sz val="12"/>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6">
    <xf numFmtId="0" fontId="0" fillId="0" borderId="0" xfId="0"/>
    <xf numFmtId="3" fontId="0" fillId="0" borderId="0" xfId="0" applyNumberFormat="1"/>
    <xf numFmtId="16" fontId="0" fillId="0" borderId="0" xfId="0" applyNumberFormat="1"/>
    <xf numFmtId="17" fontId="0" fillId="0" borderId="0" xfId="0" applyNumberFormat="1"/>
    <xf numFmtId="0" fontId="0" fillId="0" borderId="0" xfId="0" applyNumberFormat="1"/>
    <xf numFmtId="0" fontId="1" fillId="0" borderId="0" xfId="1" applyAlignment="1" applyProtection="1"/>
  </cellXfs>
  <cellStyles count="2">
    <cellStyle name="Hyperlink" xfId="1"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madrid.es/vgn-ext-templating/v/index.jsp?vgnextchannel=9e4c43db40317010VgnVCM100000dc0ca8c0RCRD&amp;vgnextoid=679866051361c010VgnVCM1000000b205a0aRCRD"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madrid.es/vgn-ext-templating/v/index.jsp?vgnextchannel=9e4c43db40317010VgnVCM100000dc0ca8c0RCRD&amp;vgnextoid=edc72f99a9375210VgnVCM2000000c205a0aRCRD" TargetMode="External"/></Relationships>
</file>

<file path=xl/worksheets/sheet1.xml><?xml version="1.0" encoding="utf-8"?>
<worksheet xmlns="http://schemas.openxmlformats.org/spreadsheetml/2006/main" xmlns:r="http://schemas.openxmlformats.org/officeDocument/2006/relationships">
  <dimension ref="A1:AE90"/>
  <sheetViews>
    <sheetView topLeftCell="A70" workbookViewId="0">
      <selection activeCell="B2" sqref="B2"/>
    </sheetView>
  </sheetViews>
  <sheetFormatPr defaultColWidth="11" defaultRowHeight="15.75"/>
  <cols>
    <col min="25" max="25" width="21" bestFit="1" customWidth="1"/>
    <col min="26" max="26" width="21.625" bestFit="1" customWidth="1"/>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1">
      <c r="A2">
        <v>4612790</v>
      </c>
      <c r="B2" t="s">
        <v>30</v>
      </c>
      <c r="D2" t="s">
        <v>31</v>
      </c>
      <c r="E2" t="s">
        <v>32</v>
      </c>
      <c r="F2" t="s">
        <v>33</v>
      </c>
      <c r="G2" t="s">
        <v>34</v>
      </c>
      <c r="H2">
        <v>0</v>
      </c>
      <c r="I2" t="s">
        <v>35</v>
      </c>
      <c r="J2" t="s">
        <v>36</v>
      </c>
      <c r="K2" t="s">
        <v>37</v>
      </c>
      <c r="L2" t="s">
        <v>38</v>
      </c>
      <c r="M2">
        <v>27</v>
      </c>
      <c r="N2" t="s">
        <v>39</v>
      </c>
      <c r="R2" t="s">
        <v>40</v>
      </c>
      <c r="S2" t="s">
        <v>40</v>
      </c>
      <c r="T2">
        <v>28042</v>
      </c>
      <c r="U2" t="s">
        <v>41</v>
      </c>
      <c r="V2" t="s">
        <v>42</v>
      </c>
      <c r="W2">
        <v>450972</v>
      </c>
      <c r="X2">
        <v>4480827</v>
      </c>
      <c r="Y2" s="1">
        <v>4.0474801968086496E+16</v>
      </c>
      <c r="Z2" s="1">
        <v>-3.57969145174686E+16</v>
      </c>
      <c r="AA2" t="s">
        <v>43</v>
      </c>
      <c r="AD2" t="s">
        <v>44</v>
      </c>
      <c r="AE2" t="s">
        <v>45</v>
      </c>
    </row>
    <row r="3" spans="1:31">
      <c r="A3">
        <v>72864</v>
      </c>
      <c r="B3" t="s">
        <v>46</v>
      </c>
      <c r="D3" t="s">
        <v>47</v>
      </c>
      <c r="E3" t="s">
        <v>48</v>
      </c>
      <c r="F3" t="s">
        <v>49</v>
      </c>
      <c r="G3" t="s">
        <v>34</v>
      </c>
      <c r="H3">
        <v>0</v>
      </c>
      <c r="I3" t="s">
        <v>50</v>
      </c>
      <c r="J3" t="s">
        <v>51</v>
      </c>
      <c r="K3" t="s">
        <v>37</v>
      </c>
      <c r="L3" t="s">
        <v>12</v>
      </c>
      <c r="M3">
        <v>4</v>
      </c>
      <c r="R3" t="s">
        <v>40</v>
      </c>
      <c r="S3" t="s">
        <v>40</v>
      </c>
      <c r="T3">
        <v>28048</v>
      </c>
      <c r="U3" t="s">
        <v>52</v>
      </c>
      <c r="V3" t="s">
        <v>53</v>
      </c>
      <c r="W3">
        <v>434217</v>
      </c>
      <c r="X3">
        <v>4485937</v>
      </c>
      <c r="Y3" s="1">
        <v>4051967355005560</v>
      </c>
      <c r="Z3" s="1">
        <v>-3777870156722290</v>
      </c>
      <c r="AA3" t="s">
        <v>54</v>
      </c>
      <c r="AD3" t="s">
        <v>44</v>
      </c>
      <c r="AE3" t="s">
        <v>45</v>
      </c>
    </row>
    <row r="4" spans="1:31">
      <c r="A4">
        <v>11745</v>
      </c>
      <c r="B4" t="s">
        <v>55</v>
      </c>
      <c r="D4" t="s">
        <v>56</v>
      </c>
      <c r="E4" t="s">
        <v>57</v>
      </c>
      <c r="F4" t="s">
        <v>58</v>
      </c>
      <c r="G4" t="s">
        <v>34</v>
      </c>
      <c r="H4">
        <v>0</v>
      </c>
      <c r="I4" t="s">
        <v>59</v>
      </c>
      <c r="J4" t="s">
        <v>60</v>
      </c>
      <c r="K4" t="s">
        <v>37</v>
      </c>
      <c r="L4" t="s">
        <v>38</v>
      </c>
      <c r="M4">
        <v>32</v>
      </c>
      <c r="R4" t="s">
        <v>40</v>
      </c>
      <c r="S4" t="s">
        <v>40</v>
      </c>
      <c r="T4">
        <v>28038</v>
      </c>
      <c r="U4" t="s">
        <v>61</v>
      </c>
      <c r="V4" t="s">
        <v>62</v>
      </c>
      <c r="W4">
        <v>445049</v>
      </c>
      <c r="X4">
        <v>4471282</v>
      </c>
      <c r="Y4" s="1">
        <v>4.03884438026728E+16</v>
      </c>
      <c r="Z4" s="1">
        <v>-364873546484814</v>
      </c>
      <c r="AA4" t="s">
        <v>63</v>
      </c>
      <c r="AD4" t="s">
        <v>44</v>
      </c>
      <c r="AE4" t="s">
        <v>45</v>
      </c>
    </row>
    <row r="5" spans="1:31">
      <c r="A5">
        <v>11720</v>
      </c>
      <c r="B5" t="s">
        <v>64</v>
      </c>
      <c r="D5" t="s">
        <v>65</v>
      </c>
      <c r="E5" t="s">
        <v>66</v>
      </c>
      <c r="F5" t="s">
        <v>67</v>
      </c>
      <c r="G5" t="s">
        <v>34</v>
      </c>
      <c r="H5">
        <v>0</v>
      </c>
      <c r="I5" t="s">
        <v>68</v>
      </c>
      <c r="J5" t="s">
        <v>69</v>
      </c>
      <c r="K5" t="s">
        <v>37</v>
      </c>
      <c r="L5" t="s">
        <v>38</v>
      </c>
      <c r="M5">
        <v>8</v>
      </c>
      <c r="R5" t="s">
        <v>40</v>
      </c>
      <c r="S5" t="s">
        <v>40</v>
      </c>
      <c r="T5">
        <v>28037</v>
      </c>
      <c r="U5" t="s">
        <v>70</v>
      </c>
      <c r="V5" t="s">
        <v>71</v>
      </c>
      <c r="W5">
        <v>447365</v>
      </c>
      <c r="X5">
        <v>4474799</v>
      </c>
      <c r="Y5" s="1">
        <v>4042027705095570</v>
      </c>
      <c r="Z5" s="1">
        <v>-3621741078700330</v>
      </c>
      <c r="AA5" t="s">
        <v>72</v>
      </c>
      <c r="AD5" t="s">
        <v>44</v>
      </c>
      <c r="AE5" t="s">
        <v>45</v>
      </c>
    </row>
    <row r="6" spans="1:31">
      <c r="A6">
        <v>6166668</v>
      </c>
      <c r="B6" t="s">
        <v>73</v>
      </c>
      <c r="D6" t="s">
        <v>74</v>
      </c>
      <c r="E6" t="s">
        <v>75</v>
      </c>
      <c r="F6" t="s">
        <v>76</v>
      </c>
      <c r="G6" t="s">
        <v>34</v>
      </c>
      <c r="H6">
        <v>0</v>
      </c>
      <c r="I6" t="s">
        <v>77</v>
      </c>
      <c r="J6" t="s">
        <v>78</v>
      </c>
      <c r="K6" t="s">
        <v>37</v>
      </c>
      <c r="L6" t="s">
        <v>38</v>
      </c>
      <c r="M6">
        <v>14</v>
      </c>
      <c r="R6" t="s">
        <v>40</v>
      </c>
      <c r="S6" t="s">
        <v>40</v>
      </c>
      <c r="T6">
        <v>28012</v>
      </c>
      <c r="U6" t="s">
        <v>79</v>
      </c>
      <c r="V6" t="s">
        <v>80</v>
      </c>
      <c r="W6">
        <v>440470</v>
      </c>
      <c r="X6">
        <v>4473913</v>
      </c>
      <c r="Y6" s="1">
        <v>4041182992691990</v>
      </c>
      <c r="Z6" s="1">
        <v>-3702928583465710</v>
      </c>
      <c r="AA6" t="s">
        <v>81</v>
      </c>
      <c r="AD6" t="s">
        <v>44</v>
      </c>
      <c r="AE6" t="s">
        <v>45</v>
      </c>
    </row>
    <row r="7" spans="1:31">
      <c r="A7">
        <v>11697</v>
      </c>
      <c r="B7" t="s">
        <v>82</v>
      </c>
      <c r="D7" t="s">
        <v>65</v>
      </c>
      <c r="E7" t="s">
        <v>83</v>
      </c>
      <c r="F7" t="s">
        <v>84</v>
      </c>
      <c r="G7" t="s">
        <v>34</v>
      </c>
      <c r="H7">
        <v>0</v>
      </c>
      <c r="I7" t="s">
        <v>85</v>
      </c>
      <c r="J7" t="s">
        <v>86</v>
      </c>
      <c r="K7" t="s">
        <v>37</v>
      </c>
      <c r="L7" t="s">
        <v>38</v>
      </c>
      <c r="M7">
        <v>1</v>
      </c>
      <c r="R7" t="s">
        <v>40</v>
      </c>
      <c r="S7" t="s">
        <v>40</v>
      </c>
      <c r="T7">
        <v>28023</v>
      </c>
      <c r="U7" t="s">
        <v>87</v>
      </c>
      <c r="V7" t="s">
        <v>88</v>
      </c>
      <c r="W7">
        <v>433577</v>
      </c>
      <c r="X7">
        <v>4479179</v>
      </c>
      <c r="Y7" s="1">
        <v>4045874508749730</v>
      </c>
      <c r="Z7" s="1">
        <v>-3784715283550350</v>
      </c>
      <c r="AA7" t="s">
        <v>89</v>
      </c>
      <c r="AD7" t="s">
        <v>44</v>
      </c>
      <c r="AE7" t="s">
        <v>45</v>
      </c>
    </row>
    <row r="8" spans="1:31">
      <c r="A8">
        <v>190713</v>
      </c>
      <c r="B8" t="s">
        <v>90</v>
      </c>
      <c r="D8" t="s">
        <v>91</v>
      </c>
      <c r="E8" t="s">
        <v>92</v>
      </c>
      <c r="F8" t="s">
        <v>93</v>
      </c>
      <c r="G8" t="s">
        <v>34</v>
      </c>
      <c r="H8">
        <v>0</v>
      </c>
      <c r="I8" t="s">
        <v>94</v>
      </c>
      <c r="J8" t="s">
        <v>95</v>
      </c>
      <c r="K8" t="s">
        <v>37</v>
      </c>
      <c r="L8" t="s">
        <v>38</v>
      </c>
      <c r="M8">
        <v>13</v>
      </c>
      <c r="R8" t="s">
        <v>40</v>
      </c>
      <c r="S8" t="s">
        <v>40</v>
      </c>
      <c r="T8">
        <v>28030</v>
      </c>
      <c r="U8" t="s">
        <v>96</v>
      </c>
      <c r="V8" t="s">
        <v>97</v>
      </c>
      <c r="W8">
        <v>444702</v>
      </c>
      <c r="X8">
        <v>4473660</v>
      </c>
      <c r="Y8" s="1">
        <v>4040984323076440</v>
      </c>
      <c r="Z8" s="1">
        <v>-3653030570418370</v>
      </c>
      <c r="AA8" t="s">
        <v>98</v>
      </c>
      <c r="AD8" t="s">
        <v>44</v>
      </c>
      <c r="AE8" t="s">
        <v>45</v>
      </c>
    </row>
    <row r="9" spans="1:31">
      <c r="A9">
        <v>22618</v>
      </c>
      <c r="B9" t="s">
        <v>99</v>
      </c>
      <c r="D9" t="s">
        <v>100</v>
      </c>
      <c r="E9" t="s">
        <v>101</v>
      </c>
      <c r="F9" t="s">
        <v>102</v>
      </c>
      <c r="G9" t="s">
        <v>34</v>
      </c>
      <c r="H9">
        <v>0</v>
      </c>
      <c r="I9" t="s">
        <v>103</v>
      </c>
      <c r="J9" t="s">
        <v>104</v>
      </c>
      <c r="K9" t="s">
        <v>37</v>
      </c>
      <c r="L9" t="s">
        <v>38</v>
      </c>
      <c r="M9">
        <v>3</v>
      </c>
      <c r="R9" t="s">
        <v>40</v>
      </c>
      <c r="S9" t="s">
        <v>40</v>
      </c>
      <c r="T9">
        <v>28041</v>
      </c>
      <c r="U9" t="s">
        <v>105</v>
      </c>
      <c r="V9" t="s">
        <v>106</v>
      </c>
      <c r="W9">
        <v>439292</v>
      </c>
      <c r="X9">
        <v>4469026</v>
      </c>
      <c r="Y9" s="1">
        <v>4036772020463660</v>
      </c>
      <c r="Z9" s="1">
        <v>-3716345072477250</v>
      </c>
      <c r="AA9" t="s">
        <v>107</v>
      </c>
      <c r="AD9" t="s">
        <v>44</v>
      </c>
      <c r="AE9" t="s">
        <v>45</v>
      </c>
    </row>
    <row r="10" spans="1:31">
      <c r="A10">
        <v>57828</v>
      </c>
      <c r="B10" t="s">
        <v>108</v>
      </c>
      <c r="D10" t="s">
        <v>109</v>
      </c>
      <c r="E10" t="s">
        <v>110</v>
      </c>
      <c r="F10" t="s">
        <v>111</v>
      </c>
      <c r="G10" t="s">
        <v>34</v>
      </c>
      <c r="H10">
        <v>0</v>
      </c>
      <c r="I10" t="s">
        <v>112</v>
      </c>
      <c r="J10" t="s">
        <v>113</v>
      </c>
      <c r="K10" t="s">
        <v>37</v>
      </c>
      <c r="L10" t="s">
        <v>38</v>
      </c>
      <c r="M10">
        <v>6</v>
      </c>
      <c r="R10" t="s">
        <v>40</v>
      </c>
      <c r="S10" t="s">
        <v>40</v>
      </c>
      <c r="T10">
        <v>28017</v>
      </c>
      <c r="U10" t="s">
        <v>114</v>
      </c>
      <c r="V10" t="s">
        <v>115</v>
      </c>
      <c r="W10">
        <v>445709</v>
      </c>
      <c r="X10">
        <v>4475844</v>
      </c>
      <c r="Y10" s="1">
        <v>4042958439423380</v>
      </c>
      <c r="Z10" s="1">
        <v>-3.6413497414718704E+16</v>
      </c>
      <c r="AA10" t="s">
        <v>116</v>
      </c>
      <c r="AD10" t="s">
        <v>44</v>
      </c>
      <c r="AE10" t="s">
        <v>45</v>
      </c>
    </row>
    <row r="11" spans="1:31">
      <c r="A11">
        <v>11757</v>
      </c>
      <c r="B11" t="s">
        <v>117</v>
      </c>
      <c r="D11" t="s">
        <v>65</v>
      </c>
      <c r="E11" t="s">
        <v>118</v>
      </c>
      <c r="F11" t="s">
        <v>119</v>
      </c>
      <c r="G11" t="s">
        <v>34</v>
      </c>
      <c r="H11">
        <v>0</v>
      </c>
      <c r="I11" t="s">
        <v>120</v>
      </c>
      <c r="J11" t="s">
        <v>121</v>
      </c>
      <c r="K11" t="s">
        <v>37</v>
      </c>
      <c r="L11" t="s">
        <v>38</v>
      </c>
      <c r="M11">
        <v>25</v>
      </c>
      <c r="R11" t="s">
        <v>40</v>
      </c>
      <c r="S11" t="s">
        <v>40</v>
      </c>
      <c r="T11">
        <v>28042</v>
      </c>
      <c r="U11" t="s">
        <v>122</v>
      </c>
      <c r="V11" t="s">
        <v>42</v>
      </c>
      <c r="W11">
        <v>450541</v>
      </c>
      <c r="X11">
        <v>4478403</v>
      </c>
      <c r="Y11" s="1">
        <v>4045293948841240</v>
      </c>
      <c r="Z11" s="1">
        <v>-3.58458645472898E+16</v>
      </c>
      <c r="AA11" t="s">
        <v>123</v>
      </c>
      <c r="AD11" t="s">
        <v>44</v>
      </c>
      <c r="AE11" t="s">
        <v>45</v>
      </c>
    </row>
    <row r="12" spans="1:31">
      <c r="A12">
        <v>185322</v>
      </c>
      <c r="B12" t="s">
        <v>124</v>
      </c>
      <c r="D12" t="s">
        <v>125</v>
      </c>
      <c r="E12" t="s">
        <v>126</v>
      </c>
      <c r="F12" t="s">
        <v>127</v>
      </c>
      <c r="G12" t="s">
        <v>34</v>
      </c>
      <c r="H12">
        <v>0</v>
      </c>
      <c r="I12" t="s">
        <v>128</v>
      </c>
      <c r="J12" t="s">
        <v>129</v>
      </c>
      <c r="K12" t="s">
        <v>37</v>
      </c>
      <c r="L12" t="s">
        <v>38</v>
      </c>
      <c r="M12">
        <v>12</v>
      </c>
      <c r="R12" t="s">
        <v>40</v>
      </c>
      <c r="S12" t="s">
        <v>40</v>
      </c>
      <c r="T12">
        <v>28004</v>
      </c>
      <c r="U12" t="s">
        <v>130</v>
      </c>
      <c r="V12" t="s">
        <v>80</v>
      </c>
      <c r="W12">
        <v>440795</v>
      </c>
      <c r="X12">
        <v>4475305</v>
      </c>
      <c r="Y12" s="1">
        <v>4042439295168010</v>
      </c>
      <c r="Z12" s="1">
        <v>-3699228154363580</v>
      </c>
      <c r="AA12" t="s">
        <v>131</v>
      </c>
      <c r="AD12" t="s">
        <v>44</v>
      </c>
      <c r="AE12" t="s">
        <v>45</v>
      </c>
    </row>
    <row r="13" spans="1:31">
      <c r="A13">
        <v>76080</v>
      </c>
      <c r="B13" t="s">
        <v>132</v>
      </c>
      <c r="D13" t="s">
        <v>91</v>
      </c>
      <c r="E13" t="s">
        <v>133</v>
      </c>
      <c r="F13" t="s">
        <v>134</v>
      </c>
      <c r="G13" t="s">
        <v>34</v>
      </c>
      <c r="H13">
        <v>0</v>
      </c>
      <c r="I13" t="s">
        <v>135</v>
      </c>
      <c r="J13" t="s">
        <v>136</v>
      </c>
      <c r="K13" t="s">
        <v>37</v>
      </c>
      <c r="L13" t="s">
        <v>38</v>
      </c>
      <c r="M13">
        <v>40</v>
      </c>
      <c r="R13" t="s">
        <v>40</v>
      </c>
      <c r="S13" t="s">
        <v>40</v>
      </c>
      <c r="T13">
        <v>28015</v>
      </c>
      <c r="U13" t="s">
        <v>137</v>
      </c>
      <c r="V13" t="s">
        <v>138</v>
      </c>
      <c r="W13">
        <v>439767</v>
      </c>
      <c r="X13">
        <v>4476362</v>
      </c>
      <c r="Y13" s="1">
        <v>4.04338409459764E+16</v>
      </c>
      <c r="Z13" s="1">
        <v>-3711446072668330</v>
      </c>
      <c r="AA13" t="s">
        <v>139</v>
      </c>
      <c r="AD13" t="s">
        <v>44</v>
      </c>
      <c r="AE13" t="s">
        <v>45</v>
      </c>
    </row>
    <row r="14" spans="1:31">
      <c r="A14">
        <v>11715</v>
      </c>
      <c r="B14" t="s">
        <v>140</v>
      </c>
      <c r="D14" t="s">
        <v>141</v>
      </c>
      <c r="E14" t="s">
        <v>142</v>
      </c>
      <c r="F14" t="s">
        <v>143</v>
      </c>
      <c r="G14" t="s">
        <v>34</v>
      </c>
      <c r="H14">
        <v>0</v>
      </c>
      <c r="I14" t="s">
        <v>144</v>
      </c>
      <c r="J14" t="s">
        <v>145</v>
      </c>
      <c r="K14" t="s">
        <v>146</v>
      </c>
      <c r="L14" t="s">
        <v>38</v>
      </c>
      <c r="M14">
        <v>1</v>
      </c>
      <c r="R14" t="s">
        <v>40</v>
      </c>
      <c r="S14" t="s">
        <v>40</v>
      </c>
      <c r="T14">
        <v>28033</v>
      </c>
      <c r="U14" t="s">
        <v>147</v>
      </c>
      <c r="V14" t="s">
        <v>148</v>
      </c>
      <c r="W14">
        <v>445868</v>
      </c>
      <c r="X14">
        <v>4480641</v>
      </c>
      <c r="Y14" s="1">
        <v>4047280872386730</v>
      </c>
      <c r="Z14" s="1">
        <v>-3.6398851240592304E+16</v>
      </c>
      <c r="AA14" t="s">
        <v>149</v>
      </c>
      <c r="AD14" t="s">
        <v>44</v>
      </c>
      <c r="AE14" t="s">
        <v>45</v>
      </c>
    </row>
    <row r="15" spans="1:31">
      <c r="A15">
        <v>22753</v>
      </c>
      <c r="B15" t="s">
        <v>150</v>
      </c>
      <c r="D15" t="s">
        <v>151</v>
      </c>
      <c r="E15" t="s">
        <v>152</v>
      </c>
      <c r="F15" t="s">
        <v>153</v>
      </c>
      <c r="G15" t="s">
        <v>34</v>
      </c>
      <c r="H15">
        <v>0</v>
      </c>
      <c r="I15" t="s">
        <v>154</v>
      </c>
      <c r="J15" t="s">
        <v>155</v>
      </c>
      <c r="K15" t="s">
        <v>156</v>
      </c>
      <c r="L15" t="s">
        <v>38</v>
      </c>
      <c r="M15">
        <v>13</v>
      </c>
      <c r="R15" t="s">
        <v>40</v>
      </c>
      <c r="S15" t="s">
        <v>40</v>
      </c>
      <c r="T15">
        <v>28024</v>
      </c>
      <c r="U15" t="s">
        <v>157</v>
      </c>
      <c r="V15" t="s">
        <v>158</v>
      </c>
      <c r="W15">
        <v>434963</v>
      </c>
      <c r="X15">
        <v>4472501</v>
      </c>
      <c r="Y15" s="1">
        <v>4039869732367930</v>
      </c>
      <c r="Z15" s="1">
        <v>-3.7676853284742096E+16</v>
      </c>
      <c r="AA15" t="s">
        <v>159</v>
      </c>
      <c r="AD15" t="s">
        <v>44</v>
      </c>
      <c r="AE15" t="s">
        <v>45</v>
      </c>
    </row>
    <row r="16" spans="1:31">
      <c r="A16">
        <v>91398</v>
      </c>
      <c r="B16" t="s">
        <v>160</v>
      </c>
      <c r="D16" t="s">
        <v>109</v>
      </c>
      <c r="E16" t="s">
        <v>161</v>
      </c>
      <c r="F16" t="s">
        <v>162</v>
      </c>
      <c r="G16" t="s">
        <v>34</v>
      </c>
      <c r="H16">
        <v>0</v>
      </c>
      <c r="I16" t="s">
        <v>163</v>
      </c>
      <c r="J16" t="s">
        <v>164</v>
      </c>
      <c r="K16" t="s">
        <v>37</v>
      </c>
      <c r="L16" t="s">
        <v>12</v>
      </c>
      <c r="M16">
        <v>8</v>
      </c>
      <c r="R16" t="s">
        <v>40</v>
      </c>
      <c r="S16" t="s">
        <v>40</v>
      </c>
      <c r="T16">
        <v>28027</v>
      </c>
      <c r="U16" t="s">
        <v>165</v>
      </c>
      <c r="V16" t="s">
        <v>115</v>
      </c>
      <c r="W16">
        <v>444886</v>
      </c>
      <c r="X16">
        <v>4477040</v>
      </c>
      <c r="Y16" s="1">
        <v>4044030437921830</v>
      </c>
      <c r="Z16" s="1">
        <v>-3651155675752810</v>
      </c>
      <c r="AA16" t="s">
        <v>166</v>
      </c>
      <c r="AD16" t="s">
        <v>44</v>
      </c>
      <c r="AE16" t="s">
        <v>45</v>
      </c>
    </row>
    <row r="17" spans="1:31">
      <c r="A17">
        <v>5428003</v>
      </c>
      <c r="B17" t="s">
        <v>167</v>
      </c>
      <c r="D17" t="s">
        <v>168</v>
      </c>
      <c r="E17" t="s">
        <v>169</v>
      </c>
      <c r="F17" t="s">
        <v>170</v>
      </c>
      <c r="G17" t="s">
        <v>34</v>
      </c>
      <c r="H17">
        <v>0</v>
      </c>
      <c r="I17" t="s">
        <v>171</v>
      </c>
      <c r="J17" t="s">
        <v>172</v>
      </c>
      <c r="K17" t="s">
        <v>37</v>
      </c>
      <c r="L17" t="s">
        <v>38</v>
      </c>
      <c r="M17">
        <v>35</v>
      </c>
      <c r="R17" t="s">
        <v>40</v>
      </c>
      <c r="S17" t="s">
        <v>40</v>
      </c>
      <c r="T17">
        <v>28022</v>
      </c>
      <c r="U17" t="s">
        <v>173</v>
      </c>
      <c r="V17" t="s">
        <v>71</v>
      </c>
      <c r="W17">
        <v>448438</v>
      </c>
      <c r="X17">
        <v>4477377</v>
      </c>
      <c r="Y17" s="1">
        <v>4.0443568591619E+16</v>
      </c>
      <c r="Z17" s="1">
        <v>-3609303167769940</v>
      </c>
      <c r="AA17" t="s">
        <v>174</v>
      </c>
      <c r="AD17" t="s">
        <v>44</v>
      </c>
      <c r="AE17" t="s">
        <v>45</v>
      </c>
    </row>
    <row r="18" spans="1:31">
      <c r="A18">
        <v>4609703</v>
      </c>
      <c r="B18" t="s">
        <v>175</v>
      </c>
      <c r="D18" t="s">
        <v>176</v>
      </c>
      <c r="E18" t="s">
        <v>177</v>
      </c>
      <c r="F18" t="s">
        <v>178</v>
      </c>
      <c r="G18" t="s">
        <v>34</v>
      </c>
      <c r="H18">
        <v>0</v>
      </c>
      <c r="I18" t="s">
        <v>179</v>
      </c>
      <c r="J18" t="s">
        <v>180</v>
      </c>
      <c r="K18" t="s">
        <v>37</v>
      </c>
      <c r="L18" t="s">
        <v>38</v>
      </c>
      <c r="M18">
        <v>46</v>
      </c>
      <c r="R18" t="s">
        <v>40</v>
      </c>
      <c r="S18" t="s">
        <v>40</v>
      </c>
      <c r="T18">
        <v>28033</v>
      </c>
      <c r="U18" t="s">
        <v>181</v>
      </c>
      <c r="V18" t="s">
        <v>115</v>
      </c>
      <c r="W18">
        <v>443626</v>
      </c>
      <c r="X18">
        <v>4481362</v>
      </c>
      <c r="Y18" s="1">
        <v>4047915437322770</v>
      </c>
      <c r="Z18" s="1">
        <v>-3.6663962284045104E+16</v>
      </c>
      <c r="AA18" t="s">
        <v>182</v>
      </c>
      <c r="AD18" t="s">
        <v>44</v>
      </c>
      <c r="AE18" t="s">
        <v>45</v>
      </c>
    </row>
    <row r="19" spans="1:31">
      <c r="A19">
        <v>11707</v>
      </c>
      <c r="B19" t="s">
        <v>183</v>
      </c>
      <c r="D19" t="s">
        <v>184</v>
      </c>
      <c r="E19" t="s">
        <v>185</v>
      </c>
      <c r="F19" t="s">
        <v>186</v>
      </c>
      <c r="G19" t="s">
        <v>34</v>
      </c>
      <c r="H19">
        <v>0</v>
      </c>
      <c r="I19" t="s">
        <v>187</v>
      </c>
      <c r="J19" t="s">
        <v>188</v>
      </c>
      <c r="K19" t="s">
        <v>37</v>
      </c>
      <c r="L19" t="s">
        <v>12</v>
      </c>
      <c r="M19">
        <v>22</v>
      </c>
      <c r="R19" t="s">
        <v>40</v>
      </c>
      <c r="S19" t="s">
        <v>40</v>
      </c>
      <c r="T19">
        <v>28053</v>
      </c>
      <c r="U19" t="s">
        <v>189</v>
      </c>
      <c r="V19" t="s">
        <v>62</v>
      </c>
      <c r="W19">
        <v>443555</v>
      </c>
      <c r="X19">
        <v>4472043</v>
      </c>
      <c r="Y19" s="1">
        <v>40395199245245</v>
      </c>
      <c r="Z19" s="1">
        <v>-3666404419309750</v>
      </c>
      <c r="AA19" t="s">
        <v>190</v>
      </c>
      <c r="AD19" t="s">
        <v>44</v>
      </c>
      <c r="AE19" t="s">
        <v>45</v>
      </c>
    </row>
    <row r="20" spans="1:31">
      <c r="A20">
        <v>11688</v>
      </c>
      <c r="B20" t="s">
        <v>191</v>
      </c>
      <c r="D20" t="s">
        <v>192</v>
      </c>
      <c r="E20" t="s">
        <v>193</v>
      </c>
      <c r="F20" t="s">
        <v>194</v>
      </c>
      <c r="G20" t="s">
        <v>34</v>
      </c>
      <c r="H20">
        <v>0</v>
      </c>
      <c r="I20" t="s">
        <v>195</v>
      </c>
      <c r="J20" t="s">
        <v>196</v>
      </c>
      <c r="K20" t="s">
        <v>197</v>
      </c>
      <c r="L20" t="s">
        <v>38</v>
      </c>
      <c r="M20">
        <v>10</v>
      </c>
      <c r="R20" t="s">
        <v>40</v>
      </c>
      <c r="S20" t="s">
        <v>40</v>
      </c>
      <c r="T20">
        <v>28045</v>
      </c>
      <c r="U20" t="s">
        <v>196</v>
      </c>
      <c r="V20" t="s">
        <v>198</v>
      </c>
      <c r="W20">
        <v>440824</v>
      </c>
      <c r="X20">
        <v>4471863</v>
      </c>
      <c r="Y20" s="1">
        <v>403933877847248</v>
      </c>
      <c r="Z20" s="1">
        <v>-3698565632659460</v>
      </c>
      <c r="AA20" t="s">
        <v>199</v>
      </c>
      <c r="AD20" t="s">
        <v>44</v>
      </c>
      <c r="AE20" t="s">
        <v>45</v>
      </c>
    </row>
    <row r="21" spans="1:31">
      <c r="A21">
        <v>11692</v>
      </c>
      <c r="B21" t="s">
        <v>200</v>
      </c>
      <c r="D21" t="s">
        <v>201</v>
      </c>
      <c r="E21" t="s">
        <v>202</v>
      </c>
      <c r="F21" t="s">
        <v>203</v>
      </c>
      <c r="G21" t="s">
        <v>34</v>
      </c>
      <c r="H21">
        <v>0</v>
      </c>
      <c r="I21" t="s">
        <v>204</v>
      </c>
      <c r="J21" t="s">
        <v>205</v>
      </c>
      <c r="K21" t="s">
        <v>197</v>
      </c>
      <c r="L21" t="s">
        <v>38</v>
      </c>
      <c r="M21">
        <v>304</v>
      </c>
      <c r="R21" t="s">
        <v>40</v>
      </c>
      <c r="S21" t="s">
        <v>40</v>
      </c>
      <c r="T21">
        <v>28046</v>
      </c>
      <c r="U21" t="s">
        <v>206</v>
      </c>
      <c r="V21" t="s">
        <v>207</v>
      </c>
      <c r="W21">
        <v>442075</v>
      </c>
      <c r="X21">
        <v>4481594</v>
      </c>
      <c r="Y21" s="1">
        <v>4048113737550970</v>
      </c>
      <c r="Z21" s="1">
        <v>-3684714882272380</v>
      </c>
      <c r="AA21" t="s">
        <v>208</v>
      </c>
      <c r="AD21" t="s">
        <v>44</v>
      </c>
      <c r="AE21" t="s">
        <v>45</v>
      </c>
    </row>
    <row r="22" spans="1:31">
      <c r="A22">
        <v>168132</v>
      </c>
      <c r="B22" t="s">
        <v>209</v>
      </c>
      <c r="D22" t="s">
        <v>210</v>
      </c>
      <c r="E22" t="s">
        <v>211</v>
      </c>
      <c r="F22" t="s">
        <v>212</v>
      </c>
      <c r="G22" t="s">
        <v>34</v>
      </c>
      <c r="H22">
        <v>0</v>
      </c>
      <c r="I22" t="s">
        <v>213</v>
      </c>
      <c r="J22" t="s">
        <v>214</v>
      </c>
      <c r="K22" t="s">
        <v>37</v>
      </c>
      <c r="L22" t="s">
        <v>12</v>
      </c>
      <c r="M22">
        <v>35</v>
      </c>
      <c r="N22" t="s">
        <v>215</v>
      </c>
      <c r="Q22" t="s">
        <v>216</v>
      </c>
      <c r="R22" t="s">
        <v>40</v>
      </c>
      <c r="S22" t="s">
        <v>40</v>
      </c>
      <c r="T22">
        <v>28037</v>
      </c>
      <c r="U22" t="s">
        <v>217</v>
      </c>
      <c r="V22" t="s">
        <v>71</v>
      </c>
      <c r="W22">
        <v>447246</v>
      </c>
      <c r="X22">
        <v>4475997</v>
      </c>
      <c r="Y22" s="1">
        <v>4043106180744460</v>
      </c>
      <c r="Z22" s="1">
        <v>-3.6232433423754496E+16</v>
      </c>
      <c r="AA22" t="s">
        <v>218</v>
      </c>
      <c r="AD22" t="s">
        <v>44</v>
      </c>
      <c r="AE22" t="s">
        <v>45</v>
      </c>
    </row>
    <row r="23" spans="1:31">
      <c r="A23">
        <v>11699</v>
      </c>
      <c r="B23" t="s">
        <v>219</v>
      </c>
      <c r="D23" t="s">
        <v>220</v>
      </c>
      <c r="E23" t="s">
        <v>221</v>
      </c>
      <c r="F23" t="s">
        <v>222</v>
      </c>
      <c r="G23" t="s">
        <v>34</v>
      </c>
      <c r="H23">
        <v>0</v>
      </c>
      <c r="I23" t="s">
        <v>223</v>
      </c>
      <c r="J23" t="s">
        <v>224</v>
      </c>
      <c r="K23" t="s">
        <v>37</v>
      </c>
      <c r="L23" t="s">
        <v>38</v>
      </c>
      <c r="M23">
        <v>6</v>
      </c>
      <c r="R23" t="s">
        <v>40</v>
      </c>
      <c r="S23" t="s">
        <v>40</v>
      </c>
      <c r="T23">
        <v>28011</v>
      </c>
      <c r="U23" t="s">
        <v>225</v>
      </c>
      <c r="V23" t="s">
        <v>158</v>
      </c>
      <c r="W23">
        <v>438155</v>
      </c>
      <c r="X23">
        <v>4473653</v>
      </c>
      <c r="Y23" s="1">
        <v>4.0409318643289E+16</v>
      </c>
      <c r="Z23" s="1">
        <v>-3.7301862433122704E+16</v>
      </c>
      <c r="AA23" t="s">
        <v>226</v>
      </c>
      <c r="AD23" t="s">
        <v>44</v>
      </c>
      <c r="AE23" t="s">
        <v>45</v>
      </c>
    </row>
    <row r="24" spans="1:31">
      <c r="A24">
        <v>11698</v>
      </c>
      <c r="B24" t="s">
        <v>227</v>
      </c>
      <c r="D24" t="s">
        <v>220</v>
      </c>
      <c r="E24" t="s">
        <v>228</v>
      </c>
      <c r="F24" t="s">
        <v>229</v>
      </c>
      <c r="G24" t="s">
        <v>34</v>
      </c>
      <c r="H24">
        <v>0</v>
      </c>
      <c r="I24" t="s">
        <v>230</v>
      </c>
      <c r="J24" t="s">
        <v>231</v>
      </c>
      <c r="K24" t="s">
        <v>37</v>
      </c>
      <c r="L24" t="s">
        <v>38</v>
      </c>
      <c r="M24">
        <v>47</v>
      </c>
      <c r="R24" t="s">
        <v>40</v>
      </c>
      <c r="S24" t="s">
        <v>40</v>
      </c>
      <c r="T24">
        <v>28044</v>
      </c>
      <c r="U24" t="s">
        <v>232</v>
      </c>
      <c r="V24" t="s">
        <v>158</v>
      </c>
      <c r="W24">
        <v>434827</v>
      </c>
      <c r="X24">
        <v>4470404</v>
      </c>
      <c r="Y24" s="1">
        <v>4.03797960965436E+16</v>
      </c>
      <c r="Z24" s="1">
        <v>-3.7690728792725696E+16</v>
      </c>
      <c r="AA24" t="s">
        <v>233</v>
      </c>
      <c r="AD24" t="s">
        <v>44</v>
      </c>
      <c r="AE24" t="s">
        <v>45</v>
      </c>
    </row>
    <row r="25" spans="1:31">
      <c r="A25">
        <v>122364</v>
      </c>
      <c r="B25" t="s">
        <v>234</v>
      </c>
      <c r="D25" t="s">
        <v>235</v>
      </c>
      <c r="E25" t="s">
        <v>236</v>
      </c>
      <c r="F25" t="s">
        <v>237</v>
      </c>
      <c r="G25" t="s">
        <v>34</v>
      </c>
      <c r="H25">
        <v>0</v>
      </c>
      <c r="I25" t="s">
        <v>238</v>
      </c>
      <c r="J25" t="s">
        <v>239</v>
      </c>
      <c r="K25" t="s">
        <v>146</v>
      </c>
      <c r="L25" t="s">
        <v>38</v>
      </c>
      <c r="M25">
        <v>5</v>
      </c>
      <c r="R25" t="s">
        <v>40</v>
      </c>
      <c r="S25" t="s">
        <v>40</v>
      </c>
      <c r="T25">
        <v>28022</v>
      </c>
      <c r="U25" t="s">
        <v>240</v>
      </c>
      <c r="V25" t="s">
        <v>71</v>
      </c>
      <c r="W25">
        <v>449551</v>
      </c>
      <c r="X25">
        <v>4477799</v>
      </c>
      <c r="Y25" s="1">
        <v>4.04474386551564E+16</v>
      </c>
      <c r="Z25" s="1">
        <v>-3.59621322556056E+16</v>
      </c>
      <c r="AA25" t="s">
        <v>241</v>
      </c>
      <c r="AD25" t="s">
        <v>44</v>
      </c>
      <c r="AE25" t="s">
        <v>45</v>
      </c>
    </row>
    <row r="26" spans="1:31">
      <c r="A26">
        <v>11696</v>
      </c>
      <c r="B26" t="s">
        <v>242</v>
      </c>
      <c r="D26" t="s">
        <v>151</v>
      </c>
      <c r="E26" t="s">
        <v>243</v>
      </c>
      <c r="F26" t="s">
        <v>244</v>
      </c>
      <c r="G26" t="s">
        <v>34</v>
      </c>
      <c r="H26">
        <v>0</v>
      </c>
      <c r="I26" t="s">
        <v>245</v>
      </c>
      <c r="J26" t="s">
        <v>246</v>
      </c>
      <c r="K26" t="s">
        <v>37</v>
      </c>
      <c r="L26" t="s">
        <v>38</v>
      </c>
      <c r="M26">
        <v>22</v>
      </c>
      <c r="R26" t="s">
        <v>40</v>
      </c>
      <c r="S26" t="s">
        <v>40</v>
      </c>
      <c r="T26">
        <v>28035</v>
      </c>
      <c r="U26" t="s">
        <v>247</v>
      </c>
      <c r="V26" t="s">
        <v>88</v>
      </c>
      <c r="W26">
        <v>439113</v>
      </c>
      <c r="X26">
        <v>4480061</v>
      </c>
      <c r="Y26" s="1">
        <v>4046711526748940</v>
      </c>
      <c r="Z26" s="1">
        <v>-3.7195114936540896E+16</v>
      </c>
      <c r="AA26" t="s">
        <v>248</v>
      </c>
      <c r="AD26" t="s">
        <v>44</v>
      </c>
      <c r="AE26" t="s">
        <v>45</v>
      </c>
    </row>
    <row r="27" spans="1:31">
      <c r="A27">
        <v>6166665</v>
      </c>
      <c r="B27" t="s">
        <v>249</v>
      </c>
      <c r="D27" t="s">
        <v>250</v>
      </c>
      <c r="E27" t="s">
        <v>75</v>
      </c>
      <c r="F27" t="s">
        <v>251</v>
      </c>
      <c r="G27" t="s">
        <v>34</v>
      </c>
      <c r="H27">
        <v>0</v>
      </c>
      <c r="I27" t="s">
        <v>252</v>
      </c>
      <c r="J27" t="s">
        <v>253</v>
      </c>
      <c r="K27" t="s">
        <v>37</v>
      </c>
      <c r="L27" t="s">
        <v>38</v>
      </c>
      <c r="M27">
        <v>4</v>
      </c>
      <c r="R27" t="s">
        <v>40</v>
      </c>
      <c r="S27" t="s">
        <v>40</v>
      </c>
      <c r="T27">
        <v>28015</v>
      </c>
      <c r="U27" t="s">
        <v>254</v>
      </c>
      <c r="V27" t="s">
        <v>80</v>
      </c>
      <c r="W27">
        <v>439862</v>
      </c>
      <c r="X27">
        <v>4475348</v>
      </c>
      <c r="Y27" s="1">
        <v>4042471327582070</v>
      </c>
      <c r="Z27" s="1">
        <v>-3.7102299982331E+16</v>
      </c>
      <c r="AA27" t="s">
        <v>255</v>
      </c>
      <c r="AD27" t="s">
        <v>44</v>
      </c>
      <c r="AE27" t="s">
        <v>45</v>
      </c>
    </row>
    <row r="28" spans="1:31">
      <c r="A28">
        <v>5912581</v>
      </c>
      <c r="B28" t="s">
        <v>256</v>
      </c>
      <c r="D28" t="s">
        <v>257</v>
      </c>
      <c r="E28" t="s">
        <v>258</v>
      </c>
      <c r="F28" t="s">
        <v>259</v>
      </c>
      <c r="G28" t="s">
        <v>34</v>
      </c>
      <c r="H28">
        <v>0</v>
      </c>
      <c r="I28" t="s">
        <v>260</v>
      </c>
      <c r="J28" t="s">
        <v>261</v>
      </c>
      <c r="K28" t="s">
        <v>37</v>
      </c>
      <c r="L28" t="s">
        <v>38</v>
      </c>
      <c r="M28">
        <v>62</v>
      </c>
      <c r="R28" t="s">
        <v>40</v>
      </c>
      <c r="S28" t="s">
        <v>40</v>
      </c>
      <c r="T28">
        <v>28021</v>
      </c>
      <c r="U28" t="s">
        <v>262</v>
      </c>
      <c r="V28" t="s">
        <v>263</v>
      </c>
      <c r="W28">
        <v>441806</v>
      </c>
      <c r="X28">
        <v>4466878</v>
      </c>
      <c r="Y28" s="1">
        <v>4034854935708130</v>
      </c>
      <c r="Z28" s="1">
        <v>-3686539661954900</v>
      </c>
      <c r="AA28" t="s">
        <v>264</v>
      </c>
      <c r="AD28" t="s">
        <v>44</v>
      </c>
      <c r="AE28" t="s">
        <v>45</v>
      </c>
    </row>
    <row r="29" spans="1:31">
      <c r="A29">
        <v>4997526</v>
      </c>
      <c r="B29" t="s">
        <v>265</v>
      </c>
      <c r="D29" t="s">
        <v>266</v>
      </c>
      <c r="E29" t="s">
        <v>267</v>
      </c>
      <c r="F29" t="s">
        <v>268</v>
      </c>
      <c r="G29" t="s">
        <v>34</v>
      </c>
      <c r="H29">
        <v>0</v>
      </c>
      <c r="I29" t="s">
        <v>269</v>
      </c>
      <c r="J29" t="s">
        <v>270</v>
      </c>
      <c r="K29" t="s">
        <v>37</v>
      </c>
      <c r="L29" t="s">
        <v>38</v>
      </c>
      <c r="M29">
        <v>6</v>
      </c>
      <c r="R29" t="s">
        <v>40</v>
      </c>
      <c r="S29" t="s">
        <v>40</v>
      </c>
      <c r="T29">
        <v>28032</v>
      </c>
      <c r="U29" t="s">
        <v>271</v>
      </c>
      <c r="V29" t="s">
        <v>272</v>
      </c>
      <c r="W29">
        <v>447166</v>
      </c>
      <c r="X29">
        <v>4472783</v>
      </c>
      <c r="Y29" s="1">
        <v>4040210302381570</v>
      </c>
      <c r="Z29" s="1">
        <v>-3.62391894122114E+16</v>
      </c>
      <c r="AA29" t="s">
        <v>273</v>
      </c>
      <c r="AD29" t="s">
        <v>44</v>
      </c>
      <c r="AE29" t="s">
        <v>45</v>
      </c>
    </row>
    <row r="30" spans="1:31">
      <c r="A30">
        <v>4724546</v>
      </c>
      <c r="B30" t="s">
        <v>274</v>
      </c>
      <c r="D30" t="s">
        <v>141</v>
      </c>
      <c r="E30" t="s">
        <v>275</v>
      </c>
      <c r="F30" t="s">
        <v>276</v>
      </c>
      <c r="G30" t="s">
        <v>34</v>
      </c>
      <c r="H30">
        <v>0</v>
      </c>
      <c r="I30" t="s">
        <v>277</v>
      </c>
      <c r="J30" t="s">
        <v>278</v>
      </c>
      <c r="K30" t="s">
        <v>37</v>
      </c>
      <c r="L30" t="s">
        <v>38</v>
      </c>
      <c r="M30">
        <v>8</v>
      </c>
      <c r="R30" t="s">
        <v>40</v>
      </c>
      <c r="S30" t="s">
        <v>40</v>
      </c>
      <c r="T30">
        <v>28033</v>
      </c>
      <c r="U30" t="s">
        <v>147</v>
      </c>
      <c r="V30" t="s">
        <v>148</v>
      </c>
      <c r="W30">
        <v>445005</v>
      </c>
      <c r="X30">
        <v>4481162</v>
      </c>
      <c r="Y30" s="1">
        <v>4047744533418430</v>
      </c>
      <c r="Z30" s="1">
        <v>-3650110461954000</v>
      </c>
      <c r="AA30" t="s">
        <v>279</v>
      </c>
      <c r="AD30" t="s">
        <v>44</v>
      </c>
      <c r="AE30" t="s">
        <v>45</v>
      </c>
    </row>
    <row r="31" spans="1:31">
      <c r="A31">
        <v>11756</v>
      </c>
      <c r="B31" t="s">
        <v>280</v>
      </c>
      <c r="D31" t="s">
        <v>184</v>
      </c>
      <c r="E31" t="s">
        <v>281</v>
      </c>
      <c r="F31" t="s">
        <v>282</v>
      </c>
      <c r="G31" t="s">
        <v>34</v>
      </c>
      <c r="H31">
        <v>0</v>
      </c>
      <c r="I31" t="s">
        <v>283</v>
      </c>
      <c r="J31" t="s">
        <v>284</v>
      </c>
      <c r="K31" t="s">
        <v>146</v>
      </c>
      <c r="L31" t="s">
        <v>12</v>
      </c>
      <c r="M31">
        <v>19</v>
      </c>
      <c r="R31" t="s">
        <v>40</v>
      </c>
      <c r="S31" t="s">
        <v>40</v>
      </c>
      <c r="T31">
        <v>28053</v>
      </c>
      <c r="U31" t="s">
        <v>285</v>
      </c>
      <c r="V31" t="s">
        <v>62</v>
      </c>
      <c r="W31">
        <v>444059</v>
      </c>
      <c r="X31">
        <v>4469640</v>
      </c>
      <c r="Y31" s="1">
        <v>403735856436473</v>
      </c>
      <c r="Z31" s="1">
        <v>-3.6602546064905296E+16</v>
      </c>
      <c r="AA31" t="s">
        <v>286</v>
      </c>
      <c r="AD31" t="s">
        <v>44</v>
      </c>
      <c r="AE31" t="s">
        <v>45</v>
      </c>
    </row>
    <row r="32" spans="1:31">
      <c r="A32">
        <v>11709</v>
      </c>
      <c r="B32" t="s">
        <v>287</v>
      </c>
      <c r="D32" t="s">
        <v>184</v>
      </c>
      <c r="E32" t="s">
        <v>288</v>
      </c>
      <c r="F32" t="s">
        <v>289</v>
      </c>
      <c r="G32" t="s">
        <v>34</v>
      </c>
      <c r="H32">
        <v>0</v>
      </c>
      <c r="I32" t="s">
        <v>290</v>
      </c>
      <c r="J32" t="s">
        <v>291</v>
      </c>
      <c r="K32" t="s">
        <v>37</v>
      </c>
      <c r="L32" t="s">
        <v>38</v>
      </c>
      <c r="M32">
        <v>8</v>
      </c>
      <c r="R32" t="s">
        <v>40</v>
      </c>
      <c r="S32" t="s">
        <v>40</v>
      </c>
      <c r="T32">
        <v>28053</v>
      </c>
      <c r="U32" t="s">
        <v>285</v>
      </c>
      <c r="V32" t="s">
        <v>62</v>
      </c>
      <c r="W32">
        <v>443295</v>
      </c>
      <c r="X32">
        <v>4469960</v>
      </c>
      <c r="Y32" s="1">
        <v>4037641666740880</v>
      </c>
      <c r="Z32" s="1">
        <v>-3.66928211423322E+16</v>
      </c>
      <c r="AA32" t="s">
        <v>292</v>
      </c>
      <c r="AD32" t="s">
        <v>44</v>
      </c>
      <c r="AE32" t="s">
        <v>45</v>
      </c>
    </row>
    <row r="33" spans="1:31">
      <c r="A33">
        <v>11691</v>
      </c>
      <c r="B33" t="s">
        <v>293</v>
      </c>
      <c r="D33" t="s">
        <v>91</v>
      </c>
      <c r="E33" t="s">
        <v>294</v>
      </c>
      <c r="F33" t="s">
        <v>295</v>
      </c>
      <c r="G33" t="s">
        <v>34</v>
      </c>
      <c r="H33">
        <v>0</v>
      </c>
      <c r="I33" t="s">
        <v>296</v>
      </c>
      <c r="J33" t="s">
        <v>297</v>
      </c>
      <c r="K33" t="s">
        <v>37</v>
      </c>
      <c r="L33" t="s">
        <v>38</v>
      </c>
      <c r="M33">
        <v>42</v>
      </c>
      <c r="R33" t="s">
        <v>40</v>
      </c>
      <c r="S33" t="s">
        <v>40</v>
      </c>
      <c r="T33">
        <v>28026</v>
      </c>
      <c r="U33" t="s">
        <v>298</v>
      </c>
      <c r="V33" t="s">
        <v>106</v>
      </c>
      <c r="W33">
        <v>440548</v>
      </c>
      <c r="X33">
        <v>4470741</v>
      </c>
      <c r="Y33" s="1">
        <v>4038326053426730</v>
      </c>
      <c r="Z33" s="1">
        <v>-3.7017125914365696E+16</v>
      </c>
      <c r="AA33" t="s">
        <v>299</v>
      </c>
      <c r="AD33" t="s">
        <v>44</v>
      </c>
      <c r="AE33" t="s">
        <v>45</v>
      </c>
    </row>
    <row r="34" spans="1:31">
      <c r="A34">
        <v>39260</v>
      </c>
      <c r="B34" t="s">
        <v>300</v>
      </c>
      <c r="D34" t="s">
        <v>91</v>
      </c>
      <c r="E34" t="s">
        <v>301</v>
      </c>
      <c r="F34" t="s">
        <v>302</v>
      </c>
      <c r="G34" t="s">
        <v>34</v>
      </c>
      <c r="H34">
        <v>0</v>
      </c>
      <c r="I34" t="s">
        <v>303</v>
      </c>
      <c r="J34" t="s">
        <v>304</v>
      </c>
      <c r="K34" t="s">
        <v>37</v>
      </c>
      <c r="L34" t="s">
        <v>38</v>
      </c>
      <c r="M34">
        <v>1</v>
      </c>
      <c r="R34" t="s">
        <v>40</v>
      </c>
      <c r="S34" t="s">
        <v>40</v>
      </c>
      <c r="T34">
        <v>28044</v>
      </c>
      <c r="U34" t="s">
        <v>305</v>
      </c>
      <c r="V34" t="s">
        <v>306</v>
      </c>
      <c r="W34">
        <v>436135</v>
      </c>
      <c r="X34">
        <v>4469168</v>
      </c>
      <c r="Y34" s="1">
        <v>4036876311318580</v>
      </c>
      <c r="Z34" s="1">
        <v>-3753541084504580</v>
      </c>
      <c r="AA34" t="s">
        <v>307</v>
      </c>
      <c r="AD34" t="s">
        <v>44</v>
      </c>
      <c r="AE34" t="s">
        <v>45</v>
      </c>
    </row>
    <row r="35" spans="1:31">
      <c r="A35">
        <v>110017</v>
      </c>
      <c r="B35" t="s">
        <v>308</v>
      </c>
      <c r="D35" t="s">
        <v>309</v>
      </c>
      <c r="E35" t="s">
        <v>310</v>
      </c>
      <c r="F35" t="s">
        <v>311</v>
      </c>
      <c r="G35" t="s">
        <v>34</v>
      </c>
      <c r="H35">
        <v>0</v>
      </c>
      <c r="I35" t="s">
        <v>312</v>
      </c>
      <c r="J35" t="s">
        <v>313</v>
      </c>
      <c r="K35" t="s">
        <v>37</v>
      </c>
      <c r="L35" t="s">
        <v>12</v>
      </c>
      <c r="M35">
        <v>66</v>
      </c>
      <c r="Q35" t="s">
        <v>314</v>
      </c>
      <c r="R35" t="s">
        <v>40</v>
      </c>
      <c r="S35" t="s">
        <v>40</v>
      </c>
      <c r="T35">
        <v>28034</v>
      </c>
      <c r="U35" t="s">
        <v>315</v>
      </c>
      <c r="V35" t="s">
        <v>53</v>
      </c>
      <c r="W35">
        <v>440169</v>
      </c>
      <c r="X35">
        <v>4481973</v>
      </c>
      <c r="Y35" s="1">
        <v>4.04844161405592E+16</v>
      </c>
      <c r="Z35" s="1">
        <v>-3.70723669273252E+16</v>
      </c>
      <c r="AA35" t="s">
        <v>316</v>
      </c>
      <c r="AD35" t="s">
        <v>44</v>
      </c>
      <c r="AE35" t="s">
        <v>45</v>
      </c>
    </row>
    <row r="36" spans="1:31">
      <c r="A36">
        <v>25871</v>
      </c>
      <c r="B36" t="s">
        <v>317</v>
      </c>
      <c r="D36" t="s">
        <v>318</v>
      </c>
      <c r="E36" t="s">
        <v>319</v>
      </c>
      <c r="F36" t="s">
        <v>320</v>
      </c>
      <c r="G36" t="s">
        <v>34</v>
      </c>
      <c r="H36">
        <v>0</v>
      </c>
      <c r="I36" t="s">
        <v>321</v>
      </c>
      <c r="J36" t="s">
        <v>322</v>
      </c>
      <c r="K36" t="s">
        <v>37</v>
      </c>
      <c r="L36" t="s">
        <v>38</v>
      </c>
      <c r="M36">
        <v>10</v>
      </c>
      <c r="R36" t="s">
        <v>40</v>
      </c>
      <c r="S36" t="s">
        <v>40</v>
      </c>
      <c r="T36">
        <v>28033</v>
      </c>
      <c r="U36" t="s">
        <v>147</v>
      </c>
      <c r="V36" t="s">
        <v>148</v>
      </c>
      <c r="W36">
        <v>445295</v>
      </c>
      <c r="X36">
        <v>4480968</v>
      </c>
      <c r="Y36" s="1">
        <v>4047571688103060</v>
      </c>
      <c r="Z36" s="1">
        <v>-364667257750353</v>
      </c>
      <c r="AA36" t="s">
        <v>323</v>
      </c>
      <c r="AD36" t="s">
        <v>44</v>
      </c>
      <c r="AE36" t="s">
        <v>45</v>
      </c>
    </row>
    <row r="37" spans="1:31">
      <c r="A37">
        <v>87027</v>
      </c>
      <c r="B37" t="s">
        <v>324</v>
      </c>
      <c r="D37" t="s">
        <v>325</v>
      </c>
      <c r="E37" t="s">
        <v>326</v>
      </c>
      <c r="F37" t="s">
        <v>327</v>
      </c>
      <c r="G37" t="s">
        <v>34</v>
      </c>
      <c r="H37">
        <v>1</v>
      </c>
      <c r="I37" t="s">
        <v>328</v>
      </c>
      <c r="J37" t="s">
        <v>329</v>
      </c>
      <c r="K37" t="s">
        <v>197</v>
      </c>
      <c r="L37" t="s">
        <v>38</v>
      </c>
      <c r="M37">
        <v>3</v>
      </c>
      <c r="R37" t="s">
        <v>40</v>
      </c>
      <c r="S37" t="s">
        <v>40</v>
      </c>
      <c r="T37">
        <v>28008</v>
      </c>
      <c r="U37" t="s">
        <v>330</v>
      </c>
      <c r="V37" t="s">
        <v>88</v>
      </c>
      <c r="W37">
        <v>438981</v>
      </c>
      <c r="X37">
        <v>4476413</v>
      </c>
      <c r="Y37" s="1">
        <v>4043424297757210</v>
      </c>
      <c r="Z37" s="1">
        <v>-3.7207172544795696E+16</v>
      </c>
      <c r="AA37" t="s">
        <v>331</v>
      </c>
      <c r="AD37" t="s">
        <v>44</v>
      </c>
      <c r="AE37" t="s">
        <v>45</v>
      </c>
    </row>
    <row r="38" spans="1:31">
      <c r="A38">
        <v>176580</v>
      </c>
      <c r="B38" t="s">
        <v>332</v>
      </c>
      <c r="D38" t="s">
        <v>91</v>
      </c>
      <c r="E38" t="s">
        <v>333</v>
      </c>
      <c r="F38" t="s">
        <v>334</v>
      </c>
      <c r="G38" t="s">
        <v>34</v>
      </c>
      <c r="H38">
        <v>0</v>
      </c>
      <c r="I38" t="s">
        <v>335</v>
      </c>
      <c r="J38" t="s">
        <v>97</v>
      </c>
      <c r="K38" t="s">
        <v>146</v>
      </c>
      <c r="L38" t="s">
        <v>38</v>
      </c>
      <c r="M38">
        <v>152</v>
      </c>
      <c r="R38" t="s">
        <v>40</v>
      </c>
      <c r="S38" t="s">
        <v>40</v>
      </c>
      <c r="T38">
        <v>28030</v>
      </c>
      <c r="U38" t="s">
        <v>336</v>
      </c>
      <c r="V38" t="s">
        <v>97</v>
      </c>
      <c r="W38">
        <v>445189</v>
      </c>
      <c r="X38">
        <v>4473346</v>
      </c>
      <c r="Y38" s="1">
        <v>4040706442879010</v>
      </c>
      <c r="Z38" s="1">
        <v>-3.6473349889808704E+16</v>
      </c>
      <c r="AA38" t="s">
        <v>337</v>
      </c>
      <c r="AD38" t="s">
        <v>44</v>
      </c>
      <c r="AE38" t="s">
        <v>45</v>
      </c>
    </row>
    <row r="39" spans="1:31">
      <c r="A39">
        <v>122352</v>
      </c>
      <c r="B39" t="s">
        <v>338</v>
      </c>
      <c r="D39" t="s">
        <v>109</v>
      </c>
      <c r="E39" t="s">
        <v>339</v>
      </c>
      <c r="F39" t="s">
        <v>340</v>
      </c>
      <c r="G39" t="s">
        <v>34</v>
      </c>
      <c r="H39">
        <v>0</v>
      </c>
      <c r="I39" t="s">
        <v>341</v>
      </c>
      <c r="J39" t="s">
        <v>342</v>
      </c>
      <c r="K39" t="s">
        <v>37</v>
      </c>
      <c r="L39" t="s">
        <v>12</v>
      </c>
      <c r="M39">
        <v>6</v>
      </c>
      <c r="Q39" t="s">
        <v>343</v>
      </c>
      <c r="R39" t="s">
        <v>40</v>
      </c>
      <c r="S39" t="s">
        <v>40</v>
      </c>
      <c r="T39">
        <v>28017</v>
      </c>
      <c r="U39" t="s">
        <v>344</v>
      </c>
      <c r="V39" t="s">
        <v>115</v>
      </c>
      <c r="W39">
        <v>444814</v>
      </c>
      <c r="X39">
        <v>4475167</v>
      </c>
      <c r="Y39" s="1">
        <v>4042342659084210</v>
      </c>
      <c r="Z39" s="1">
        <v>-3651841641389480</v>
      </c>
      <c r="AA39" t="s">
        <v>345</v>
      </c>
      <c r="AD39" t="s">
        <v>44</v>
      </c>
      <c r="AE39" t="s">
        <v>45</v>
      </c>
    </row>
    <row r="40" spans="1:31">
      <c r="A40">
        <v>11695</v>
      </c>
      <c r="B40" t="s">
        <v>346</v>
      </c>
      <c r="D40" t="s">
        <v>309</v>
      </c>
      <c r="E40" t="s">
        <v>347</v>
      </c>
      <c r="F40" t="s">
        <v>348</v>
      </c>
      <c r="G40" t="s">
        <v>34</v>
      </c>
      <c r="H40">
        <v>0</v>
      </c>
      <c r="I40" t="s">
        <v>349</v>
      </c>
      <c r="J40" t="s">
        <v>350</v>
      </c>
      <c r="K40" t="s">
        <v>37</v>
      </c>
      <c r="L40" t="s">
        <v>38</v>
      </c>
      <c r="M40">
        <v>5</v>
      </c>
      <c r="R40" t="s">
        <v>40</v>
      </c>
      <c r="S40" t="s">
        <v>40</v>
      </c>
      <c r="T40">
        <v>28034</v>
      </c>
      <c r="U40" t="s">
        <v>351</v>
      </c>
      <c r="V40" t="s">
        <v>53</v>
      </c>
      <c r="W40">
        <v>441835</v>
      </c>
      <c r="X40">
        <v>4482823</v>
      </c>
      <c r="Y40" s="1">
        <v>4049219188133890</v>
      </c>
      <c r="Z40" s="1">
        <v>-3.68765927326944E+16</v>
      </c>
      <c r="AA40" t="s">
        <v>352</v>
      </c>
      <c r="AD40" t="s">
        <v>44</v>
      </c>
      <c r="AE40" t="s">
        <v>45</v>
      </c>
    </row>
    <row r="41" spans="1:31">
      <c r="A41">
        <v>11762</v>
      </c>
      <c r="B41" t="s">
        <v>353</v>
      </c>
      <c r="D41" t="s">
        <v>65</v>
      </c>
      <c r="E41" t="s">
        <v>354</v>
      </c>
      <c r="F41" t="s">
        <v>355</v>
      </c>
      <c r="G41" t="s">
        <v>34</v>
      </c>
      <c r="H41">
        <v>0</v>
      </c>
      <c r="I41" t="s">
        <v>356</v>
      </c>
      <c r="J41" t="s">
        <v>357</v>
      </c>
      <c r="K41" t="s">
        <v>37</v>
      </c>
      <c r="L41" t="s">
        <v>38</v>
      </c>
      <c r="M41">
        <v>5</v>
      </c>
      <c r="R41" t="s">
        <v>40</v>
      </c>
      <c r="S41" t="s">
        <v>40</v>
      </c>
      <c r="T41">
        <v>28041</v>
      </c>
      <c r="U41" t="s">
        <v>105</v>
      </c>
      <c r="V41" t="s">
        <v>106</v>
      </c>
      <c r="W41">
        <v>439734</v>
      </c>
      <c r="X41">
        <v>4469278</v>
      </c>
      <c r="Y41" s="1">
        <v>40370022482995</v>
      </c>
      <c r="Z41" s="1">
        <v>-3711163217052380</v>
      </c>
      <c r="AA41" t="s">
        <v>358</v>
      </c>
      <c r="AD41" t="s">
        <v>44</v>
      </c>
      <c r="AE41" t="s">
        <v>45</v>
      </c>
    </row>
    <row r="42" spans="1:31">
      <c r="A42">
        <v>11725</v>
      </c>
      <c r="B42" t="s">
        <v>359</v>
      </c>
      <c r="D42" t="s">
        <v>91</v>
      </c>
      <c r="E42" t="s">
        <v>360</v>
      </c>
      <c r="F42" t="s">
        <v>361</v>
      </c>
      <c r="G42" t="s">
        <v>34</v>
      </c>
      <c r="H42">
        <v>0</v>
      </c>
      <c r="I42" t="s">
        <v>362</v>
      </c>
      <c r="J42" t="s">
        <v>363</v>
      </c>
      <c r="K42" t="s">
        <v>37</v>
      </c>
      <c r="L42" t="s">
        <v>38</v>
      </c>
      <c r="M42">
        <v>3</v>
      </c>
      <c r="R42" t="s">
        <v>40</v>
      </c>
      <c r="S42" t="s">
        <v>40</v>
      </c>
      <c r="T42">
        <v>28021</v>
      </c>
      <c r="U42" t="s">
        <v>364</v>
      </c>
      <c r="V42" t="s">
        <v>263</v>
      </c>
      <c r="W42">
        <v>440204</v>
      </c>
      <c r="X42">
        <v>4466590</v>
      </c>
      <c r="Y42" s="1">
        <v>4034584138351210</v>
      </c>
      <c r="Z42" s="1">
        <v>-3705375122659390</v>
      </c>
      <c r="AA42" t="s">
        <v>365</v>
      </c>
      <c r="AD42" t="s">
        <v>44</v>
      </c>
      <c r="AE42" t="s">
        <v>45</v>
      </c>
    </row>
    <row r="43" spans="1:31">
      <c r="A43">
        <v>11741</v>
      </c>
      <c r="B43" t="s">
        <v>366</v>
      </c>
      <c r="D43" t="s">
        <v>367</v>
      </c>
      <c r="E43" t="s">
        <v>368</v>
      </c>
      <c r="F43" t="s">
        <v>369</v>
      </c>
      <c r="G43" t="s">
        <v>34</v>
      </c>
      <c r="H43">
        <v>0</v>
      </c>
      <c r="I43" t="s">
        <v>370</v>
      </c>
      <c r="J43" t="s">
        <v>371</v>
      </c>
      <c r="K43" t="s">
        <v>37</v>
      </c>
      <c r="L43" t="s">
        <v>38</v>
      </c>
      <c r="M43">
        <v>28</v>
      </c>
      <c r="R43" t="s">
        <v>40</v>
      </c>
      <c r="S43" t="s">
        <v>40</v>
      </c>
      <c r="T43">
        <v>28028</v>
      </c>
      <c r="U43" t="s">
        <v>372</v>
      </c>
      <c r="V43" t="s">
        <v>373</v>
      </c>
      <c r="W43">
        <v>443357</v>
      </c>
      <c r="X43">
        <v>4476296</v>
      </c>
      <c r="Y43" s="1">
        <v>4043349910050290</v>
      </c>
      <c r="Z43" s="1">
        <v>-3.6691167784691696E+16</v>
      </c>
      <c r="AA43" t="s">
        <v>374</v>
      </c>
      <c r="AD43" t="s">
        <v>44</v>
      </c>
      <c r="AE43" t="s">
        <v>45</v>
      </c>
    </row>
    <row r="44" spans="1:31">
      <c r="A44">
        <v>112266</v>
      </c>
      <c r="B44" t="s">
        <v>375</v>
      </c>
      <c r="D44" t="s">
        <v>376</v>
      </c>
      <c r="E44" t="s">
        <v>377</v>
      </c>
      <c r="F44" t="s">
        <v>378</v>
      </c>
      <c r="G44" t="s">
        <v>34</v>
      </c>
      <c r="H44">
        <v>0</v>
      </c>
      <c r="I44" t="s">
        <v>379</v>
      </c>
      <c r="J44" t="s">
        <v>380</v>
      </c>
      <c r="K44" t="s">
        <v>37</v>
      </c>
      <c r="L44" t="s">
        <v>38</v>
      </c>
      <c r="M44">
        <v>7</v>
      </c>
      <c r="R44" t="s">
        <v>40</v>
      </c>
      <c r="S44" t="s">
        <v>40</v>
      </c>
      <c r="T44">
        <v>28021</v>
      </c>
      <c r="U44" t="s">
        <v>381</v>
      </c>
      <c r="V44" t="s">
        <v>263</v>
      </c>
      <c r="W44">
        <v>442118</v>
      </c>
      <c r="X44">
        <v>4467511</v>
      </c>
      <c r="Y44" s="1">
        <v>4035427355691080</v>
      </c>
      <c r="Z44" s="1">
        <v>-3.6829235781006E+16</v>
      </c>
      <c r="AA44" t="s">
        <v>382</v>
      </c>
      <c r="AD44" t="s">
        <v>44</v>
      </c>
      <c r="AE44" t="s">
        <v>45</v>
      </c>
    </row>
    <row r="45" spans="1:31">
      <c r="A45">
        <v>11693</v>
      </c>
      <c r="B45" t="s">
        <v>383</v>
      </c>
      <c r="D45" t="s">
        <v>384</v>
      </c>
      <c r="E45" t="s">
        <v>385</v>
      </c>
      <c r="F45" t="s">
        <v>386</v>
      </c>
      <c r="G45" t="s">
        <v>34</v>
      </c>
      <c r="H45">
        <v>0</v>
      </c>
      <c r="I45" t="s">
        <v>387</v>
      </c>
      <c r="J45" t="s">
        <v>388</v>
      </c>
      <c r="K45" t="s">
        <v>389</v>
      </c>
      <c r="L45" t="s">
        <v>38</v>
      </c>
      <c r="M45">
        <v>13</v>
      </c>
      <c r="R45" t="s">
        <v>40</v>
      </c>
      <c r="S45" t="s">
        <v>40</v>
      </c>
      <c r="T45">
        <v>28039</v>
      </c>
      <c r="U45" t="s">
        <v>390</v>
      </c>
      <c r="V45" t="s">
        <v>391</v>
      </c>
      <c r="W45">
        <v>440957</v>
      </c>
      <c r="X45">
        <v>4479642</v>
      </c>
      <c r="Y45" s="1">
        <v>4046347409320870</v>
      </c>
      <c r="Z45" s="1">
        <v>-3.69772243987402E+16</v>
      </c>
      <c r="AA45" t="s">
        <v>392</v>
      </c>
      <c r="AD45" t="s">
        <v>44</v>
      </c>
      <c r="AE45" t="s">
        <v>45</v>
      </c>
    </row>
    <row r="46" spans="1:31">
      <c r="A46">
        <v>11742</v>
      </c>
      <c r="B46" t="s">
        <v>393</v>
      </c>
      <c r="D46" t="s">
        <v>309</v>
      </c>
      <c r="E46" t="s">
        <v>394</v>
      </c>
      <c r="F46" t="s">
        <v>395</v>
      </c>
      <c r="G46" t="s">
        <v>34</v>
      </c>
      <c r="H46">
        <v>0</v>
      </c>
      <c r="I46" t="s">
        <v>396</v>
      </c>
      <c r="J46" t="s">
        <v>397</v>
      </c>
      <c r="K46" t="s">
        <v>146</v>
      </c>
      <c r="L46" t="s">
        <v>38</v>
      </c>
      <c r="M46">
        <v>38</v>
      </c>
      <c r="R46" t="s">
        <v>40</v>
      </c>
      <c r="S46" t="s">
        <v>40</v>
      </c>
      <c r="T46">
        <v>28029</v>
      </c>
      <c r="U46" t="s">
        <v>398</v>
      </c>
      <c r="V46" t="s">
        <v>53</v>
      </c>
      <c r="W46">
        <v>439977</v>
      </c>
      <c r="X46">
        <v>4481329</v>
      </c>
      <c r="Y46" s="1">
        <v>4047860087334550</v>
      </c>
      <c r="Z46" s="1">
        <v>-3.7094408342979904E+16</v>
      </c>
      <c r="AA46" t="s">
        <v>399</v>
      </c>
      <c r="AD46" t="s">
        <v>44</v>
      </c>
      <c r="AE46" t="s">
        <v>45</v>
      </c>
    </row>
    <row r="47" spans="1:31">
      <c r="A47">
        <v>133983</v>
      </c>
      <c r="B47" t="s">
        <v>400</v>
      </c>
      <c r="D47" t="s">
        <v>91</v>
      </c>
      <c r="E47" t="s">
        <v>401</v>
      </c>
      <c r="F47" t="s">
        <v>402</v>
      </c>
      <c r="G47" t="s">
        <v>34</v>
      </c>
      <c r="H47">
        <v>0</v>
      </c>
      <c r="I47" t="s">
        <v>403</v>
      </c>
      <c r="J47" t="s">
        <v>404</v>
      </c>
      <c r="K47" t="s">
        <v>37</v>
      </c>
      <c r="L47" t="s">
        <v>38</v>
      </c>
      <c r="M47">
        <v>25</v>
      </c>
      <c r="R47" t="s">
        <v>40</v>
      </c>
      <c r="S47" t="s">
        <v>40</v>
      </c>
      <c r="T47">
        <v>28039</v>
      </c>
      <c r="U47" t="s">
        <v>405</v>
      </c>
      <c r="V47" t="s">
        <v>391</v>
      </c>
      <c r="W47">
        <v>439961</v>
      </c>
      <c r="X47">
        <v>4478605</v>
      </c>
      <c r="Y47" s="1">
        <v>4045406088024460</v>
      </c>
      <c r="Z47" s="1">
        <v>-3.7093713617566304E+16</v>
      </c>
      <c r="AA47" t="s">
        <v>406</v>
      </c>
      <c r="AD47" t="s">
        <v>44</v>
      </c>
      <c r="AE47" t="s">
        <v>45</v>
      </c>
    </row>
    <row r="48" spans="1:31">
      <c r="A48">
        <v>4804908</v>
      </c>
      <c r="B48" t="s">
        <v>407</v>
      </c>
      <c r="D48" t="s">
        <v>408</v>
      </c>
      <c r="E48" t="s">
        <v>409</v>
      </c>
      <c r="F48" t="s">
        <v>410</v>
      </c>
      <c r="G48" t="s">
        <v>34</v>
      </c>
      <c r="H48">
        <v>0</v>
      </c>
      <c r="I48" t="s">
        <v>411</v>
      </c>
      <c r="J48" t="s">
        <v>412</v>
      </c>
      <c r="K48" t="s">
        <v>37</v>
      </c>
      <c r="L48" t="s">
        <v>38</v>
      </c>
      <c r="M48">
        <v>10</v>
      </c>
      <c r="R48" t="s">
        <v>40</v>
      </c>
      <c r="S48" t="s">
        <v>40</v>
      </c>
      <c r="T48">
        <v>28041</v>
      </c>
      <c r="U48" t="s">
        <v>413</v>
      </c>
      <c r="V48" t="s">
        <v>106</v>
      </c>
      <c r="W48">
        <v>441386</v>
      </c>
      <c r="X48">
        <v>4468853</v>
      </c>
      <c r="Y48" s="1">
        <v>4036631185725800</v>
      </c>
      <c r="Z48" s="1">
        <v>-3.69166668663526E+16</v>
      </c>
      <c r="AA48" t="s">
        <v>414</v>
      </c>
      <c r="AD48" t="s">
        <v>44</v>
      </c>
      <c r="AE48" t="s">
        <v>45</v>
      </c>
    </row>
    <row r="49" spans="1:31">
      <c r="A49">
        <v>11687</v>
      </c>
      <c r="B49" t="s">
        <v>415</v>
      </c>
      <c r="D49" t="s">
        <v>192</v>
      </c>
      <c r="E49" t="s">
        <v>416</v>
      </c>
      <c r="F49" t="s">
        <v>417</v>
      </c>
      <c r="G49" t="s">
        <v>34</v>
      </c>
      <c r="H49">
        <v>0</v>
      </c>
      <c r="I49" t="s">
        <v>418</v>
      </c>
      <c r="J49" t="s">
        <v>419</v>
      </c>
      <c r="K49" t="s">
        <v>389</v>
      </c>
      <c r="L49" t="s">
        <v>38</v>
      </c>
      <c r="M49">
        <v>13</v>
      </c>
      <c r="R49" t="s">
        <v>40</v>
      </c>
      <c r="S49" t="s">
        <v>40</v>
      </c>
      <c r="T49">
        <v>28045</v>
      </c>
      <c r="U49" t="s">
        <v>420</v>
      </c>
      <c r="V49" t="s">
        <v>198</v>
      </c>
      <c r="W49">
        <v>441178</v>
      </c>
      <c r="X49">
        <v>4472836</v>
      </c>
      <c r="Y49" s="1">
        <v>4040217819615420</v>
      </c>
      <c r="Z49" s="1">
        <v>-3.69448481043176E+16</v>
      </c>
      <c r="AA49" t="s">
        <v>421</v>
      </c>
      <c r="AD49" t="s">
        <v>44</v>
      </c>
      <c r="AE49" t="s">
        <v>45</v>
      </c>
    </row>
    <row r="50" spans="1:31">
      <c r="A50">
        <v>108513</v>
      </c>
      <c r="B50" t="s">
        <v>422</v>
      </c>
      <c r="D50" t="s">
        <v>220</v>
      </c>
      <c r="E50" t="s">
        <v>423</v>
      </c>
      <c r="F50" t="s">
        <v>424</v>
      </c>
      <c r="G50" t="s">
        <v>34</v>
      </c>
      <c r="H50">
        <v>0</v>
      </c>
      <c r="I50" t="s">
        <v>425</v>
      </c>
      <c r="J50" t="s">
        <v>426</v>
      </c>
      <c r="K50" t="s">
        <v>37</v>
      </c>
      <c r="L50" t="s">
        <v>38</v>
      </c>
      <c r="M50">
        <v>4</v>
      </c>
      <c r="R50" t="s">
        <v>40</v>
      </c>
      <c r="S50" t="s">
        <v>40</v>
      </c>
      <c r="T50">
        <v>28047</v>
      </c>
      <c r="U50" t="s">
        <v>427</v>
      </c>
      <c r="V50" t="s">
        <v>158</v>
      </c>
      <c r="W50">
        <v>436537</v>
      </c>
      <c r="X50">
        <v>4472830</v>
      </c>
      <c r="Y50" s="1">
        <v>4040178273810310</v>
      </c>
      <c r="Z50" s="1">
        <v>-3.74917185586714E+16</v>
      </c>
      <c r="AA50" t="s">
        <v>428</v>
      </c>
      <c r="AD50" t="s">
        <v>44</v>
      </c>
      <c r="AE50" t="s">
        <v>45</v>
      </c>
    </row>
    <row r="51" spans="1:31">
      <c r="A51">
        <v>20241</v>
      </c>
      <c r="B51" t="s">
        <v>429</v>
      </c>
      <c r="D51" t="s">
        <v>109</v>
      </c>
      <c r="E51" t="s">
        <v>430</v>
      </c>
      <c r="F51" t="s">
        <v>431</v>
      </c>
      <c r="G51" t="s">
        <v>34</v>
      </c>
      <c r="H51">
        <v>0</v>
      </c>
      <c r="I51" t="s">
        <v>432</v>
      </c>
      <c r="J51" t="s">
        <v>433</v>
      </c>
      <c r="K51" t="s">
        <v>37</v>
      </c>
      <c r="L51" t="s">
        <v>12</v>
      </c>
      <c r="M51">
        <v>160</v>
      </c>
      <c r="R51" t="s">
        <v>40</v>
      </c>
      <c r="S51" t="s">
        <v>40</v>
      </c>
      <c r="T51">
        <v>28037</v>
      </c>
      <c r="U51" t="s">
        <v>114</v>
      </c>
      <c r="V51" t="s">
        <v>115</v>
      </c>
      <c r="W51">
        <v>446786</v>
      </c>
      <c r="X51">
        <v>4475211</v>
      </c>
      <c r="Y51" s="1">
        <v>4042395169186780</v>
      </c>
      <c r="Z51" s="1">
        <v>-3.6286003047950496E+16</v>
      </c>
      <c r="AA51" t="s">
        <v>434</v>
      </c>
      <c r="AD51" t="s">
        <v>44</v>
      </c>
      <c r="AE51" t="s">
        <v>45</v>
      </c>
    </row>
    <row r="52" spans="1:31">
      <c r="A52">
        <v>122369</v>
      </c>
      <c r="B52" t="s">
        <v>435</v>
      </c>
      <c r="D52" t="s">
        <v>436</v>
      </c>
      <c r="E52" t="s">
        <v>437</v>
      </c>
      <c r="F52" t="s">
        <v>438</v>
      </c>
      <c r="G52" t="s">
        <v>34</v>
      </c>
      <c r="H52">
        <v>0</v>
      </c>
      <c r="I52" t="s">
        <v>439</v>
      </c>
      <c r="J52" t="s">
        <v>440</v>
      </c>
      <c r="K52" t="s">
        <v>37</v>
      </c>
      <c r="L52" t="s">
        <v>38</v>
      </c>
      <c r="M52">
        <v>6</v>
      </c>
      <c r="R52" t="s">
        <v>40</v>
      </c>
      <c r="S52" t="s">
        <v>40</v>
      </c>
      <c r="T52">
        <v>28028</v>
      </c>
      <c r="U52" t="s">
        <v>441</v>
      </c>
      <c r="V52" t="s">
        <v>373</v>
      </c>
      <c r="W52">
        <v>443717</v>
      </c>
      <c r="X52">
        <v>4475833</v>
      </c>
      <c r="Y52" s="1">
        <v>404293527096082</v>
      </c>
      <c r="Z52" s="1">
        <v>-3664819790735590</v>
      </c>
      <c r="AA52" t="s">
        <v>442</v>
      </c>
      <c r="AD52" t="s">
        <v>44</v>
      </c>
      <c r="AE52" t="s">
        <v>45</v>
      </c>
    </row>
    <row r="53" spans="1:31">
      <c r="A53">
        <v>6166670</v>
      </c>
      <c r="B53" t="s">
        <v>443</v>
      </c>
      <c r="D53" t="s">
        <v>444</v>
      </c>
      <c r="E53" t="s">
        <v>445</v>
      </c>
      <c r="F53" t="s">
        <v>446</v>
      </c>
      <c r="G53" t="s">
        <v>34</v>
      </c>
      <c r="H53">
        <v>0</v>
      </c>
      <c r="I53" t="s">
        <v>447</v>
      </c>
      <c r="J53" t="s">
        <v>448</v>
      </c>
      <c r="K53" t="s">
        <v>146</v>
      </c>
      <c r="L53" t="s">
        <v>38</v>
      </c>
      <c r="M53">
        <v>54</v>
      </c>
      <c r="R53" t="s">
        <v>40</v>
      </c>
      <c r="S53" t="s">
        <v>40</v>
      </c>
      <c r="T53">
        <v>28017</v>
      </c>
      <c r="U53" t="s">
        <v>344</v>
      </c>
      <c r="V53" t="s">
        <v>115</v>
      </c>
      <c r="W53">
        <v>444615</v>
      </c>
      <c r="X53">
        <v>4475838</v>
      </c>
      <c r="Y53" s="1">
        <v>4042945807766760</v>
      </c>
      <c r="Z53" s="1">
        <v>-3654245922790670</v>
      </c>
      <c r="AA53" t="s">
        <v>449</v>
      </c>
      <c r="AD53" t="s">
        <v>44</v>
      </c>
      <c r="AE53" t="s">
        <v>45</v>
      </c>
    </row>
    <row r="54" spans="1:31">
      <c r="A54">
        <v>11723</v>
      </c>
      <c r="B54" t="s">
        <v>450</v>
      </c>
      <c r="D54" t="s">
        <v>309</v>
      </c>
      <c r="E54" t="s">
        <v>451</v>
      </c>
      <c r="F54" t="s">
        <v>452</v>
      </c>
      <c r="G54" t="s">
        <v>34</v>
      </c>
      <c r="H54">
        <v>0</v>
      </c>
      <c r="I54" t="s">
        <v>453</v>
      </c>
      <c r="J54" t="s">
        <v>454</v>
      </c>
      <c r="K54" t="s">
        <v>37</v>
      </c>
      <c r="L54" t="s">
        <v>38</v>
      </c>
      <c r="M54">
        <v>2</v>
      </c>
      <c r="R54" t="s">
        <v>40</v>
      </c>
      <c r="S54" t="s">
        <v>40</v>
      </c>
      <c r="T54">
        <v>28008</v>
      </c>
      <c r="U54" t="s">
        <v>455</v>
      </c>
      <c r="V54" t="s">
        <v>88</v>
      </c>
      <c r="W54">
        <v>437903</v>
      </c>
      <c r="X54">
        <v>4475844</v>
      </c>
      <c r="Y54" s="1">
        <v>4.04290372743724E+16</v>
      </c>
      <c r="Z54" s="1">
        <v>-373337031975418</v>
      </c>
      <c r="AA54" t="s">
        <v>456</v>
      </c>
      <c r="AD54" t="s">
        <v>44</v>
      </c>
      <c r="AE54" t="s">
        <v>45</v>
      </c>
    </row>
    <row r="55" spans="1:31">
      <c r="A55">
        <v>11758</v>
      </c>
      <c r="B55" t="s">
        <v>457</v>
      </c>
      <c r="D55" t="s">
        <v>376</v>
      </c>
      <c r="E55" t="s">
        <v>458</v>
      </c>
      <c r="F55" t="s">
        <v>459</v>
      </c>
      <c r="G55" t="s">
        <v>34</v>
      </c>
      <c r="H55">
        <v>0</v>
      </c>
      <c r="I55" t="s">
        <v>460</v>
      </c>
      <c r="J55" t="s">
        <v>461</v>
      </c>
      <c r="K55" t="s">
        <v>389</v>
      </c>
      <c r="L55" t="s">
        <v>38</v>
      </c>
      <c r="M55">
        <v>7</v>
      </c>
      <c r="R55" t="s">
        <v>40</v>
      </c>
      <c r="S55" t="s">
        <v>40</v>
      </c>
      <c r="T55">
        <v>28021</v>
      </c>
      <c r="U55" t="s">
        <v>462</v>
      </c>
      <c r="V55" t="s">
        <v>263</v>
      </c>
      <c r="W55">
        <v>441460</v>
      </c>
      <c r="X55">
        <v>4466191</v>
      </c>
      <c r="Y55" s="1">
        <v>4034233618931460</v>
      </c>
      <c r="Z55" s="1">
        <v>-3.6905504735084304E+16</v>
      </c>
      <c r="AA55" t="s">
        <v>463</v>
      </c>
      <c r="AD55" t="s">
        <v>44</v>
      </c>
      <c r="AE55" t="s">
        <v>45</v>
      </c>
    </row>
    <row r="56" spans="1:31">
      <c r="A56">
        <v>143677</v>
      </c>
      <c r="B56" t="s">
        <v>464</v>
      </c>
      <c r="D56" t="s">
        <v>465</v>
      </c>
      <c r="E56" t="s">
        <v>466</v>
      </c>
      <c r="F56" t="s">
        <v>467</v>
      </c>
      <c r="G56" t="s">
        <v>34</v>
      </c>
      <c r="H56">
        <v>0</v>
      </c>
      <c r="I56" t="s">
        <v>468</v>
      </c>
      <c r="J56" t="s">
        <v>469</v>
      </c>
      <c r="K56" t="s">
        <v>146</v>
      </c>
      <c r="L56" t="s">
        <v>38</v>
      </c>
      <c r="M56">
        <v>26</v>
      </c>
      <c r="R56" t="s">
        <v>40</v>
      </c>
      <c r="S56" t="s">
        <v>40</v>
      </c>
      <c r="T56">
        <v>28041</v>
      </c>
      <c r="U56" t="s">
        <v>262</v>
      </c>
      <c r="V56" t="s">
        <v>263</v>
      </c>
      <c r="W56">
        <v>441657</v>
      </c>
      <c r="X56">
        <v>4468018</v>
      </c>
      <c r="Y56" s="1">
        <v>4035880873330770</v>
      </c>
      <c r="Z56" s="1">
        <v>-3.6883984723259296E+16</v>
      </c>
      <c r="AA56" t="s">
        <v>470</v>
      </c>
      <c r="AD56" t="s">
        <v>44</v>
      </c>
      <c r="AE56" t="s">
        <v>45</v>
      </c>
    </row>
    <row r="57" spans="1:31">
      <c r="A57">
        <v>11702</v>
      </c>
      <c r="B57" t="s">
        <v>471</v>
      </c>
      <c r="D57" t="s">
        <v>91</v>
      </c>
      <c r="E57" t="s">
        <v>472</v>
      </c>
      <c r="F57" t="s">
        <v>473</v>
      </c>
      <c r="G57" t="s">
        <v>34</v>
      </c>
      <c r="H57">
        <v>0</v>
      </c>
      <c r="I57" t="s">
        <v>474</v>
      </c>
      <c r="J57" t="s">
        <v>475</v>
      </c>
      <c r="K57" t="s">
        <v>37</v>
      </c>
      <c r="L57" t="s">
        <v>38</v>
      </c>
      <c r="M57">
        <v>42</v>
      </c>
      <c r="R57" t="s">
        <v>40</v>
      </c>
      <c r="S57" t="s">
        <v>40</v>
      </c>
      <c r="T57">
        <v>28025</v>
      </c>
      <c r="U57" t="s">
        <v>476</v>
      </c>
      <c r="V57" t="s">
        <v>306</v>
      </c>
      <c r="W57">
        <v>436916</v>
      </c>
      <c r="X57">
        <v>4470615</v>
      </c>
      <c r="Y57" s="1">
        <v>4.0381857918294704E+16</v>
      </c>
      <c r="Z57" s="1">
        <v>-3744486133499750</v>
      </c>
      <c r="AA57" t="s">
        <v>477</v>
      </c>
      <c r="AD57" t="s">
        <v>44</v>
      </c>
      <c r="AE57" t="s">
        <v>45</v>
      </c>
    </row>
    <row r="58" spans="1:31">
      <c r="A58">
        <v>6298422</v>
      </c>
      <c r="B58" t="s">
        <v>478</v>
      </c>
      <c r="D58" t="s">
        <v>479</v>
      </c>
      <c r="E58" t="s">
        <v>480</v>
      </c>
      <c r="F58" t="s">
        <v>481</v>
      </c>
      <c r="G58" t="s">
        <v>34</v>
      </c>
      <c r="H58">
        <v>0</v>
      </c>
      <c r="I58" t="s">
        <v>482</v>
      </c>
      <c r="J58" t="s">
        <v>483</v>
      </c>
      <c r="K58" t="s">
        <v>37</v>
      </c>
      <c r="L58" t="s">
        <v>38</v>
      </c>
      <c r="M58">
        <v>1</v>
      </c>
      <c r="R58" t="s">
        <v>40</v>
      </c>
      <c r="S58" t="s">
        <v>40</v>
      </c>
      <c r="T58">
        <v>28038</v>
      </c>
      <c r="U58" t="s">
        <v>484</v>
      </c>
      <c r="V58" t="s">
        <v>62</v>
      </c>
      <c r="W58">
        <v>444352</v>
      </c>
      <c r="X58">
        <v>4472719</v>
      </c>
      <c r="Y58" s="1">
        <v>4040134279010150</v>
      </c>
      <c r="Z58" s="1">
        <v>-3657072922527400</v>
      </c>
      <c r="AA58" t="s">
        <v>485</v>
      </c>
      <c r="AD58" t="s">
        <v>44</v>
      </c>
      <c r="AE58" t="s">
        <v>45</v>
      </c>
    </row>
    <row r="59" spans="1:31">
      <c r="A59">
        <v>11710</v>
      </c>
      <c r="B59" t="s">
        <v>486</v>
      </c>
      <c r="D59" t="s">
        <v>487</v>
      </c>
      <c r="E59" t="s">
        <v>488</v>
      </c>
      <c r="F59" t="s">
        <v>489</v>
      </c>
      <c r="G59" t="s">
        <v>34</v>
      </c>
      <c r="H59">
        <v>0</v>
      </c>
      <c r="I59" t="s">
        <v>490</v>
      </c>
      <c r="J59" t="s">
        <v>491</v>
      </c>
      <c r="K59" t="s">
        <v>37</v>
      </c>
      <c r="L59" t="s">
        <v>38</v>
      </c>
      <c r="M59">
        <v>190</v>
      </c>
      <c r="R59" t="s">
        <v>40</v>
      </c>
      <c r="S59" t="s">
        <v>40</v>
      </c>
      <c r="T59">
        <v>28030</v>
      </c>
      <c r="U59" t="s">
        <v>492</v>
      </c>
      <c r="V59" t="s">
        <v>97</v>
      </c>
      <c r="W59">
        <v>445626</v>
      </c>
      <c r="X59">
        <v>4472436</v>
      </c>
      <c r="Y59" s="1">
        <v>4039887768991450</v>
      </c>
      <c r="Z59" s="1">
        <v>-3.6420363186993696E+16</v>
      </c>
      <c r="AA59" t="s">
        <v>493</v>
      </c>
      <c r="AD59" t="s">
        <v>44</v>
      </c>
      <c r="AE59" t="s">
        <v>45</v>
      </c>
    </row>
    <row r="60" spans="1:31">
      <c r="A60">
        <v>142751</v>
      </c>
      <c r="B60" t="s">
        <v>494</v>
      </c>
      <c r="D60" t="s">
        <v>495</v>
      </c>
      <c r="E60" t="s">
        <v>496</v>
      </c>
      <c r="F60" t="s">
        <v>497</v>
      </c>
      <c r="G60" t="s">
        <v>34</v>
      </c>
      <c r="H60">
        <v>0</v>
      </c>
      <c r="I60" t="s">
        <v>498</v>
      </c>
      <c r="J60" t="s">
        <v>499</v>
      </c>
      <c r="K60" t="s">
        <v>37</v>
      </c>
      <c r="L60" t="s">
        <v>38</v>
      </c>
      <c r="M60">
        <v>51</v>
      </c>
      <c r="R60" t="s">
        <v>40</v>
      </c>
      <c r="S60" t="s">
        <v>40</v>
      </c>
      <c r="T60">
        <v>28002</v>
      </c>
      <c r="U60" t="s">
        <v>500</v>
      </c>
      <c r="V60" t="s">
        <v>207</v>
      </c>
      <c r="W60">
        <v>442766</v>
      </c>
      <c r="X60">
        <v>4477922</v>
      </c>
      <c r="Y60" s="1">
        <v>4044810636195710</v>
      </c>
      <c r="Z60" s="1">
        <v>-3.6762309620097296E+16</v>
      </c>
      <c r="AA60" t="s">
        <v>501</v>
      </c>
      <c r="AD60" t="s">
        <v>44</v>
      </c>
      <c r="AE60" t="s">
        <v>45</v>
      </c>
    </row>
    <row r="61" spans="1:31">
      <c r="A61">
        <v>49113</v>
      </c>
      <c r="B61" t="s">
        <v>502</v>
      </c>
      <c r="D61" t="s">
        <v>503</v>
      </c>
      <c r="E61" t="s">
        <v>504</v>
      </c>
      <c r="F61" t="s">
        <v>505</v>
      </c>
      <c r="G61" t="s">
        <v>34</v>
      </c>
      <c r="H61">
        <v>0</v>
      </c>
      <c r="I61" t="s">
        <v>506</v>
      </c>
      <c r="J61" t="s">
        <v>507</v>
      </c>
      <c r="K61" t="s">
        <v>389</v>
      </c>
      <c r="L61" t="s">
        <v>38</v>
      </c>
      <c r="M61">
        <v>12</v>
      </c>
      <c r="R61" t="s">
        <v>40</v>
      </c>
      <c r="S61" t="s">
        <v>40</v>
      </c>
      <c r="T61">
        <v>28043</v>
      </c>
      <c r="U61" t="s">
        <v>508</v>
      </c>
      <c r="V61" t="s">
        <v>148</v>
      </c>
      <c r="W61">
        <v>445119</v>
      </c>
      <c r="X61">
        <v>4479261</v>
      </c>
      <c r="Y61" s="1">
        <v>4046032774722790</v>
      </c>
      <c r="Z61" s="1">
        <v>-364860083390915</v>
      </c>
      <c r="AA61" t="s">
        <v>509</v>
      </c>
      <c r="AD61" t="s">
        <v>44</v>
      </c>
      <c r="AE61" t="s">
        <v>45</v>
      </c>
    </row>
    <row r="62" spans="1:31">
      <c r="A62">
        <v>64194</v>
      </c>
      <c r="B62" t="s">
        <v>510</v>
      </c>
      <c r="D62" t="s">
        <v>376</v>
      </c>
      <c r="E62" t="s">
        <v>511</v>
      </c>
      <c r="F62" t="s">
        <v>512</v>
      </c>
      <c r="G62" t="s">
        <v>34</v>
      </c>
      <c r="H62">
        <v>0</v>
      </c>
      <c r="I62" t="s">
        <v>513</v>
      </c>
      <c r="J62" t="s">
        <v>514</v>
      </c>
      <c r="K62" t="s">
        <v>37</v>
      </c>
      <c r="L62" t="s">
        <v>38</v>
      </c>
      <c r="M62">
        <v>3</v>
      </c>
      <c r="R62" t="s">
        <v>40</v>
      </c>
      <c r="S62" t="s">
        <v>40</v>
      </c>
      <c r="T62">
        <v>28041</v>
      </c>
      <c r="U62" t="s">
        <v>515</v>
      </c>
      <c r="V62" t="s">
        <v>263</v>
      </c>
      <c r="W62">
        <v>440875</v>
      </c>
      <c r="X62">
        <v>4467244</v>
      </c>
      <c r="Y62" s="1">
        <v>4.0351780912085904E+16</v>
      </c>
      <c r="Z62" s="1">
        <v>-3.6975355537231504E+16</v>
      </c>
      <c r="AA62" t="s">
        <v>516</v>
      </c>
      <c r="AD62" t="s">
        <v>44</v>
      </c>
      <c r="AE62" t="s">
        <v>45</v>
      </c>
    </row>
    <row r="63" spans="1:31">
      <c r="A63">
        <v>113094</v>
      </c>
      <c r="B63" t="s">
        <v>517</v>
      </c>
      <c r="D63" t="s">
        <v>318</v>
      </c>
      <c r="E63" t="s">
        <v>518</v>
      </c>
      <c r="F63" t="s">
        <v>519</v>
      </c>
      <c r="G63" t="s">
        <v>34</v>
      </c>
      <c r="H63">
        <v>0</v>
      </c>
      <c r="I63" t="s">
        <v>520</v>
      </c>
      <c r="J63" t="s">
        <v>521</v>
      </c>
      <c r="K63" t="s">
        <v>37</v>
      </c>
      <c r="L63" t="s">
        <v>38</v>
      </c>
      <c r="M63">
        <v>26</v>
      </c>
      <c r="R63" t="s">
        <v>40</v>
      </c>
      <c r="S63" t="s">
        <v>40</v>
      </c>
      <c r="T63">
        <v>28043</v>
      </c>
      <c r="U63" t="s">
        <v>508</v>
      </c>
      <c r="V63" t="s">
        <v>148</v>
      </c>
      <c r="W63">
        <v>446570</v>
      </c>
      <c r="X63">
        <v>4479589</v>
      </c>
      <c r="Y63" s="1">
        <v>4046337730558990</v>
      </c>
      <c r="Z63" s="1">
        <v>-3631515434596130</v>
      </c>
      <c r="AA63" t="s">
        <v>522</v>
      </c>
      <c r="AD63" t="s">
        <v>44</v>
      </c>
      <c r="AE63" t="s">
        <v>45</v>
      </c>
    </row>
    <row r="64" spans="1:31">
      <c r="A64">
        <v>118135</v>
      </c>
      <c r="B64" t="s">
        <v>523</v>
      </c>
      <c r="D64" t="s">
        <v>65</v>
      </c>
      <c r="E64" t="s">
        <v>524</v>
      </c>
      <c r="F64" t="s">
        <v>525</v>
      </c>
      <c r="G64" t="s">
        <v>34</v>
      </c>
      <c r="H64">
        <v>0</v>
      </c>
      <c r="I64" t="s">
        <v>526</v>
      </c>
      <c r="J64" t="s">
        <v>527</v>
      </c>
      <c r="K64" t="s">
        <v>146</v>
      </c>
      <c r="L64" t="s">
        <v>38</v>
      </c>
      <c r="M64">
        <v>60</v>
      </c>
      <c r="R64" t="s">
        <v>40</v>
      </c>
      <c r="S64" t="s">
        <v>40</v>
      </c>
      <c r="T64">
        <v>28041</v>
      </c>
      <c r="U64" t="s">
        <v>527</v>
      </c>
      <c r="V64" t="s">
        <v>106</v>
      </c>
      <c r="W64">
        <v>440669</v>
      </c>
      <c r="X64">
        <v>4469052</v>
      </c>
      <c r="Y64" s="1">
        <v>4036805374722890</v>
      </c>
      <c r="Z64" s="1">
        <v>-3700129656851360</v>
      </c>
      <c r="AA64" t="s">
        <v>528</v>
      </c>
      <c r="AD64" t="s">
        <v>44</v>
      </c>
      <c r="AE64" t="s">
        <v>45</v>
      </c>
    </row>
    <row r="65" spans="1:31">
      <c r="A65">
        <v>4706191</v>
      </c>
      <c r="B65" t="s">
        <v>529</v>
      </c>
      <c r="D65" t="s">
        <v>530</v>
      </c>
      <c r="E65" t="s">
        <v>531</v>
      </c>
      <c r="F65" t="s">
        <v>532</v>
      </c>
      <c r="G65" t="s">
        <v>34</v>
      </c>
      <c r="H65">
        <v>0</v>
      </c>
      <c r="I65" t="s">
        <v>533</v>
      </c>
      <c r="J65" t="s">
        <v>534</v>
      </c>
      <c r="K65" t="s">
        <v>37</v>
      </c>
      <c r="L65" t="s">
        <v>38</v>
      </c>
      <c r="M65">
        <v>13</v>
      </c>
      <c r="N65" t="s">
        <v>535</v>
      </c>
      <c r="R65" t="s">
        <v>40</v>
      </c>
      <c r="S65" t="s">
        <v>40</v>
      </c>
      <c r="T65">
        <v>28037</v>
      </c>
      <c r="U65" t="s">
        <v>536</v>
      </c>
      <c r="V65" t="s">
        <v>71</v>
      </c>
      <c r="W65">
        <v>447549</v>
      </c>
      <c r="X65">
        <v>4475448</v>
      </c>
      <c r="Y65" s="1">
        <v>4042612627597500</v>
      </c>
      <c r="Z65" s="1">
        <v>-3.61962582945766E+16</v>
      </c>
      <c r="AA65" t="s">
        <v>537</v>
      </c>
      <c r="AD65" t="s">
        <v>44</v>
      </c>
      <c r="AE65" t="s">
        <v>45</v>
      </c>
    </row>
    <row r="66" spans="1:31">
      <c r="A66">
        <v>11708</v>
      </c>
      <c r="B66" t="s">
        <v>538</v>
      </c>
      <c r="D66" t="s">
        <v>539</v>
      </c>
      <c r="E66" t="s">
        <v>540</v>
      </c>
      <c r="F66" t="s">
        <v>541</v>
      </c>
      <c r="G66" t="s">
        <v>34</v>
      </c>
      <c r="H66">
        <v>0</v>
      </c>
      <c r="I66" t="s">
        <v>542</v>
      </c>
      <c r="J66" t="s">
        <v>543</v>
      </c>
      <c r="K66" t="s">
        <v>37</v>
      </c>
      <c r="L66" t="s">
        <v>12</v>
      </c>
      <c r="M66">
        <v>8</v>
      </c>
      <c r="Q66" t="s">
        <v>544</v>
      </c>
      <c r="R66" t="s">
        <v>40</v>
      </c>
      <c r="S66" t="s">
        <v>40</v>
      </c>
      <c r="T66">
        <v>28018</v>
      </c>
      <c r="U66" t="s">
        <v>545</v>
      </c>
      <c r="V66" t="s">
        <v>62</v>
      </c>
      <c r="W66">
        <v>445409</v>
      </c>
      <c r="X66">
        <v>4470917</v>
      </c>
      <c r="Y66" s="1">
        <v>4.03851793703714E+16</v>
      </c>
      <c r="Z66" s="1">
        <v>-3.6444628142076496E+16</v>
      </c>
      <c r="AA66" t="s">
        <v>546</v>
      </c>
      <c r="AD66" t="s">
        <v>44</v>
      </c>
      <c r="AE66" t="s">
        <v>45</v>
      </c>
    </row>
    <row r="67" spans="1:31">
      <c r="A67">
        <v>4724726</v>
      </c>
      <c r="B67" t="s">
        <v>547</v>
      </c>
      <c r="D67" t="s">
        <v>548</v>
      </c>
      <c r="E67" t="s">
        <v>549</v>
      </c>
      <c r="F67" t="s">
        <v>550</v>
      </c>
      <c r="G67" t="s">
        <v>34</v>
      </c>
      <c r="H67">
        <v>0</v>
      </c>
      <c r="I67" t="s">
        <v>551</v>
      </c>
      <c r="J67" t="s">
        <v>552</v>
      </c>
      <c r="K67" t="s">
        <v>37</v>
      </c>
      <c r="L67" t="s">
        <v>38</v>
      </c>
      <c r="M67">
        <v>8</v>
      </c>
      <c r="R67" t="s">
        <v>40</v>
      </c>
      <c r="S67" t="s">
        <v>40</v>
      </c>
      <c r="T67">
        <v>28039</v>
      </c>
      <c r="U67" t="s">
        <v>405</v>
      </c>
      <c r="V67" t="s">
        <v>391</v>
      </c>
      <c r="W67">
        <v>440359</v>
      </c>
      <c r="X67">
        <v>4478599</v>
      </c>
      <c r="Y67" s="1">
        <v>4045403553790960</v>
      </c>
      <c r="Z67" s="1">
        <v>-3704677294725900</v>
      </c>
      <c r="AA67" t="s">
        <v>553</v>
      </c>
      <c r="AD67" t="s">
        <v>44</v>
      </c>
      <c r="AE67" t="s">
        <v>45</v>
      </c>
    </row>
    <row r="68" spans="1:31">
      <c r="A68">
        <v>11743</v>
      </c>
      <c r="B68" t="s">
        <v>554</v>
      </c>
      <c r="D68" t="s">
        <v>555</v>
      </c>
      <c r="E68" t="s">
        <v>556</v>
      </c>
      <c r="F68" t="s">
        <v>557</v>
      </c>
      <c r="G68" t="s">
        <v>34</v>
      </c>
      <c r="H68">
        <v>0</v>
      </c>
      <c r="I68" t="s">
        <v>558</v>
      </c>
      <c r="J68" t="s">
        <v>559</v>
      </c>
      <c r="K68" t="s">
        <v>37</v>
      </c>
      <c r="L68" t="s">
        <v>12</v>
      </c>
      <c r="M68">
        <v>28</v>
      </c>
      <c r="R68" t="s">
        <v>40</v>
      </c>
      <c r="S68" t="s">
        <v>40</v>
      </c>
      <c r="T68">
        <v>28035</v>
      </c>
      <c r="U68" t="s">
        <v>560</v>
      </c>
      <c r="V68" t="s">
        <v>53</v>
      </c>
      <c r="W68">
        <v>438867</v>
      </c>
      <c r="X68">
        <v>4481476</v>
      </c>
      <c r="Y68" s="1">
        <v>4047984405193690</v>
      </c>
      <c r="Z68" s="1">
        <v>-3.72253788216438E+16</v>
      </c>
      <c r="AA68" t="s">
        <v>561</v>
      </c>
      <c r="AD68" t="s">
        <v>44</v>
      </c>
      <c r="AE68" t="s">
        <v>45</v>
      </c>
    </row>
    <row r="69" spans="1:31">
      <c r="A69">
        <v>11747</v>
      </c>
      <c r="B69" t="s">
        <v>562</v>
      </c>
      <c r="D69" t="s">
        <v>563</v>
      </c>
      <c r="E69" t="s">
        <v>564</v>
      </c>
      <c r="F69" t="s">
        <v>565</v>
      </c>
      <c r="G69" t="s">
        <v>34</v>
      </c>
      <c r="H69">
        <v>0</v>
      </c>
      <c r="I69" t="s">
        <v>566</v>
      </c>
      <c r="J69" t="s">
        <v>567</v>
      </c>
      <c r="K69" t="s">
        <v>37</v>
      </c>
      <c r="L69" t="s">
        <v>38</v>
      </c>
      <c r="M69">
        <v>329</v>
      </c>
      <c r="R69" t="s">
        <v>40</v>
      </c>
      <c r="S69" t="s">
        <v>40</v>
      </c>
      <c r="T69">
        <v>28043</v>
      </c>
      <c r="U69" t="s">
        <v>508</v>
      </c>
      <c r="V69" t="s">
        <v>148</v>
      </c>
      <c r="W69">
        <v>444534</v>
      </c>
      <c r="X69">
        <v>4479857</v>
      </c>
      <c r="Y69" s="1">
        <v>4.0465657886064096E+16</v>
      </c>
      <c r="Z69" s="1">
        <v>-3655552485532250</v>
      </c>
      <c r="AA69" t="s">
        <v>568</v>
      </c>
      <c r="AD69" t="s">
        <v>44</v>
      </c>
      <c r="AE69" t="s">
        <v>45</v>
      </c>
    </row>
    <row r="70" spans="1:31">
      <c r="A70">
        <v>11690</v>
      </c>
      <c r="B70" t="s">
        <v>569</v>
      </c>
      <c r="D70" t="s">
        <v>570</v>
      </c>
      <c r="E70" t="s">
        <v>571</v>
      </c>
      <c r="F70" t="s">
        <v>572</v>
      </c>
      <c r="G70" t="s">
        <v>34</v>
      </c>
      <c r="H70">
        <v>0</v>
      </c>
      <c r="I70" t="s">
        <v>573</v>
      </c>
      <c r="J70" t="s">
        <v>574</v>
      </c>
      <c r="K70" t="s">
        <v>37</v>
      </c>
      <c r="L70" t="s">
        <v>38</v>
      </c>
      <c r="M70">
        <v>15</v>
      </c>
      <c r="R70" t="s">
        <v>40</v>
      </c>
      <c r="S70" t="s">
        <v>40</v>
      </c>
      <c r="T70">
        <v>28002</v>
      </c>
      <c r="U70" t="s">
        <v>575</v>
      </c>
      <c r="V70" t="s">
        <v>207</v>
      </c>
      <c r="W70">
        <v>443360</v>
      </c>
      <c r="X70">
        <v>4477547</v>
      </c>
      <c r="Y70" s="1">
        <v>4044476894081760</v>
      </c>
      <c r="Z70" s="1">
        <v>-3.66919314722254E+16</v>
      </c>
      <c r="AA70" t="s">
        <v>576</v>
      </c>
      <c r="AD70" t="s">
        <v>44</v>
      </c>
      <c r="AE70" t="s">
        <v>45</v>
      </c>
    </row>
    <row r="71" spans="1:31">
      <c r="A71">
        <v>11712</v>
      </c>
      <c r="B71" t="s">
        <v>577</v>
      </c>
      <c r="D71" t="s">
        <v>109</v>
      </c>
      <c r="E71" t="s">
        <v>578</v>
      </c>
      <c r="F71" t="s">
        <v>579</v>
      </c>
      <c r="G71" t="s">
        <v>34</v>
      </c>
      <c r="H71">
        <v>0</v>
      </c>
      <c r="I71" t="s">
        <v>580</v>
      </c>
      <c r="J71" t="s">
        <v>433</v>
      </c>
      <c r="K71" t="s">
        <v>37</v>
      </c>
      <c r="L71" t="s">
        <v>12</v>
      </c>
      <c r="M71">
        <v>14</v>
      </c>
      <c r="R71" t="s">
        <v>40</v>
      </c>
      <c r="S71" t="s">
        <v>40</v>
      </c>
      <c r="T71">
        <v>28037</v>
      </c>
      <c r="U71" t="s">
        <v>114</v>
      </c>
      <c r="V71" t="s">
        <v>115</v>
      </c>
      <c r="W71">
        <v>446089</v>
      </c>
      <c r="X71">
        <v>4476539</v>
      </c>
      <c r="Y71" s="1">
        <v>4043587011477470</v>
      </c>
      <c r="Z71" s="1">
        <v>-3.63692914257964E+16</v>
      </c>
      <c r="AA71" t="s">
        <v>581</v>
      </c>
      <c r="AD71" t="s">
        <v>44</v>
      </c>
      <c r="AE71" t="s">
        <v>45</v>
      </c>
    </row>
    <row r="72" spans="1:31">
      <c r="A72">
        <v>11689</v>
      </c>
      <c r="B72" t="s">
        <v>582</v>
      </c>
      <c r="D72" t="s">
        <v>583</v>
      </c>
      <c r="E72" t="s">
        <v>584</v>
      </c>
      <c r="F72" t="s">
        <v>585</v>
      </c>
      <c r="G72" t="s">
        <v>34</v>
      </c>
      <c r="H72">
        <v>0</v>
      </c>
      <c r="I72" t="s">
        <v>586</v>
      </c>
      <c r="J72" t="s">
        <v>587</v>
      </c>
      <c r="K72" t="s">
        <v>146</v>
      </c>
      <c r="L72" t="s">
        <v>38</v>
      </c>
      <c r="M72">
        <v>182</v>
      </c>
      <c r="R72" t="s">
        <v>40</v>
      </c>
      <c r="S72" t="s">
        <v>40</v>
      </c>
      <c r="T72">
        <v>28007</v>
      </c>
      <c r="U72" t="s">
        <v>588</v>
      </c>
      <c r="V72" t="s">
        <v>589</v>
      </c>
      <c r="W72">
        <v>442778</v>
      </c>
      <c r="X72">
        <v>4472743</v>
      </c>
      <c r="Y72" s="1">
        <v>4040145210755240</v>
      </c>
      <c r="Z72" s="1">
        <v>-3.67562247695814E+16</v>
      </c>
      <c r="AA72" t="s">
        <v>590</v>
      </c>
      <c r="AD72" t="s">
        <v>44</v>
      </c>
      <c r="AE72" t="s">
        <v>45</v>
      </c>
    </row>
    <row r="73" spans="1:31">
      <c r="A73">
        <v>11724</v>
      </c>
      <c r="B73" t="s">
        <v>591</v>
      </c>
      <c r="D73" t="s">
        <v>367</v>
      </c>
      <c r="E73" t="s">
        <v>592</v>
      </c>
      <c r="F73" t="s">
        <v>593</v>
      </c>
      <c r="G73" t="s">
        <v>34</v>
      </c>
      <c r="H73">
        <v>0</v>
      </c>
      <c r="I73" t="s">
        <v>594</v>
      </c>
      <c r="J73" t="s">
        <v>595</v>
      </c>
      <c r="K73" t="s">
        <v>37</v>
      </c>
      <c r="L73" t="s">
        <v>38</v>
      </c>
      <c r="M73">
        <v>8</v>
      </c>
      <c r="R73" t="s">
        <v>40</v>
      </c>
      <c r="S73" t="s">
        <v>40</v>
      </c>
      <c r="T73">
        <v>28009</v>
      </c>
      <c r="U73" t="s">
        <v>596</v>
      </c>
      <c r="V73" t="s">
        <v>589</v>
      </c>
      <c r="W73">
        <v>442859</v>
      </c>
      <c r="X73">
        <v>4474067</v>
      </c>
      <c r="Y73" s="1">
        <v>4041339399749280</v>
      </c>
      <c r="Z73" s="1">
        <v>-3674787205505520</v>
      </c>
      <c r="AA73" t="s">
        <v>597</v>
      </c>
      <c r="AD73" t="s">
        <v>44</v>
      </c>
      <c r="AE73" t="s">
        <v>45</v>
      </c>
    </row>
    <row r="74" spans="1:31">
      <c r="A74">
        <v>11703</v>
      </c>
      <c r="B74" t="s">
        <v>598</v>
      </c>
      <c r="D74" t="s">
        <v>65</v>
      </c>
      <c r="E74" t="s">
        <v>599</v>
      </c>
      <c r="F74" t="s">
        <v>600</v>
      </c>
      <c r="G74" t="s">
        <v>34</v>
      </c>
      <c r="H74">
        <v>0</v>
      </c>
      <c r="I74" t="s">
        <v>601</v>
      </c>
      <c r="J74" t="s">
        <v>602</v>
      </c>
      <c r="K74" t="s">
        <v>389</v>
      </c>
      <c r="L74" t="s">
        <v>38</v>
      </c>
      <c r="M74">
        <v>15</v>
      </c>
      <c r="R74" t="s">
        <v>40</v>
      </c>
      <c r="S74" t="s">
        <v>40</v>
      </c>
      <c r="T74">
        <v>28019</v>
      </c>
      <c r="U74" t="s">
        <v>603</v>
      </c>
      <c r="V74" t="s">
        <v>306</v>
      </c>
      <c r="W74">
        <v>437969</v>
      </c>
      <c r="X74">
        <v>4471962</v>
      </c>
      <c r="Y74" s="1">
        <v>4.03940715097646E+16</v>
      </c>
      <c r="Z74" s="1">
        <v>-3732213150458490</v>
      </c>
      <c r="AA74" t="s">
        <v>604</v>
      </c>
      <c r="AD74" t="s">
        <v>44</v>
      </c>
      <c r="AE74" t="s">
        <v>45</v>
      </c>
    </row>
    <row r="75" spans="1:31">
      <c r="A75">
        <v>11749</v>
      </c>
      <c r="B75" t="s">
        <v>605</v>
      </c>
      <c r="D75" t="s">
        <v>606</v>
      </c>
      <c r="E75" t="s">
        <v>607</v>
      </c>
      <c r="F75" t="s">
        <v>608</v>
      </c>
      <c r="G75" t="s">
        <v>34</v>
      </c>
      <c r="H75">
        <v>0</v>
      </c>
      <c r="I75" t="s">
        <v>609</v>
      </c>
      <c r="J75" t="s">
        <v>610</v>
      </c>
      <c r="K75" t="s">
        <v>37</v>
      </c>
      <c r="L75" t="s">
        <v>38</v>
      </c>
      <c r="M75">
        <v>73</v>
      </c>
      <c r="R75" t="s">
        <v>40</v>
      </c>
      <c r="S75" t="s">
        <v>40</v>
      </c>
      <c r="T75">
        <v>28033</v>
      </c>
      <c r="U75" t="s">
        <v>611</v>
      </c>
      <c r="V75" t="s">
        <v>148</v>
      </c>
      <c r="W75">
        <v>444325</v>
      </c>
      <c r="X75">
        <v>4481016</v>
      </c>
      <c r="Y75" s="1">
        <v>404760846979538</v>
      </c>
      <c r="Z75" s="1">
        <v>-3.65811953370452E+16</v>
      </c>
      <c r="AA75" t="s">
        <v>612</v>
      </c>
      <c r="AD75" t="s">
        <v>44</v>
      </c>
      <c r="AE75" t="s">
        <v>45</v>
      </c>
    </row>
    <row r="76" spans="1:31">
      <c r="A76">
        <v>49541</v>
      </c>
      <c r="B76" t="s">
        <v>613</v>
      </c>
      <c r="D76" t="s">
        <v>614</v>
      </c>
      <c r="E76" t="s">
        <v>615</v>
      </c>
      <c r="F76" t="s">
        <v>616</v>
      </c>
      <c r="G76" t="s">
        <v>34</v>
      </c>
      <c r="H76">
        <v>0</v>
      </c>
      <c r="I76" t="s">
        <v>617</v>
      </c>
      <c r="J76" t="s">
        <v>618</v>
      </c>
      <c r="K76" t="s">
        <v>37</v>
      </c>
      <c r="L76" t="s">
        <v>12</v>
      </c>
      <c r="M76">
        <v>10</v>
      </c>
      <c r="R76" t="s">
        <v>40</v>
      </c>
      <c r="S76" t="s">
        <v>40</v>
      </c>
      <c r="T76">
        <v>28018</v>
      </c>
      <c r="U76" t="s">
        <v>619</v>
      </c>
      <c r="V76" t="s">
        <v>62</v>
      </c>
      <c r="W76">
        <v>443780</v>
      </c>
      <c r="X76">
        <v>4471322</v>
      </c>
      <c r="Y76" s="1">
        <v>4038871930363660</v>
      </c>
      <c r="Z76" s="1">
        <v>-3663689575700870</v>
      </c>
      <c r="AA76" t="s">
        <v>620</v>
      </c>
      <c r="AD76" t="s">
        <v>44</v>
      </c>
      <c r="AE76" t="s">
        <v>45</v>
      </c>
    </row>
    <row r="77" spans="1:31">
      <c r="A77">
        <v>11706</v>
      </c>
      <c r="B77" t="s">
        <v>621</v>
      </c>
      <c r="D77" t="s">
        <v>65</v>
      </c>
      <c r="E77" t="s">
        <v>622</v>
      </c>
      <c r="F77" t="s">
        <v>623</v>
      </c>
      <c r="G77" t="s">
        <v>34</v>
      </c>
      <c r="H77">
        <v>0</v>
      </c>
      <c r="I77" t="s">
        <v>624</v>
      </c>
      <c r="J77" t="s">
        <v>625</v>
      </c>
      <c r="K77" t="s">
        <v>37</v>
      </c>
      <c r="L77" t="s">
        <v>38</v>
      </c>
      <c r="M77">
        <v>7</v>
      </c>
      <c r="N77" t="s">
        <v>626</v>
      </c>
      <c r="R77" t="s">
        <v>40</v>
      </c>
      <c r="S77" t="s">
        <v>40</v>
      </c>
      <c r="T77">
        <v>28026</v>
      </c>
      <c r="U77" t="s">
        <v>627</v>
      </c>
      <c r="V77" t="s">
        <v>106</v>
      </c>
      <c r="W77">
        <v>439407</v>
      </c>
      <c r="X77">
        <v>4471034</v>
      </c>
      <c r="Y77" s="1">
        <v>4038581767783420</v>
      </c>
      <c r="Z77" s="1">
        <v>-3.71518188811652E+16</v>
      </c>
      <c r="AA77" t="s">
        <v>628</v>
      </c>
      <c r="AD77" t="s">
        <v>44</v>
      </c>
      <c r="AE77" t="s">
        <v>45</v>
      </c>
    </row>
    <row r="78" spans="1:31">
      <c r="A78">
        <v>11744</v>
      </c>
      <c r="B78" t="s">
        <v>629</v>
      </c>
      <c r="D78" t="s">
        <v>630</v>
      </c>
      <c r="E78" t="s">
        <v>631</v>
      </c>
      <c r="F78" t="s">
        <v>632</v>
      </c>
      <c r="G78" t="s">
        <v>34</v>
      </c>
      <c r="H78">
        <v>0</v>
      </c>
      <c r="I78" t="s">
        <v>633</v>
      </c>
      <c r="J78" t="s">
        <v>634</v>
      </c>
      <c r="K78" t="s">
        <v>37</v>
      </c>
      <c r="L78" t="s">
        <v>38</v>
      </c>
      <c r="M78">
        <v>3</v>
      </c>
      <c r="R78" t="s">
        <v>40</v>
      </c>
      <c r="S78" t="s">
        <v>40</v>
      </c>
      <c r="T78">
        <v>28005</v>
      </c>
      <c r="U78" t="s">
        <v>635</v>
      </c>
      <c r="V78" t="s">
        <v>80</v>
      </c>
      <c r="W78">
        <v>439398</v>
      </c>
      <c r="X78">
        <v>4473804</v>
      </c>
      <c r="Y78" s="1">
        <v>4041077050441220</v>
      </c>
      <c r="Z78" s="1">
        <v>-3715552056000270</v>
      </c>
      <c r="AA78" t="s">
        <v>636</v>
      </c>
      <c r="AD78" t="s">
        <v>44</v>
      </c>
      <c r="AE78" t="s">
        <v>45</v>
      </c>
    </row>
    <row r="79" spans="1:31">
      <c r="A79">
        <v>11759</v>
      </c>
      <c r="B79" t="s">
        <v>637</v>
      </c>
      <c r="D79" t="s">
        <v>109</v>
      </c>
      <c r="E79" t="s">
        <v>638</v>
      </c>
      <c r="F79" t="s">
        <v>639</v>
      </c>
      <c r="G79" t="s">
        <v>34</v>
      </c>
      <c r="H79">
        <v>0</v>
      </c>
      <c r="I79" t="s">
        <v>640</v>
      </c>
      <c r="J79" t="s">
        <v>641</v>
      </c>
      <c r="K79" t="s">
        <v>37</v>
      </c>
      <c r="L79" t="s">
        <v>12</v>
      </c>
      <c r="M79">
        <v>8</v>
      </c>
      <c r="R79" t="s">
        <v>40</v>
      </c>
      <c r="S79" t="s">
        <v>40</v>
      </c>
      <c r="T79">
        <v>28043</v>
      </c>
      <c r="U79" t="s">
        <v>642</v>
      </c>
      <c r="V79" t="s">
        <v>115</v>
      </c>
      <c r="W79">
        <v>444305</v>
      </c>
      <c r="X79">
        <v>4478401</v>
      </c>
      <c r="Y79" s="1">
        <v>4045252617323740</v>
      </c>
      <c r="Z79" s="1">
        <v>-3.6581255009849296E+16</v>
      </c>
      <c r="AA79" t="s">
        <v>643</v>
      </c>
      <c r="AD79" t="s">
        <v>44</v>
      </c>
      <c r="AE79" t="s">
        <v>45</v>
      </c>
    </row>
    <row r="80" spans="1:31">
      <c r="A80">
        <v>6099291</v>
      </c>
      <c r="B80" t="s">
        <v>644</v>
      </c>
      <c r="D80" t="s">
        <v>645</v>
      </c>
      <c r="E80" t="s">
        <v>646</v>
      </c>
      <c r="F80" t="s">
        <v>647</v>
      </c>
      <c r="G80" t="s">
        <v>34</v>
      </c>
      <c r="H80">
        <v>0</v>
      </c>
      <c r="I80" t="s">
        <v>648</v>
      </c>
      <c r="J80" t="s">
        <v>649</v>
      </c>
      <c r="K80" t="s">
        <v>37</v>
      </c>
      <c r="L80" t="s">
        <v>38</v>
      </c>
      <c r="M80">
        <v>8</v>
      </c>
      <c r="R80" t="s">
        <v>40</v>
      </c>
      <c r="S80" t="s">
        <v>40</v>
      </c>
      <c r="T80">
        <v>28041</v>
      </c>
      <c r="U80" t="s">
        <v>515</v>
      </c>
      <c r="V80" t="s">
        <v>263</v>
      </c>
      <c r="W80">
        <v>440811</v>
      </c>
      <c r="X80">
        <v>4468472</v>
      </c>
      <c r="Y80" s="1">
        <v>4036283889432060</v>
      </c>
      <c r="Z80" s="1">
        <v>-3.6984032871028704E+16</v>
      </c>
      <c r="AA80" t="s">
        <v>650</v>
      </c>
      <c r="AD80" t="s">
        <v>44</v>
      </c>
      <c r="AE80" t="s">
        <v>45</v>
      </c>
    </row>
    <row r="81" spans="1:31">
      <c r="A81">
        <v>122268</v>
      </c>
      <c r="B81" t="s">
        <v>651</v>
      </c>
      <c r="D81" t="s">
        <v>65</v>
      </c>
      <c r="E81" t="s">
        <v>652</v>
      </c>
      <c r="F81" t="s">
        <v>653</v>
      </c>
      <c r="G81" t="s">
        <v>34</v>
      </c>
      <c r="H81">
        <v>0</v>
      </c>
      <c r="I81" t="s">
        <v>654</v>
      </c>
      <c r="J81" t="s">
        <v>655</v>
      </c>
      <c r="K81" t="s">
        <v>37</v>
      </c>
      <c r="L81" t="s">
        <v>38</v>
      </c>
      <c r="M81">
        <v>54</v>
      </c>
      <c r="R81" t="s">
        <v>40</v>
      </c>
      <c r="S81" t="s">
        <v>40</v>
      </c>
      <c r="T81">
        <v>28019</v>
      </c>
      <c r="U81" t="s">
        <v>656</v>
      </c>
      <c r="V81" t="s">
        <v>306</v>
      </c>
      <c r="W81">
        <v>438743</v>
      </c>
      <c r="X81">
        <v>4471075</v>
      </c>
      <c r="Y81" s="1">
        <v>4.0386075026633904E+16</v>
      </c>
      <c r="Z81" s="1">
        <v>-3.72305471901012E+16</v>
      </c>
      <c r="AA81" t="s">
        <v>657</v>
      </c>
      <c r="AD81" t="s">
        <v>44</v>
      </c>
      <c r="AE81" t="s">
        <v>45</v>
      </c>
    </row>
    <row r="82" spans="1:31">
      <c r="A82">
        <v>11764</v>
      </c>
      <c r="B82" t="s">
        <v>658</v>
      </c>
      <c r="D82" t="s">
        <v>659</v>
      </c>
      <c r="E82" t="s">
        <v>660</v>
      </c>
      <c r="F82" t="s">
        <v>661</v>
      </c>
      <c r="G82" t="s">
        <v>34</v>
      </c>
      <c r="H82">
        <v>0</v>
      </c>
      <c r="I82" t="s">
        <v>662</v>
      </c>
      <c r="J82" t="s">
        <v>663</v>
      </c>
      <c r="K82" t="s">
        <v>37</v>
      </c>
      <c r="L82" t="s">
        <v>38</v>
      </c>
      <c r="M82">
        <v>116</v>
      </c>
      <c r="R82" t="s">
        <v>40</v>
      </c>
      <c r="S82" t="s">
        <v>40</v>
      </c>
      <c r="T82">
        <v>28003</v>
      </c>
      <c r="U82" t="s">
        <v>664</v>
      </c>
      <c r="V82" t="s">
        <v>138</v>
      </c>
      <c r="W82">
        <v>440681</v>
      </c>
      <c r="X82">
        <v>4477037</v>
      </c>
      <c r="Y82" s="1">
        <v>4.0439987457420304E+16</v>
      </c>
      <c r="Z82" s="1">
        <v>-3700733879498950</v>
      </c>
      <c r="AA82" t="s">
        <v>665</v>
      </c>
      <c r="AD82" t="s">
        <v>44</v>
      </c>
      <c r="AE82" t="s">
        <v>45</v>
      </c>
    </row>
    <row r="83" spans="1:31">
      <c r="A83">
        <v>107426</v>
      </c>
      <c r="B83" t="s">
        <v>666</v>
      </c>
      <c r="D83" t="s">
        <v>659</v>
      </c>
      <c r="E83" t="s">
        <v>667</v>
      </c>
      <c r="F83" t="s">
        <v>668</v>
      </c>
      <c r="G83" t="s">
        <v>34</v>
      </c>
      <c r="H83">
        <v>0</v>
      </c>
      <c r="I83" t="s">
        <v>669</v>
      </c>
      <c r="J83" t="s">
        <v>670</v>
      </c>
      <c r="K83" t="s">
        <v>37</v>
      </c>
      <c r="L83" t="s">
        <v>38</v>
      </c>
      <c r="M83">
        <v>1</v>
      </c>
      <c r="R83" t="s">
        <v>40</v>
      </c>
      <c r="S83" t="s">
        <v>40</v>
      </c>
      <c r="T83">
        <v>28031</v>
      </c>
      <c r="U83" t="s">
        <v>671</v>
      </c>
      <c r="V83" t="s">
        <v>672</v>
      </c>
      <c r="W83">
        <v>448801</v>
      </c>
      <c r="X83">
        <v>4470452</v>
      </c>
      <c r="Y83" s="1">
        <v>4038120612749660</v>
      </c>
      <c r="Z83" s="1">
        <v>-3604464513660910</v>
      </c>
      <c r="AA83" t="s">
        <v>673</v>
      </c>
      <c r="AD83" t="s">
        <v>44</v>
      </c>
      <c r="AE83" t="s">
        <v>45</v>
      </c>
    </row>
    <row r="84" spans="1:31">
      <c r="A84">
        <v>31019</v>
      </c>
      <c r="B84" t="s">
        <v>674</v>
      </c>
      <c r="D84" t="s">
        <v>65</v>
      </c>
      <c r="E84" t="s">
        <v>675</v>
      </c>
      <c r="F84" t="s">
        <v>676</v>
      </c>
      <c r="G84" t="s">
        <v>34</v>
      </c>
      <c r="H84">
        <v>0</v>
      </c>
      <c r="I84" t="s">
        <v>677</v>
      </c>
      <c r="J84" t="s">
        <v>678</v>
      </c>
      <c r="K84" t="s">
        <v>389</v>
      </c>
      <c r="L84" t="s">
        <v>38</v>
      </c>
      <c r="M84">
        <v>4</v>
      </c>
      <c r="R84" t="s">
        <v>40</v>
      </c>
      <c r="S84" t="s">
        <v>40</v>
      </c>
      <c r="T84">
        <v>28042</v>
      </c>
      <c r="U84" t="s">
        <v>679</v>
      </c>
      <c r="V84" t="s">
        <v>42</v>
      </c>
      <c r="W84">
        <v>450284</v>
      </c>
      <c r="X84">
        <v>4478668</v>
      </c>
      <c r="Y84" s="1">
        <v>4045531140556260</v>
      </c>
      <c r="Z84" s="1">
        <v>-3587638001688090</v>
      </c>
      <c r="AA84" t="s">
        <v>680</v>
      </c>
      <c r="AD84" t="s">
        <v>44</v>
      </c>
      <c r="AE84" t="s">
        <v>45</v>
      </c>
    </row>
    <row r="85" spans="1:31">
      <c r="A85">
        <v>11701</v>
      </c>
      <c r="B85" t="s">
        <v>681</v>
      </c>
      <c r="D85" t="s">
        <v>65</v>
      </c>
      <c r="E85" t="s">
        <v>682</v>
      </c>
      <c r="F85" t="s">
        <v>683</v>
      </c>
      <c r="G85" t="s">
        <v>34</v>
      </c>
      <c r="H85">
        <v>0</v>
      </c>
      <c r="I85" t="s">
        <v>684</v>
      </c>
      <c r="J85" t="s">
        <v>685</v>
      </c>
      <c r="K85" t="s">
        <v>37</v>
      </c>
      <c r="L85" t="s">
        <v>38</v>
      </c>
      <c r="M85">
        <v>24</v>
      </c>
      <c r="R85" t="s">
        <v>40</v>
      </c>
      <c r="S85" t="s">
        <v>40</v>
      </c>
      <c r="T85">
        <v>28025</v>
      </c>
      <c r="U85" t="s">
        <v>686</v>
      </c>
      <c r="V85" t="s">
        <v>306</v>
      </c>
      <c r="W85">
        <v>438092</v>
      </c>
      <c r="X85">
        <v>4470488</v>
      </c>
      <c r="Y85" s="1">
        <v>4038081121022870</v>
      </c>
      <c r="Z85" s="1">
        <v>-3.73062053669872E+16</v>
      </c>
      <c r="AA85" t="s">
        <v>687</v>
      </c>
      <c r="AD85" t="s">
        <v>44</v>
      </c>
      <c r="AE85" t="s">
        <v>45</v>
      </c>
    </row>
    <row r="86" spans="1:31">
      <c r="A86">
        <v>11719</v>
      </c>
      <c r="B86" t="s">
        <v>688</v>
      </c>
      <c r="D86" t="s">
        <v>91</v>
      </c>
      <c r="E86" t="s">
        <v>689</v>
      </c>
      <c r="F86" t="s">
        <v>690</v>
      </c>
      <c r="G86" t="s">
        <v>34</v>
      </c>
      <c r="H86">
        <v>0</v>
      </c>
      <c r="I86" t="s">
        <v>691</v>
      </c>
      <c r="J86" t="s">
        <v>448</v>
      </c>
      <c r="K86" t="s">
        <v>146</v>
      </c>
      <c r="L86" t="s">
        <v>38</v>
      </c>
      <c r="M86">
        <v>342</v>
      </c>
      <c r="R86" t="s">
        <v>40</v>
      </c>
      <c r="S86" t="s">
        <v>40</v>
      </c>
      <c r="T86">
        <v>28032</v>
      </c>
      <c r="U86" t="s">
        <v>271</v>
      </c>
      <c r="V86" t="s">
        <v>272</v>
      </c>
      <c r="W86">
        <v>448405</v>
      </c>
      <c r="X86">
        <v>4472929</v>
      </c>
      <c r="Y86" s="1">
        <v>4.0403496149688704E+16</v>
      </c>
      <c r="Z86" s="1">
        <v>-3609330588862220</v>
      </c>
      <c r="AA86" t="s">
        <v>692</v>
      </c>
      <c r="AD86" t="s">
        <v>44</v>
      </c>
      <c r="AE86" t="s">
        <v>45</v>
      </c>
    </row>
    <row r="87" spans="1:31">
      <c r="A87">
        <v>29184</v>
      </c>
      <c r="B87" t="s">
        <v>693</v>
      </c>
      <c r="D87" t="s">
        <v>220</v>
      </c>
      <c r="E87" t="s">
        <v>694</v>
      </c>
      <c r="F87" t="s">
        <v>695</v>
      </c>
      <c r="G87" t="s">
        <v>34</v>
      </c>
      <c r="H87">
        <v>0</v>
      </c>
      <c r="I87" t="s">
        <v>696</v>
      </c>
      <c r="J87" t="s">
        <v>697</v>
      </c>
      <c r="K87" t="s">
        <v>37</v>
      </c>
      <c r="L87" t="s">
        <v>12</v>
      </c>
      <c r="M87">
        <v>6</v>
      </c>
      <c r="R87" t="s">
        <v>40</v>
      </c>
      <c r="S87" t="s">
        <v>40</v>
      </c>
      <c r="T87">
        <v>28031</v>
      </c>
      <c r="U87" t="s">
        <v>698</v>
      </c>
      <c r="V87" t="s">
        <v>672</v>
      </c>
      <c r="W87">
        <v>447378</v>
      </c>
      <c r="X87">
        <v>4470030</v>
      </c>
      <c r="Y87" s="1">
        <v>4037731562551800</v>
      </c>
      <c r="Z87" s="1">
        <v>-3621192847553540</v>
      </c>
      <c r="AA87" t="s">
        <v>699</v>
      </c>
      <c r="AD87" t="s">
        <v>44</v>
      </c>
      <c r="AE87" t="s">
        <v>45</v>
      </c>
    </row>
    <row r="88" spans="1:31">
      <c r="A88">
        <v>11726</v>
      </c>
      <c r="B88" t="s">
        <v>700</v>
      </c>
      <c r="D88" t="s">
        <v>701</v>
      </c>
      <c r="E88" t="s">
        <v>702</v>
      </c>
      <c r="F88" t="s">
        <v>703</v>
      </c>
      <c r="G88" t="s">
        <v>34</v>
      </c>
      <c r="H88">
        <v>0</v>
      </c>
      <c r="I88" t="s">
        <v>704</v>
      </c>
      <c r="J88" t="s">
        <v>705</v>
      </c>
      <c r="K88" t="s">
        <v>37</v>
      </c>
      <c r="L88" t="s">
        <v>38</v>
      </c>
      <c r="M88">
        <v>12</v>
      </c>
      <c r="R88" t="s">
        <v>40</v>
      </c>
      <c r="S88" t="s">
        <v>40</v>
      </c>
      <c r="T88">
        <v>28021</v>
      </c>
      <c r="U88" t="s">
        <v>364</v>
      </c>
      <c r="V88" t="s">
        <v>263</v>
      </c>
      <c r="W88">
        <v>439898</v>
      </c>
      <c r="X88">
        <v>4467007</v>
      </c>
      <c r="Y88" s="1">
        <v>4.03495759285162E+16</v>
      </c>
      <c r="Z88" s="1">
        <v>-3.7090172567199E+16</v>
      </c>
      <c r="AA88" t="s">
        <v>706</v>
      </c>
      <c r="AD88" t="s">
        <v>44</v>
      </c>
      <c r="AE88" t="s">
        <v>45</v>
      </c>
    </row>
    <row r="89" spans="1:31">
      <c r="A89">
        <v>5425048</v>
      </c>
      <c r="B89" t="s">
        <v>707</v>
      </c>
      <c r="D89" t="s">
        <v>47</v>
      </c>
      <c r="E89" t="s">
        <v>708</v>
      </c>
      <c r="F89" t="s">
        <v>709</v>
      </c>
      <c r="G89" t="s">
        <v>34</v>
      </c>
      <c r="H89">
        <v>0</v>
      </c>
      <c r="I89" t="s">
        <v>710</v>
      </c>
      <c r="J89" t="s">
        <v>711</v>
      </c>
      <c r="K89" t="s">
        <v>37</v>
      </c>
      <c r="L89" t="s">
        <v>38</v>
      </c>
      <c r="M89">
        <v>17</v>
      </c>
      <c r="R89" t="s">
        <v>40</v>
      </c>
      <c r="S89" t="s">
        <v>40</v>
      </c>
      <c r="T89">
        <v>28034</v>
      </c>
      <c r="U89" t="s">
        <v>315</v>
      </c>
      <c r="V89" t="s">
        <v>53</v>
      </c>
      <c r="W89">
        <v>440664</v>
      </c>
      <c r="X89">
        <v>4482150</v>
      </c>
      <c r="Y89" s="1">
        <v>4048604621183570</v>
      </c>
      <c r="Z89" s="1">
        <v>-3.7014132625735104E+16</v>
      </c>
      <c r="AA89" t="s">
        <v>712</v>
      </c>
      <c r="AD89" t="s">
        <v>44</v>
      </c>
      <c r="AE89" t="s">
        <v>45</v>
      </c>
    </row>
    <row r="90" spans="1:31">
      <c r="A90">
        <v>11763</v>
      </c>
      <c r="B90" t="s">
        <v>713</v>
      </c>
      <c r="D90" t="s">
        <v>91</v>
      </c>
      <c r="E90" t="s">
        <v>714</v>
      </c>
      <c r="F90" t="s">
        <v>715</v>
      </c>
      <c r="G90" t="s">
        <v>34</v>
      </c>
      <c r="H90">
        <v>0</v>
      </c>
      <c r="I90" t="s">
        <v>716</v>
      </c>
      <c r="J90" t="s">
        <v>717</v>
      </c>
      <c r="K90" t="s">
        <v>37</v>
      </c>
      <c r="L90" t="s">
        <v>38</v>
      </c>
      <c r="M90">
        <v>31</v>
      </c>
      <c r="R90" t="s">
        <v>40</v>
      </c>
      <c r="S90" t="s">
        <v>40</v>
      </c>
      <c r="T90">
        <v>28026</v>
      </c>
      <c r="U90" t="s">
        <v>718</v>
      </c>
      <c r="V90" t="s">
        <v>106</v>
      </c>
      <c r="W90">
        <v>439194</v>
      </c>
      <c r="X90">
        <v>4470400</v>
      </c>
      <c r="Y90" s="1">
        <v>4.0380090743926304E+16</v>
      </c>
      <c r="Z90" s="1">
        <v>-3717630581324270</v>
      </c>
      <c r="AA90" t="s">
        <v>719</v>
      </c>
      <c r="AD90" t="s">
        <v>44</v>
      </c>
      <c r="AE90" t="s">
        <v>45</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AJ102"/>
  <sheetViews>
    <sheetView topLeftCell="AB2" workbookViewId="0">
      <selection activeCell="AJ3" sqref="AJ3:AJ23"/>
    </sheetView>
  </sheetViews>
  <sheetFormatPr defaultColWidth="11" defaultRowHeight="15.75"/>
  <cols>
    <col min="2" max="2" width="58.375" bestFit="1" customWidth="1"/>
    <col min="4" max="4" width="25.375" customWidth="1"/>
    <col min="5" max="5" width="14.25" customWidth="1"/>
    <col min="7" max="7" width="255.625" bestFit="1" customWidth="1"/>
    <col min="21" max="21" width="18.875" bestFit="1" customWidth="1"/>
    <col min="25" max="25" width="21" style="4" bestFit="1" customWidth="1"/>
    <col min="26" max="26" width="21.625" style="4" bestFit="1" customWidth="1"/>
    <col min="31" max="31" width="23.5" bestFit="1" customWidth="1"/>
    <col min="32" max="32" width="17.875" customWidth="1"/>
  </cols>
  <sheetData>
    <row r="1" spans="1:36">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s="4" t="s">
        <v>24</v>
      </c>
      <c r="Z1" s="4" t="s">
        <v>25</v>
      </c>
      <c r="AA1" t="s">
        <v>26</v>
      </c>
      <c r="AB1" t="s">
        <v>27</v>
      </c>
      <c r="AC1" t="s">
        <v>28</v>
      </c>
      <c r="AD1" t="s">
        <v>29</v>
      </c>
    </row>
    <row r="2" spans="1:36">
      <c r="A2">
        <v>5438261</v>
      </c>
      <c r="B2" t="s">
        <v>720</v>
      </c>
      <c r="D2" t="s">
        <v>721</v>
      </c>
      <c r="E2" t="s">
        <v>722</v>
      </c>
      <c r="F2" t="s">
        <v>723</v>
      </c>
      <c r="G2" t="s">
        <v>724</v>
      </c>
      <c r="H2">
        <v>0</v>
      </c>
      <c r="I2" t="s">
        <v>725</v>
      </c>
      <c r="J2" t="s">
        <v>726</v>
      </c>
      <c r="K2" t="s">
        <v>37</v>
      </c>
      <c r="L2" t="s">
        <v>38</v>
      </c>
      <c r="M2">
        <v>3</v>
      </c>
      <c r="R2" t="s">
        <v>40</v>
      </c>
      <c r="S2" t="s">
        <v>40</v>
      </c>
      <c r="T2">
        <v>28017</v>
      </c>
      <c r="U2" t="s">
        <v>114</v>
      </c>
      <c r="V2" t="s">
        <v>115</v>
      </c>
      <c r="W2">
        <v>446635</v>
      </c>
      <c r="X2">
        <v>4475314</v>
      </c>
      <c r="Y2" s="4">
        <v>40.424869885571098</v>
      </c>
      <c r="Z2" s="4">
        <v>-3.6303889013128798</v>
      </c>
      <c r="AA2">
        <v>913276199</v>
      </c>
      <c r="AD2" t="s">
        <v>727</v>
      </c>
      <c r="AE2" t="str">
        <f>PROPER(CONCATENATE(K2," ",J2,", ",M2))</f>
        <v>Calle Gabriel Montero, 3</v>
      </c>
      <c r="AF2" t="str">
        <f>PROPER(V2)</f>
        <v>Ciudad Lineal</v>
      </c>
      <c r="AG2" t="s">
        <v>45</v>
      </c>
    </row>
    <row r="3" spans="1:36">
      <c r="A3">
        <v>138038</v>
      </c>
      <c r="B3" t="s">
        <v>728</v>
      </c>
      <c r="D3" t="s">
        <v>721</v>
      </c>
      <c r="E3" t="s">
        <v>722</v>
      </c>
      <c r="F3" t="s">
        <v>729</v>
      </c>
      <c r="G3" t="s">
        <v>724</v>
      </c>
      <c r="H3">
        <v>0</v>
      </c>
      <c r="I3" t="s">
        <v>730</v>
      </c>
      <c r="J3" t="s">
        <v>731</v>
      </c>
      <c r="K3" t="s">
        <v>37</v>
      </c>
      <c r="L3" t="s">
        <v>38</v>
      </c>
      <c r="M3">
        <v>42</v>
      </c>
      <c r="R3" t="s">
        <v>40</v>
      </c>
      <c r="S3" t="s">
        <v>40</v>
      </c>
      <c r="T3">
        <v>28021</v>
      </c>
      <c r="U3" t="s">
        <v>381</v>
      </c>
      <c r="V3" t="s">
        <v>263</v>
      </c>
      <c r="W3">
        <v>442603</v>
      </c>
      <c r="X3">
        <v>4466415</v>
      </c>
      <c r="Y3" s="4">
        <v>40.344433683181798</v>
      </c>
      <c r="Z3" s="4">
        <v>-3.6771137631258002</v>
      </c>
      <c r="AA3">
        <v>915055200</v>
      </c>
      <c r="AD3" t="s">
        <v>727</v>
      </c>
      <c r="AE3" t="str">
        <f t="shared" ref="AE3:AE66" si="0">PROPER(CONCATENATE(K3," ",J3,", ",M3))</f>
        <v>Calle Berrocal, 42</v>
      </c>
      <c r="AF3" t="str">
        <f t="shared" ref="AF3:AF66" si="1">PROPER(V3)</f>
        <v>Villaverde</v>
      </c>
      <c r="AG3" t="s">
        <v>10397</v>
      </c>
      <c r="AJ3" t="str">
        <f>PROPER(AG3)</f>
        <v xml:space="preserve">  - 'Centro'</v>
      </c>
    </row>
    <row r="4" spans="1:36">
      <c r="A4">
        <v>6187186</v>
      </c>
      <c r="B4" t="s">
        <v>732</v>
      </c>
      <c r="D4" t="s">
        <v>721</v>
      </c>
      <c r="E4" t="s">
        <v>722</v>
      </c>
      <c r="F4" t="s">
        <v>733</v>
      </c>
      <c r="G4" t="s">
        <v>724</v>
      </c>
      <c r="H4">
        <v>0</v>
      </c>
      <c r="I4" t="s">
        <v>734</v>
      </c>
      <c r="J4" t="s">
        <v>735</v>
      </c>
      <c r="K4" t="s">
        <v>37</v>
      </c>
      <c r="L4" t="s">
        <v>38</v>
      </c>
      <c r="M4">
        <v>261</v>
      </c>
      <c r="R4" t="s">
        <v>40</v>
      </c>
      <c r="S4" t="s">
        <v>40</v>
      </c>
      <c r="T4">
        <v>28030</v>
      </c>
      <c r="U4" t="s">
        <v>736</v>
      </c>
      <c r="V4" t="s">
        <v>97</v>
      </c>
      <c r="W4">
        <v>446595</v>
      </c>
      <c r="X4">
        <v>4472507</v>
      </c>
      <c r="Y4" s="4">
        <v>40.399580138638001</v>
      </c>
      <c r="Z4" s="4">
        <v>-3.6306243083828602</v>
      </c>
      <c r="AA4">
        <v>901302010</v>
      </c>
      <c r="AD4" t="s">
        <v>727</v>
      </c>
      <c r="AE4" t="str">
        <f t="shared" si="0"/>
        <v>Calle Hacienda De Pavones, 261</v>
      </c>
      <c r="AF4" t="str">
        <f t="shared" si="1"/>
        <v>Moratalaz</v>
      </c>
      <c r="AG4" t="s">
        <v>10398</v>
      </c>
      <c r="AJ4" t="str">
        <f t="shared" ref="AJ4:AJ23" si="2">PROPER(AG4)</f>
        <v xml:space="preserve">  - 'Arganzuela'</v>
      </c>
    </row>
    <row r="5" spans="1:36">
      <c r="A5">
        <v>96951</v>
      </c>
      <c r="B5" t="s">
        <v>737</v>
      </c>
      <c r="D5" t="s">
        <v>721</v>
      </c>
      <c r="E5" t="s">
        <v>722</v>
      </c>
      <c r="F5" t="s">
        <v>738</v>
      </c>
      <c r="G5" t="s">
        <v>724</v>
      </c>
      <c r="H5">
        <v>0</v>
      </c>
      <c r="I5" t="s">
        <v>739</v>
      </c>
      <c r="J5" t="s">
        <v>740</v>
      </c>
      <c r="K5" t="s">
        <v>37</v>
      </c>
      <c r="L5" t="s">
        <v>12</v>
      </c>
      <c r="M5">
        <v>4</v>
      </c>
      <c r="R5" t="s">
        <v>40</v>
      </c>
      <c r="S5" t="s">
        <v>40</v>
      </c>
      <c r="T5">
        <v>28017</v>
      </c>
      <c r="U5" t="s">
        <v>114</v>
      </c>
      <c r="V5" t="s">
        <v>115</v>
      </c>
      <c r="W5">
        <v>445647</v>
      </c>
      <c r="X5">
        <v>4476462</v>
      </c>
      <c r="Y5" s="4">
        <v>40.435147627920301</v>
      </c>
      <c r="Z5" s="4">
        <v>-3.6421335905908001</v>
      </c>
      <c r="AA5">
        <v>913246800</v>
      </c>
      <c r="AC5" t="s">
        <v>741</v>
      </c>
      <c r="AD5" t="s">
        <v>727</v>
      </c>
      <c r="AE5" t="str">
        <f t="shared" si="0"/>
        <v>Calle Amos De Escalante, 4</v>
      </c>
      <c r="AF5" t="str">
        <f t="shared" si="1"/>
        <v>Ciudad Lineal</v>
      </c>
      <c r="AG5" t="s">
        <v>10399</v>
      </c>
      <c r="AJ5" t="str">
        <f t="shared" si="2"/>
        <v xml:space="preserve">  - 'Retiro'</v>
      </c>
    </row>
    <row r="6" spans="1:36">
      <c r="A6">
        <v>58125</v>
      </c>
      <c r="B6" t="s">
        <v>742</v>
      </c>
      <c r="D6" t="s">
        <v>721</v>
      </c>
      <c r="E6" t="s">
        <v>722</v>
      </c>
      <c r="F6" t="s">
        <v>743</v>
      </c>
      <c r="G6" t="s">
        <v>724</v>
      </c>
      <c r="H6">
        <v>0</v>
      </c>
      <c r="I6" t="s">
        <v>744</v>
      </c>
      <c r="J6" t="s">
        <v>745</v>
      </c>
      <c r="K6" t="s">
        <v>37</v>
      </c>
      <c r="L6" t="s">
        <v>38</v>
      </c>
      <c r="M6">
        <v>72</v>
      </c>
      <c r="R6" t="s">
        <v>40</v>
      </c>
      <c r="S6" t="s">
        <v>40</v>
      </c>
      <c r="T6">
        <v>28015</v>
      </c>
      <c r="U6" t="s">
        <v>746</v>
      </c>
      <c r="V6" t="s">
        <v>138</v>
      </c>
      <c r="W6">
        <v>439321</v>
      </c>
      <c r="X6">
        <v>4476163</v>
      </c>
      <c r="Y6" s="4">
        <v>40.432024800812897</v>
      </c>
      <c r="Z6" s="4">
        <v>-3.7166851018011999</v>
      </c>
      <c r="AA6">
        <v>913773723</v>
      </c>
      <c r="AC6" t="s">
        <v>747</v>
      </c>
      <c r="AD6" t="s">
        <v>727</v>
      </c>
      <c r="AE6" t="str">
        <f t="shared" si="0"/>
        <v>Calle Rodriguez San Pedro, 72</v>
      </c>
      <c r="AF6" t="str">
        <f t="shared" si="1"/>
        <v>Chamberi</v>
      </c>
      <c r="AG6" t="s">
        <v>10400</v>
      </c>
      <c r="AJ6" t="str">
        <f t="shared" si="2"/>
        <v xml:space="preserve">  - 'Salamanca'</v>
      </c>
    </row>
    <row r="7" spans="1:36">
      <c r="A7">
        <v>77408</v>
      </c>
      <c r="B7" t="s">
        <v>748</v>
      </c>
      <c r="D7" t="s">
        <v>721</v>
      </c>
      <c r="E7" t="s">
        <v>722</v>
      </c>
      <c r="F7" t="s">
        <v>749</v>
      </c>
      <c r="G7" t="s">
        <v>724</v>
      </c>
      <c r="H7">
        <v>0</v>
      </c>
      <c r="I7" t="s">
        <v>750</v>
      </c>
      <c r="J7" t="s">
        <v>751</v>
      </c>
      <c r="K7" t="s">
        <v>37</v>
      </c>
      <c r="L7" t="s">
        <v>38</v>
      </c>
      <c r="M7">
        <v>32</v>
      </c>
      <c r="R7" t="s">
        <v>40</v>
      </c>
      <c r="S7" t="s">
        <v>40</v>
      </c>
      <c r="T7">
        <v>28024</v>
      </c>
      <c r="U7" t="s">
        <v>752</v>
      </c>
      <c r="V7" t="s">
        <v>158</v>
      </c>
      <c r="W7">
        <v>435454</v>
      </c>
      <c r="X7">
        <v>4472494</v>
      </c>
      <c r="Y7" s="4">
        <v>40.398672531809702</v>
      </c>
      <c r="Z7" s="4">
        <v>-3.7618992126482498</v>
      </c>
      <c r="AA7">
        <v>915442626</v>
      </c>
      <c r="AC7" t="s">
        <v>753</v>
      </c>
      <c r="AD7" t="s">
        <v>727</v>
      </c>
      <c r="AE7" t="str">
        <f t="shared" si="0"/>
        <v>Calle Seseña, 32</v>
      </c>
      <c r="AF7" t="str">
        <f t="shared" si="1"/>
        <v>Latina</v>
      </c>
      <c r="AG7" t="s">
        <v>10401</v>
      </c>
      <c r="AJ7" t="str">
        <f t="shared" si="2"/>
        <v xml:space="preserve">  - 'Chamartin'</v>
      </c>
    </row>
    <row r="8" spans="1:36">
      <c r="A8">
        <v>11776</v>
      </c>
      <c r="B8" t="s">
        <v>754</v>
      </c>
      <c r="D8" t="s">
        <v>721</v>
      </c>
      <c r="E8" t="s">
        <v>722</v>
      </c>
      <c r="F8" t="s">
        <v>755</v>
      </c>
      <c r="G8" t="s">
        <v>724</v>
      </c>
      <c r="H8">
        <v>0</v>
      </c>
      <c r="I8" t="s">
        <v>756</v>
      </c>
      <c r="J8" t="s">
        <v>757</v>
      </c>
      <c r="K8" t="s">
        <v>37</v>
      </c>
      <c r="L8" t="s">
        <v>12</v>
      </c>
      <c r="M8">
        <v>22</v>
      </c>
      <c r="R8" t="s">
        <v>40</v>
      </c>
      <c r="S8" t="s">
        <v>40</v>
      </c>
      <c r="T8">
        <v>28028</v>
      </c>
      <c r="U8" t="s">
        <v>372</v>
      </c>
      <c r="V8" t="s">
        <v>373</v>
      </c>
      <c r="W8">
        <v>443524</v>
      </c>
      <c r="X8">
        <v>4475992</v>
      </c>
      <c r="Y8" s="4">
        <v>40.430771958103897</v>
      </c>
      <c r="Z8" s="4">
        <v>-3.66710912511317</v>
      </c>
      <c r="AA8">
        <v>917114168</v>
      </c>
      <c r="AD8" t="s">
        <v>727</v>
      </c>
      <c r="AE8" t="str">
        <f t="shared" si="0"/>
        <v>Calle Doctor Gomez Ulla, 22</v>
      </c>
      <c r="AF8" t="str">
        <f t="shared" si="1"/>
        <v>Salamanca</v>
      </c>
      <c r="AG8" t="s">
        <v>10402</v>
      </c>
      <c r="AJ8" t="str">
        <f t="shared" si="2"/>
        <v xml:space="preserve">  - 'Tetuan'</v>
      </c>
    </row>
    <row r="9" spans="1:36">
      <c r="A9">
        <v>5420440</v>
      </c>
      <c r="B9" t="s">
        <v>758</v>
      </c>
      <c r="D9" t="s">
        <v>721</v>
      </c>
      <c r="E9" t="s">
        <v>722</v>
      </c>
      <c r="F9" t="s">
        <v>759</v>
      </c>
      <c r="G9" t="s">
        <v>724</v>
      </c>
      <c r="H9">
        <v>0</v>
      </c>
      <c r="I9" t="s">
        <v>760</v>
      </c>
      <c r="J9" t="s">
        <v>761</v>
      </c>
      <c r="K9" t="s">
        <v>37</v>
      </c>
      <c r="L9" t="s">
        <v>38</v>
      </c>
      <c r="M9">
        <v>16</v>
      </c>
      <c r="R9" t="s">
        <v>40</v>
      </c>
      <c r="S9" t="s">
        <v>40</v>
      </c>
      <c r="T9">
        <v>28019</v>
      </c>
      <c r="U9" t="s">
        <v>656</v>
      </c>
      <c r="V9" t="s">
        <v>306</v>
      </c>
      <c r="W9">
        <v>438330</v>
      </c>
      <c r="X9">
        <v>4471471</v>
      </c>
      <c r="Y9" s="4">
        <v>40.389657045224297</v>
      </c>
      <c r="Z9" s="4">
        <v>-3.7279355204885798</v>
      </c>
      <c r="AA9">
        <v>913555295</v>
      </c>
      <c r="AD9" t="s">
        <v>727</v>
      </c>
      <c r="AE9" t="str">
        <f t="shared" si="0"/>
        <v>Calle Doctor Espina, 16</v>
      </c>
      <c r="AF9" t="str">
        <f t="shared" si="1"/>
        <v>Carabanchel</v>
      </c>
      <c r="AG9" t="s">
        <v>10403</v>
      </c>
      <c r="AJ9" t="str">
        <f t="shared" si="2"/>
        <v xml:space="preserve">  - 'Chamberi'</v>
      </c>
    </row>
    <row r="10" spans="1:36">
      <c r="A10">
        <v>60986</v>
      </c>
      <c r="B10" t="s">
        <v>762</v>
      </c>
      <c r="D10" t="s">
        <v>721</v>
      </c>
      <c r="E10" t="s">
        <v>722</v>
      </c>
      <c r="F10" t="s">
        <v>763</v>
      </c>
      <c r="G10" t="s">
        <v>724</v>
      </c>
      <c r="H10">
        <v>0</v>
      </c>
      <c r="I10" t="s">
        <v>764</v>
      </c>
      <c r="J10" t="s">
        <v>765</v>
      </c>
      <c r="K10" t="s">
        <v>389</v>
      </c>
      <c r="L10" t="s">
        <v>38</v>
      </c>
      <c r="M10">
        <v>9</v>
      </c>
      <c r="R10" t="s">
        <v>40</v>
      </c>
      <c r="S10" t="s">
        <v>40</v>
      </c>
      <c r="T10">
        <v>28005</v>
      </c>
      <c r="U10" t="s">
        <v>79</v>
      </c>
      <c r="V10" t="s">
        <v>80</v>
      </c>
      <c r="W10">
        <v>439980</v>
      </c>
      <c r="X10">
        <v>4473636</v>
      </c>
      <c r="Y10" s="4">
        <v>40.409299326841399</v>
      </c>
      <c r="Z10" s="4">
        <v>-3.7086772240833699</v>
      </c>
      <c r="AA10">
        <v>914724539</v>
      </c>
      <c r="AD10" t="s">
        <v>727</v>
      </c>
      <c r="AE10" t="str">
        <f t="shared" si="0"/>
        <v>Plaza General Vara De Rey, 9</v>
      </c>
      <c r="AF10" t="str">
        <f t="shared" si="1"/>
        <v>Centro</v>
      </c>
      <c r="AG10" t="s">
        <v>10404</v>
      </c>
      <c r="AJ10" t="str">
        <f t="shared" si="2"/>
        <v xml:space="preserve">  - 'Fuencarral-El Pardo'</v>
      </c>
    </row>
    <row r="11" spans="1:36">
      <c r="A11">
        <v>165570</v>
      </c>
      <c r="B11" t="s">
        <v>766</v>
      </c>
      <c r="D11" t="s">
        <v>721</v>
      </c>
      <c r="E11" t="s">
        <v>722</v>
      </c>
      <c r="F11" t="s">
        <v>767</v>
      </c>
      <c r="G11" t="s">
        <v>724</v>
      </c>
      <c r="H11">
        <v>0</v>
      </c>
      <c r="I11" t="s">
        <v>768</v>
      </c>
      <c r="J11" t="s">
        <v>769</v>
      </c>
      <c r="K11" t="s">
        <v>37</v>
      </c>
      <c r="L11" t="s">
        <v>38</v>
      </c>
      <c r="M11">
        <v>14</v>
      </c>
      <c r="R11" t="s">
        <v>40</v>
      </c>
      <c r="S11" t="s">
        <v>40</v>
      </c>
      <c r="T11">
        <v>28028</v>
      </c>
      <c r="U11" t="s">
        <v>441</v>
      </c>
      <c r="V11" t="s">
        <v>373</v>
      </c>
      <c r="W11">
        <v>443586</v>
      </c>
      <c r="X11">
        <v>4475235</v>
      </c>
      <c r="Y11" s="4">
        <v>40.423947643400403</v>
      </c>
      <c r="Z11" s="4">
        <v>-3.6663226180669999</v>
      </c>
      <c r="AA11">
        <v>914724676</v>
      </c>
      <c r="AD11" t="s">
        <v>727</v>
      </c>
      <c r="AE11" t="str">
        <f t="shared" si="0"/>
        <v>Calle Los Peñascales, 14</v>
      </c>
      <c r="AF11" t="str">
        <f t="shared" si="1"/>
        <v>Salamanca</v>
      </c>
      <c r="AG11" t="s">
        <v>10405</v>
      </c>
      <c r="AJ11" t="str">
        <f t="shared" si="2"/>
        <v xml:space="preserve">  - 'Moncloa-Aravaca'</v>
      </c>
    </row>
    <row r="12" spans="1:36">
      <c r="A12">
        <v>116392</v>
      </c>
      <c r="B12" t="s">
        <v>770</v>
      </c>
      <c r="D12" t="s">
        <v>721</v>
      </c>
      <c r="E12" t="s">
        <v>722</v>
      </c>
      <c r="F12" t="s">
        <v>771</v>
      </c>
      <c r="G12" t="s">
        <v>724</v>
      </c>
      <c r="H12">
        <v>0</v>
      </c>
      <c r="I12" t="s">
        <v>772</v>
      </c>
      <c r="J12" t="s">
        <v>773</v>
      </c>
      <c r="K12" t="s">
        <v>37</v>
      </c>
      <c r="L12" t="s">
        <v>38</v>
      </c>
      <c r="M12">
        <v>24</v>
      </c>
      <c r="R12" t="s">
        <v>40</v>
      </c>
      <c r="S12" t="s">
        <v>40</v>
      </c>
      <c r="T12">
        <v>28030</v>
      </c>
      <c r="U12" t="s">
        <v>736</v>
      </c>
      <c r="V12" t="s">
        <v>97</v>
      </c>
      <c r="W12">
        <v>446882</v>
      </c>
      <c r="X12">
        <v>4472747</v>
      </c>
      <c r="Y12" s="4">
        <v>40.401760606209002</v>
      </c>
      <c r="Z12" s="4">
        <v>-3.6272625412717199</v>
      </c>
      <c r="AA12">
        <v>913662894</v>
      </c>
      <c r="AD12" t="s">
        <v>727</v>
      </c>
      <c r="AE12" t="str">
        <f t="shared" si="0"/>
        <v>Calle Florencia, 24</v>
      </c>
      <c r="AF12" t="str">
        <f t="shared" si="1"/>
        <v>Moratalaz</v>
      </c>
      <c r="AG12" t="s">
        <v>10406</v>
      </c>
      <c r="AJ12" t="str">
        <f t="shared" si="2"/>
        <v xml:space="preserve">  - 'Latina'</v>
      </c>
    </row>
    <row r="13" spans="1:36">
      <c r="A13">
        <v>57670</v>
      </c>
      <c r="B13" t="s">
        <v>774</v>
      </c>
      <c r="D13" t="s">
        <v>721</v>
      </c>
      <c r="E13" t="s">
        <v>722</v>
      </c>
      <c r="F13" t="s">
        <v>775</v>
      </c>
      <c r="G13" t="s">
        <v>776</v>
      </c>
      <c r="H13">
        <v>0</v>
      </c>
      <c r="I13" t="s">
        <v>777</v>
      </c>
      <c r="J13" t="s">
        <v>778</v>
      </c>
      <c r="K13" t="s">
        <v>37</v>
      </c>
      <c r="L13" t="s">
        <v>38</v>
      </c>
      <c r="M13">
        <v>54</v>
      </c>
      <c r="R13" t="s">
        <v>40</v>
      </c>
      <c r="S13" t="s">
        <v>40</v>
      </c>
      <c r="T13">
        <v>28021</v>
      </c>
      <c r="U13" t="s">
        <v>364</v>
      </c>
      <c r="V13" t="s">
        <v>263</v>
      </c>
      <c r="W13">
        <v>439286</v>
      </c>
      <c r="X13">
        <v>4466576</v>
      </c>
      <c r="Y13" s="4">
        <v>40.3456488422162</v>
      </c>
      <c r="Z13" s="4">
        <v>-3.7161821683026002</v>
      </c>
      <c r="AA13">
        <v>915732828</v>
      </c>
      <c r="AD13" t="s">
        <v>727</v>
      </c>
      <c r="AE13" t="str">
        <f t="shared" si="0"/>
        <v>Calle Jose Del Pino Jimenez, 54</v>
      </c>
      <c r="AF13" t="str">
        <f t="shared" si="1"/>
        <v>Villaverde</v>
      </c>
      <c r="AG13" t="s">
        <v>10407</v>
      </c>
      <c r="AJ13" t="str">
        <f t="shared" si="2"/>
        <v xml:space="preserve">  - 'Carabanchel'</v>
      </c>
    </row>
    <row r="14" spans="1:36">
      <c r="A14">
        <v>5438226</v>
      </c>
      <c r="B14" t="s">
        <v>779</v>
      </c>
      <c r="D14" t="s">
        <v>721</v>
      </c>
      <c r="E14" t="s">
        <v>722</v>
      </c>
      <c r="F14" t="s">
        <v>780</v>
      </c>
      <c r="G14" t="s">
        <v>724</v>
      </c>
      <c r="H14">
        <v>0</v>
      </c>
      <c r="I14" t="s">
        <v>781</v>
      </c>
      <c r="J14" t="s">
        <v>782</v>
      </c>
      <c r="K14" t="s">
        <v>37</v>
      </c>
      <c r="L14" t="s">
        <v>38</v>
      </c>
      <c r="M14">
        <v>1</v>
      </c>
      <c r="R14" t="s">
        <v>40</v>
      </c>
      <c r="S14" t="s">
        <v>40</v>
      </c>
      <c r="T14">
        <v>28034</v>
      </c>
      <c r="U14" t="s">
        <v>351</v>
      </c>
      <c r="V14" t="s">
        <v>53</v>
      </c>
      <c r="W14">
        <v>441645</v>
      </c>
      <c r="X14">
        <v>4482042</v>
      </c>
      <c r="Y14" s="4">
        <v>40.485142970666303</v>
      </c>
      <c r="Z14" s="4">
        <v>-3.6898291220914299</v>
      </c>
      <c r="AA14">
        <v>917727044</v>
      </c>
      <c r="AD14" t="s">
        <v>727</v>
      </c>
      <c r="AE14" t="str">
        <f t="shared" si="0"/>
        <v>Calle Virgen De Aranzazu, 1</v>
      </c>
      <c r="AF14" t="str">
        <f t="shared" si="1"/>
        <v>Fuencarral-El Pardo</v>
      </c>
      <c r="AG14" t="s">
        <v>10408</v>
      </c>
      <c r="AJ14" t="str">
        <f t="shared" si="2"/>
        <v xml:space="preserve">  - 'Usera'</v>
      </c>
    </row>
    <row r="15" spans="1:36">
      <c r="A15">
        <v>37545</v>
      </c>
      <c r="B15" t="s">
        <v>783</v>
      </c>
      <c r="D15" t="s">
        <v>721</v>
      </c>
      <c r="E15" t="s">
        <v>722</v>
      </c>
      <c r="F15" t="s">
        <v>784</v>
      </c>
      <c r="G15" t="s">
        <v>724</v>
      </c>
      <c r="H15">
        <v>0</v>
      </c>
      <c r="I15" t="s">
        <v>785</v>
      </c>
      <c r="J15" t="s">
        <v>786</v>
      </c>
      <c r="K15" t="s">
        <v>37</v>
      </c>
      <c r="L15" t="s">
        <v>38</v>
      </c>
      <c r="M15">
        <v>37</v>
      </c>
      <c r="R15" t="s">
        <v>40</v>
      </c>
      <c r="S15" t="s">
        <v>40</v>
      </c>
      <c r="T15">
        <v>28029</v>
      </c>
      <c r="U15" t="s">
        <v>787</v>
      </c>
      <c r="V15" t="s">
        <v>391</v>
      </c>
      <c r="W15">
        <v>441048</v>
      </c>
      <c r="X15">
        <v>4480478</v>
      </c>
      <c r="Y15" s="4">
        <v>40.471011594435701</v>
      </c>
      <c r="Z15" s="4">
        <v>-3.6967269715369402</v>
      </c>
      <c r="AA15">
        <v>917977858</v>
      </c>
      <c r="AC15" t="s">
        <v>788</v>
      </c>
      <c r="AD15" t="s">
        <v>727</v>
      </c>
      <c r="AE15" t="str">
        <f t="shared" si="0"/>
        <v>Calle Emilia, 37</v>
      </c>
      <c r="AF15" t="str">
        <f t="shared" si="1"/>
        <v>Tetuan</v>
      </c>
      <c r="AG15" t="s">
        <v>10409</v>
      </c>
      <c r="AJ15" t="str">
        <f t="shared" si="2"/>
        <v xml:space="preserve">  - 'Puente De Vallecas'  </v>
      </c>
    </row>
    <row r="16" spans="1:36">
      <c r="A16">
        <v>5420355</v>
      </c>
      <c r="B16" t="s">
        <v>789</v>
      </c>
      <c r="D16" t="s">
        <v>721</v>
      </c>
      <c r="E16" t="s">
        <v>722</v>
      </c>
      <c r="F16" t="s">
        <v>790</v>
      </c>
      <c r="G16" t="s">
        <v>724</v>
      </c>
      <c r="H16">
        <v>0</v>
      </c>
      <c r="I16" t="s">
        <v>791</v>
      </c>
      <c r="J16" t="s">
        <v>792</v>
      </c>
      <c r="K16" t="s">
        <v>37</v>
      </c>
      <c r="L16" t="s">
        <v>38</v>
      </c>
      <c r="M16">
        <v>128</v>
      </c>
      <c r="R16" t="s">
        <v>40</v>
      </c>
      <c r="S16" t="s">
        <v>40</v>
      </c>
      <c r="T16">
        <v>28047</v>
      </c>
      <c r="U16" t="s">
        <v>427</v>
      </c>
      <c r="V16" t="s">
        <v>158</v>
      </c>
      <c r="W16">
        <v>436716</v>
      </c>
      <c r="X16">
        <v>4472687</v>
      </c>
      <c r="Y16" s="4">
        <v>40.400508182894797</v>
      </c>
      <c r="Z16" s="4">
        <v>-3.7470483718185901</v>
      </c>
      <c r="AA16">
        <v>913340861</v>
      </c>
      <c r="AD16" t="s">
        <v>727</v>
      </c>
      <c r="AE16" t="str">
        <f t="shared" si="0"/>
        <v>Calle Concejal Francisco Jose Jimenez Martin, 128</v>
      </c>
      <c r="AF16" t="str">
        <f t="shared" si="1"/>
        <v>Latina</v>
      </c>
      <c r="AG16" t="s">
        <v>10410</v>
      </c>
      <c r="AJ16" t="str">
        <f t="shared" si="2"/>
        <v xml:space="preserve">  - 'Moratalaz'</v>
      </c>
    </row>
    <row r="17" spans="1:36">
      <c r="A17">
        <v>37543</v>
      </c>
      <c r="B17" t="s">
        <v>793</v>
      </c>
      <c r="D17" t="s">
        <v>721</v>
      </c>
      <c r="E17" t="s">
        <v>722</v>
      </c>
      <c r="F17" t="s">
        <v>794</v>
      </c>
      <c r="G17" t="s">
        <v>724</v>
      </c>
      <c r="H17">
        <v>0</v>
      </c>
      <c r="I17" t="s">
        <v>795</v>
      </c>
      <c r="J17" t="s">
        <v>796</v>
      </c>
      <c r="K17" t="s">
        <v>37</v>
      </c>
      <c r="L17" t="s">
        <v>38</v>
      </c>
      <c r="M17">
        <v>30</v>
      </c>
      <c r="N17" t="s">
        <v>797</v>
      </c>
      <c r="R17" t="s">
        <v>40</v>
      </c>
      <c r="S17" t="s">
        <v>40</v>
      </c>
      <c r="T17">
        <v>28007</v>
      </c>
      <c r="U17" t="s">
        <v>588</v>
      </c>
      <c r="V17" t="s">
        <v>589</v>
      </c>
      <c r="W17">
        <v>442470</v>
      </c>
      <c r="X17">
        <v>4472812</v>
      </c>
      <c r="Y17" s="4">
        <v>40.402052363747103</v>
      </c>
      <c r="Z17" s="4">
        <v>-3.6792698585039698</v>
      </c>
      <c r="AA17">
        <v>917335444</v>
      </c>
      <c r="AD17" t="s">
        <v>727</v>
      </c>
      <c r="AE17" t="str">
        <f t="shared" si="0"/>
        <v>Calle Tellez, 30</v>
      </c>
      <c r="AF17" t="str">
        <f t="shared" si="1"/>
        <v>Retiro</v>
      </c>
      <c r="AG17" t="s">
        <v>10411</v>
      </c>
      <c r="AJ17" t="str">
        <f t="shared" si="2"/>
        <v xml:space="preserve">  - 'Ciudad Lineal'</v>
      </c>
    </row>
    <row r="18" spans="1:36">
      <c r="A18">
        <v>99826</v>
      </c>
      <c r="B18" t="s">
        <v>798</v>
      </c>
      <c r="D18" t="s">
        <v>721</v>
      </c>
      <c r="E18" t="s">
        <v>722</v>
      </c>
      <c r="F18" t="s">
        <v>799</v>
      </c>
      <c r="G18" t="s">
        <v>724</v>
      </c>
      <c r="H18">
        <v>0</v>
      </c>
      <c r="I18" t="s">
        <v>800</v>
      </c>
      <c r="J18" t="s">
        <v>801</v>
      </c>
      <c r="K18" t="s">
        <v>37</v>
      </c>
      <c r="L18" t="s">
        <v>38</v>
      </c>
      <c r="M18">
        <v>14</v>
      </c>
      <c r="R18" t="s">
        <v>40</v>
      </c>
      <c r="S18" t="s">
        <v>40</v>
      </c>
      <c r="T18">
        <v>28002</v>
      </c>
      <c r="U18" t="s">
        <v>575</v>
      </c>
      <c r="V18" t="s">
        <v>207</v>
      </c>
      <c r="W18">
        <v>443190</v>
      </c>
      <c r="X18">
        <v>4477568</v>
      </c>
      <c r="Y18" s="4">
        <v>40.4449464977316</v>
      </c>
      <c r="Z18" s="4">
        <v>-3.6711995302020202</v>
      </c>
      <c r="AA18">
        <v>915160850</v>
      </c>
      <c r="AC18" t="s">
        <v>802</v>
      </c>
      <c r="AD18" t="s">
        <v>727</v>
      </c>
      <c r="AE18" t="str">
        <f t="shared" si="0"/>
        <v>Calle Cardenal Siliceo, 14</v>
      </c>
      <c r="AF18" t="str">
        <f t="shared" si="1"/>
        <v>Chamartin</v>
      </c>
      <c r="AG18" t="s">
        <v>10412</v>
      </c>
      <c r="AJ18" t="str">
        <f t="shared" si="2"/>
        <v xml:space="preserve">  - 'Hortaleza'  </v>
      </c>
    </row>
    <row r="19" spans="1:36">
      <c r="A19">
        <v>11822</v>
      </c>
      <c r="B19" t="s">
        <v>803</v>
      </c>
      <c r="D19" t="s">
        <v>721</v>
      </c>
      <c r="E19" t="s">
        <v>722</v>
      </c>
      <c r="F19" t="s">
        <v>804</v>
      </c>
      <c r="G19" t="s">
        <v>724</v>
      </c>
      <c r="H19">
        <v>0</v>
      </c>
      <c r="I19" t="s">
        <v>805</v>
      </c>
      <c r="J19" t="s">
        <v>806</v>
      </c>
      <c r="K19" t="s">
        <v>37</v>
      </c>
      <c r="L19" t="s">
        <v>38</v>
      </c>
      <c r="M19">
        <v>11</v>
      </c>
      <c r="R19" t="s">
        <v>40</v>
      </c>
      <c r="S19" t="s">
        <v>40</v>
      </c>
      <c r="T19">
        <v>28006</v>
      </c>
      <c r="U19" t="s">
        <v>807</v>
      </c>
      <c r="V19" t="s">
        <v>373</v>
      </c>
      <c r="W19">
        <v>443066</v>
      </c>
      <c r="X19">
        <v>4475634</v>
      </c>
      <c r="Y19" s="4">
        <v>40.427515560211702</v>
      </c>
      <c r="Z19" s="4">
        <v>-3.6724880303446401</v>
      </c>
      <c r="AA19">
        <v>914339889</v>
      </c>
      <c r="AC19" t="s">
        <v>808</v>
      </c>
      <c r="AD19" t="s">
        <v>727</v>
      </c>
      <c r="AE19" t="str">
        <f t="shared" si="0"/>
        <v>Calle Montesa, 11</v>
      </c>
      <c r="AF19" t="str">
        <f t="shared" si="1"/>
        <v>Salamanca</v>
      </c>
      <c r="AG19" t="s">
        <v>10413</v>
      </c>
      <c r="AJ19" t="str">
        <f t="shared" si="2"/>
        <v xml:space="preserve">  - 'Villaverde'</v>
      </c>
    </row>
    <row r="20" spans="1:36">
      <c r="A20">
        <v>5424223</v>
      </c>
      <c r="B20" t="s">
        <v>809</v>
      </c>
      <c r="D20" t="s">
        <v>721</v>
      </c>
      <c r="E20" t="s">
        <v>722</v>
      </c>
      <c r="F20" t="s">
        <v>810</v>
      </c>
      <c r="G20" t="s">
        <v>724</v>
      </c>
      <c r="H20">
        <v>0</v>
      </c>
      <c r="I20" t="s">
        <v>811</v>
      </c>
      <c r="J20" t="s">
        <v>812</v>
      </c>
      <c r="K20" t="s">
        <v>37</v>
      </c>
      <c r="L20" t="s">
        <v>38</v>
      </c>
      <c r="M20">
        <v>2</v>
      </c>
      <c r="R20" t="s">
        <v>40</v>
      </c>
      <c r="S20" t="s">
        <v>40</v>
      </c>
      <c r="T20">
        <v>28042</v>
      </c>
      <c r="U20" t="s">
        <v>813</v>
      </c>
      <c r="V20" t="s">
        <v>42</v>
      </c>
      <c r="W20">
        <v>450045</v>
      </c>
      <c r="X20">
        <v>4479881</v>
      </c>
      <c r="Y20" s="4">
        <v>40.466224479186899</v>
      </c>
      <c r="Z20" s="4">
        <v>-3.5905522628970399</v>
      </c>
      <c r="AA20">
        <v>915103029</v>
      </c>
      <c r="AD20" t="s">
        <v>727</v>
      </c>
      <c r="AE20" t="str">
        <f t="shared" si="0"/>
        <v>Calle Bahia De Santa Pola, 2</v>
      </c>
      <c r="AF20" t="str">
        <f t="shared" si="1"/>
        <v>Barajas</v>
      </c>
      <c r="AG20" t="s">
        <v>10414</v>
      </c>
      <c r="AJ20" t="str">
        <f t="shared" si="2"/>
        <v xml:space="preserve">  - 'Villa De Vallecas'</v>
      </c>
    </row>
    <row r="21" spans="1:36">
      <c r="A21">
        <v>5438217</v>
      </c>
      <c r="B21" t="s">
        <v>814</v>
      </c>
      <c r="D21" t="s">
        <v>721</v>
      </c>
      <c r="E21" t="s">
        <v>722</v>
      </c>
      <c r="F21" t="s">
        <v>815</v>
      </c>
      <c r="G21" t="s">
        <v>724</v>
      </c>
      <c r="H21">
        <v>0</v>
      </c>
      <c r="I21" t="s">
        <v>816</v>
      </c>
      <c r="J21" t="s">
        <v>817</v>
      </c>
      <c r="K21" t="s">
        <v>37</v>
      </c>
      <c r="L21" t="s">
        <v>38</v>
      </c>
      <c r="M21">
        <v>80</v>
      </c>
      <c r="R21" t="s">
        <v>40</v>
      </c>
      <c r="S21" t="s">
        <v>40</v>
      </c>
      <c r="T21">
        <v>28035</v>
      </c>
      <c r="U21" t="s">
        <v>560</v>
      </c>
      <c r="V21" t="s">
        <v>53</v>
      </c>
      <c r="W21">
        <v>437919</v>
      </c>
      <c r="X21">
        <v>4481886</v>
      </c>
      <c r="Y21" s="4">
        <v>40.483466926362901</v>
      </c>
      <c r="Z21" s="4">
        <v>-3.7337736098964598</v>
      </c>
      <c r="AA21">
        <v>914026595</v>
      </c>
      <c r="AD21" t="s">
        <v>727</v>
      </c>
      <c r="AE21" t="str">
        <f t="shared" si="0"/>
        <v>Calle Rosalia De Castro, 80</v>
      </c>
      <c r="AF21" t="str">
        <f t="shared" si="1"/>
        <v>Fuencarral-El Pardo</v>
      </c>
      <c r="AG21" t="s">
        <v>10415</v>
      </c>
      <c r="AJ21" t="str">
        <f t="shared" si="2"/>
        <v xml:space="preserve">  - 'Vicalvaro'</v>
      </c>
    </row>
    <row r="22" spans="1:36">
      <c r="A22">
        <v>143711</v>
      </c>
      <c r="B22" t="s">
        <v>818</v>
      </c>
      <c r="D22" t="s">
        <v>721</v>
      </c>
      <c r="E22" t="s">
        <v>722</v>
      </c>
      <c r="F22" t="s">
        <v>819</v>
      </c>
      <c r="G22" t="s">
        <v>724</v>
      </c>
      <c r="H22">
        <v>0</v>
      </c>
      <c r="I22" t="s">
        <v>820</v>
      </c>
      <c r="J22" t="s">
        <v>821</v>
      </c>
      <c r="K22" t="s">
        <v>37</v>
      </c>
      <c r="L22" t="s">
        <v>12</v>
      </c>
      <c r="M22">
        <v>13</v>
      </c>
      <c r="R22" t="s">
        <v>40</v>
      </c>
      <c r="S22" t="s">
        <v>40</v>
      </c>
      <c r="T22">
        <v>28025</v>
      </c>
      <c r="U22" t="s">
        <v>822</v>
      </c>
      <c r="V22" t="s">
        <v>306</v>
      </c>
      <c r="W22">
        <v>437875</v>
      </c>
      <c r="X22">
        <v>4471064</v>
      </c>
      <c r="Y22" s="4">
        <v>40.386001625364699</v>
      </c>
      <c r="Z22" s="4">
        <v>-3.7332803485495001</v>
      </c>
      <c r="AA22">
        <v>917481552</v>
      </c>
      <c r="AD22" t="s">
        <v>727</v>
      </c>
      <c r="AE22" t="str">
        <f t="shared" si="0"/>
        <v>Calle Manuel Lamela, 13</v>
      </c>
      <c r="AF22" t="str">
        <f t="shared" si="1"/>
        <v>Carabanchel</v>
      </c>
      <c r="AG22" t="s">
        <v>10416</v>
      </c>
      <c r="AJ22" t="str">
        <f t="shared" si="2"/>
        <v xml:space="preserve">  - 'San Blas-Canillejas'</v>
      </c>
    </row>
    <row r="23" spans="1:36">
      <c r="A23">
        <v>57150</v>
      </c>
      <c r="B23" t="s">
        <v>823</v>
      </c>
      <c r="D23" t="s">
        <v>721</v>
      </c>
      <c r="E23" t="s">
        <v>722</v>
      </c>
      <c r="F23" t="s">
        <v>824</v>
      </c>
      <c r="G23" t="s">
        <v>724</v>
      </c>
      <c r="H23">
        <v>0</v>
      </c>
      <c r="I23" t="s">
        <v>825</v>
      </c>
      <c r="J23" t="s">
        <v>826</v>
      </c>
      <c r="K23" t="s">
        <v>37</v>
      </c>
      <c r="L23" t="s">
        <v>12</v>
      </c>
      <c r="M23">
        <v>8</v>
      </c>
      <c r="R23" t="s">
        <v>40</v>
      </c>
      <c r="S23" t="s">
        <v>40</v>
      </c>
      <c r="T23">
        <v>28027</v>
      </c>
      <c r="U23" t="s">
        <v>165</v>
      </c>
      <c r="V23" t="s">
        <v>115</v>
      </c>
      <c r="W23">
        <v>444777</v>
      </c>
      <c r="X23">
        <v>4476998</v>
      </c>
      <c r="Y23" s="4">
        <v>40.439918774787799</v>
      </c>
      <c r="Z23" s="4">
        <v>-3.6524371766559298</v>
      </c>
      <c r="AA23">
        <v>913876550</v>
      </c>
      <c r="AD23" t="s">
        <v>727</v>
      </c>
      <c r="AE23" t="str">
        <f t="shared" si="0"/>
        <v>Calle Martinez Villergas, 8</v>
      </c>
      <c r="AF23" t="str">
        <f t="shared" si="1"/>
        <v>Ciudad Lineal</v>
      </c>
      <c r="AG23" t="s">
        <v>10417</v>
      </c>
      <c r="AJ23" t="str">
        <f t="shared" si="2"/>
        <v xml:space="preserve">  - 'Barajas'</v>
      </c>
    </row>
    <row r="24" spans="1:36">
      <c r="A24">
        <v>4794425</v>
      </c>
      <c r="B24" t="s">
        <v>827</v>
      </c>
      <c r="D24" t="s">
        <v>721</v>
      </c>
      <c r="E24" t="s">
        <v>722</v>
      </c>
      <c r="F24" t="s">
        <v>828</v>
      </c>
      <c r="G24" t="s">
        <v>724</v>
      </c>
      <c r="H24">
        <v>0</v>
      </c>
      <c r="I24" t="s">
        <v>829</v>
      </c>
      <c r="J24" t="s">
        <v>830</v>
      </c>
      <c r="K24" t="s">
        <v>37</v>
      </c>
      <c r="L24" t="s">
        <v>38</v>
      </c>
      <c r="M24">
        <v>7</v>
      </c>
      <c r="R24" t="s">
        <v>40</v>
      </c>
      <c r="S24" t="s">
        <v>40</v>
      </c>
      <c r="T24">
        <v>28005</v>
      </c>
      <c r="U24" t="s">
        <v>635</v>
      </c>
      <c r="V24" t="s">
        <v>80</v>
      </c>
      <c r="W24">
        <v>439519</v>
      </c>
      <c r="X24">
        <v>4473666</v>
      </c>
      <c r="Y24" s="4">
        <v>40.409536153289899</v>
      </c>
      <c r="Z24" s="4">
        <v>-3.71411291336553</v>
      </c>
      <c r="AA24">
        <v>914220182</v>
      </c>
      <c r="AD24" t="s">
        <v>727</v>
      </c>
      <c r="AE24" t="str">
        <f t="shared" si="0"/>
        <v>Calle Rosario, 7</v>
      </c>
      <c r="AF24" t="str">
        <f t="shared" si="1"/>
        <v>Centro</v>
      </c>
    </row>
    <row r="25" spans="1:36">
      <c r="A25">
        <v>143713</v>
      </c>
      <c r="B25" t="s">
        <v>831</v>
      </c>
      <c r="D25" t="s">
        <v>721</v>
      </c>
      <c r="E25" t="s">
        <v>722</v>
      </c>
      <c r="F25" t="s">
        <v>832</v>
      </c>
      <c r="G25" t="s">
        <v>724</v>
      </c>
      <c r="H25">
        <v>0</v>
      </c>
      <c r="I25" t="s">
        <v>833</v>
      </c>
      <c r="J25" t="s">
        <v>834</v>
      </c>
      <c r="K25" t="s">
        <v>37</v>
      </c>
      <c r="L25" t="s">
        <v>38</v>
      </c>
      <c r="M25">
        <v>18</v>
      </c>
      <c r="R25" t="s">
        <v>40</v>
      </c>
      <c r="S25" t="s">
        <v>40</v>
      </c>
      <c r="T25">
        <v>28019</v>
      </c>
      <c r="U25" t="s">
        <v>835</v>
      </c>
      <c r="V25" t="s">
        <v>306</v>
      </c>
      <c r="W25">
        <v>439568</v>
      </c>
      <c r="X25">
        <v>4471564</v>
      </c>
      <c r="Y25" s="4">
        <v>40.390603896629898</v>
      </c>
      <c r="Z25" s="4">
        <v>-3.7133355536060901</v>
      </c>
      <c r="AA25">
        <v>914033131</v>
      </c>
      <c r="AC25" t="s">
        <v>836</v>
      </c>
      <c r="AD25" t="s">
        <v>727</v>
      </c>
      <c r="AE25" t="str">
        <f t="shared" si="0"/>
        <v>Calle Eduardo Rivas, 18</v>
      </c>
      <c r="AF25" t="str">
        <f t="shared" si="1"/>
        <v>Carabanchel</v>
      </c>
    </row>
    <row r="26" spans="1:36">
      <c r="A26">
        <v>5438236</v>
      </c>
      <c r="B26" t="s">
        <v>837</v>
      </c>
      <c r="D26" t="s">
        <v>721</v>
      </c>
      <c r="E26" t="s">
        <v>722</v>
      </c>
      <c r="G26" t="s">
        <v>724</v>
      </c>
      <c r="H26">
        <v>0</v>
      </c>
      <c r="I26" t="s">
        <v>838</v>
      </c>
      <c r="J26" t="s">
        <v>839</v>
      </c>
      <c r="K26" t="s">
        <v>37</v>
      </c>
      <c r="L26" t="s">
        <v>38</v>
      </c>
      <c r="M26">
        <v>8</v>
      </c>
      <c r="R26" t="s">
        <v>40</v>
      </c>
      <c r="S26" t="s">
        <v>40</v>
      </c>
      <c r="T26">
        <v>28053</v>
      </c>
      <c r="U26" t="s">
        <v>189</v>
      </c>
      <c r="V26" t="s">
        <v>62</v>
      </c>
      <c r="W26">
        <v>443425</v>
      </c>
      <c r="X26">
        <v>4471683</v>
      </c>
      <c r="Y26" s="4">
        <v>40.391947320292402</v>
      </c>
      <c r="Z26" s="4">
        <v>-3.6679041051785899</v>
      </c>
      <c r="AA26">
        <v>913669363</v>
      </c>
      <c r="AD26" t="s">
        <v>727</v>
      </c>
      <c r="AE26" t="str">
        <f t="shared" si="0"/>
        <v>Calle Sierra De Alcubierre, 8</v>
      </c>
      <c r="AF26" t="str">
        <f t="shared" si="1"/>
        <v>Puente De Vallecas</v>
      </c>
    </row>
    <row r="27" spans="1:36">
      <c r="A27">
        <v>5419656</v>
      </c>
      <c r="B27" t="s">
        <v>840</v>
      </c>
      <c r="D27" t="s">
        <v>721</v>
      </c>
      <c r="E27" t="s">
        <v>722</v>
      </c>
      <c r="F27" t="s">
        <v>841</v>
      </c>
      <c r="G27" t="s">
        <v>724</v>
      </c>
      <c r="H27">
        <v>0</v>
      </c>
      <c r="I27" t="s">
        <v>842</v>
      </c>
      <c r="J27" t="s">
        <v>843</v>
      </c>
      <c r="K27" t="s">
        <v>37</v>
      </c>
      <c r="L27" t="s">
        <v>38</v>
      </c>
      <c r="M27">
        <v>39</v>
      </c>
      <c r="R27" t="s">
        <v>40</v>
      </c>
      <c r="S27" t="s">
        <v>40</v>
      </c>
      <c r="T27">
        <v>28015</v>
      </c>
      <c r="U27" t="s">
        <v>254</v>
      </c>
      <c r="V27" t="s">
        <v>80</v>
      </c>
      <c r="W27">
        <v>440085</v>
      </c>
      <c r="X27">
        <v>4475218</v>
      </c>
      <c r="Y27" s="4">
        <v>40.423558295641001</v>
      </c>
      <c r="Z27" s="4">
        <v>-3.70758909426196</v>
      </c>
      <c r="AA27">
        <v>915609730</v>
      </c>
      <c r="AD27" t="s">
        <v>727</v>
      </c>
      <c r="AE27" t="str">
        <f t="shared" si="0"/>
        <v>Calle San Bernardo, 39</v>
      </c>
      <c r="AF27" t="str">
        <f t="shared" si="1"/>
        <v>Centro</v>
      </c>
    </row>
    <row r="28" spans="1:36">
      <c r="A28">
        <v>133978</v>
      </c>
      <c r="B28" t="s">
        <v>844</v>
      </c>
      <c r="D28" t="s">
        <v>721</v>
      </c>
      <c r="E28" t="s">
        <v>722</v>
      </c>
      <c r="F28" t="s">
        <v>845</v>
      </c>
      <c r="G28" t="s">
        <v>724</v>
      </c>
      <c r="H28">
        <v>0</v>
      </c>
      <c r="I28" t="s">
        <v>846</v>
      </c>
      <c r="J28" t="s">
        <v>847</v>
      </c>
      <c r="K28" t="s">
        <v>37</v>
      </c>
      <c r="L28" t="s">
        <v>12</v>
      </c>
      <c r="M28">
        <v>1</v>
      </c>
      <c r="R28" t="s">
        <v>40</v>
      </c>
      <c r="S28" t="s">
        <v>40</v>
      </c>
      <c r="T28">
        <v>28002</v>
      </c>
      <c r="U28" t="s">
        <v>575</v>
      </c>
      <c r="V28" t="s">
        <v>207</v>
      </c>
      <c r="W28">
        <v>443239</v>
      </c>
      <c r="X28">
        <v>4477622</v>
      </c>
      <c r="Y28" s="4">
        <v>40.445436309435202</v>
      </c>
      <c r="Z28" s="4">
        <v>-3.6706265956286801</v>
      </c>
      <c r="AA28">
        <v>917570510</v>
      </c>
      <c r="AC28" t="s">
        <v>848</v>
      </c>
      <c r="AD28" t="s">
        <v>727</v>
      </c>
      <c r="AE28" t="str">
        <f t="shared" si="0"/>
        <v>Calle Antonio Salces, 1</v>
      </c>
      <c r="AF28" t="str">
        <f t="shared" si="1"/>
        <v>Chamartin</v>
      </c>
    </row>
    <row r="29" spans="1:36">
      <c r="A29">
        <v>11777</v>
      </c>
      <c r="B29" t="s">
        <v>849</v>
      </c>
      <c r="D29" t="s">
        <v>721</v>
      </c>
      <c r="E29" t="s">
        <v>722</v>
      </c>
      <c r="F29" t="s">
        <v>850</v>
      </c>
      <c r="G29" t="s">
        <v>724</v>
      </c>
      <c r="H29">
        <v>0</v>
      </c>
      <c r="I29" s="5" t="s">
        <v>851</v>
      </c>
      <c r="J29" t="s">
        <v>852</v>
      </c>
      <c r="K29" t="s">
        <v>37</v>
      </c>
      <c r="L29" t="s">
        <v>38</v>
      </c>
      <c r="M29">
        <v>19</v>
      </c>
      <c r="R29" t="s">
        <v>40</v>
      </c>
      <c r="S29" t="s">
        <v>40</v>
      </c>
      <c r="T29">
        <v>28047</v>
      </c>
      <c r="U29" t="s">
        <v>752</v>
      </c>
      <c r="V29" t="s">
        <v>158</v>
      </c>
      <c r="W29">
        <v>436839</v>
      </c>
      <c r="X29">
        <v>4471686</v>
      </c>
      <c r="Y29" s="4">
        <v>40.391500109089101</v>
      </c>
      <c r="Z29" s="4">
        <v>-3.7454995654293199</v>
      </c>
      <c r="AA29">
        <v>915590569</v>
      </c>
      <c r="AC29" t="s">
        <v>853</v>
      </c>
      <c r="AD29" t="s">
        <v>727</v>
      </c>
      <c r="AE29" t="str">
        <f t="shared" si="0"/>
        <v>Calle Carlos Domingo, 19</v>
      </c>
      <c r="AF29" t="str">
        <f t="shared" si="1"/>
        <v>Latina</v>
      </c>
    </row>
    <row r="30" spans="1:36">
      <c r="A30">
        <v>77410</v>
      </c>
      <c r="B30" t="s">
        <v>854</v>
      </c>
      <c r="D30" t="s">
        <v>721</v>
      </c>
      <c r="E30" t="s">
        <v>722</v>
      </c>
      <c r="F30" t="s">
        <v>855</v>
      </c>
      <c r="G30" t="s">
        <v>724</v>
      </c>
      <c r="H30">
        <v>0</v>
      </c>
      <c r="I30" t="s">
        <v>856</v>
      </c>
      <c r="J30" t="s">
        <v>857</v>
      </c>
      <c r="K30" t="s">
        <v>37</v>
      </c>
      <c r="L30" t="s">
        <v>12</v>
      </c>
      <c r="M30">
        <v>26</v>
      </c>
      <c r="R30" t="s">
        <v>40</v>
      </c>
      <c r="S30" t="s">
        <v>40</v>
      </c>
      <c r="T30">
        <v>28020</v>
      </c>
      <c r="U30" t="s">
        <v>858</v>
      </c>
      <c r="V30" t="s">
        <v>391</v>
      </c>
      <c r="W30">
        <v>440897</v>
      </c>
      <c r="X30">
        <v>4478764</v>
      </c>
      <c r="Y30" s="4">
        <v>40.455560431098803</v>
      </c>
      <c r="Z30" s="4">
        <v>-3.69834819511011</v>
      </c>
      <c r="AA30">
        <v>917440310</v>
      </c>
      <c r="AD30" t="s">
        <v>727</v>
      </c>
      <c r="AE30" t="str">
        <f t="shared" si="0"/>
        <v>Calle Infanta Mercedes, 26</v>
      </c>
      <c r="AF30" t="str">
        <f t="shared" si="1"/>
        <v>Tetuan</v>
      </c>
    </row>
    <row r="31" spans="1:36">
      <c r="A31">
        <v>5420447</v>
      </c>
      <c r="B31" t="s">
        <v>859</v>
      </c>
      <c r="D31" t="s">
        <v>721</v>
      </c>
      <c r="E31" t="s">
        <v>722</v>
      </c>
      <c r="F31" t="s">
        <v>860</v>
      </c>
      <c r="G31" t="s">
        <v>724</v>
      </c>
      <c r="H31">
        <v>0</v>
      </c>
      <c r="I31" t="s">
        <v>861</v>
      </c>
      <c r="J31" t="s">
        <v>862</v>
      </c>
      <c r="K31" t="s">
        <v>37</v>
      </c>
      <c r="L31" t="s">
        <v>38</v>
      </c>
      <c r="M31">
        <v>15</v>
      </c>
      <c r="R31" t="s">
        <v>40</v>
      </c>
      <c r="S31" t="s">
        <v>40</v>
      </c>
      <c r="T31">
        <v>28025</v>
      </c>
      <c r="U31" t="s">
        <v>822</v>
      </c>
      <c r="V31" t="s">
        <v>306</v>
      </c>
      <c r="W31">
        <v>437385</v>
      </c>
      <c r="X31">
        <v>4469950</v>
      </c>
      <c r="Y31" s="4">
        <v>40.375965939298801</v>
      </c>
      <c r="Z31" s="4">
        <v>-3.7388729786385899</v>
      </c>
      <c r="AA31">
        <v>914627896</v>
      </c>
      <c r="AD31" t="s">
        <v>727</v>
      </c>
      <c r="AE31" t="str">
        <f t="shared" si="0"/>
        <v>Calle Belzunegui, 15</v>
      </c>
      <c r="AF31" t="str">
        <f t="shared" si="1"/>
        <v>Carabanchel</v>
      </c>
    </row>
    <row r="32" spans="1:36">
      <c r="A32">
        <v>5417821</v>
      </c>
      <c r="B32" t="s">
        <v>863</v>
      </c>
      <c r="D32" t="s">
        <v>721</v>
      </c>
      <c r="E32" t="s">
        <v>722</v>
      </c>
      <c r="F32" t="s">
        <v>864</v>
      </c>
      <c r="G32" t="s">
        <v>724</v>
      </c>
      <c r="H32">
        <v>0</v>
      </c>
      <c r="I32" t="s">
        <v>865</v>
      </c>
      <c r="J32" t="s">
        <v>857</v>
      </c>
      <c r="K32" t="s">
        <v>37</v>
      </c>
      <c r="L32" t="s">
        <v>38</v>
      </c>
      <c r="M32">
        <v>26</v>
      </c>
      <c r="R32" t="s">
        <v>40</v>
      </c>
      <c r="S32" t="s">
        <v>40</v>
      </c>
      <c r="T32">
        <v>28020</v>
      </c>
      <c r="U32" t="s">
        <v>858</v>
      </c>
      <c r="V32" t="s">
        <v>391</v>
      </c>
      <c r="W32">
        <v>440897</v>
      </c>
      <c r="X32">
        <v>4478764</v>
      </c>
      <c r="Y32" s="4">
        <v>40.455560431098803</v>
      </c>
      <c r="Z32" s="4">
        <v>-3.69834819511011</v>
      </c>
      <c r="AA32">
        <v>914251423</v>
      </c>
      <c r="AD32" t="s">
        <v>727</v>
      </c>
      <c r="AE32" t="str">
        <f t="shared" si="0"/>
        <v>Calle Infanta Mercedes, 26</v>
      </c>
      <c r="AF32" t="str">
        <f t="shared" si="1"/>
        <v>Tetuan</v>
      </c>
    </row>
    <row r="33" spans="1:32">
      <c r="A33">
        <v>143697</v>
      </c>
      <c r="B33" t="s">
        <v>866</v>
      </c>
      <c r="D33" t="s">
        <v>721</v>
      </c>
      <c r="E33" t="s">
        <v>722</v>
      </c>
      <c r="F33" t="s">
        <v>867</v>
      </c>
      <c r="G33" t="s">
        <v>724</v>
      </c>
      <c r="H33">
        <v>0</v>
      </c>
      <c r="I33" t="s">
        <v>868</v>
      </c>
      <c r="J33" t="s">
        <v>869</v>
      </c>
      <c r="K33" t="s">
        <v>37</v>
      </c>
      <c r="L33" t="s">
        <v>38</v>
      </c>
      <c r="M33">
        <v>14</v>
      </c>
      <c r="N33" t="s">
        <v>626</v>
      </c>
      <c r="R33" t="s">
        <v>40</v>
      </c>
      <c r="S33" t="s">
        <v>40</v>
      </c>
      <c r="T33">
        <v>28045</v>
      </c>
      <c r="U33" t="s">
        <v>870</v>
      </c>
      <c r="V33" t="s">
        <v>198</v>
      </c>
      <c r="W33">
        <v>441811</v>
      </c>
      <c r="X33">
        <v>4471121</v>
      </c>
      <c r="Y33" s="4">
        <v>40.3867731143974</v>
      </c>
      <c r="Z33" s="4">
        <v>-3.68686871705872</v>
      </c>
      <c r="AA33">
        <v>915254211</v>
      </c>
      <c r="AD33" t="s">
        <v>727</v>
      </c>
      <c r="AE33" t="str">
        <f t="shared" si="0"/>
        <v>Calle Puerto De La Cruz Verde, 14</v>
      </c>
      <c r="AF33" t="str">
        <f t="shared" si="1"/>
        <v>Arganzuela</v>
      </c>
    </row>
    <row r="34" spans="1:32">
      <c r="A34">
        <v>5419608</v>
      </c>
      <c r="B34" t="s">
        <v>871</v>
      </c>
      <c r="D34" t="s">
        <v>721</v>
      </c>
      <c r="E34" t="s">
        <v>722</v>
      </c>
      <c r="F34" t="s">
        <v>872</v>
      </c>
      <c r="G34" t="s">
        <v>724</v>
      </c>
      <c r="H34">
        <v>0</v>
      </c>
      <c r="I34" t="s">
        <v>873</v>
      </c>
      <c r="J34" t="s">
        <v>874</v>
      </c>
      <c r="K34" t="s">
        <v>37</v>
      </c>
      <c r="L34" t="s">
        <v>38</v>
      </c>
      <c r="M34">
        <v>17</v>
      </c>
      <c r="R34" t="s">
        <v>40</v>
      </c>
      <c r="S34" t="s">
        <v>40</v>
      </c>
      <c r="T34">
        <v>28010</v>
      </c>
      <c r="U34" t="s">
        <v>875</v>
      </c>
      <c r="V34" t="s">
        <v>138</v>
      </c>
      <c r="W34">
        <v>440615</v>
      </c>
      <c r="X34">
        <v>4476092</v>
      </c>
      <c r="Y34" s="4">
        <v>40.431460676338801</v>
      </c>
      <c r="Z34" s="4">
        <v>-3.7014352600946001</v>
      </c>
      <c r="AA34">
        <v>914251423</v>
      </c>
      <c r="AD34" t="s">
        <v>727</v>
      </c>
      <c r="AE34" t="str">
        <f t="shared" si="0"/>
        <v>Calle Palafox, 17</v>
      </c>
      <c r="AF34" t="str">
        <f t="shared" si="1"/>
        <v>Chamberi</v>
      </c>
    </row>
    <row r="35" spans="1:32">
      <c r="A35">
        <v>5420330</v>
      </c>
      <c r="B35" t="s">
        <v>876</v>
      </c>
      <c r="D35" t="s">
        <v>721</v>
      </c>
      <c r="E35" t="s">
        <v>722</v>
      </c>
      <c r="F35" t="s">
        <v>877</v>
      </c>
      <c r="G35" t="s">
        <v>724</v>
      </c>
      <c r="H35">
        <v>0</v>
      </c>
      <c r="I35" t="s">
        <v>878</v>
      </c>
      <c r="J35" t="s">
        <v>879</v>
      </c>
      <c r="K35" t="s">
        <v>37</v>
      </c>
      <c r="L35" t="s">
        <v>38</v>
      </c>
      <c r="M35">
        <v>20</v>
      </c>
      <c r="R35" t="s">
        <v>40</v>
      </c>
      <c r="S35" t="s">
        <v>40</v>
      </c>
      <c r="T35">
        <v>28044</v>
      </c>
      <c r="U35" t="s">
        <v>232</v>
      </c>
      <c r="V35" t="s">
        <v>158</v>
      </c>
      <c r="W35">
        <v>434940</v>
      </c>
      <c r="X35">
        <v>4470690</v>
      </c>
      <c r="Y35" s="4">
        <v>40.3823813432736</v>
      </c>
      <c r="Z35" s="4">
        <v>-3.76777103443496</v>
      </c>
      <c r="AA35">
        <v>915281590</v>
      </c>
      <c r="AD35" t="s">
        <v>727</v>
      </c>
      <c r="AE35" t="str">
        <f t="shared" si="0"/>
        <v>Calle Doctor Blanco Soler, 20</v>
      </c>
      <c r="AF35" t="str">
        <f t="shared" si="1"/>
        <v>Latina</v>
      </c>
    </row>
    <row r="36" spans="1:32">
      <c r="A36">
        <v>5423540</v>
      </c>
      <c r="B36" t="s">
        <v>880</v>
      </c>
      <c r="D36" t="s">
        <v>721</v>
      </c>
      <c r="E36" t="s">
        <v>722</v>
      </c>
      <c r="F36" t="s">
        <v>881</v>
      </c>
      <c r="G36" t="s">
        <v>724</v>
      </c>
      <c r="H36">
        <v>0</v>
      </c>
      <c r="I36" t="s">
        <v>882</v>
      </c>
      <c r="J36" t="s">
        <v>883</v>
      </c>
      <c r="K36" t="s">
        <v>37</v>
      </c>
      <c r="L36" t="s">
        <v>38</v>
      </c>
      <c r="M36">
        <v>69</v>
      </c>
      <c r="R36" t="s">
        <v>40</v>
      </c>
      <c r="S36" t="s">
        <v>40</v>
      </c>
      <c r="T36">
        <v>28038</v>
      </c>
      <c r="U36" t="s">
        <v>484</v>
      </c>
      <c r="V36" t="s">
        <v>62</v>
      </c>
      <c r="W36">
        <v>443871</v>
      </c>
      <c r="X36">
        <v>4472254</v>
      </c>
      <c r="Y36" s="4">
        <v>40.397121454061804</v>
      </c>
      <c r="Z36" s="4">
        <v>-3.6626997701214599</v>
      </c>
      <c r="AA36">
        <v>915938355</v>
      </c>
      <c r="AD36" t="s">
        <v>727</v>
      </c>
      <c r="AE36" t="str">
        <f t="shared" si="0"/>
        <v>Calle Sierra De Los Filabres, 69</v>
      </c>
      <c r="AF36" t="str">
        <f t="shared" si="1"/>
        <v>Puente De Vallecas</v>
      </c>
    </row>
    <row r="37" spans="1:32">
      <c r="A37">
        <v>5438196</v>
      </c>
      <c r="B37" t="s">
        <v>884</v>
      </c>
      <c r="D37" t="s">
        <v>721</v>
      </c>
      <c r="E37" t="s">
        <v>722</v>
      </c>
      <c r="F37" t="s">
        <v>885</v>
      </c>
      <c r="G37" t="s">
        <v>724</v>
      </c>
      <c r="H37">
        <v>0</v>
      </c>
      <c r="I37" t="s">
        <v>886</v>
      </c>
      <c r="J37" t="s">
        <v>887</v>
      </c>
      <c r="K37" t="s">
        <v>37</v>
      </c>
      <c r="L37" t="s">
        <v>38</v>
      </c>
      <c r="M37">
        <v>108</v>
      </c>
      <c r="R37" t="s">
        <v>40</v>
      </c>
      <c r="S37" t="s">
        <v>40</v>
      </c>
      <c r="T37">
        <v>28003</v>
      </c>
      <c r="U37" t="s">
        <v>888</v>
      </c>
      <c r="V37" t="s">
        <v>138</v>
      </c>
      <c r="W37">
        <v>439567</v>
      </c>
      <c r="X37">
        <v>4477148</v>
      </c>
      <c r="Y37" s="4">
        <v>40.440907029159398</v>
      </c>
      <c r="Z37" s="4">
        <v>-3.7138787953273802</v>
      </c>
      <c r="AA37">
        <v>917107980</v>
      </c>
      <c r="AD37" t="s">
        <v>727</v>
      </c>
      <c r="AE37" t="str">
        <f t="shared" si="0"/>
        <v>Calle Andres Mellado, 108</v>
      </c>
      <c r="AF37" t="str">
        <f t="shared" si="1"/>
        <v>Chamberi</v>
      </c>
    </row>
    <row r="38" spans="1:32">
      <c r="A38">
        <v>61278</v>
      </c>
      <c r="B38" t="s">
        <v>889</v>
      </c>
      <c r="D38" t="s">
        <v>721</v>
      </c>
      <c r="E38" t="s">
        <v>722</v>
      </c>
      <c r="F38" t="s">
        <v>890</v>
      </c>
      <c r="G38" t="s">
        <v>724</v>
      </c>
      <c r="H38">
        <v>0</v>
      </c>
      <c r="I38" t="s">
        <v>891</v>
      </c>
      <c r="J38" t="s">
        <v>892</v>
      </c>
      <c r="K38" t="s">
        <v>146</v>
      </c>
      <c r="L38" t="s">
        <v>38</v>
      </c>
      <c r="M38">
        <v>74</v>
      </c>
      <c r="R38" t="s">
        <v>40</v>
      </c>
      <c r="S38" t="s">
        <v>40</v>
      </c>
      <c r="T38">
        <v>28023</v>
      </c>
      <c r="U38" t="s">
        <v>893</v>
      </c>
      <c r="V38" t="s">
        <v>88</v>
      </c>
      <c r="W38">
        <v>430058</v>
      </c>
      <c r="X38">
        <v>4480599</v>
      </c>
      <c r="Y38" s="4">
        <v>40.471247449283297</v>
      </c>
      <c r="Z38" s="4">
        <v>-3.8263724638940002</v>
      </c>
      <c r="AA38">
        <v>913287599</v>
      </c>
      <c r="AC38" t="s">
        <v>894</v>
      </c>
      <c r="AD38" t="s">
        <v>727</v>
      </c>
      <c r="AE38" t="str">
        <f t="shared" si="0"/>
        <v>Avenida Victoria, 74</v>
      </c>
      <c r="AF38" t="str">
        <f t="shared" si="1"/>
        <v>Moncloa-Aravaca</v>
      </c>
    </row>
    <row r="39" spans="1:32">
      <c r="A39">
        <v>5664261</v>
      </c>
      <c r="B39" t="s">
        <v>895</v>
      </c>
      <c r="D39" t="s">
        <v>721</v>
      </c>
      <c r="E39" t="s">
        <v>722</v>
      </c>
      <c r="F39" t="s">
        <v>896</v>
      </c>
      <c r="G39" t="s">
        <v>724</v>
      </c>
      <c r="H39">
        <v>0</v>
      </c>
      <c r="I39" t="s">
        <v>897</v>
      </c>
      <c r="J39" t="s">
        <v>898</v>
      </c>
      <c r="K39" t="s">
        <v>37</v>
      </c>
      <c r="L39" t="s">
        <v>38</v>
      </c>
      <c r="M39">
        <v>71</v>
      </c>
      <c r="R39" t="s">
        <v>40</v>
      </c>
      <c r="S39" t="s">
        <v>40</v>
      </c>
      <c r="T39">
        <v>28021</v>
      </c>
      <c r="U39" t="s">
        <v>364</v>
      </c>
      <c r="V39" t="s">
        <v>263</v>
      </c>
      <c r="W39">
        <v>439442</v>
      </c>
      <c r="X39">
        <v>4466819</v>
      </c>
      <c r="Y39" s="4">
        <v>40.347849280787202</v>
      </c>
      <c r="Z39" s="4">
        <v>-3.7143685515861198</v>
      </c>
      <c r="AA39">
        <v>914422233</v>
      </c>
      <c r="AC39" t="s">
        <v>899</v>
      </c>
      <c r="AD39" t="s">
        <v>727</v>
      </c>
      <c r="AE39" t="str">
        <f t="shared" si="0"/>
        <v>Calle Palomares, 71</v>
      </c>
      <c r="AF39" t="str">
        <f t="shared" si="1"/>
        <v>Villaverde</v>
      </c>
    </row>
    <row r="40" spans="1:32">
      <c r="A40">
        <v>4563875</v>
      </c>
      <c r="B40" t="s">
        <v>900</v>
      </c>
      <c r="D40" t="s">
        <v>721</v>
      </c>
      <c r="E40" t="s">
        <v>722</v>
      </c>
      <c r="F40" t="s">
        <v>901</v>
      </c>
      <c r="G40" t="s">
        <v>902</v>
      </c>
      <c r="H40">
        <v>0</v>
      </c>
      <c r="I40" t="s">
        <v>903</v>
      </c>
      <c r="J40" t="s">
        <v>904</v>
      </c>
      <c r="K40" t="s">
        <v>37</v>
      </c>
      <c r="L40" t="s">
        <v>38</v>
      </c>
      <c r="M40">
        <v>78</v>
      </c>
      <c r="R40" t="s">
        <v>40</v>
      </c>
      <c r="S40" t="s">
        <v>40</v>
      </c>
      <c r="T40">
        <v>28026</v>
      </c>
      <c r="U40" t="s">
        <v>298</v>
      </c>
      <c r="V40" t="s">
        <v>106</v>
      </c>
      <c r="W40">
        <v>440330</v>
      </c>
      <c r="X40">
        <v>4470794</v>
      </c>
      <c r="Y40" s="4">
        <v>40.383722373457701</v>
      </c>
      <c r="Z40" s="4">
        <v>-3.7042856848853498</v>
      </c>
      <c r="AA40">
        <v>913728102</v>
      </c>
      <c r="AD40" t="s">
        <v>727</v>
      </c>
      <c r="AE40" t="str">
        <f t="shared" si="0"/>
        <v>Calle Ramon Lujan, 78</v>
      </c>
      <c r="AF40" t="str">
        <f t="shared" si="1"/>
        <v>Usera</v>
      </c>
    </row>
    <row r="41" spans="1:32">
      <c r="A41">
        <v>82470</v>
      </c>
      <c r="B41" t="s">
        <v>905</v>
      </c>
      <c r="D41" t="s">
        <v>721</v>
      </c>
      <c r="E41" t="s">
        <v>722</v>
      </c>
      <c r="F41" t="s">
        <v>906</v>
      </c>
      <c r="G41" t="s">
        <v>776</v>
      </c>
      <c r="H41">
        <v>0</v>
      </c>
      <c r="I41" t="s">
        <v>907</v>
      </c>
      <c r="J41" t="s">
        <v>908</v>
      </c>
      <c r="K41" t="s">
        <v>37</v>
      </c>
      <c r="L41" t="s">
        <v>38</v>
      </c>
      <c r="M41">
        <v>79</v>
      </c>
      <c r="R41" t="s">
        <v>40</v>
      </c>
      <c r="S41" t="s">
        <v>40</v>
      </c>
      <c r="T41">
        <v>28026</v>
      </c>
      <c r="U41" t="s">
        <v>298</v>
      </c>
      <c r="V41" t="s">
        <v>106</v>
      </c>
      <c r="W41">
        <v>440302</v>
      </c>
      <c r="X41">
        <v>4470918</v>
      </c>
      <c r="Y41" s="4">
        <v>40.384837420545203</v>
      </c>
      <c r="Z41" s="4">
        <v>-3.7046271775649302</v>
      </c>
      <c r="AA41">
        <v>917969059</v>
      </c>
      <c r="AD41" t="s">
        <v>727</v>
      </c>
      <c r="AE41" t="str">
        <f t="shared" si="0"/>
        <v>Calle Antonio Salvador, 79</v>
      </c>
      <c r="AF41" t="str">
        <f t="shared" si="1"/>
        <v>Usera</v>
      </c>
    </row>
    <row r="42" spans="1:32">
      <c r="A42">
        <v>5423182</v>
      </c>
      <c r="B42" t="s">
        <v>909</v>
      </c>
      <c r="D42" t="s">
        <v>721</v>
      </c>
      <c r="E42" t="s">
        <v>722</v>
      </c>
      <c r="F42" t="s">
        <v>910</v>
      </c>
      <c r="G42" t="s">
        <v>724</v>
      </c>
      <c r="H42">
        <v>0</v>
      </c>
      <c r="I42" t="s">
        <v>911</v>
      </c>
      <c r="J42" t="s">
        <v>912</v>
      </c>
      <c r="K42" t="s">
        <v>37</v>
      </c>
      <c r="L42" t="s">
        <v>38</v>
      </c>
      <c r="M42">
        <v>4</v>
      </c>
      <c r="R42" t="s">
        <v>40</v>
      </c>
      <c r="S42" t="s">
        <v>40</v>
      </c>
      <c r="T42">
        <v>28026</v>
      </c>
      <c r="U42" t="s">
        <v>913</v>
      </c>
      <c r="V42" t="s">
        <v>106</v>
      </c>
      <c r="W42">
        <v>440161</v>
      </c>
      <c r="X42">
        <v>4470399</v>
      </c>
      <c r="Y42" s="4">
        <v>40.380151865005402</v>
      </c>
      <c r="Z42" s="4">
        <v>-3.7062394176976601</v>
      </c>
      <c r="AA42">
        <v>917923205</v>
      </c>
      <c r="AD42" t="s">
        <v>727</v>
      </c>
      <c r="AE42" t="str">
        <f t="shared" si="0"/>
        <v>Calle Luis Usera, 4</v>
      </c>
      <c r="AF42" t="str">
        <f t="shared" si="1"/>
        <v>Usera</v>
      </c>
    </row>
    <row r="43" spans="1:32">
      <c r="A43">
        <v>188403</v>
      </c>
      <c r="B43" t="s">
        <v>914</v>
      </c>
      <c r="D43" t="s">
        <v>915</v>
      </c>
      <c r="E43" t="s">
        <v>916</v>
      </c>
      <c r="F43" t="s">
        <v>917</v>
      </c>
      <c r="G43" t="s">
        <v>918</v>
      </c>
      <c r="H43">
        <v>0</v>
      </c>
      <c r="I43" t="s">
        <v>919</v>
      </c>
      <c r="J43" t="s">
        <v>920</v>
      </c>
      <c r="K43" t="s">
        <v>37</v>
      </c>
      <c r="L43" t="s">
        <v>38</v>
      </c>
      <c r="M43">
        <v>14</v>
      </c>
      <c r="R43" t="s">
        <v>40</v>
      </c>
      <c r="S43" t="s">
        <v>40</v>
      </c>
      <c r="T43">
        <v>28019</v>
      </c>
      <c r="U43" t="s">
        <v>603</v>
      </c>
      <c r="V43" t="s">
        <v>306</v>
      </c>
      <c r="W43">
        <v>439190</v>
      </c>
      <c r="X43">
        <v>4472257</v>
      </c>
      <c r="Y43" s="4">
        <v>40.396819213992401</v>
      </c>
      <c r="Z43" s="4">
        <v>-3.7178552987595999</v>
      </c>
      <c r="AA43">
        <v>915001812</v>
      </c>
      <c r="AD43" t="s">
        <v>727</v>
      </c>
      <c r="AE43" t="str">
        <f t="shared" si="0"/>
        <v>Calle General Ricardos, 14</v>
      </c>
      <c r="AF43" t="str">
        <f t="shared" si="1"/>
        <v>Carabanchel</v>
      </c>
    </row>
    <row r="44" spans="1:32">
      <c r="A44">
        <v>4563830</v>
      </c>
      <c r="B44" t="s">
        <v>921</v>
      </c>
      <c r="D44" t="s">
        <v>721</v>
      </c>
      <c r="E44" t="s">
        <v>722</v>
      </c>
      <c r="F44" t="s">
        <v>922</v>
      </c>
      <c r="G44" t="s">
        <v>724</v>
      </c>
      <c r="H44">
        <v>0</v>
      </c>
      <c r="I44" t="s">
        <v>923</v>
      </c>
      <c r="J44" t="s">
        <v>36</v>
      </c>
      <c r="K44" t="s">
        <v>37</v>
      </c>
      <c r="L44" t="s">
        <v>38</v>
      </c>
      <c r="M44">
        <v>27</v>
      </c>
      <c r="R44" t="s">
        <v>40</v>
      </c>
      <c r="S44" t="s">
        <v>40</v>
      </c>
      <c r="T44">
        <v>28042</v>
      </c>
      <c r="U44" t="s">
        <v>41</v>
      </c>
      <c r="V44" t="s">
        <v>42</v>
      </c>
      <c r="W44">
        <v>450972</v>
      </c>
      <c r="X44">
        <v>4480827</v>
      </c>
      <c r="Y44" s="4">
        <v>40.474801968086503</v>
      </c>
      <c r="Z44" s="4">
        <v>-3.5796914517468599</v>
      </c>
      <c r="AA44">
        <v>914766831</v>
      </c>
      <c r="AD44" t="s">
        <v>727</v>
      </c>
      <c r="AE44" t="str">
        <f t="shared" si="0"/>
        <v>Calle Acuario, 27</v>
      </c>
      <c r="AF44" t="str">
        <f t="shared" si="1"/>
        <v>Barajas</v>
      </c>
    </row>
    <row r="45" spans="1:32">
      <c r="A45">
        <v>115892</v>
      </c>
      <c r="B45" t="s">
        <v>924</v>
      </c>
      <c r="D45" t="s">
        <v>721</v>
      </c>
      <c r="E45" t="s">
        <v>722</v>
      </c>
      <c r="F45" t="s">
        <v>925</v>
      </c>
      <c r="G45" t="s">
        <v>724</v>
      </c>
      <c r="H45">
        <v>0</v>
      </c>
      <c r="I45" t="s">
        <v>926</v>
      </c>
      <c r="J45" t="s">
        <v>927</v>
      </c>
      <c r="K45" t="s">
        <v>37</v>
      </c>
      <c r="L45" t="s">
        <v>38</v>
      </c>
      <c r="M45">
        <v>1</v>
      </c>
      <c r="R45" t="s">
        <v>40</v>
      </c>
      <c r="S45" t="s">
        <v>40</v>
      </c>
      <c r="T45">
        <v>28039</v>
      </c>
      <c r="U45" t="s">
        <v>247</v>
      </c>
      <c r="V45" t="s">
        <v>88</v>
      </c>
      <c r="W45">
        <v>439748</v>
      </c>
      <c r="X45">
        <v>4479640</v>
      </c>
      <c r="Y45" s="4">
        <v>40.463369121522497</v>
      </c>
      <c r="Z45" s="4">
        <v>-3.7119816320051902</v>
      </c>
      <c r="AA45">
        <v>915880520</v>
      </c>
      <c r="AB45" t="s">
        <v>928</v>
      </c>
      <c r="AD45" t="s">
        <v>727</v>
      </c>
      <c r="AE45" t="str">
        <f t="shared" si="0"/>
        <v>Calle Almorox, 1</v>
      </c>
      <c r="AF45" t="str">
        <f t="shared" si="1"/>
        <v>Moncloa-Aravaca</v>
      </c>
    </row>
    <row r="46" spans="1:32">
      <c r="A46">
        <v>96764</v>
      </c>
      <c r="B46" t="s">
        <v>929</v>
      </c>
      <c r="D46" t="s">
        <v>721</v>
      </c>
      <c r="E46" t="s">
        <v>722</v>
      </c>
      <c r="F46" t="s">
        <v>930</v>
      </c>
      <c r="G46" t="s">
        <v>724</v>
      </c>
      <c r="H46">
        <v>0</v>
      </c>
      <c r="I46" t="s">
        <v>931</v>
      </c>
      <c r="J46" t="s">
        <v>932</v>
      </c>
      <c r="K46" t="s">
        <v>37</v>
      </c>
      <c r="L46" t="s">
        <v>38</v>
      </c>
      <c r="M46">
        <v>17</v>
      </c>
      <c r="R46" t="s">
        <v>40</v>
      </c>
      <c r="S46" t="s">
        <v>40</v>
      </c>
      <c r="T46">
        <v>28045</v>
      </c>
      <c r="U46" t="s">
        <v>420</v>
      </c>
      <c r="V46" t="s">
        <v>198</v>
      </c>
      <c r="W46">
        <v>441089</v>
      </c>
      <c r="X46">
        <v>4472825</v>
      </c>
      <c r="Y46" s="4">
        <v>40.402072798628602</v>
      </c>
      <c r="Z46" s="4">
        <v>-3.6955325387824001</v>
      </c>
      <c r="AA46">
        <v>913010340</v>
      </c>
      <c r="AD46" t="s">
        <v>727</v>
      </c>
      <c r="AE46" t="str">
        <f t="shared" si="0"/>
        <v>Calle Canarias, 17</v>
      </c>
      <c r="AF46" t="str">
        <f t="shared" si="1"/>
        <v>Arganzuela</v>
      </c>
    </row>
    <row r="47" spans="1:32">
      <c r="A47">
        <v>11774</v>
      </c>
      <c r="B47" t="s">
        <v>933</v>
      </c>
      <c r="D47" t="s">
        <v>721</v>
      </c>
      <c r="E47" t="s">
        <v>722</v>
      </c>
      <c r="F47" t="s">
        <v>934</v>
      </c>
      <c r="G47" t="s">
        <v>724</v>
      </c>
      <c r="H47">
        <v>0</v>
      </c>
      <c r="I47" t="s">
        <v>935</v>
      </c>
      <c r="J47" t="s">
        <v>113</v>
      </c>
      <c r="K47" t="s">
        <v>37</v>
      </c>
      <c r="L47" t="s">
        <v>38</v>
      </c>
      <c r="M47">
        <v>4</v>
      </c>
      <c r="R47" t="s">
        <v>40</v>
      </c>
      <c r="S47" t="s">
        <v>40</v>
      </c>
      <c r="T47">
        <v>28017</v>
      </c>
      <c r="U47" t="s">
        <v>114</v>
      </c>
      <c r="V47" t="s">
        <v>115</v>
      </c>
      <c r="W47">
        <v>445831</v>
      </c>
      <c r="X47">
        <v>4475972</v>
      </c>
      <c r="Y47" s="4">
        <v>40.430745460658201</v>
      </c>
      <c r="Z47" s="4">
        <v>-3.6399224619608499</v>
      </c>
      <c r="AA47">
        <v>913010343</v>
      </c>
      <c r="AD47" t="s">
        <v>727</v>
      </c>
      <c r="AE47" t="str">
        <f t="shared" si="0"/>
        <v>Calle Ascao, 4</v>
      </c>
      <c r="AF47" t="str">
        <f t="shared" si="1"/>
        <v>Ciudad Lineal</v>
      </c>
    </row>
    <row r="48" spans="1:32">
      <c r="A48">
        <v>4572630</v>
      </c>
      <c r="B48" t="s">
        <v>936</v>
      </c>
      <c r="D48" t="s">
        <v>721</v>
      </c>
      <c r="E48" t="s">
        <v>722</v>
      </c>
      <c r="F48" t="s">
        <v>937</v>
      </c>
      <c r="G48" t="s">
        <v>724</v>
      </c>
      <c r="H48">
        <v>0</v>
      </c>
      <c r="I48" t="s">
        <v>938</v>
      </c>
      <c r="J48" t="s">
        <v>939</v>
      </c>
      <c r="K48" t="s">
        <v>37</v>
      </c>
      <c r="L48" t="s">
        <v>38</v>
      </c>
      <c r="M48">
        <v>18</v>
      </c>
      <c r="R48" t="s">
        <v>40</v>
      </c>
      <c r="S48" t="s">
        <v>40</v>
      </c>
      <c r="T48">
        <v>28019</v>
      </c>
      <c r="U48" t="s">
        <v>656</v>
      </c>
      <c r="V48" t="s">
        <v>306</v>
      </c>
      <c r="W48">
        <v>438874</v>
      </c>
      <c r="X48">
        <v>4471916</v>
      </c>
      <c r="Y48" s="4">
        <v>40.393724223671498</v>
      </c>
      <c r="Z48" s="4">
        <v>-3.72153405395049</v>
      </c>
      <c r="AA48">
        <v>913980590</v>
      </c>
      <c r="AD48" t="s">
        <v>727</v>
      </c>
      <c r="AE48" t="str">
        <f t="shared" si="0"/>
        <v>Calle Mercedes Arteaga, 18</v>
      </c>
      <c r="AF48" t="str">
        <f t="shared" si="1"/>
        <v>Carabanchel</v>
      </c>
    </row>
    <row r="49" spans="1:32">
      <c r="A49">
        <v>91397</v>
      </c>
      <c r="B49" t="s">
        <v>940</v>
      </c>
      <c r="D49" t="s">
        <v>721</v>
      </c>
      <c r="E49" t="s">
        <v>722</v>
      </c>
      <c r="F49" t="s">
        <v>941</v>
      </c>
      <c r="G49" t="s">
        <v>724</v>
      </c>
      <c r="H49">
        <v>0</v>
      </c>
      <c r="I49" t="s">
        <v>942</v>
      </c>
      <c r="J49" t="s">
        <v>164</v>
      </c>
      <c r="K49" t="s">
        <v>37</v>
      </c>
      <c r="L49" t="s">
        <v>12</v>
      </c>
      <c r="M49">
        <v>8</v>
      </c>
      <c r="R49" t="s">
        <v>40</v>
      </c>
      <c r="S49" t="s">
        <v>40</v>
      </c>
      <c r="T49">
        <v>28027</v>
      </c>
      <c r="U49" t="s">
        <v>165</v>
      </c>
      <c r="V49" t="s">
        <v>115</v>
      </c>
      <c r="W49">
        <v>444886</v>
      </c>
      <c r="X49">
        <v>4477040</v>
      </c>
      <c r="Y49" s="4">
        <v>40.440304379218297</v>
      </c>
      <c r="Z49" s="4">
        <v>-3.6511556757528099</v>
      </c>
      <c r="AA49">
        <v>915063610</v>
      </c>
      <c r="AD49" t="s">
        <v>727</v>
      </c>
      <c r="AE49" t="str">
        <f t="shared" si="0"/>
        <v>Calle Canal De Panama, 8</v>
      </c>
      <c r="AF49" t="str">
        <f t="shared" si="1"/>
        <v>Ciudad Lineal</v>
      </c>
    </row>
    <row r="50" spans="1:32">
      <c r="A50">
        <v>122328</v>
      </c>
      <c r="B50" t="s">
        <v>943</v>
      </c>
      <c r="D50" t="s">
        <v>721</v>
      </c>
      <c r="E50" t="s">
        <v>722</v>
      </c>
      <c r="F50" t="s">
        <v>944</v>
      </c>
      <c r="G50" t="s">
        <v>945</v>
      </c>
      <c r="H50">
        <v>0</v>
      </c>
      <c r="I50" t="s">
        <v>946</v>
      </c>
      <c r="J50" t="s">
        <v>947</v>
      </c>
      <c r="K50" t="s">
        <v>37</v>
      </c>
      <c r="L50" t="s">
        <v>38</v>
      </c>
      <c r="M50">
        <v>21</v>
      </c>
      <c r="R50" t="s">
        <v>40</v>
      </c>
      <c r="S50" t="s">
        <v>40</v>
      </c>
      <c r="T50">
        <v>28011</v>
      </c>
      <c r="U50" t="s">
        <v>455</v>
      </c>
      <c r="V50" t="s">
        <v>88</v>
      </c>
      <c r="W50">
        <v>437611</v>
      </c>
      <c r="X50">
        <v>4474026</v>
      </c>
      <c r="Y50" s="4">
        <v>40.412638116659302</v>
      </c>
      <c r="Z50" s="4">
        <v>-3.7366338304495201</v>
      </c>
      <c r="AA50">
        <v>914061468</v>
      </c>
      <c r="AD50" t="s">
        <v>727</v>
      </c>
      <c r="AE50" t="str">
        <f t="shared" si="0"/>
        <v>Calle Principal De Provincias, 21</v>
      </c>
      <c r="AF50" t="str">
        <f t="shared" si="1"/>
        <v>Moncloa-Aravaca</v>
      </c>
    </row>
    <row r="51" spans="1:32">
      <c r="A51">
        <v>91383</v>
      </c>
      <c r="B51" t="s">
        <v>948</v>
      </c>
      <c r="D51" t="s">
        <v>721</v>
      </c>
      <c r="E51" t="s">
        <v>722</v>
      </c>
      <c r="F51" t="s">
        <v>949</v>
      </c>
      <c r="G51" t="s">
        <v>724</v>
      </c>
      <c r="H51">
        <v>0</v>
      </c>
      <c r="I51" t="s">
        <v>950</v>
      </c>
      <c r="J51" t="s">
        <v>951</v>
      </c>
      <c r="K51" t="s">
        <v>37</v>
      </c>
      <c r="L51" t="s">
        <v>38</v>
      </c>
      <c r="M51">
        <v>5</v>
      </c>
      <c r="R51" t="s">
        <v>40</v>
      </c>
      <c r="S51" t="s">
        <v>40</v>
      </c>
      <c r="T51">
        <v>28005</v>
      </c>
      <c r="U51" t="s">
        <v>79</v>
      </c>
      <c r="V51" t="s">
        <v>80</v>
      </c>
      <c r="W51">
        <v>440235</v>
      </c>
      <c r="X51">
        <v>4473328</v>
      </c>
      <c r="Y51" s="4">
        <v>40.4065430951499</v>
      </c>
      <c r="Z51" s="4">
        <v>-3.7056430948649499</v>
      </c>
      <c r="AA51">
        <v>914281217</v>
      </c>
      <c r="AD51" t="s">
        <v>727</v>
      </c>
      <c r="AE51" t="str">
        <f t="shared" si="0"/>
        <v>Calle Casino, 5</v>
      </c>
      <c r="AF51" t="str">
        <f t="shared" si="1"/>
        <v>Centro</v>
      </c>
    </row>
    <row r="52" spans="1:32">
      <c r="A52">
        <v>122316</v>
      </c>
      <c r="B52" t="s">
        <v>952</v>
      </c>
      <c r="D52" t="s">
        <v>721</v>
      </c>
      <c r="E52" t="s">
        <v>722</v>
      </c>
      <c r="F52" t="s">
        <v>953</v>
      </c>
      <c r="G52" t="s">
        <v>724</v>
      </c>
      <c r="H52">
        <v>0</v>
      </c>
      <c r="I52" t="s">
        <v>954</v>
      </c>
      <c r="J52" t="s">
        <v>239</v>
      </c>
      <c r="K52" t="s">
        <v>146</v>
      </c>
      <c r="L52" t="s">
        <v>38</v>
      </c>
      <c r="M52">
        <v>5</v>
      </c>
      <c r="R52" t="s">
        <v>40</v>
      </c>
      <c r="S52" t="s">
        <v>40</v>
      </c>
      <c r="T52">
        <v>28022</v>
      </c>
      <c r="U52" t="s">
        <v>240</v>
      </c>
      <c r="V52" t="s">
        <v>71</v>
      </c>
      <c r="W52">
        <v>449551</v>
      </c>
      <c r="X52">
        <v>4477799</v>
      </c>
      <c r="Y52" s="4">
        <v>40.447438655156397</v>
      </c>
      <c r="Z52" s="4">
        <v>-3.5962132255605601</v>
      </c>
      <c r="AA52">
        <v>914050866</v>
      </c>
      <c r="AD52" t="s">
        <v>727</v>
      </c>
      <c r="AE52" t="str">
        <f t="shared" si="0"/>
        <v>Avenida Quinta, 5</v>
      </c>
      <c r="AF52" t="str">
        <f t="shared" si="1"/>
        <v>San Blas-Canillejas</v>
      </c>
    </row>
    <row r="53" spans="1:32">
      <c r="A53">
        <v>11781</v>
      </c>
      <c r="B53" t="s">
        <v>955</v>
      </c>
      <c r="D53" t="s">
        <v>721</v>
      </c>
      <c r="E53" t="s">
        <v>722</v>
      </c>
      <c r="F53" t="s">
        <v>956</v>
      </c>
      <c r="G53" t="s">
        <v>724</v>
      </c>
      <c r="H53">
        <v>0</v>
      </c>
      <c r="I53" t="s">
        <v>957</v>
      </c>
      <c r="J53" t="s">
        <v>958</v>
      </c>
      <c r="K53" t="s">
        <v>37</v>
      </c>
      <c r="L53" t="s">
        <v>38</v>
      </c>
      <c r="M53">
        <v>12</v>
      </c>
      <c r="R53" t="s">
        <v>40</v>
      </c>
      <c r="S53" t="s">
        <v>40</v>
      </c>
      <c r="T53">
        <v>28043</v>
      </c>
      <c r="U53" t="s">
        <v>508</v>
      </c>
      <c r="V53" t="s">
        <v>148</v>
      </c>
      <c r="W53">
        <v>445666</v>
      </c>
      <c r="X53">
        <v>4479948</v>
      </c>
      <c r="Y53" s="4">
        <v>40.466552615191503</v>
      </c>
      <c r="Z53" s="4">
        <v>-3.6422084742926599</v>
      </c>
      <c r="AA53">
        <v>914641063</v>
      </c>
      <c r="AD53" t="s">
        <v>727</v>
      </c>
      <c r="AE53" t="str">
        <f t="shared" si="0"/>
        <v>Calle Javier Del Quinto, 12</v>
      </c>
      <c r="AF53" t="str">
        <f t="shared" si="1"/>
        <v>Hortaleza</v>
      </c>
    </row>
    <row r="54" spans="1:32">
      <c r="A54">
        <v>116780</v>
      </c>
      <c r="B54" t="s">
        <v>959</v>
      </c>
      <c r="D54" t="s">
        <v>721</v>
      </c>
      <c r="E54" t="s">
        <v>722</v>
      </c>
      <c r="F54" t="s">
        <v>960</v>
      </c>
      <c r="G54" t="s">
        <v>724</v>
      </c>
      <c r="H54">
        <v>0</v>
      </c>
      <c r="I54" t="s">
        <v>961</v>
      </c>
      <c r="J54" t="s">
        <v>962</v>
      </c>
      <c r="K54" t="s">
        <v>37</v>
      </c>
      <c r="L54" t="s">
        <v>38</v>
      </c>
      <c r="M54">
        <v>1</v>
      </c>
      <c r="R54" t="s">
        <v>40</v>
      </c>
      <c r="S54" t="s">
        <v>40</v>
      </c>
      <c r="T54">
        <v>28048</v>
      </c>
      <c r="U54" t="s">
        <v>52</v>
      </c>
      <c r="V54" t="s">
        <v>53</v>
      </c>
      <c r="W54">
        <v>434488</v>
      </c>
      <c r="X54">
        <v>4485430</v>
      </c>
      <c r="Y54" s="4">
        <v>40.515127898391597</v>
      </c>
      <c r="Z54" s="4">
        <v>-3.77461869749951</v>
      </c>
      <c r="AA54">
        <v>915396310</v>
      </c>
      <c r="AD54" t="s">
        <v>727</v>
      </c>
      <c r="AE54" t="str">
        <f t="shared" si="0"/>
        <v>Calle General Urrutia, 1</v>
      </c>
      <c r="AF54" t="str">
        <f t="shared" si="1"/>
        <v>Fuencarral-El Pardo</v>
      </c>
    </row>
    <row r="55" spans="1:32">
      <c r="A55">
        <v>11772</v>
      </c>
      <c r="B55" t="s">
        <v>963</v>
      </c>
      <c r="D55" t="s">
        <v>721</v>
      </c>
      <c r="E55" t="s">
        <v>722</v>
      </c>
      <c r="F55" t="s">
        <v>964</v>
      </c>
      <c r="G55" t="s">
        <v>776</v>
      </c>
      <c r="H55">
        <v>0</v>
      </c>
      <c r="I55" t="s">
        <v>965</v>
      </c>
      <c r="J55" t="s">
        <v>291</v>
      </c>
      <c r="K55" t="s">
        <v>37</v>
      </c>
      <c r="L55" t="s">
        <v>12</v>
      </c>
      <c r="M55">
        <v>8</v>
      </c>
      <c r="R55" t="s">
        <v>40</v>
      </c>
      <c r="S55" t="s">
        <v>40</v>
      </c>
      <c r="T55">
        <v>28053</v>
      </c>
      <c r="U55" t="s">
        <v>285</v>
      </c>
      <c r="V55" t="s">
        <v>62</v>
      </c>
      <c r="W55">
        <v>443295</v>
      </c>
      <c r="X55">
        <v>4469960</v>
      </c>
      <c r="Y55" s="4">
        <v>40.376416667408797</v>
      </c>
      <c r="Z55" s="4">
        <v>-3.6692821142332201</v>
      </c>
      <c r="AA55">
        <v>917462887</v>
      </c>
      <c r="AD55" t="s">
        <v>727</v>
      </c>
      <c r="AE55" t="str">
        <f t="shared" si="0"/>
        <v>Calle Yuste, 8</v>
      </c>
      <c r="AF55" t="str">
        <f t="shared" si="1"/>
        <v>Puente De Vallecas</v>
      </c>
    </row>
    <row r="56" spans="1:32">
      <c r="A56">
        <v>4567892</v>
      </c>
      <c r="B56" t="s">
        <v>966</v>
      </c>
      <c r="D56" t="s">
        <v>721</v>
      </c>
      <c r="E56" t="s">
        <v>722</v>
      </c>
      <c r="F56" t="s">
        <v>967</v>
      </c>
      <c r="G56" t="s">
        <v>724</v>
      </c>
      <c r="H56">
        <v>0</v>
      </c>
      <c r="I56" t="s">
        <v>968</v>
      </c>
      <c r="J56" t="s">
        <v>172</v>
      </c>
      <c r="K56" t="s">
        <v>37</v>
      </c>
      <c r="L56" t="s">
        <v>38</v>
      </c>
      <c r="M56">
        <v>35</v>
      </c>
      <c r="N56" t="s">
        <v>969</v>
      </c>
      <c r="R56" t="s">
        <v>40</v>
      </c>
      <c r="S56" t="s">
        <v>40</v>
      </c>
      <c r="T56">
        <v>28022</v>
      </c>
      <c r="U56" t="s">
        <v>173</v>
      </c>
      <c r="V56" t="s">
        <v>71</v>
      </c>
      <c r="W56">
        <v>448305</v>
      </c>
      <c r="X56">
        <v>4477598</v>
      </c>
      <c r="Y56" s="4">
        <v>40.445551214890401</v>
      </c>
      <c r="Z56" s="4">
        <v>-3.6108894098812598</v>
      </c>
      <c r="AA56">
        <v>913821573</v>
      </c>
      <c r="AD56" t="s">
        <v>727</v>
      </c>
      <c r="AE56" t="str">
        <f t="shared" si="0"/>
        <v>Calle Esfinge, 35</v>
      </c>
      <c r="AF56" t="str">
        <f t="shared" si="1"/>
        <v>San Blas-Canillejas</v>
      </c>
    </row>
    <row r="57" spans="1:32">
      <c r="A57">
        <v>39259</v>
      </c>
      <c r="B57" t="s">
        <v>970</v>
      </c>
      <c r="D57" t="s">
        <v>721</v>
      </c>
      <c r="E57" t="s">
        <v>722</v>
      </c>
      <c r="F57" t="s">
        <v>302</v>
      </c>
      <c r="G57" t="s">
        <v>776</v>
      </c>
      <c r="H57">
        <v>0</v>
      </c>
      <c r="I57" t="s">
        <v>971</v>
      </c>
      <c r="J57" t="s">
        <v>304</v>
      </c>
      <c r="K57" t="s">
        <v>37</v>
      </c>
      <c r="L57" t="s">
        <v>38</v>
      </c>
      <c r="M57">
        <v>3</v>
      </c>
      <c r="R57" t="s">
        <v>40</v>
      </c>
      <c r="S57" t="s">
        <v>40</v>
      </c>
      <c r="T57">
        <v>28044</v>
      </c>
      <c r="U57" t="s">
        <v>305</v>
      </c>
      <c r="V57" t="s">
        <v>306</v>
      </c>
      <c r="W57">
        <v>436099</v>
      </c>
      <c r="X57">
        <v>4469160</v>
      </c>
      <c r="Y57" s="4">
        <v>40.368688282089202</v>
      </c>
      <c r="Z57" s="4">
        <v>-3.75396427909146</v>
      </c>
      <c r="AA57">
        <v>913762042</v>
      </c>
      <c r="AD57" t="s">
        <v>727</v>
      </c>
      <c r="AE57" t="str">
        <f t="shared" si="0"/>
        <v>Calle Alfredo Aleix, 3</v>
      </c>
      <c r="AF57" t="str">
        <f t="shared" si="1"/>
        <v>Carabanchel</v>
      </c>
    </row>
    <row r="58" spans="1:32">
      <c r="A58">
        <v>11780</v>
      </c>
      <c r="B58" t="s">
        <v>972</v>
      </c>
      <c r="D58" t="s">
        <v>721</v>
      </c>
      <c r="E58" t="s">
        <v>722</v>
      </c>
      <c r="F58" t="s">
        <v>973</v>
      </c>
      <c r="G58" t="s">
        <v>724</v>
      </c>
      <c r="H58">
        <v>0</v>
      </c>
      <c r="I58" t="s">
        <v>974</v>
      </c>
      <c r="J58" t="s">
        <v>975</v>
      </c>
      <c r="K58" t="s">
        <v>37</v>
      </c>
      <c r="L58" t="s">
        <v>38</v>
      </c>
      <c r="M58">
        <v>1</v>
      </c>
      <c r="R58" t="s">
        <v>40</v>
      </c>
      <c r="S58" t="s">
        <v>40</v>
      </c>
      <c r="T58">
        <v>28034</v>
      </c>
      <c r="U58" t="s">
        <v>351</v>
      </c>
      <c r="V58" t="s">
        <v>53</v>
      </c>
      <c r="W58">
        <v>441589</v>
      </c>
      <c r="X58">
        <v>4482765</v>
      </c>
      <c r="Y58" s="4">
        <v>40.491652087322301</v>
      </c>
      <c r="Z58" s="4">
        <v>-3.6905565775639602</v>
      </c>
      <c r="AA58">
        <v>915079279</v>
      </c>
      <c r="AD58" t="s">
        <v>727</v>
      </c>
      <c r="AE58" t="str">
        <f t="shared" si="0"/>
        <v>Calle Manresa, 1</v>
      </c>
      <c r="AF58" t="str">
        <f t="shared" si="1"/>
        <v>Fuencarral-El Pardo</v>
      </c>
    </row>
    <row r="59" spans="1:32">
      <c r="A59">
        <v>11773</v>
      </c>
      <c r="B59" t="s">
        <v>976</v>
      </c>
      <c r="D59" t="s">
        <v>721</v>
      </c>
      <c r="E59" t="s">
        <v>722</v>
      </c>
      <c r="F59" t="s">
        <v>977</v>
      </c>
      <c r="G59" t="s">
        <v>724</v>
      </c>
      <c r="H59">
        <v>0</v>
      </c>
      <c r="I59" t="s">
        <v>978</v>
      </c>
      <c r="J59" t="s">
        <v>883</v>
      </c>
      <c r="K59" t="s">
        <v>37</v>
      </c>
      <c r="L59" t="s">
        <v>38</v>
      </c>
      <c r="M59">
        <v>15</v>
      </c>
      <c r="R59" t="s">
        <v>40</v>
      </c>
      <c r="S59" t="s">
        <v>40</v>
      </c>
      <c r="T59">
        <v>28038</v>
      </c>
      <c r="U59" t="s">
        <v>484</v>
      </c>
      <c r="V59" t="s">
        <v>62</v>
      </c>
      <c r="W59">
        <v>443521</v>
      </c>
      <c r="X59">
        <v>4472392</v>
      </c>
      <c r="Y59" s="4">
        <v>40.398340927438497</v>
      </c>
      <c r="Z59" s="4">
        <v>-3.6668360432503202</v>
      </c>
      <c r="AA59">
        <v>917431915</v>
      </c>
      <c r="AD59" t="s">
        <v>727</v>
      </c>
      <c r="AE59" t="str">
        <f t="shared" si="0"/>
        <v>Calle Sierra De Los Filabres, 15</v>
      </c>
      <c r="AF59" t="str">
        <f t="shared" si="1"/>
        <v>Puente De Vallecas</v>
      </c>
    </row>
    <row r="60" spans="1:32">
      <c r="A60">
        <v>134020</v>
      </c>
      <c r="B60" t="s">
        <v>979</v>
      </c>
      <c r="D60" t="s">
        <v>721</v>
      </c>
      <c r="E60" t="s">
        <v>722</v>
      </c>
      <c r="F60" t="s">
        <v>980</v>
      </c>
      <c r="G60" t="s">
        <v>724</v>
      </c>
      <c r="H60">
        <v>0</v>
      </c>
      <c r="I60" t="s">
        <v>981</v>
      </c>
      <c r="J60" t="s">
        <v>982</v>
      </c>
      <c r="K60" t="s">
        <v>37</v>
      </c>
      <c r="L60" t="s">
        <v>38</v>
      </c>
      <c r="M60">
        <v>417</v>
      </c>
      <c r="R60" t="s">
        <v>40</v>
      </c>
      <c r="S60" t="s">
        <v>40</v>
      </c>
      <c r="T60">
        <v>28047</v>
      </c>
      <c r="U60" t="s">
        <v>983</v>
      </c>
      <c r="V60" t="s">
        <v>158</v>
      </c>
      <c r="W60">
        <v>437193</v>
      </c>
      <c r="X60">
        <v>4472287</v>
      </c>
      <c r="Y60" s="4">
        <v>40.396940990994999</v>
      </c>
      <c r="Z60" s="4">
        <v>-3.7413882211857898</v>
      </c>
      <c r="AA60">
        <v>915081321</v>
      </c>
      <c r="AD60" t="s">
        <v>727</v>
      </c>
      <c r="AE60" t="str">
        <f t="shared" si="0"/>
        <v>Calle Gallur, 417</v>
      </c>
      <c r="AF60" t="str">
        <f t="shared" si="1"/>
        <v>Latina</v>
      </c>
    </row>
    <row r="61" spans="1:32">
      <c r="A61">
        <v>11770</v>
      </c>
      <c r="B61" t="s">
        <v>984</v>
      </c>
      <c r="D61" t="s">
        <v>721</v>
      </c>
      <c r="E61" t="s">
        <v>722</v>
      </c>
      <c r="F61" t="s">
        <v>985</v>
      </c>
      <c r="G61" t="s">
        <v>776</v>
      </c>
      <c r="H61">
        <v>0</v>
      </c>
      <c r="I61" t="s">
        <v>986</v>
      </c>
      <c r="J61" t="s">
        <v>987</v>
      </c>
      <c r="K61" t="s">
        <v>37</v>
      </c>
      <c r="L61" t="s">
        <v>38</v>
      </c>
      <c r="M61">
        <v>26</v>
      </c>
      <c r="R61" t="s">
        <v>40</v>
      </c>
      <c r="S61" t="s">
        <v>40</v>
      </c>
      <c r="T61">
        <v>28041</v>
      </c>
      <c r="U61" t="s">
        <v>105</v>
      </c>
      <c r="V61" t="s">
        <v>106</v>
      </c>
      <c r="W61">
        <v>439744</v>
      </c>
      <c r="X61">
        <v>4469298</v>
      </c>
      <c r="Y61" s="4">
        <v>40.370203377828602</v>
      </c>
      <c r="Z61" s="4">
        <v>-3.71104733020299</v>
      </c>
      <c r="AA61">
        <v>917347899</v>
      </c>
      <c r="AD61" t="s">
        <v>727</v>
      </c>
      <c r="AE61" t="str">
        <f t="shared" si="0"/>
        <v>Calle Camino Viejo De Villaverde, 26</v>
      </c>
      <c r="AF61" t="str">
        <f t="shared" si="1"/>
        <v>Usera</v>
      </c>
    </row>
    <row r="62" spans="1:32">
      <c r="A62">
        <v>4576033</v>
      </c>
      <c r="B62" t="s">
        <v>988</v>
      </c>
      <c r="D62" t="s">
        <v>721</v>
      </c>
      <c r="E62" t="s">
        <v>722</v>
      </c>
      <c r="F62" t="s">
        <v>989</v>
      </c>
      <c r="G62" t="s">
        <v>724</v>
      </c>
      <c r="H62">
        <v>0</v>
      </c>
      <c r="I62" t="s">
        <v>990</v>
      </c>
      <c r="J62" t="s">
        <v>991</v>
      </c>
      <c r="K62" t="s">
        <v>37</v>
      </c>
      <c r="L62" t="s">
        <v>38</v>
      </c>
      <c r="M62">
        <v>14</v>
      </c>
      <c r="R62" t="s">
        <v>40</v>
      </c>
      <c r="S62" t="s">
        <v>40</v>
      </c>
      <c r="T62">
        <v>28045</v>
      </c>
      <c r="U62" t="s">
        <v>196</v>
      </c>
      <c r="V62" t="s">
        <v>198</v>
      </c>
      <c r="W62">
        <v>440895</v>
      </c>
      <c r="X62">
        <v>4471996</v>
      </c>
      <c r="Y62" s="4">
        <v>40.394590968453898</v>
      </c>
      <c r="Z62" s="4">
        <v>-3.6977414672784499</v>
      </c>
      <c r="AA62">
        <v>915021917</v>
      </c>
      <c r="AD62" t="s">
        <v>727</v>
      </c>
      <c r="AE62" t="str">
        <f t="shared" si="0"/>
        <v>Calle Guillermo De Osma, 14</v>
      </c>
      <c r="AF62" t="str">
        <f t="shared" si="1"/>
        <v>Arganzuela</v>
      </c>
    </row>
    <row r="63" spans="1:32">
      <c r="A63">
        <v>4724544</v>
      </c>
      <c r="B63" t="s">
        <v>992</v>
      </c>
      <c r="D63" t="s">
        <v>721</v>
      </c>
      <c r="E63" t="s">
        <v>722</v>
      </c>
      <c r="F63" t="s">
        <v>993</v>
      </c>
      <c r="G63" t="s">
        <v>724</v>
      </c>
      <c r="H63">
        <v>0</v>
      </c>
      <c r="I63" t="s">
        <v>994</v>
      </c>
      <c r="J63" t="s">
        <v>995</v>
      </c>
      <c r="K63" t="s">
        <v>37</v>
      </c>
      <c r="L63" t="s">
        <v>38</v>
      </c>
      <c r="M63">
        <v>1</v>
      </c>
      <c r="N63" t="s">
        <v>215</v>
      </c>
      <c r="Q63" t="s">
        <v>996</v>
      </c>
      <c r="R63" t="s">
        <v>40</v>
      </c>
      <c r="S63" t="s">
        <v>40</v>
      </c>
      <c r="T63">
        <v>28016</v>
      </c>
      <c r="U63" t="s">
        <v>997</v>
      </c>
      <c r="V63" t="s">
        <v>207</v>
      </c>
      <c r="W63">
        <v>442944</v>
      </c>
      <c r="X63">
        <v>4479545</v>
      </c>
      <c r="Y63" s="4">
        <v>40.462739363261498</v>
      </c>
      <c r="Z63" s="4">
        <v>-3.6742781738117101</v>
      </c>
      <c r="AA63">
        <v>913602322</v>
      </c>
      <c r="AD63" t="s">
        <v>727</v>
      </c>
      <c r="AE63" t="str">
        <f t="shared" si="0"/>
        <v>Calle Palmito, 1</v>
      </c>
      <c r="AF63" t="str">
        <f t="shared" si="1"/>
        <v>Chamartin</v>
      </c>
    </row>
    <row r="64" spans="1:32">
      <c r="A64">
        <v>11768</v>
      </c>
      <c r="B64" t="s">
        <v>998</v>
      </c>
      <c r="D64" t="s">
        <v>721</v>
      </c>
      <c r="E64" t="s">
        <v>722</v>
      </c>
      <c r="F64" t="s">
        <v>999</v>
      </c>
      <c r="G64" t="s">
        <v>724</v>
      </c>
      <c r="H64">
        <v>0</v>
      </c>
      <c r="I64" t="s">
        <v>1000</v>
      </c>
      <c r="J64" t="s">
        <v>371</v>
      </c>
      <c r="K64" t="s">
        <v>37</v>
      </c>
      <c r="L64" t="s">
        <v>38</v>
      </c>
      <c r="M64">
        <v>28</v>
      </c>
      <c r="R64" t="s">
        <v>40</v>
      </c>
      <c r="S64" t="s">
        <v>40</v>
      </c>
      <c r="T64">
        <v>28028</v>
      </c>
      <c r="U64" t="s">
        <v>372</v>
      </c>
      <c r="V64" t="s">
        <v>373</v>
      </c>
      <c r="W64">
        <v>443357</v>
      </c>
      <c r="X64">
        <v>4476296</v>
      </c>
      <c r="Y64" s="4">
        <v>40.4334991005029</v>
      </c>
      <c r="Z64" s="4">
        <v>-3.6691167784691698</v>
      </c>
      <c r="AA64">
        <v>913418900</v>
      </c>
      <c r="AD64" t="s">
        <v>727</v>
      </c>
      <c r="AE64" t="str">
        <f t="shared" si="0"/>
        <v>Calle Pilar De Zaragoza, 28</v>
      </c>
      <c r="AF64" t="str">
        <f t="shared" si="1"/>
        <v>Salamanca</v>
      </c>
    </row>
    <row r="65" spans="1:32">
      <c r="A65">
        <v>187785</v>
      </c>
      <c r="B65" t="s">
        <v>1001</v>
      </c>
      <c r="D65" t="s">
        <v>721</v>
      </c>
      <c r="E65" t="s">
        <v>722</v>
      </c>
      <c r="F65" t="s">
        <v>1002</v>
      </c>
      <c r="G65" t="s">
        <v>724</v>
      </c>
      <c r="H65">
        <v>0</v>
      </c>
      <c r="I65" t="s">
        <v>1003</v>
      </c>
      <c r="J65" t="s">
        <v>388</v>
      </c>
      <c r="K65" t="s">
        <v>389</v>
      </c>
      <c r="L65" t="s">
        <v>38</v>
      </c>
      <c r="M65">
        <v>12</v>
      </c>
      <c r="R65" t="s">
        <v>40</v>
      </c>
      <c r="S65" t="s">
        <v>40</v>
      </c>
      <c r="T65">
        <v>28039</v>
      </c>
      <c r="U65" t="s">
        <v>390</v>
      </c>
      <c r="V65" t="s">
        <v>391</v>
      </c>
      <c r="W65">
        <v>440986</v>
      </c>
      <c r="X65">
        <v>4479645</v>
      </c>
      <c r="Y65" s="4">
        <v>40.463503182606701</v>
      </c>
      <c r="Z65" s="4">
        <v>-3.6973806821489901</v>
      </c>
      <c r="AA65">
        <v>915177234</v>
      </c>
      <c r="AD65" t="s">
        <v>727</v>
      </c>
      <c r="AE65" t="str">
        <f t="shared" si="0"/>
        <v>Plaza Remonta, 12</v>
      </c>
      <c r="AF65" t="str">
        <f t="shared" si="1"/>
        <v>Tetuan</v>
      </c>
    </row>
    <row r="66" spans="1:32">
      <c r="A66">
        <v>114377</v>
      </c>
      <c r="B66" t="s">
        <v>1004</v>
      </c>
      <c r="D66" t="s">
        <v>721</v>
      </c>
      <c r="E66" t="s">
        <v>722</v>
      </c>
      <c r="F66" t="s">
        <v>402</v>
      </c>
      <c r="G66" t="s">
        <v>724</v>
      </c>
      <c r="H66">
        <v>0</v>
      </c>
      <c r="I66" t="s">
        <v>1005</v>
      </c>
      <c r="J66" t="s">
        <v>404</v>
      </c>
      <c r="K66" t="s">
        <v>37</v>
      </c>
      <c r="L66" t="s">
        <v>38</v>
      </c>
      <c r="M66">
        <v>25</v>
      </c>
      <c r="N66" t="s">
        <v>1006</v>
      </c>
      <c r="R66" t="s">
        <v>40</v>
      </c>
      <c r="S66" t="s">
        <v>40</v>
      </c>
      <c r="T66">
        <v>28039</v>
      </c>
      <c r="U66" t="s">
        <v>405</v>
      </c>
      <c r="V66" t="s">
        <v>391</v>
      </c>
      <c r="W66">
        <v>439961</v>
      </c>
      <c r="X66">
        <v>4478605</v>
      </c>
      <c r="Y66" s="4">
        <v>40.454060880244597</v>
      </c>
      <c r="Z66" s="4">
        <v>-3.70937136175663</v>
      </c>
      <c r="AA66">
        <v>915177197</v>
      </c>
      <c r="AD66" t="s">
        <v>727</v>
      </c>
      <c r="AE66" t="str">
        <f t="shared" si="0"/>
        <v>Calle Leñeros, 25</v>
      </c>
      <c r="AF66" t="str">
        <f t="shared" si="1"/>
        <v>Tetuan</v>
      </c>
    </row>
    <row r="67" spans="1:32">
      <c r="A67">
        <v>4596681</v>
      </c>
      <c r="B67" t="s">
        <v>1007</v>
      </c>
      <c r="D67" t="s">
        <v>721</v>
      </c>
      <c r="E67" t="s">
        <v>722</v>
      </c>
      <c r="F67" t="s">
        <v>1008</v>
      </c>
      <c r="G67" t="s">
        <v>724</v>
      </c>
      <c r="H67">
        <v>0</v>
      </c>
      <c r="I67" t="s">
        <v>1009</v>
      </c>
      <c r="J67" t="s">
        <v>1010</v>
      </c>
      <c r="K67" t="s">
        <v>37</v>
      </c>
      <c r="L67" t="s">
        <v>38</v>
      </c>
      <c r="M67">
        <v>2</v>
      </c>
      <c r="R67" t="s">
        <v>40</v>
      </c>
      <c r="S67" t="s">
        <v>40</v>
      </c>
      <c r="T67">
        <v>28007</v>
      </c>
      <c r="U67" t="s">
        <v>1011</v>
      </c>
      <c r="V67" t="s">
        <v>589</v>
      </c>
      <c r="W67">
        <v>442951</v>
      </c>
      <c r="X67">
        <v>4472249</v>
      </c>
      <c r="Y67" s="4">
        <v>40.397427481987599</v>
      </c>
      <c r="Z67" s="4">
        <v>-3.6736615183112602</v>
      </c>
      <c r="AA67">
        <v>913591705</v>
      </c>
      <c r="AD67" t="s">
        <v>727</v>
      </c>
      <c r="AE67" t="str">
        <f t="shared" ref="AE67:AE102" si="3">PROPER(CONCATENATE(K67," ",J67,", ",M67))</f>
        <v>Calle Luis Peidro, 2</v>
      </c>
      <c r="AF67" t="str">
        <f t="shared" ref="AF67:AF102" si="4">PROPER(V67)</f>
        <v>Retiro</v>
      </c>
    </row>
    <row r="68" spans="1:32">
      <c r="A68">
        <v>5439859</v>
      </c>
      <c r="B68" t="s">
        <v>1012</v>
      </c>
      <c r="D68" t="s">
        <v>721</v>
      </c>
      <c r="E68" t="s">
        <v>722</v>
      </c>
      <c r="F68" t="s">
        <v>1013</v>
      </c>
      <c r="G68" t="s">
        <v>724</v>
      </c>
      <c r="H68">
        <v>0</v>
      </c>
      <c r="I68" t="s">
        <v>1014</v>
      </c>
      <c r="J68" t="s">
        <v>469</v>
      </c>
      <c r="K68" t="s">
        <v>146</v>
      </c>
      <c r="L68" t="s">
        <v>38</v>
      </c>
      <c r="M68">
        <v>24</v>
      </c>
      <c r="R68" t="s">
        <v>40</v>
      </c>
      <c r="S68" t="s">
        <v>40</v>
      </c>
      <c r="T68">
        <v>28041</v>
      </c>
      <c r="U68" t="s">
        <v>262</v>
      </c>
      <c r="V68" t="s">
        <v>263</v>
      </c>
      <c r="W68">
        <v>441626</v>
      </c>
      <c r="X68">
        <v>4468017</v>
      </c>
      <c r="Y68" s="4">
        <v>40.358797551197704</v>
      </c>
      <c r="Z68" s="4">
        <v>-3.68876344132426</v>
      </c>
      <c r="AA68">
        <v>917130701</v>
      </c>
      <c r="AD68" t="s">
        <v>727</v>
      </c>
      <c r="AE68" t="str">
        <f t="shared" si="3"/>
        <v>Avenida Felicidad, 24</v>
      </c>
      <c r="AF68" t="str">
        <f t="shared" si="4"/>
        <v>Villaverde</v>
      </c>
    </row>
    <row r="69" spans="1:32">
      <c r="A69">
        <v>5423852</v>
      </c>
      <c r="B69" t="s">
        <v>1015</v>
      </c>
      <c r="D69" t="s">
        <v>721</v>
      </c>
      <c r="E69" t="s">
        <v>722</v>
      </c>
      <c r="F69" t="s">
        <v>1016</v>
      </c>
      <c r="G69" t="s">
        <v>724</v>
      </c>
      <c r="H69">
        <v>0</v>
      </c>
      <c r="I69" t="s">
        <v>1017</v>
      </c>
      <c r="J69" t="s">
        <v>1018</v>
      </c>
      <c r="K69" t="s">
        <v>389</v>
      </c>
      <c r="L69" t="s">
        <v>38</v>
      </c>
      <c r="M69">
        <v>3</v>
      </c>
      <c r="R69" t="s">
        <v>40</v>
      </c>
      <c r="S69" t="s">
        <v>40</v>
      </c>
      <c r="T69">
        <v>28022</v>
      </c>
      <c r="U69" t="s">
        <v>173</v>
      </c>
      <c r="V69" t="s">
        <v>71</v>
      </c>
      <c r="W69">
        <v>448292</v>
      </c>
      <c r="X69">
        <v>4477569</v>
      </c>
      <c r="Y69" s="4">
        <v>40.445289155491501</v>
      </c>
      <c r="Z69" s="4">
        <v>-3.6110403329694298</v>
      </c>
      <c r="AA69">
        <v>915716336</v>
      </c>
      <c r="AD69" t="s">
        <v>727</v>
      </c>
      <c r="AE69" t="str">
        <f t="shared" si="3"/>
        <v>Plaza Villa De Canillejas, 3</v>
      </c>
      <c r="AF69" t="str">
        <f t="shared" si="4"/>
        <v>San Blas-Canillejas</v>
      </c>
    </row>
    <row r="70" spans="1:32">
      <c r="A70">
        <v>190718</v>
      </c>
      <c r="B70" t="s">
        <v>1019</v>
      </c>
      <c r="D70" t="s">
        <v>721</v>
      </c>
      <c r="E70" t="s">
        <v>722</v>
      </c>
      <c r="F70" t="s">
        <v>1020</v>
      </c>
      <c r="G70" t="s">
        <v>776</v>
      </c>
      <c r="H70">
        <v>0</v>
      </c>
      <c r="I70" t="s">
        <v>1021</v>
      </c>
      <c r="J70" t="s">
        <v>95</v>
      </c>
      <c r="K70" t="s">
        <v>37</v>
      </c>
      <c r="L70" t="s">
        <v>38</v>
      </c>
      <c r="M70">
        <v>13</v>
      </c>
      <c r="N70" t="s">
        <v>1022</v>
      </c>
      <c r="R70" t="s">
        <v>40</v>
      </c>
      <c r="S70" t="s">
        <v>40</v>
      </c>
      <c r="T70">
        <v>28030</v>
      </c>
      <c r="U70" t="s">
        <v>96</v>
      </c>
      <c r="V70" t="s">
        <v>97</v>
      </c>
      <c r="W70">
        <v>444702</v>
      </c>
      <c r="X70">
        <v>4473660</v>
      </c>
      <c r="Y70" s="4">
        <v>40.409843230764402</v>
      </c>
      <c r="Z70" s="4">
        <v>-3.6530305704183701</v>
      </c>
      <c r="AA70">
        <v>913119228</v>
      </c>
      <c r="AD70" t="s">
        <v>727</v>
      </c>
      <c r="AE70" t="str">
        <f t="shared" si="3"/>
        <v>Calle Arroyo Belincoso, 13</v>
      </c>
      <c r="AF70" t="str">
        <f t="shared" si="4"/>
        <v>Moratalaz</v>
      </c>
    </row>
    <row r="71" spans="1:32">
      <c r="A71">
        <v>122271</v>
      </c>
      <c r="B71" t="s">
        <v>1023</v>
      </c>
      <c r="D71" t="s">
        <v>721</v>
      </c>
      <c r="E71" t="s">
        <v>722</v>
      </c>
      <c r="F71" t="s">
        <v>1024</v>
      </c>
      <c r="G71" t="s">
        <v>724</v>
      </c>
      <c r="H71">
        <v>0</v>
      </c>
      <c r="I71" t="s">
        <v>1025</v>
      </c>
      <c r="J71" t="s">
        <v>527</v>
      </c>
      <c r="K71" t="s">
        <v>146</v>
      </c>
      <c r="L71" t="s">
        <v>38</v>
      </c>
      <c r="M71">
        <v>60</v>
      </c>
      <c r="R71" t="s">
        <v>40</v>
      </c>
      <c r="S71" t="s">
        <v>40</v>
      </c>
      <c r="T71">
        <v>28041</v>
      </c>
      <c r="U71" t="s">
        <v>527</v>
      </c>
      <c r="V71" t="s">
        <v>106</v>
      </c>
      <c r="W71">
        <v>440669</v>
      </c>
      <c r="X71">
        <v>4469052</v>
      </c>
      <c r="Y71" s="4">
        <v>40.368053747228899</v>
      </c>
      <c r="Z71" s="4">
        <v>-3.70012965685136</v>
      </c>
      <c r="AA71">
        <v>914348706</v>
      </c>
      <c r="AD71" t="s">
        <v>727</v>
      </c>
      <c r="AE71" t="str">
        <f t="shared" si="3"/>
        <v>Avenida Orcasur, 60</v>
      </c>
      <c r="AF71" t="str">
        <f t="shared" si="4"/>
        <v>Usera</v>
      </c>
    </row>
    <row r="72" spans="1:32">
      <c r="A72">
        <v>4572725</v>
      </c>
      <c r="B72" t="s">
        <v>1026</v>
      </c>
      <c r="D72" t="s">
        <v>721</v>
      </c>
      <c r="E72" t="s">
        <v>722</v>
      </c>
      <c r="F72" t="s">
        <v>1027</v>
      </c>
      <c r="G72" t="s">
        <v>724</v>
      </c>
      <c r="H72">
        <v>0</v>
      </c>
      <c r="I72" t="s">
        <v>1028</v>
      </c>
      <c r="J72" t="s">
        <v>534</v>
      </c>
      <c r="K72" t="s">
        <v>37</v>
      </c>
      <c r="L72" t="s">
        <v>38</v>
      </c>
      <c r="M72">
        <v>13</v>
      </c>
      <c r="N72" t="s">
        <v>215</v>
      </c>
      <c r="R72" t="s">
        <v>40</v>
      </c>
      <c r="S72" t="s">
        <v>40</v>
      </c>
      <c r="T72">
        <v>28037</v>
      </c>
      <c r="U72" t="s">
        <v>536</v>
      </c>
      <c r="V72" t="s">
        <v>71</v>
      </c>
      <c r="W72">
        <v>447335</v>
      </c>
      <c r="X72">
        <v>4475601</v>
      </c>
      <c r="Y72" s="4">
        <v>40.427500053220101</v>
      </c>
      <c r="Z72" s="4">
        <v>-3.6221612539614401</v>
      </c>
      <c r="AA72">
        <v>915523245</v>
      </c>
      <c r="AD72" t="s">
        <v>727</v>
      </c>
      <c r="AE72" t="str">
        <f t="shared" si="3"/>
        <v>Calle Pobladura Del Valle, 13</v>
      </c>
      <c r="AF72" t="str">
        <f t="shared" si="4"/>
        <v>San Blas-Canillejas</v>
      </c>
    </row>
    <row r="73" spans="1:32">
      <c r="A73">
        <v>11771</v>
      </c>
      <c r="B73" t="s">
        <v>1029</v>
      </c>
      <c r="D73" t="s">
        <v>721</v>
      </c>
      <c r="E73" t="s">
        <v>722</v>
      </c>
      <c r="F73" t="s">
        <v>541</v>
      </c>
      <c r="G73" t="s">
        <v>776</v>
      </c>
      <c r="H73">
        <v>0</v>
      </c>
      <c r="I73" t="s">
        <v>1030</v>
      </c>
      <c r="J73" t="s">
        <v>543</v>
      </c>
      <c r="K73" t="s">
        <v>37</v>
      </c>
      <c r="L73" t="s">
        <v>12</v>
      </c>
      <c r="M73">
        <v>8</v>
      </c>
      <c r="Q73" t="s">
        <v>1031</v>
      </c>
      <c r="R73" t="s">
        <v>40</v>
      </c>
      <c r="S73" t="s">
        <v>40</v>
      </c>
      <c r="T73">
        <v>28018</v>
      </c>
      <c r="U73" t="s">
        <v>545</v>
      </c>
      <c r="V73" t="s">
        <v>62</v>
      </c>
      <c r="W73">
        <v>445409</v>
      </c>
      <c r="X73">
        <v>4470917</v>
      </c>
      <c r="Y73" s="4">
        <v>40.385179370371397</v>
      </c>
      <c r="Z73" s="4">
        <v>-3.6444628142076501</v>
      </c>
      <c r="AA73">
        <v>913603199</v>
      </c>
      <c r="AD73" t="s">
        <v>727</v>
      </c>
      <c r="AE73" t="str">
        <f t="shared" si="3"/>
        <v>Calle Gerardo Diego, 8</v>
      </c>
      <c r="AF73" t="str">
        <f t="shared" si="4"/>
        <v>Puente De Vallecas</v>
      </c>
    </row>
    <row r="74" spans="1:32">
      <c r="A74">
        <v>4573114</v>
      </c>
      <c r="B74" t="s">
        <v>1032</v>
      </c>
      <c r="D74" t="s">
        <v>721</v>
      </c>
      <c r="E74" t="s">
        <v>722</v>
      </c>
      <c r="F74" t="s">
        <v>1033</v>
      </c>
      <c r="G74" t="s">
        <v>724</v>
      </c>
      <c r="H74">
        <v>0</v>
      </c>
      <c r="I74" t="s">
        <v>1034</v>
      </c>
      <c r="J74" t="s">
        <v>552</v>
      </c>
      <c r="K74" t="s">
        <v>37</v>
      </c>
      <c r="L74" t="s">
        <v>38</v>
      </c>
      <c r="M74">
        <v>14</v>
      </c>
      <c r="R74" t="s">
        <v>40</v>
      </c>
      <c r="S74" t="s">
        <v>40</v>
      </c>
      <c r="T74">
        <v>28039</v>
      </c>
      <c r="U74" t="s">
        <v>405</v>
      </c>
      <c r="V74" t="s">
        <v>391</v>
      </c>
      <c r="W74">
        <v>440307</v>
      </c>
      <c r="X74">
        <v>4478659</v>
      </c>
      <c r="Y74" s="4">
        <v>40.454572302505298</v>
      </c>
      <c r="Z74" s="4">
        <v>-3.70529616767387</v>
      </c>
      <c r="AA74">
        <v>917433109</v>
      </c>
      <c r="AD74" t="s">
        <v>727</v>
      </c>
      <c r="AE74" t="str">
        <f t="shared" si="3"/>
        <v>Calle Pamplona, 14</v>
      </c>
      <c r="AF74" t="str">
        <f t="shared" si="4"/>
        <v>Tetuan</v>
      </c>
    </row>
    <row r="75" spans="1:32">
      <c r="A75">
        <v>117735</v>
      </c>
      <c r="B75" t="s">
        <v>1035</v>
      </c>
      <c r="D75" t="s">
        <v>721</v>
      </c>
      <c r="E75" t="s">
        <v>722</v>
      </c>
      <c r="F75" t="s">
        <v>1036</v>
      </c>
      <c r="G75" t="s">
        <v>724</v>
      </c>
      <c r="H75">
        <v>0</v>
      </c>
      <c r="I75" t="s">
        <v>1037</v>
      </c>
      <c r="J75" t="s">
        <v>1038</v>
      </c>
      <c r="K75" t="s">
        <v>37</v>
      </c>
      <c r="L75" t="s">
        <v>38</v>
      </c>
      <c r="M75">
        <v>1</v>
      </c>
      <c r="R75" t="s">
        <v>40</v>
      </c>
      <c r="S75" t="s">
        <v>40</v>
      </c>
      <c r="T75">
        <v>28033</v>
      </c>
      <c r="U75" t="s">
        <v>611</v>
      </c>
      <c r="V75" t="s">
        <v>148</v>
      </c>
      <c r="W75">
        <v>443900</v>
      </c>
      <c r="X75">
        <v>4481105</v>
      </c>
      <c r="Y75" s="4">
        <v>40.476857793613</v>
      </c>
      <c r="Z75" s="4">
        <v>-3.6631410115632899</v>
      </c>
      <c r="AA75">
        <v>914305275</v>
      </c>
      <c r="AD75" t="s">
        <v>727</v>
      </c>
      <c r="AE75" t="str">
        <f t="shared" si="3"/>
        <v>Calle Vélez Rubio, 1</v>
      </c>
      <c r="AF75" t="str">
        <f t="shared" si="4"/>
        <v>Hortaleza</v>
      </c>
    </row>
    <row r="76" spans="1:32">
      <c r="A76">
        <v>63228</v>
      </c>
      <c r="B76" t="s">
        <v>1039</v>
      </c>
      <c r="D76" t="s">
        <v>721</v>
      </c>
      <c r="E76" t="s">
        <v>722</v>
      </c>
      <c r="F76" t="s">
        <v>1040</v>
      </c>
      <c r="G76" t="s">
        <v>724</v>
      </c>
      <c r="H76">
        <v>0</v>
      </c>
      <c r="I76" t="s">
        <v>1041</v>
      </c>
      <c r="J76" t="s">
        <v>1042</v>
      </c>
      <c r="K76" t="s">
        <v>37</v>
      </c>
      <c r="L76" t="s">
        <v>38</v>
      </c>
      <c r="M76">
        <v>13</v>
      </c>
      <c r="R76" t="s">
        <v>40</v>
      </c>
      <c r="S76" t="s">
        <v>40</v>
      </c>
      <c r="T76">
        <v>28035</v>
      </c>
      <c r="U76" t="s">
        <v>560</v>
      </c>
      <c r="V76" t="s">
        <v>53</v>
      </c>
      <c r="W76">
        <v>438961</v>
      </c>
      <c r="X76">
        <v>4480868</v>
      </c>
      <c r="Y76" s="4">
        <v>40.474373833527402</v>
      </c>
      <c r="Z76" s="4">
        <v>-3.7213821176789001</v>
      </c>
      <c r="AA76">
        <v>914305280</v>
      </c>
      <c r="AD76" t="s">
        <v>727</v>
      </c>
      <c r="AE76" t="str">
        <f t="shared" si="3"/>
        <v>Calle Isla Malaita, 13</v>
      </c>
      <c r="AF76" t="str">
        <f t="shared" si="4"/>
        <v>Fuencarral-El Pardo</v>
      </c>
    </row>
    <row r="77" spans="1:32">
      <c r="A77">
        <v>11782</v>
      </c>
      <c r="B77" t="s">
        <v>1043</v>
      </c>
      <c r="D77" t="s">
        <v>721</v>
      </c>
      <c r="E77" t="s">
        <v>722</v>
      </c>
      <c r="F77" t="s">
        <v>1044</v>
      </c>
      <c r="G77" t="s">
        <v>724</v>
      </c>
      <c r="H77">
        <v>0</v>
      </c>
      <c r="I77" t="s">
        <v>1045</v>
      </c>
      <c r="J77" t="s">
        <v>1046</v>
      </c>
      <c r="K77" t="s">
        <v>37</v>
      </c>
      <c r="L77" t="s">
        <v>38</v>
      </c>
      <c r="M77">
        <v>22</v>
      </c>
      <c r="R77" t="s">
        <v>40</v>
      </c>
      <c r="S77" t="s">
        <v>40</v>
      </c>
      <c r="T77">
        <v>28007</v>
      </c>
      <c r="U77" t="s">
        <v>1047</v>
      </c>
      <c r="V77" t="s">
        <v>589</v>
      </c>
      <c r="W77">
        <v>443455</v>
      </c>
      <c r="X77">
        <v>4474199</v>
      </c>
      <c r="Y77" s="4">
        <v>40.414614899440103</v>
      </c>
      <c r="Z77" s="4">
        <v>-3.6677745904468102</v>
      </c>
      <c r="AA77">
        <v>917239270</v>
      </c>
      <c r="AD77" t="s">
        <v>727</v>
      </c>
      <c r="AE77" t="str">
        <f t="shared" si="3"/>
        <v>Calle Jose Martinez De Velasco, 22</v>
      </c>
      <c r="AF77" t="str">
        <f t="shared" si="4"/>
        <v>Retiro</v>
      </c>
    </row>
    <row r="78" spans="1:32">
      <c r="A78">
        <v>11767</v>
      </c>
      <c r="B78" t="s">
        <v>1048</v>
      </c>
      <c r="D78" t="s">
        <v>721</v>
      </c>
      <c r="E78" t="s">
        <v>722</v>
      </c>
      <c r="F78" t="s">
        <v>1049</v>
      </c>
      <c r="G78" t="s">
        <v>724</v>
      </c>
      <c r="H78">
        <v>0</v>
      </c>
      <c r="I78" t="s">
        <v>1050</v>
      </c>
      <c r="J78" t="s">
        <v>1051</v>
      </c>
      <c r="K78" t="s">
        <v>37</v>
      </c>
      <c r="L78" t="s">
        <v>38</v>
      </c>
      <c r="M78">
        <v>13</v>
      </c>
      <c r="R78" t="s">
        <v>40</v>
      </c>
      <c r="S78" t="s">
        <v>40</v>
      </c>
      <c r="T78">
        <v>28004</v>
      </c>
      <c r="U78" t="s">
        <v>130</v>
      </c>
      <c r="V78" t="s">
        <v>80</v>
      </c>
      <c r="W78">
        <v>440832</v>
      </c>
      <c r="X78">
        <v>4475237</v>
      </c>
      <c r="Y78" s="4">
        <v>40.423783012764503</v>
      </c>
      <c r="Z78" s="4">
        <v>-3.6987856754744599</v>
      </c>
      <c r="AA78">
        <v>917609774</v>
      </c>
      <c r="AD78" t="s">
        <v>727</v>
      </c>
      <c r="AE78" t="str">
        <f t="shared" si="3"/>
        <v>Calle Farmacia, 13</v>
      </c>
      <c r="AF78" t="str">
        <f t="shared" si="4"/>
        <v>Centro</v>
      </c>
    </row>
    <row r="79" spans="1:32">
      <c r="A79">
        <v>134044</v>
      </c>
      <c r="B79" t="s">
        <v>1052</v>
      </c>
      <c r="D79" t="s">
        <v>721</v>
      </c>
      <c r="E79" t="s">
        <v>722</v>
      </c>
      <c r="F79" t="s">
        <v>1053</v>
      </c>
      <c r="G79" t="s">
        <v>724</v>
      </c>
      <c r="H79">
        <v>0</v>
      </c>
      <c r="I79" t="s">
        <v>1054</v>
      </c>
      <c r="J79" t="s">
        <v>655</v>
      </c>
      <c r="K79" t="s">
        <v>37</v>
      </c>
      <c r="L79" t="s">
        <v>38</v>
      </c>
      <c r="M79">
        <v>54</v>
      </c>
      <c r="R79" t="s">
        <v>40</v>
      </c>
      <c r="S79" t="s">
        <v>40</v>
      </c>
      <c r="T79">
        <v>28019</v>
      </c>
      <c r="U79" t="s">
        <v>656</v>
      </c>
      <c r="V79" t="s">
        <v>306</v>
      </c>
      <c r="W79">
        <v>438743</v>
      </c>
      <c r="X79">
        <v>4471075</v>
      </c>
      <c r="Y79" s="4">
        <v>40.386075026633897</v>
      </c>
      <c r="Z79" s="4">
        <v>-3.7230547190101202</v>
      </c>
      <c r="AA79">
        <v>913806849</v>
      </c>
      <c r="AD79" t="s">
        <v>727</v>
      </c>
      <c r="AE79" t="str">
        <f t="shared" si="3"/>
        <v>Calle Antonia Lancha, 54</v>
      </c>
      <c r="AF79" t="str">
        <f t="shared" si="4"/>
        <v>Carabanchel</v>
      </c>
    </row>
    <row r="80" spans="1:32">
      <c r="A80">
        <v>11779</v>
      </c>
      <c r="B80" t="s">
        <v>1055</v>
      </c>
      <c r="D80" t="s">
        <v>721</v>
      </c>
      <c r="E80" t="s">
        <v>722</v>
      </c>
      <c r="F80" t="s">
        <v>1056</v>
      </c>
      <c r="G80" t="s">
        <v>724</v>
      </c>
      <c r="H80">
        <v>0</v>
      </c>
      <c r="I80" t="s">
        <v>1057</v>
      </c>
      <c r="J80" t="s">
        <v>663</v>
      </c>
      <c r="K80" t="s">
        <v>37</v>
      </c>
      <c r="L80" t="s">
        <v>38</v>
      </c>
      <c r="M80">
        <v>116</v>
      </c>
      <c r="R80" t="s">
        <v>40</v>
      </c>
      <c r="S80" t="s">
        <v>40</v>
      </c>
      <c r="T80">
        <v>28003</v>
      </c>
      <c r="U80" t="s">
        <v>664</v>
      </c>
      <c r="V80" t="s">
        <v>138</v>
      </c>
      <c r="W80">
        <v>440681</v>
      </c>
      <c r="X80">
        <v>4477037</v>
      </c>
      <c r="Y80" s="4">
        <v>40.439987457420301</v>
      </c>
      <c r="Z80" s="4">
        <v>-3.7007338794989502</v>
      </c>
      <c r="AA80">
        <v>913982385</v>
      </c>
      <c r="AD80" t="s">
        <v>727</v>
      </c>
      <c r="AE80" t="str">
        <f t="shared" si="3"/>
        <v>Calle Santa Engracia, 116</v>
      </c>
      <c r="AF80" t="str">
        <f t="shared" si="4"/>
        <v>Chamberi</v>
      </c>
    </row>
    <row r="81" spans="1:32">
      <c r="A81">
        <v>36624</v>
      </c>
      <c r="B81" t="s">
        <v>1058</v>
      </c>
      <c r="D81" t="s">
        <v>721</v>
      </c>
      <c r="E81" t="s">
        <v>722</v>
      </c>
      <c r="F81" t="s">
        <v>1059</v>
      </c>
      <c r="G81" t="s">
        <v>724</v>
      </c>
      <c r="H81">
        <v>0</v>
      </c>
      <c r="I81" t="s">
        <v>1060</v>
      </c>
      <c r="J81" t="s">
        <v>678</v>
      </c>
      <c r="K81" t="s">
        <v>389</v>
      </c>
      <c r="L81" t="s">
        <v>38</v>
      </c>
      <c r="M81">
        <v>4</v>
      </c>
      <c r="R81" t="s">
        <v>40</v>
      </c>
      <c r="S81" t="s">
        <v>40</v>
      </c>
      <c r="T81">
        <v>28042</v>
      </c>
      <c r="U81" t="s">
        <v>679</v>
      </c>
      <c r="V81" t="s">
        <v>42</v>
      </c>
      <c r="W81">
        <v>450284</v>
      </c>
      <c r="X81">
        <v>4478668</v>
      </c>
      <c r="Y81" s="4">
        <v>40.455311405562597</v>
      </c>
      <c r="Z81" s="4">
        <v>-3.5876380016880902</v>
      </c>
      <c r="AA81">
        <v>917680632</v>
      </c>
      <c r="AD81" t="s">
        <v>727</v>
      </c>
      <c r="AE81" t="str">
        <f t="shared" si="3"/>
        <v>Plaza Navio, 4</v>
      </c>
      <c r="AF81" t="str">
        <f t="shared" si="4"/>
        <v>Barajas</v>
      </c>
    </row>
    <row r="82" spans="1:32">
      <c r="A82">
        <v>134543</v>
      </c>
      <c r="B82" t="s">
        <v>1061</v>
      </c>
      <c r="D82" t="s">
        <v>721</v>
      </c>
      <c r="E82" t="s">
        <v>722</v>
      </c>
      <c r="F82" t="s">
        <v>1062</v>
      </c>
      <c r="G82" t="s">
        <v>724</v>
      </c>
      <c r="H82">
        <v>0</v>
      </c>
      <c r="I82" t="s">
        <v>1063</v>
      </c>
      <c r="J82" t="s">
        <v>448</v>
      </c>
      <c r="K82" t="s">
        <v>146</v>
      </c>
      <c r="L82" t="s">
        <v>38</v>
      </c>
      <c r="M82">
        <v>342</v>
      </c>
      <c r="R82" t="s">
        <v>40</v>
      </c>
      <c r="S82" t="s">
        <v>40</v>
      </c>
      <c r="T82">
        <v>28032</v>
      </c>
      <c r="U82" t="s">
        <v>271</v>
      </c>
      <c r="V82" t="s">
        <v>272</v>
      </c>
      <c r="W82">
        <v>448405</v>
      </c>
      <c r="X82">
        <v>4472929</v>
      </c>
      <c r="Y82" s="4">
        <v>40.403496149688699</v>
      </c>
      <c r="Z82" s="4">
        <v>-3.6093305888622198</v>
      </c>
      <c r="AA82">
        <v>913166484</v>
      </c>
      <c r="AD82" t="s">
        <v>727</v>
      </c>
      <c r="AE82" t="str">
        <f t="shared" si="3"/>
        <v>Avenida Daroca, 342</v>
      </c>
      <c r="AF82" t="str">
        <f t="shared" si="4"/>
        <v>Vicalvaro</v>
      </c>
    </row>
    <row r="83" spans="1:32">
      <c r="A83">
        <v>23709</v>
      </c>
      <c r="B83" t="s">
        <v>1064</v>
      </c>
      <c r="D83" t="s">
        <v>721</v>
      </c>
      <c r="E83" t="s">
        <v>722</v>
      </c>
      <c r="F83" t="s">
        <v>1065</v>
      </c>
      <c r="G83" t="s">
        <v>724</v>
      </c>
      <c r="H83">
        <v>0</v>
      </c>
      <c r="I83" t="s">
        <v>1066</v>
      </c>
      <c r="J83" t="s">
        <v>1067</v>
      </c>
      <c r="K83" t="s">
        <v>37</v>
      </c>
      <c r="L83" t="s">
        <v>12</v>
      </c>
      <c r="M83">
        <v>16</v>
      </c>
      <c r="R83" t="s">
        <v>40</v>
      </c>
      <c r="S83" t="s">
        <v>40</v>
      </c>
      <c r="T83">
        <v>28031</v>
      </c>
      <c r="U83" t="s">
        <v>698</v>
      </c>
      <c r="V83" t="s">
        <v>672</v>
      </c>
      <c r="W83">
        <v>447312</v>
      </c>
      <c r="X83">
        <v>4469289</v>
      </c>
      <c r="Y83" s="4">
        <v>40.370636009376703</v>
      </c>
      <c r="Z83" s="4">
        <v>-3.6219089216132501</v>
      </c>
      <c r="AA83">
        <v>915571308</v>
      </c>
      <c r="AD83" t="s">
        <v>727</v>
      </c>
      <c r="AE83" t="str">
        <f t="shared" si="3"/>
        <v>Calle Fuentidueña, 16</v>
      </c>
      <c r="AF83" t="str">
        <f t="shared" si="4"/>
        <v>Villa De Vallecas</v>
      </c>
    </row>
    <row r="84" spans="1:32">
      <c r="A84">
        <v>5418184</v>
      </c>
      <c r="B84" t="s">
        <v>1068</v>
      </c>
      <c r="D84" t="s">
        <v>721</v>
      </c>
      <c r="E84" t="s">
        <v>722</v>
      </c>
      <c r="F84" t="s">
        <v>1069</v>
      </c>
      <c r="G84" t="s">
        <v>724</v>
      </c>
      <c r="H84">
        <v>0</v>
      </c>
      <c r="I84" t="s">
        <v>1070</v>
      </c>
      <c r="J84" t="s">
        <v>927</v>
      </c>
      <c r="K84" t="s">
        <v>37</v>
      </c>
      <c r="L84" t="s">
        <v>38</v>
      </c>
      <c r="M84">
        <v>10</v>
      </c>
      <c r="R84" t="s">
        <v>40</v>
      </c>
      <c r="S84" t="s">
        <v>40</v>
      </c>
      <c r="T84">
        <v>28039</v>
      </c>
      <c r="U84" t="s">
        <v>247</v>
      </c>
      <c r="V84" t="s">
        <v>88</v>
      </c>
      <c r="W84">
        <v>439775</v>
      </c>
      <c r="X84">
        <v>4479674</v>
      </c>
      <c r="Y84" s="4">
        <v>40.4636773676594</v>
      </c>
      <c r="Z84" s="4">
        <v>-3.7116664176045999</v>
      </c>
      <c r="AA84">
        <v>917652279</v>
      </c>
      <c r="AD84" t="s">
        <v>727</v>
      </c>
      <c r="AE84" t="str">
        <f t="shared" si="3"/>
        <v>Calle Almorox, 10</v>
      </c>
      <c r="AF84" t="str">
        <f t="shared" si="4"/>
        <v>Moncloa-Aravaca</v>
      </c>
    </row>
    <row r="85" spans="1:32">
      <c r="A85">
        <v>5420397</v>
      </c>
      <c r="B85" t="s">
        <v>1071</v>
      </c>
      <c r="D85" t="s">
        <v>721</v>
      </c>
      <c r="E85" t="s">
        <v>722</v>
      </c>
      <c r="F85" t="s">
        <v>937</v>
      </c>
      <c r="G85" t="s">
        <v>724</v>
      </c>
      <c r="H85">
        <v>0</v>
      </c>
      <c r="I85" t="s">
        <v>1072</v>
      </c>
      <c r="J85" t="s">
        <v>939</v>
      </c>
      <c r="K85" t="s">
        <v>37</v>
      </c>
      <c r="L85" t="s">
        <v>38</v>
      </c>
      <c r="M85">
        <v>18</v>
      </c>
      <c r="R85" t="s">
        <v>40</v>
      </c>
      <c r="S85" t="s">
        <v>40</v>
      </c>
      <c r="T85">
        <v>28019</v>
      </c>
      <c r="U85" t="s">
        <v>656</v>
      </c>
      <c r="V85" t="s">
        <v>306</v>
      </c>
      <c r="W85">
        <v>438874</v>
      </c>
      <c r="X85">
        <v>4471916</v>
      </c>
      <c r="Y85" s="4">
        <v>40.393724223671498</v>
      </c>
      <c r="Z85" s="4">
        <v>-3.72153405395049</v>
      </c>
      <c r="AA85">
        <v>915655633</v>
      </c>
      <c r="AD85" t="s">
        <v>727</v>
      </c>
      <c r="AE85" t="str">
        <f t="shared" si="3"/>
        <v>Calle Mercedes Arteaga, 18</v>
      </c>
      <c r="AF85" t="str">
        <f t="shared" si="4"/>
        <v>Carabanchel</v>
      </c>
    </row>
    <row r="86" spans="1:32">
      <c r="A86">
        <v>4564016</v>
      </c>
      <c r="B86" t="s">
        <v>1073</v>
      </c>
      <c r="D86" t="s">
        <v>721</v>
      </c>
      <c r="E86" t="s">
        <v>722</v>
      </c>
      <c r="F86" t="s">
        <v>1074</v>
      </c>
      <c r="G86" t="s">
        <v>724</v>
      </c>
      <c r="H86">
        <v>0</v>
      </c>
      <c r="I86" t="s">
        <v>1075</v>
      </c>
      <c r="J86" t="s">
        <v>1076</v>
      </c>
      <c r="K86" t="s">
        <v>37</v>
      </c>
      <c r="L86" t="s">
        <v>38</v>
      </c>
      <c r="M86">
        <v>6</v>
      </c>
      <c r="R86" t="s">
        <v>40</v>
      </c>
      <c r="S86" t="s">
        <v>40</v>
      </c>
      <c r="T86">
        <v>28012</v>
      </c>
      <c r="U86" t="s">
        <v>79</v>
      </c>
      <c r="V86" t="s">
        <v>80</v>
      </c>
      <c r="W86">
        <v>440692</v>
      </c>
      <c r="X86">
        <v>4473912</v>
      </c>
      <c r="Y86" s="4">
        <v>40.411836795495901</v>
      </c>
      <c r="Z86" s="4">
        <v>-3.70031214081096</v>
      </c>
      <c r="AA86">
        <v>913994104</v>
      </c>
      <c r="AD86" t="s">
        <v>727</v>
      </c>
      <c r="AE86" t="str">
        <f t="shared" si="3"/>
        <v>Calle Ave Maria, 6</v>
      </c>
      <c r="AF86" t="str">
        <f t="shared" si="4"/>
        <v>Centro</v>
      </c>
    </row>
    <row r="87" spans="1:32">
      <c r="A87">
        <v>4563721</v>
      </c>
      <c r="B87" t="s">
        <v>1077</v>
      </c>
      <c r="D87" t="s">
        <v>721</v>
      </c>
      <c r="E87" t="s">
        <v>722</v>
      </c>
      <c r="F87" t="s">
        <v>1078</v>
      </c>
      <c r="G87" t="s">
        <v>724</v>
      </c>
      <c r="H87">
        <v>0</v>
      </c>
      <c r="I87" t="s">
        <v>1079</v>
      </c>
      <c r="J87" t="s">
        <v>1080</v>
      </c>
      <c r="K87" t="s">
        <v>37</v>
      </c>
      <c r="L87" t="s">
        <v>38</v>
      </c>
      <c r="M87">
        <v>11</v>
      </c>
      <c r="Q87" t="s">
        <v>1081</v>
      </c>
      <c r="R87" t="s">
        <v>40</v>
      </c>
      <c r="S87" t="s">
        <v>40</v>
      </c>
      <c r="T87">
        <v>28033</v>
      </c>
      <c r="U87" t="s">
        <v>181</v>
      </c>
      <c r="V87" t="s">
        <v>115</v>
      </c>
      <c r="W87">
        <v>443577</v>
      </c>
      <c r="X87">
        <v>4481447</v>
      </c>
      <c r="Y87" s="4">
        <v>40.479916756373001</v>
      </c>
      <c r="Z87" s="4">
        <v>-3.6669818698082</v>
      </c>
      <c r="AA87">
        <v>913992940</v>
      </c>
      <c r="AD87" t="s">
        <v>727</v>
      </c>
      <c r="AE87" t="str">
        <f t="shared" si="3"/>
        <v>Calle Dalia, 11</v>
      </c>
      <c r="AF87" t="str">
        <f t="shared" si="4"/>
        <v>Ciudad Lineal</v>
      </c>
    </row>
    <row r="88" spans="1:32">
      <c r="A88">
        <v>173589</v>
      </c>
      <c r="B88" t="s">
        <v>1082</v>
      </c>
      <c r="D88" t="s">
        <v>721</v>
      </c>
      <c r="E88" t="s">
        <v>722</v>
      </c>
      <c r="F88" t="s">
        <v>1083</v>
      </c>
      <c r="G88" t="s">
        <v>776</v>
      </c>
      <c r="H88">
        <v>0</v>
      </c>
      <c r="I88" t="s">
        <v>1084</v>
      </c>
      <c r="J88" t="s">
        <v>214</v>
      </c>
      <c r="K88" t="s">
        <v>37</v>
      </c>
      <c r="L88" t="s">
        <v>12</v>
      </c>
      <c r="M88">
        <v>35</v>
      </c>
      <c r="N88" t="s">
        <v>39</v>
      </c>
      <c r="Q88" t="s">
        <v>1085</v>
      </c>
      <c r="R88" t="s">
        <v>40</v>
      </c>
      <c r="S88" t="s">
        <v>40</v>
      </c>
      <c r="T88">
        <v>28037</v>
      </c>
      <c r="U88" t="s">
        <v>217</v>
      </c>
      <c r="V88" t="s">
        <v>71</v>
      </c>
      <c r="W88">
        <v>447246</v>
      </c>
      <c r="X88">
        <v>4475997</v>
      </c>
      <c r="Y88" s="4">
        <v>40.4310618074446</v>
      </c>
      <c r="Z88" s="4">
        <v>-3.6232433423754502</v>
      </c>
      <c r="AA88">
        <v>913295920</v>
      </c>
      <c r="AD88" t="s">
        <v>727</v>
      </c>
      <c r="AE88" t="str">
        <f t="shared" si="3"/>
        <v>Calle Castillo De Ucles, 35</v>
      </c>
      <c r="AF88" t="str">
        <f t="shared" si="4"/>
        <v>San Blas-Canillejas</v>
      </c>
    </row>
    <row r="89" spans="1:32">
      <c r="A89">
        <v>5423893</v>
      </c>
      <c r="B89" t="s">
        <v>1086</v>
      </c>
      <c r="D89" t="s">
        <v>721</v>
      </c>
      <c r="E89" t="s">
        <v>722</v>
      </c>
      <c r="F89" t="s">
        <v>953</v>
      </c>
      <c r="G89" t="s">
        <v>724</v>
      </c>
      <c r="H89">
        <v>0</v>
      </c>
      <c r="I89" t="s">
        <v>1087</v>
      </c>
      <c r="J89" t="s">
        <v>239</v>
      </c>
      <c r="K89" t="s">
        <v>146</v>
      </c>
      <c r="L89" t="s">
        <v>38</v>
      </c>
      <c r="M89">
        <v>5</v>
      </c>
      <c r="R89" t="s">
        <v>40</v>
      </c>
      <c r="S89" t="s">
        <v>40</v>
      </c>
      <c r="T89">
        <v>28022</v>
      </c>
      <c r="U89" t="s">
        <v>240</v>
      </c>
      <c r="V89" t="s">
        <v>71</v>
      </c>
      <c r="W89">
        <v>449551</v>
      </c>
      <c r="X89">
        <v>4477799</v>
      </c>
      <c r="Y89" s="4">
        <v>40.447438655156397</v>
      </c>
      <c r="Z89" s="4">
        <v>-3.5962132255605601</v>
      </c>
      <c r="AA89">
        <v>917753240</v>
      </c>
      <c r="AD89" t="s">
        <v>727</v>
      </c>
      <c r="AE89" t="str">
        <f t="shared" si="3"/>
        <v>Avenida Quinta, 5</v>
      </c>
      <c r="AF89" t="str">
        <f t="shared" si="4"/>
        <v>San Blas-Canillejas</v>
      </c>
    </row>
    <row r="90" spans="1:32">
      <c r="A90">
        <v>5423948</v>
      </c>
      <c r="B90" t="s">
        <v>1088</v>
      </c>
      <c r="D90" t="s">
        <v>721</v>
      </c>
      <c r="E90" t="s">
        <v>722</v>
      </c>
      <c r="F90" t="s">
        <v>967</v>
      </c>
      <c r="G90" t="s">
        <v>724</v>
      </c>
      <c r="H90">
        <v>0</v>
      </c>
      <c r="I90" t="s">
        <v>1089</v>
      </c>
      <c r="J90" t="s">
        <v>172</v>
      </c>
      <c r="K90" t="s">
        <v>37</v>
      </c>
      <c r="L90" t="s">
        <v>38</v>
      </c>
      <c r="M90">
        <v>35</v>
      </c>
      <c r="N90" t="s">
        <v>969</v>
      </c>
      <c r="R90" t="s">
        <v>40</v>
      </c>
      <c r="S90" t="s">
        <v>40</v>
      </c>
      <c r="T90">
        <v>28022</v>
      </c>
      <c r="U90" t="s">
        <v>173</v>
      </c>
      <c r="V90" t="s">
        <v>71</v>
      </c>
      <c r="W90">
        <v>448305</v>
      </c>
      <c r="X90">
        <v>4477598</v>
      </c>
      <c r="Y90" s="4">
        <v>40.445551214890401</v>
      </c>
      <c r="Z90" s="4">
        <v>-3.6108894098812598</v>
      </c>
      <c r="AA90">
        <v>913013983</v>
      </c>
      <c r="AD90" t="s">
        <v>727</v>
      </c>
      <c r="AE90" t="str">
        <f t="shared" si="3"/>
        <v>Calle Esfinge, 35</v>
      </c>
      <c r="AF90" t="str">
        <f t="shared" si="4"/>
        <v>San Blas-Canillejas</v>
      </c>
    </row>
    <row r="91" spans="1:32">
      <c r="A91">
        <v>5439294</v>
      </c>
      <c r="B91" t="s">
        <v>1090</v>
      </c>
      <c r="D91" t="s">
        <v>721</v>
      </c>
      <c r="E91" t="s">
        <v>722</v>
      </c>
      <c r="F91" t="s">
        <v>1091</v>
      </c>
      <c r="G91" t="s">
        <v>724</v>
      </c>
      <c r="H91">
        <v>0</v>
      </c>
      <c r="I91" t="s">
        <v>1092</v>
      </c>
      <c r="J91" t="s">
        <v>97</v>
      </c>
      <c r="K91" t="s">
        <v>146</v>
      </c>
      <c r="L91" t="s">
        <v>38</v>
      </c>
      <c r="M91">
        <v>153</v>
      </c>
      <c r="R91" t="s">
        <v>40</v>
      </c>
      <c r="S91" t="s">
        <v>40</v>
      </c>
      <c r="T91">
        <v>28030</v>
      </c>
      <c r="U91" t="s">
        <v>1093</v>
      </c>
      <c r="V91" t="s">
        <v>97</v>
      </c>
      <c r="W91">
        <v>445193</v>
      </c>
      <c r="X91">
        <v>4473391</v>
      </c>
      <c r="Y91" s="4">
        <v>40.407452457938</v>
      </c>
      <c r="Z91" s="4">
        <v>-3.6472208531002801</v>
      </c>
      <c r="AA91">
        <v>913980590</v>
      </c>
      <c r="AD91" t="s">
        <v>727</v>
      </c>
      <c r="AE91" t="str">
        <f t="shared" si="3"/>
        <v>Avenida Moratalaz, 153</v>
      </c>
      <c r="AF91" t="str">
        <f t="shared" si="4"/>
        <v>Moratalaz</v>
      </c>
    </row>
    <row r="92" spans="1:32">
      <c r="A92">
        <v>67158</v>
      </c>
      <c r="B92" t="s">
        <v>1094</v>
      </c>
      <c r="D92" t="s">
        <v>721</v>
      </c>
      <c r="E92" t="s">
        <v>722</v>
      </c>
      <c r="F92" t="s">
        <v>1095</v>
      </c>
      <c r="G92" t="s">
        <v>724</v>
      </c>
      <c r="H92">
        <v>0</v>
      </c>
      <c r="I92" t="s">
        <v>1096</v>
      </c>
      <c r="J92" t="s">
        <v>180</v>
      </c>
      <c r="K92" t="s">
        <v>37</v>
      </c>
      <c r="L92" t="s">
        <v>38</v>
      </c>
      <c r="M92">
        <v>48</v>
      </c>
      <c r="N92" t="s">
        <v>215</v>
      </c>
      <c r="R92" t="s">
        <v>40</v>
      </c>
      <c r="S92" t="s">
        <v>40</v>
      </c>
      <c r="T92">
        <v>28033</v>
      </c>
      <c r="U92" t="s">
        <v>181</v>
      </c>
      <c r="V92" t="s">
        <v>115</v>
      </c>
      <c r="W92">
        <v>443695</v>
      </c>
      <c r="X92">
        <v>4481432</v>
      </c>
      <c r="Y92" s="4">
        <v>40.479780646515501</v>
      </c>
      <c r="Z92" s="4">
        <v>-3.6655883599552701</v>
      </c>
      <c r="AA92">
        <v>913980599</v>
      </c>
      <c r="AD92" t="s">
        <v>727</v>
      </c>
      <c r="AE92" t="str">
        <f t="shared" si="3"/>
        <v>Calle Jazmin, 48</v>
      </c>
      <c r="AF92" t="str">
        <f t="shared" si="4"/>
        <v>Ciudad Lineal</v>
      </c>
    </row>
    <row r="93" spans="1:32">
      <c r="A93">
        <v>5416286</v>
      </c>
      <c r="B93" t="s">
        <v>1097</v>
      </c>
      <c r="D93" t="s">
        <v>721</v>
      </c>
      <c r="E93" t="s">
        <v>722</v>
      </c>
      <c r="F93" t="s">
        <v>989</v>
      </c>
      <c r="G93" t="s">
        <v>724</v>
      </c>
      <c r="H93">
        <v>0</v>
      </c>
      <c r="I93" t="s">
        <v>1098</v>
      </c>
      <c r="J93" t="s">
        <v>991</v>
      </c>
      <c r="K93" t="s">
        <v>37</v>
      </c>
      <c r="L93" t="s">
        <v>38</v>
      </c>
      <c r="M93">
        <v>14</v>
      </c>
      <c r="R93" t="s">
        <v>40</v>
      </c>
      <c r="S93" t="s">
        <v>40</v>
      </c>
      <c r="T93">
        <v>28045</v>
      </c>
      <c r="U93" t="s">
        <v>196</v>
      </c>
      <c r="V93" t="s">
        <v>198</v>
      </c>
      <c r="W93">
        <v>440895</v>
      </c>
      <c r="X93">
        <v>4471996</v>
      </c>
      <c r="Y93" s="4">
        <v>40.394590968453898</v>
      </c>
      <c r="Z93" s="4">
        <v>-3.6977414672784499</v>
      </c>
      <c r="AA93">
        <v>914281219</v>
      </c>
      <c r="AD93" t="s">
        <v>727</v>
      </c>
      <c r="AE93" t="str">
        <f t="shared" si="3"/>
        <v>Calle Guillermo De Osma, 14</v>
      </c>
      <c r="AF93" t="str">
        <f t="shared" si="4"/>
        <v>Arganzuela</v>
      </c>
    </row>
    <row r="94" spans="1:32">
      <c r="A94">
        <v>4961354</v>
      </c>
      <c r="B94" t="s">
        <v>1099</v>
      </c>
      <c r="D94" t="s">
        <v>721</v>
      </c>
      <c r="E94" t="s">
        <v>722</v>
      </c>
      <c r="F94" t="s">
        <v>1100</v>
      </c>
      <c r="G94" t="s">
        <v>724</v>
      </c>
      <c r="H94">
        <v>0</v>
      </c>
      <c r="I94" t="s">
        <v>1101</v>
      </c>
      <c r="J94" t="s">
        <v>475</v>
      </c>
      <c r="K94" t="s">
        <v>37</v>
      </c>
      <c r="L94" t="s">
        <v>38</v>
      </c>
      <c r="M94">
        <v>75</v>
      </c>
      <c r="R94" t="s">
        <v>40</v>
      </c>
      <c r="S94" t="s">
        <v>40</v>
      </c>
      <c r="T94">
        <v>28047</v>
      </c>
      <c r="U94" t="s">
        <v>476</v>
      </c>
      <c r="V94" t="s">
        <v>306</v>
      </c>
      <c r="W94">
        <v>436486</v>
      </c>
      <c r="X94">
        <v>4470671</v>
      </c>
      <c r="Y94" s="4">
        <v>40.382329667939302</v>
      </c>
      <c r="Z94" s="4">
        <v>-3.7495571293360901</v>
      </c>
      <c r="AA94">
        <v>914200729</v>
      </c>
      <c r="AD94" t="s">
        <v>727</v>
      </c>
      <c r="AE94" t="str">
        <f t="shared" si="3"/>
        <v>Calle Monseñor Oscar Romero, 75</v>
      </c>
      <c r="AF94" t="str">
        <f t="shared" si="4"/>
        <v>Carabanchel</v>
      </c>
    </row>
    <row r="95" spans="1:32">
      <c r="A95">
        <v>5417178</v>
      </c>
      <c r="B95" t="s">
        <v>1102</v>
      </c>
      <c r="D95" t="s">
        <v>721</v>
      </c>
      <c r="E95" t="s">
        <v>722</v>
      </c>
      <c r="F95" t="s">
        <v>402</v>
      </c>
      <c r="G95" t="s">
        <v>724</v>
      </c>
      <c r="H95">
        <v>0</v>
      </c>
      <c r="I95" t="s">
        <v>1103</v>
      </c>
      <c r="J95" t="s">
        <v>404</v>
      </c>
      <c r="K95" t="s">
        <v>37</v>
      </c>
      <c r="L95" t="s">
        <v>38</v>
      </c>
      <c r="M95">
        <v>25</v>
      </c>
      <c r="R95" t="s">
        <v>40</v>
      </c>
      <c r="S95" t="s">
        <v>40</v>
      </c>
      <c r="T95">
        <v>28039</v>
      </c>
      <c r="U95" t="s">
        <v>405</v>
      </c>
      <c r="V95" t="s">
        <v>391</v>
      </c>
      <c r="W95">
        <v>439961</v>
      </c>
      <c r="X95">
        <v>4478605</v>
      </c>
      <c r="Y95" s="4">
        <v>40.454060880244597</v>
      </c>
      <c r="Z95" s="4">
        <v>-3.70937136175663</v>
      </c>
      <c r="AA95">
        <v>913831723</v>
      </c>
      <c r="AD95" t="s">
        <v>727</v>
      </c>
      <c r="AE95" t="str">
        <f t="shared" si="3"/>
        <v>Calle Leñeros, 25</v>
      </c>
      <c r="AF95" t="str">
        <f t="shared" si="4"/>
        <v>Tetuan</v>
      </c>
    </row>
    <row r="96" spans="1:32">
      <c r="A96">
        <v>4653332</v>
      </c>
      <c r="B96" t="s">
        <v>1104</v>
      </c>
      <c r="D96" t="s">
        <v>721</v>
      </c>
      <c r="E96" t="s">
        <v>722</v>
      </c>
      <c r="F96" t="s">
        <v>1105</v>
      </c>
      <c r="G96" t="s">
        <v>724</v>
      </c>
      <c r="H96">
        <v>0</v>
      </c>
      <c r="I96" t="s">
        <v>1106</v>
      </c>
      <c r="J96" t="s">
        <v>412</v>
      </c>
      <c r="K96" t="s">
        <v>37</v>
      </c>
      <c r="L96" t="s">
        <v>38</v>
      </c>
      <c r="M96">
        <v>16</v>
      </c>
      <c r="N96" t="s">
        <v>215</v>
      </c>
      <c r="R96" t="s">
        <v>40</v>
      </c>
      <c r="S96" t="s">
        <v>40</v>
      </c>
      <c r="T96">
        <v>28041</v>
      </c>
      <c r="U96" t="s">
        <v>413</v>
      </c>
      <c r="V96" t="s">
        <v>106</v>
      </c>
      <c r="W96">
        <v>441378</v>
      </c>
      <c r="X96">
        <v>4468829</v>
      </c>
      <c r="Y96" s="4">
        <v>40.366095087951898</v>
      </c>
      <c r="Z96" s="4">
        <v>-3.6917586958312398</v>
      </c>
      <c r="AA96">
        <v>913751151</v>
      </c>
      <c r="AD96" t="s">
        <v>727</v>
      </c>
      <c r="AE96" t="str">
        <f t="shared" si="3"/>
        <v>Calle Silvina, 16</v>
      </c>
      <c r="AF96" t="str">
        <f t="shared" si="4"/>
        <v>Usera</v>
      </c>
    </row>
    <row r="97" spans="1:32">
      <c r="A97">
        <v>5416733</v>
      </c>
      <c r="B97" t="s">
        <v>1107</v>
      </c>
      <c r="D97" t="s">
        <v>1108</v>
      </c>
      <c r="E97" t="s">
        <v>722</v>
      </c>
      <c r="F97" t="s">
        <v>1109</v>
      </c>
      <c r="G97" t="s">
        <v>724</v>
      </c>
      <c r="H97">
        <v>0</v>
      </c>
      <c r="I97" t="s">
        <v>1110</v>
      </c>
      <c r="J97" t="s">
        <v>1010</v>
      </c>
      <c r="K97" t="s">
        <v>37</v>
      </c>
      <c r="L97" t="s">
        <v>38</v>
      </c>
      <c r="M97">
        <v>2</v>
      </c>
      <c r="R97" t="s">
        <v>40</v>
      </c>
      <c r="S97" t="s">
        <v>40</v>
      </c>
      <c r="T97">
        <v>28007</v>
      </c>
      <c r="U97" t="s">
        <v>1011</v>
      </c>
      <c r="V97" t="s">
        <v>589</v>
      </c>
      <c r="W97">
        <v>442951</v>
      </c>
      <c r="X97">
        <v>4472249</v>
      </c>
      <c r="Y97" s="4">
        <v>40.397013774694202</v>
      </c>
      <c r="Z97" s="4">
        <v>-3.6735395596361502</v>
      </c>
      <c r="AA97">
        <v>913751155</v>
      </c>
      <c r="AD97" t="s">
        <v>727</v>
      </c>
      <c r="AE97" t="str">
        <f t="shared" si="3"/>
        <v>Calle Luis Peidro, 2</v>
      </c>
      <c r="AF97" t="str">
        <f t="shared" si="4"/>
        <v>Retiro</v>
      </c>
    </row>
    <row r="98" spans="1:32">
      <c r="A98">
        <v>4557784</v>
      </c>
      <c r="B98" t="s">
        <v>1111</v>
      </c>
      <c r="D98" t="s">
        <v>721</v>
      </c>
      <c r="E98" t="s">
        <v>722</v>
      </c>
      <c r="F98" t="s">
        <v>1112</v>
      </c>
      <c r="G98" t="s">
        <v>724</v>
      </c>
      <c r="H98">
        <v>0</v>
      </c>
      <c r="I98" t="s">
        <v>1113</v>
      </c>
      <c r="J98" t="s">
        <v>1114</v>
      </c>
      <c r="K98" t="s">
        <v>37</v>
      </c>
      <c r="L98" t="s">
        <v>38</v>
      </c>
      <c r="M98">
        <v>4</v>
      </c>
      <c r="R98" t="s">
        <v>40</v>
      </c>
      <c r="S98" t="s">
        <v>40</v>
      </c>
      <c r="T98">
        <v>28028</v>
      </c>
      <c r="U98" t="s">
        <v>372</v>
      </c>
      <c r="V98" t="s">
        <v>373</v>
      </c>
      <c r="W98">
        <v>443816</v>
      </c>
      <c r="X98">
        <v>4476359</v>
      </c>
      <c r="Y98" s="4">
        <v>40.434097830625099</v>
      </c>
      <c r="Z98" s="4">
        <v>-3.66371110343372</v>
      </c>
      <c r="AA98">
        <v>917462887</v>
      </c>
      <c r="AD98" t="s">
        <v>727</v>
      </c>
      <c r="AE98" t="str">
        <f t="shared" si="3"/>
        <v>Calle Francisco Altimiras, 4</v>
      </c>
      <c r="AF98" t="str">
        <f t="shared" si="4"/>
        <v>Salamanca</v>
      </c>
    </row>
    <row r="99" spans="1:32">
      <c r="A99">
        <v>5423929</v>
      </c>
      <c r="B99" t="s">
        <v>1115</v>
      </c>
      <c r="D99" t="s">
        <v>721</v>
      </c>
      <c r="E99" t="s">
        <v>722</v>
      </c>
      <c r="F99" t="s">
        <v>1116</v>
      </c>
      <c r="G99" t="s">
        <v>724</v>
      </c>
      <c r="H99">
        <v>0</v>
      </c>
      <c r="I99" t="s">
        <v>1117</v>
      </c>
      <c r="J99" t="s">
        <v>534</v>
      </c>
      <c r="K99" t="s">
        <v>37</v>
      </c>
      <c r="L99" t="s">
        <v>38</v>
      </c>
      <c r="M99">
        <v>13</v>
      </c>
      <c r="N99" t="s">
        <v>215</v>
      </c>
      <c r="R99" t="s">
        <v>40</v>
      </c>
      <c r="S99" t="s">
        <v>40</v>
      </c>
      <c r="T99">
        <v>28037</v>
      </c>
      <c r="U99" t="s">
        <v>536</v>
      </c>
      <c r="V99" t="s">
        <v>71</v>
      </c>
      <c r="W99">
        <v>447335</v>
      </c>
      <c r="X99">
        <v>4475601</v>
      </c>
      <c r="Y99" s="4">
        <v>40.427500053220101</v>
      </c>
      <c r="Z99" s="4">
        <v>-3.6221612539614401</v>
      </c>
      <c r="AA99">
        <v>917431915</v>
      </c>
      <c r="AD99" t="s">
        <v>727</v>
      </c>
      <c r="AE99" t="str">
        <f t="shared" si="3"/>
        <v>Calle Pobladura Del Valle, 13</v>
      </c>
      <c r="AF99" t="str">
        <f t="shared" si="4"/>
        <v>San Blas-Canillejas</v>
      </c>
    </row>
    <row r="100" spans="1:32">
      <c r="A100">
        <v>5417626</v>
      </c>
      <c r="B100" t="s">
        <v>1118</v>
      </c>
      <c r="D100" t="s">
        <v>721</v>
      </c>
      <c r="E100" t="s">
        <v>722</v>
      </c>
      <c r="F100" t="s">
        <v>1119</v>
      </c>
      <c r="G100" t="s">
        <v>724</v>
      </c>
      <c r="H100">
        <v>0</v>
      </c>
      <c r="I100" t="s">
        <v>1120</v>
      </c>
      <c r="J100" t="s">
        <v>552</v>
      </c>
      <c r="K100" t="s">
        <v>37</v>
      </c>
      <c r="L100" t="s">
        <v>38</v>
      </c>
      <c r="M100">
        <v>14</v>
      </c>
      <c r="R100" t="s">
        <v>40</v>
      </c>
      <c r="S100" t="s">
        <v>40</v>
      </c>
      <c r="T100">
        <v>28039</v>
      </c>
      <c r="U100" t="s">
        <v>405</v>
      </c>
      <c r="V100" t="s">
        <v>391</v>
      </c>
      <c r="W100">
        <v>440307</v>
      </c>
      <c r="X100">
        <v>4478659</v>
      </c>
      <c r="Y100" s="4">
        <v>40.454572302505298</v>
      </c>
      <c r="Z100" s="4">
        <v>-3.70529616767387</v>
      </c>
      <c r="AA100">
        <v>913286109</v>
      </c>
      <c r="AD100" t="s">
        <v>727</v>
      </c>
      <c r="AE100" t="str">
        <f t="shared" si="3"/>
        <v>Calle Pamplona, 14</v>
      </c>
      <c r="AF100" t="str">
        <f t="shared" si="4"/>
        <v>Tetuan</v>
      </c>
    </row>
    <row r="101" spans="1:32">
      <c r="A101">
        <v>5439280</v>
      </c>
      <c r="B101" t="s">
        <v>1121</v>
      </c>
      <c r="D101" t="s">
        <v>721</v>
      </c>
      <c r="E101" t="s">
        <v>722</v>
      </c>
      <c r="F101" t="s">
        <v>1122</v>
      </c>
      <c r="G101" t="s">
        <v>724</v>
      </c>
      <c r="H101">
        <v>0</v>
      </c>
      <c r="I101" t="s">
        <v>1123</v>
      </c>
      <c r="J101" t="s">
        <v>1124</v>
      </c>
      <c r="K101" t="s">
        <v>37</v>
      </c>
      <c r="L101" t="s">
        <v>38</v>
      </c>
      <c r="M101">
        <v>14</v>
      </c>
      <c r="R101" t="s">
        <v>40</v>
      </c>
      <c r="S101" t="s">
        <v>40</v>
      </c>
      <c r="T101">
        <v>28011</v>
      </c>
      <c r="U101" t="s">
        <v>225</v>
      </c>
      <c r="V101" t="s">
        <v>158</v>
      </c>
      <c r="W101">
        <v>438465</v>
      </c>
      <c r="X101">
        <v>4474233</v>
      </c>
      <c r="Y101" s="4">
        <v>40.4145665493729</v>
      </c>
      <c r="Z101" s="4">
        <v>-3.72658913535698</v>
      </c>
      <c r="AA101">
        <v>913836520</v>
      </c>
      <c r="AD101" t="s">
        <v>727</v>
      </c>
      <c r="AE101" t="str">
        <f t="shared" si="3"/>
        <v>Calle San Crispin, 14</v>
      </c>
      <c r="AF101" t="str">
        <f t="shared" si="4"/>
        <v>Latina</v>
      </c>
    </row>
    <row r="102" spans="1:32">
      <c r="A102">
        <v>4998057</v>
      </c>
      <c r="B102" t="s">
        <v>1125</v>
      </c>
      <c r="D102" t="s">
        <v>721</v>
      </c>
      <c r="E102" t="s">
        <v>722</v>
      </c>
      <c r="F102" t="s">
        <v>1126</v>
      </c>
      <c r="G102" t="s">
        <v>724</v>
      </c>
      <c r="H102">
        <v>0</v>
      </c>
      <c r="I102" t="s">
        <v>1127</v>
      </c>
      <c r="J102" t="s">
        <v>711</v>
      </c>
      <c r="K102" t="s">
        <v>37</v>
      </c>
      <c r="L102" t="s">
        <v>38</v>
      </c>
      <c r="M102">
        <v>17</v>
      </c>
      <c r="R102" t="s">
        <v>40</v>
      </c>
      <c r="S102" t="s">
        <v>40</v>
      </c>
      <c r="T102">
        <v>28034</v>
      </c>
      <c r="U102" t="s">
        <v>315</v>
      </c>
      <c r="V102" t="s">
        <v>53</v>
      </c>
      <c r="W102">
        <v>440664</v>
      </c>
      <c r="X102">
        <v>4482150</v>
      </c>
      <c r="Y102" s="4">
        <v>40.486046211835699</v>
      </c>
      <c r="Z102" s="4">
        <v>-3.7014132625735101</v>
      </c>
      <c r="AA102">
        <v>915177234</v>
      </c>
      <c r="AD102" t="s">
        <v>727</v>
      </c>
      <c r="AE102" t="str">
        <f t="shared" si="3"/>
        <v>Calle Fermin Caballero, 17</v>
      </c>
      <c r="AF102" t="str">
        <f t="shared" si="4"/>
        <v>Fuencarral-El Pardo</v>
      </c>
    </row>
  </sheetData>
  <hyperlinks>
    <hyperlink ref="I29" r:id="rId1"/>
  </hyperlinks>
  <pageMargins left="0.75" right="0.75" top="1" bottom="1" header="0.5" footer="0.5"/>
  <pageSetup paperSize="9" orientation="portrait"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AE39"/>
  <sheetViews>
    <sheetView topLeftCell="R1" workbookViewId="0">
      <selection activeCell="Y2" sqref="Y2"/>
    </sheetView>
  </sheetViews>
  <sheetFormatPr defaultColWidth="11" defaultRowHeight="15.75"/>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1">
      <c r="A2">
        <v>9353</v>
      </c>
      <c r="B2" t="s">
        <v>1128</v>
      </c>
      <c r="C2" t="s">
        <v>1129</v>
      </c>
      <c r="D2" t="s">
        <v>1130</v>
      </c>
      <c r="E2" t="s">
        <v>1131</v>
      </c>
      <c r="F2" t="s">
        <v>1132</v>
      </c>
      <c r="H2">
        <v>1</v>
      </c>
      <c r="I2" t="s">
        <v>1133</v>
      </c>
      <c r="J2" t="s">
        <v>1134</v>
      </c>
      <c r="K2" t="s">
        <v>37</v>
      </c>
      <c r="L2" t="s">
        <v>12</v>
      </c>
      <c r="M2">
        <v>20</v>
      </c>
      <c r="R2" t="s">
        <v>40</v>
      </c>
      <c r="S2" t="s">
        <v>40</v>
      </c>
      <c r="T2">
        <v>28043</v>
      </c>
      <c r="U2" t="s">
        <v>508</v>
      </c>
      <c r="V2" t="s">
        <v>148</v>
      </c>
      <c r="W2">
        <v>446093</v>
      </c>
      <c r="X2">
        <v>4480148</v>
      </c>
      <c r="Y2" s="1">
        <v>4046838219200180</v>
      </c>
      <c r="Z2" s="1">
        <v>-3.63718900805454E+16</v>
      </c>
      <c r="AA2" t="s">
        <v>1135</v>
      </c>
      <c r="AC2" t="s">
        <v>1136</v>
      </c>
      <c r="AD2" t="s">
        <v>1137</v>
      </c>
      <c r="AE2" t="s">
        <v>45</v>
      </c>
    </row>
    <row r="3" spans="1:31">
      <c r="A3">
        <v>9422</v>
      </c>
      <c r="B3" t="s">
        <v>1138</v>
      </c>
      <c r="D3" t="s">
        <v>1139</v>
      </c>
      <c r="E3" t="s">
        <v>1140</v>
      </c>
      <c r="F3" t="s">
        <v>1141</v>
      </c>
      <c r="H3">
        <v>1</v>
      </c>
      <c r="I3" t="s">
        <v>1142</v>
      </c>
      <c r="J3" t="s">
        <v>1143</v>
      </c>
      <c r="K3" t="s">
        <v>156</v>
      </c>
      <c r="L3" t="s">
        <v>12</v>
      </c>
      <c r="M3">
        <v>33</v>
      </c>
      <c r="R3" t="s">
        <v>40</v>
      </c>
      <c r="S3" t="s">
        <v>40</v>
      </c>
      <c r="T3">
        <v>28054</v>
      </c>
      <c r="U3" t="s">
        <v>1144</v>
      </c>
      <c r="V3" t="s">
        <v>158</v>
      </c>
      <c r="W3">
        <v>434043</v>
      </c>
      <c r="X3">
        <v>4468606</v>
      </c>
      <c r="Y3" s="1">
        <v>4.0363546309643296E+16</v>
      </c>
      <c r="Z3" s="1">
        <v>-3778110067286680</v>
      </c>
      <c r="AC3" t="s">
        <v>1145</v>
      </c>
      <c r="AD3" t="s">
        <v>1146</v>
      </c>
      <c r="AE3" t="s">
        <v>45</v>
      </c>
    </row>
    <row r="4" spans="1:31">
      <c r="A4">
        <v>4535271</v>
      </c>
      <c r="B4" t="s">
        <v>1147</v>
      </c>
      <c r="C4" t="s">
        <v>1148</v>
      </c>
      <c r="D4" t="s">
        <v>1149</v>
      </c>
      <c r="F4" t="s">
        <v>1150</v>
      </c>
      <c r="H4">
        <v>1</v>
      </c>
      <c r="I4" t="s">
        <v>1151</v>
      </c>
      <c r="J4" t="s">
        <v>1152</v>
      </c>
      <c r="K4" t="s">
        <v>37</v>
      </c>
      <c r="L4" t="s">
        <v>38</v>
      </c>
      <c r="M4">
        <v>11</v>
      </c>
      <c r="R4" t="s">
        <v>40</v>
      </c>
      <c r="S4" t="s">
        <v>40</v>
      </c>
      <c r="T4">
        <v>28007</v>
      </c>
      <c r="U4" t="s">
        <v>1047</v>
      </c>
      <c r="V4" t="s">
        <v>589</v>
      </c>
      <c r="W4">
        <v>443744</v>
      </c>
      <c r="X4">
        <v>4474613</v>
      </c>
      <c r="Y4" s="1">
        <v>4041836406011960</v>
      </c>
      <c r="Z4" s="1">
        <v>-3664405142151520</v>
      </c>
      <c r="AA4" t="s">
        <v>1153</v>
      </c>
      <c r="AC4" t="s">
        <v>1154</v>
      </c>
      <c r="AD4" t="s">
        <v>1155</v>
      </c>
      <c r="AE4" t="s">
        <v>45</v>
      </c>
    </row>
    <row r="5" spans="1:31">
      <c r="A5">
        <v>9420</v>
      </c>
      <c r="B5" t="s">
        <v>1156</v>
      </c>
      <c r="D5" t="s">
        <v>1157</v>
      </c>
      <c r="E5" t="s">
        <v>1158</v>
      </c>
      <c r="F5" t="s">
        <v>1159</v>
      </c>
      <c r="H5">
        <v>1</v>
      </c>
      <c r="I5" t="s">
        <v>1160</v>
      </c>
      <c r="J5" t="s">
        <v>1143</v>
      </c>
      <c r="K5" t="s">
        <v>156</v>
      </c>
      <c r="L5" t="s">
        <v>12</v>
      </c>
      <c r="M5">
        <v>33</v>
      </c>
      <c r="R5" t="s">
        <v>40</v>
      </c>
      <c r="S5" t="s">
        <v>40</v>
      </c>
      <c r="T5">
        <v>28054</v>
      </c>
      <c r="U5" t="s">
        <v>1144</v>
      </c>
      <c r="V5" t="s">
        <v>158</v>
      </c>
      <c r="W5">
        <v>434043</v>
      </c>
      <c r="X5">
        <v>4468606</v>
      </c>
      <c r="Y5" s="1">
        <v>4.0363546309643296E+16</v>
      </c>
      <c r="Z5" s="1">
        <v>-3778110067286680</v>
      </c>
      <c r="AA5" t="s">
        <v>1161</v>
      </c>
      <c r="AC5" t="s">
        <v>1162</v>
      </c>
      <c r="AD5" t="s">
        <v>1137</v>
      </c>
      <c r="AE5" t="s">
        <v>45</v>
      </c>
    </row>
    <row r="6" spans="1:31">
      <c r="A6">
        <v>5855213</v>
      </c>
      <c r="B6" t="s">
        <v>1163</v>
      </c>
      <c r="C6" t="s">
        <v>1164</v>
      </c>
      <c r="D6" t="s">
        <v>1165</v>
      </c>
      <c r="E6" t="s">
        <v>1166</v>
      </c>
      <c r="G6" t="s">
        <v>1167</v>
      </c>
      <c r="H6">
        <v>0</v>
      </c>
      <c r="I6" t="s">
        <v>1168</v>
      </c>
      <c r="J6" t="s">
        <v>1169</v>
      </c>
      <c r="K6" t="s">
        <v>37</v>
      </c>
      <c r="L6" t="s">
        <v>38</v>
      </c>
      <c r="M6">
        <v>8</v>
      </c>
      <c r="R6" t="s">
        <v>40</v>
      </c>
      <c r="S6" t="s">
        <v>40</v>
      </c>
      <c r="T6">
        <v>28014</v>
      </c>
      <c r="U6" t="s">
        <v>1170</v>
      </c>
      <c r="V6" t="s">
        <v>80</v>
      </c>
      <c r="W6">
        <v>441084</v>
      </c>
      <c r="X6">
        <v>4473924</v>
      </c>
      <c r="Y6" s="1">
        <v>404119727880399</v>
      </c>
      <c r="Z6" s="1">
        <v>-3695693389670010</v>
      </c>
      <c r="AA6" t="s">
        <v>1171</v>
      </c>
      <c r="AC6" t="s">
        <v>1172</v>
      </c>
      <c r="AD6" t="s">
        <v>1173</v>
      </c>
      <c r="AE6" t="s">
        <v>45</v>
      </c>
    </row>
    <row r="7" spans="1:31">
      <c r="A7">
        <v>134929</v>
      </c>
      <c r="B7" t="s">
        <v>1174</v>
      </c>
      <c r="C7" t="s">
        <v>1175</v>
      </c>
      <c r="D7" t="s">
        <v>1176</v>
      </c>
      <c r="E7" t="s">
        <v>1177</v>
      </c>
      <c r="F7" t="s">
        <v>1178</v>
      </c>
      <c r="H7">
        <v>0</v>
      </c>
      <c r="I7" t="s">
        <v>1179</v>
      </c>
      <c r="J7" t="s">
        <v>574</v>
      </c>
      <c r="K7" t="s">
        <v>37</v>
      </c>
      <c r="L7" t="s">
        <v>38</v>
      </c>
      <c r="M7">
        <v>1</v>
      </c>
      <c r="R7" t="s">
        <v>40</v>
      </c>
      <c r="S7" t="s">
        <v>40</v>
      </c>
      <c r="T7">
        <v>28002</v>
      </c>
      <c r="U7" t="s">
        <v>575</v>
      </c>
      <c r="V7" t="s">
        <v>207</v>
      </c>
      <c r="W7">
        <v>443280</v>
      </c>
      <c r="X7">
        <v>4477673</v>
      </c>
      <c r="Y7" s="1">
        <v>4044589847767540</v>
      </c>
      <c r="Z7" s="1">
        <v>-3.67015950679968E+16</v>
      </c>
      <c r="AA7" t="s">
        <v>1180</v>
      </c>
      <c r="AD7" t="s">
        <v>1173</v>
      </c>
      <c r="AE7" t="s">
        <v>45</v>
      </c>
    </row>
    <row r="8" spans="1:31">
      <c r="A8">
        <v>11862</v>
      </c>
      <c r="B8" t="s">
        <v>1181</v>
      </c>
      <c r="D8" t="s">
        <v>1182</v>
      </c>
      <c r="E8" t="s">
        <v>1183</v>
      </c>
      <c r="F8" t="s">
        <v>1184</v>
      </c>
      <c r="G8" t="s">
        <v>1185</v>
      </c>
      <c r="H8">
        <v>1</v>
      </c>
      <c r="I8" t="s">
        <v>1186</v>
      </c>
      <c r="J8" t="s">
        <v>1187</v>
      </c>
      <c r="K8" t="s">
        <v>37</v>
      </c>
      <c r="L8" t="s">
        <v>38</v>
      </c>
      <c r="M8">
        <v>10</v>
      </c>
      <c r="R8" t="s">
        <v>40</v>
      </c>
      <c r="S8" t="s">
        <v>40</v>
      </c>
      <c r="T8">
        <v>28047</v>
      </c>
      <c r="U8" t="s">
        <v>752</v>
      </c>
      <c r="V8" t="s">
        <v>158</v>
      </c>
      <c r="W8">
        <v>435929</v>
      </c>
      <c r="X8">
        <v>4472190</v>
      </c>
      <c r="Y8" s="1">
        <v>4039597072367930</v>
      </c>
      <c r="Z8" s="1">
        <v>-3.75627168529878E+16</v>
      </c>
      <c r="AA8" t="s">
        <v>1188</v>
      </c>
      <c r="AC8" t="s">
        <v>1189</v>
      </c>
      <c r="AD8" t="s">
        <v>1173</v>
      </c>
      <c r="AE8" t="s">
        <v>45</v>
      </c>
    </row>
    <row r="9" spans="1:31">
      <c r="A9">
        <v>11863</v>
      </c>
      <c r="B9" t="s">
        <v>1190</v>
      </c>
      <c r="D9" t="s">
        <v>1182</v>
      </c>
      <c r="E9" t="s">
        <v>1191</v>
      </c>
      <c r="F9" t="s">
        <v>1192</v>
      </c>
      <c r="G9" t="s">
        <v>1193</v>
      </c>
      <c r="H9">
        <v>1</v>
      </c>
      <c r="I9" t="s">
        <v>1194</v>
      </c>
      <c r="J9" t="s">
        <v>1195</v>
      </c>
      <c r="K9" t="s">
        <v>37</v>
      </c>
      <c r="L9" t="s">
        <v>38</v>
      </c>
      <c r="M9">
        <v>16</v>
      </c>
      <c r="R9" t="s">
        <v>40</v>
      </c>
      <c r="S9" t="s">
        <v>40</v>
      </c>
      <c r="T9">
        <v>28021</v>
      </c>
      <c r="U9" t="s">
        <v>364</v>
      </c>
      <c r="V9" t="s">
        <v>263</v>
      </c>
      <c r="W9">
        <v>439156</v>
      </c>
      <c r="X9">
        <v>4467317</v>
      </c>
      <c r="Y9" s="1">
        <v>4035231468998610</v>
      </c>
      <c r="Z9" s="1">
        <v>-3717783527602660</v>
      </c>
      <c r="AA9" t="s">
        <v>1196</v>
      </c>
      <c r="AC9" t="s">
        <v>1197</v>
      </c>
      <c r="AD9" t="s">
        <v>1173</v>
      </c>
      <c r="AE9" t="s">
        <v>45</v>
      </c>
    </row>
    <row r="10" spans="1:31">
      <c r="A10">
        <v>11864</v>
      </c>
      <c r="B10" t="s">
        <v>1198</v>
      </c>
      <c r="D10" t="s">
        <v>1182</v>
      </c>
      <c r="E10" t="s">
        <v>1183</v>
      </c>
      <c r="F10" t="s">
        <v>1199</v>
      </c>
      <c r="G10" t="s">
        <v>1200</v>
      </c>
      <c r="H10">
        <v>1</v>
      </c>
      <c r="I10" t="s">
        <v>1201</v>
      </c>
      <c r="J10" t="s">
        <v>1202</v>
      </c>
      <c r="K10" t="s">
        <v>37</v>
      </c>
      <c r="L10" t="s">
        <v>12</v>
      </c>
      <c r="M10">
        <v>17</v>
      </c>
      <c r="R10" t="s">
        <v>40</v>
      </c>
      <c r="S10" t="s">
        <v>40</v>
      </c>
      <c r="T10">
        <v>28053</v>
      </c>
      <c r="U10" t="s">
        <v>189</v>
      </c>
      <c r="V10" t="s">
        <v>62</v>
      </c>
      <c r="W10">
        <v>443626</v>
      </c>
      <c r="X10">
        <v>4472022</v>
      </c>
      <c r="Y10" s="1">
        <v>4039501488341380</v>
      </c>
      <c r="Z10" s="1">
        <v>-3665565995938500</v>
      </c>
      <c r="AA10" t="s">
        <v>1203</v>
      </c>
      <c r="AC10" t="s">
        <v>1204</v>
      </c>
      <c r="AD10" t="s">
        <v>1173</v>
      </c>
      <c r="AE10" t="s">
        <v>45</v>
      </c>
    </row>
    <row r="11" spans="1:31">
      <c r="A11">
        <v>11866</v>
      </c>
      <c r="B11" t="s">
        <v>1205</v>
      </c>
      <c r="D11" t="s">
        <v>1182</v>
      </c>
      <c r="E11" t="s">
        <v>1183</v>
      </c>
      <c r="F11" t="s">
        <v>1206</v>
      </c>
      <c r="G11" t="s">
        <v>1207</v>
      </c>
      <c r="H11">
        <v>1</v>
      </c>
      <c r="I11" t="s">
        <v>1208</v>
      </c>
      <c r="J11" t="s">
        <v>1209</v>
      </c>
      <c r="K11" t="s">
        <v>37</v>
      </c>
      <c r="L11" t="s">
        <v>38</v>
      </c>
      <c r="M11">
        <v>122</v>
      </c>
      <c r="R11" t="s">
        <v>40</v>
      </c>
      <c r="S11" t="s">
        <v>40</v>
      </c>
      <c r="T11">
        <v>28029</v>
      </c>
      <c r="U11" t="s">
        <v>787</v>
      </c>
      <c r="V11" t="s">
        <v>391</v>
      </c>
      <c r="W11">
        <v>440638</v>
      </c>
      <c r="X11">
        <v>4480463</v>
      </c>
      <c r="Y11" s="1">
        <v>4047084721439760</v>
      </c>
      <c r="Z11" s="1">
        <v>-3701561801865390</v>
      </c>
      <c r="AA11" t="s">
        <v>1210</v>
      </c>
      <c r="AC11" t="s">
        <v>1211</v>
      </c>
      <c r="AD11" t="s">
        <v>1173</v>
      </c>
      <c r="AE11" t="s">
        <v>45</v>
      </c>
    </row>
    <row r="12" spans="1:31">
      <c r="A12">
        <v>11887</v>
      </c>
      <c r="B12" t="s">
        <v>1212</v>
      </c>
      <c r="D12" t="s">
        <v>1182</v>
      </c>
      <c r="E12" t="s">
        <v>1183</v>
      </c>
      <c r="F12" t="s">
        <v>1213</v>
      </c>
      <c r="G12" t="s">
        <v>1214</v>
      </c>
      <c r="H12">
        <v>1</v>
      </c>
      <c r="I12" t="s">
        <v>1215</v>
      </c>
      <c r="J12" t="s">
        <v>1216</v>
      </c>
      <c r="K12" t="s">
        <v>37</v>
      </c>
      <c r="L12" t="s">
        <v>38</v>
      </c>
      <c r="M12">
        <v>7</v>
      </c>
      <c r="R12" t="s">
        <v>40</v>
      </c>
      <c r="S12" t="s">
        <v>40</v>
      </c>
      <c r="T12">
        <v>28043</v>
      </c>
      <c r="U12" t="s">
        <v>508</v>
      </c>
      <c r="V12" t="s">
        <v>148</v>
      </c>
      <c r="W12">
        <v>446181</v>
      </c>
      <c r="X12">
        <v>4480137</v>
      </c>
      <c r="Y12" s="1">
        <v>4.0468288815918496E+16</v>
      </c>
      <c r="Z12" s="1">
        <v>-3636150078507100</v>
      </c>
      <c r="AA12" t="s">
        <v>1217</v>
      </c>
      <c r="AC12" t="s">
        <v>1218</v>
      </c>
      <c r="AD12" t="s">
        <v>1173</v>
      </c>
      <c r="AE12" t="s">
        <v>45</v>
      </c>
    </row>
    <row r="13" spans="1:31">
      <c r="A13">
        <v>11867</v>
      </c>
      <c r="B13" t="s">
        <v>1219</v>
      </c>
      <c r="D13" t="s">
        <v>1182</v>
      </c>
      <c r="E13" t="s">
        <v>1183</v>
      </c>
      <c r="F13" t="s">
        <v>1220</v>
      </c>
      <c r="G13" t="s">
        <v>1221</v>
      </c>
      <c r="H13">
        <v>1</v>
      </c>
      <c r="I13" t="s">
        <v>1222</v>
      </c>
      <c r="J13" t="s">
        <v>196</v>
      </c>
      <c r="K13" t="s">
        <v>197</v>
      </c>
      <c r="L13" t="s">
        <v>38</v>
      </c>
      <c r="M13">
        <v>12</v>
      </c>
      <c r="R13" t="s">
        <v>40</v>
      </c>
      <c r="S13" t="s">
        <v>40</v>
      </c>
      <c r="T13">
        <v>28045</v>
      </c>
      <c r="U13" t="s">
        <v>196</v>
      </c>
      <c r="V13" t="s">
        <v>198</v>
      </c>
      <c r="W13">
        <v>440866</v>
      </c>
      <c r="X13">
        <v>4471826</v>
      </c>
      <c r="Y13" s="1">
        <v>4039305745803060</v>
      </c>
      <c r="Z13" s="1">
        <v>-3.6980673403694096E+16</v>
      </c>
      <c r="AA13" t="s">
        <v>1223</v>
      </c>
      <c r="AC13" t="s">
        <v>1224</v>
      </c>
      <c r="AD13" t="s">
        <v>1173</v>
      </c>
      <c r="AE13" t="s">
        <v>45</v>
      </c>
    </row>
    <row r="14" spans="1:31">
      <c r="A14">
        <v>11865</v>
      </c>
      <c r="B14" t="s">
        <v>1225</v>
      </c>
      <c r="D14" t="s">
        <v>1182</v>
      </c>
      <c r="E14" t="s">
        <v>1183</v>
      </c>
      <c r="F14" t="s">
        <v>1226</v>
      </c>
      <c r="G14" t="s">
        <v>1227</v>
      </c>
      <c r="H14">
        <v>1</v>
      </c>
      <c r="I14" t="s">
        <v>1228</v>
      </c>
      <c r="J14" t="s">
        <v>1229</v>
      </c>
      <c r="K14" t="s">
        <v>37</v>
      </c>
      <c r="L14" t="s">
        <v>38</v>
      </c>
      <c r="M14">
        <v>527</v>
      </c>
      <c r="R14" t="s">
        <v>40</v>
      </c>
      <c r="S14" t="s">
        <v>40</v>
      </c>
      <c r="T14">
        <v>28027</v>
      </c>
      <c r="U14" t="s">
        <v>1230</v>
      </c>
      <c r="W14">
        <v>446924</v>
      </c>
      <c r="X14">
        <v>4477100</v>
      </c>
      <c r="Y14" s="1">
        <v>4044097774609990</v>
      </c>
      <c r="Z14" s="1">
        <v>-3.6271316821262896E+16</v>
      </c>
      <c r="AA14" t="s">
        <v>1231</v>
      </c>
      <c r="AC14" t="s">
        <v>1232</v>
      </c>
      <c r="AD14" t="s">
        <v>1173</v>
      </c>
      <c r="AE14" t="s">
        <v>45</v>
      </c>
    </row>
    <row r="15" spans="1:31">
      <c r="A15">
        <v>163279</v>
      </c>
      <c r="B15" t="s">
        <v>1233</v>
      </c>
      <c r="C15" t="s">
        <v>1234</v>
      </c>
      <c r="E15" t="s">
        <v>1235</v>
      </c>
      <c r="F15" t="s">
        <v>1236</v>
      </c>
      <c r="G15" t="s">
        <v>1237</v>
      </c>
      <c r="H15">
        <v>1</v>
      </c>
      <c r="I15" t="s">
        <v>1238</v>
      </c>
      <c r="J15" t="s">
        <v>567</v>
      </c>
      <c r="K15" t="s">
        <v>37</v>
      </c>
      <c r="L15" t="s">
        <v>12</v>
      </c>
      <c r="M15">
        <v>259</v>
      </c>
      <c r="Q15" t="s">
        <v>1239</v>
      </c>
      <c r="R15" t="s">
        <v>40</v>
      </c>
      <c r="S15" t="s">
        <v>40</v>
      </c>
      <c r="T15">
        <v>28043</v>
      </c>
      <c r="U15" t="s">
        <v>1240</v>
      </c>
      <c r="V15" t="s">
        <v>115</v>
      </c>
      <c r="W15">
        <v>444055</v>
      </c>
      <c r="X15">
        <v>4478878</v>
      </c>
      <c r="Y15" s="1">
        <v>4045680646874770</v>
      </c>
      <c r="Z15" s="1">
        <v>-3.66110396419812E+16</v>
      </c>
      <c r="AA15" t="s">
        <v>1241</v>
      </c>
      <c r="AD15" t="s">
        <v>1242</v>
      </c>
      <c r="AE15" t="s">
        <v>45</v>
      </c>
    </row>
    <row r="16" spans="1:31">
      <c r="A16">
        <v>11899</v>
      </c>
      <c r="B16" t="s">
        <v>1243</v>
      </c>
      <c r="D16" t="s">
        <v>1244</v>
      </c>
      <c r="E16" t="s">
        <v>1245</v>
      </c>
      <c r="F16" t="s">
        <v>1246</v>
      </c>
      <c r="G16" t="s">
        <v>1247</v>
      </c>
      <c r="H16">
        <v>0</v>
      </c>
      <c r="I16" t="s">
        <v>1248</v>
      </c>
      <c r="J16" t="s">
        <v>1169</v>
      </c>
      <c r="K16" t="s">
        <v>37</v>
      </c>
      <c r="L16" t="s">
        <v>38</v>
      </c>
      <c r="M16">
        <v>8</v>
      </c>
      <c r="R16" t="s">
        <v>40</v>
      </c>
      <c r="S16" t="s">
        <v>40</v>
      </c>
      <c r="T16">
        <v>28014</v>
      </c>
      <c r="U16" t="s">
        <v>1170</v>
      </c>
      <c r="V16" t="s">
        <v>80</v>
      </c>
      <c r="W16">
        <v>441084</v>
      </c>
      <c r="X16">
        <v>4473924</v>
      </c>
      <c r="Y16" s="1">
        <v>404119727880399</v>
      </c>
      <c r="Z16" s="1">
        <v>-3695693389670010</v>
      </c>
      <c r="AA16" t="s">
        <v>1249</v>
      </c>
      <c r="AD16" t="s">
        <v>1173</v>
      </c>
      <c r="AE16" t="s">
        <v>45</v>
      </c>
    </row>
    <row r="17" spans="1:31">
      <c r="A17">
        <v>4795428</v>
      </c>
      <c r="B17" t="s">
        <v>1250</v>
      </c>
      <c r="D17" t="s">
        <v>1251</v>
      </c>
      <c r="E17" t="s">
        <v>1252</v>
      </c>
      <c r="H17">
        <v>0</v>
      </c>
      <c r="I17" t="s">
        <v>1253</v>
      </c>
      <c r="J17" t="s">
        <v>1254</v>
      </c>
      <c r="K17" t="s">
        <v>197</v>
      </c>
      <c r="L17" t="s">
        <v>38</v>
      </c>
      <c r="Q17" t="s">
        <v>1255</v>
      </c>
      <c r="R17" t="s">
        <v>40</v>
      </c>
      <c r="S17" t="s">
        <v>40</v>
      </c>
      <c r="T17">
        <v>28008</v>
      </c>
      <c r="U17" t="s">
        <v>330</v>
      </c>
      <c r="V17" t="s">
        <v>88</v>
      </c>
      <c r="W17">
        <v>439202</v>
      </c>
      <c r="X17">
        <v>4474891</v>
      </c>
      <c r="Y17" s="1">
        <v>4042054836583690</v>
      </c>
      <c r="Z17" s="1">
        <v>-3.71796602059262E+16</v>
      </c>
      <c r="AA17" t="s">
        <v>1256</v>
      </c>
      <c r="AD17" t="s">
        <v>1173</v>
      </c>
      <c r="AE17" t="s">
        <v>45</v>
      </c>
    </row>
    <row r="18" spans="1:31">
      <c r="A18">
        <v>8882</v>
      </c>
      <c r="B18" t="s">
        <v>1257</v>
      </c>
      <c r="D18" t="s">
        <v>1258</v>
      </c>
      <c r="F18" t="s">
        <v>1259</v>
      </c>
      <c r="G18" t="s">
        <v>1260</v>
      </c>
      <c r="H18">
        <v>1</v>
      </c>
      <c r="I18" t="s">
        <v>1261</v>
      </c>
      <c r="J18" t="s">
        <v>1262</v>
      </c>
      <c r="K18" t="s">
        <v>37</v>
      </c>
      <c r="L18" t="s">
        <v>38</v>
      </c>
      <c r="M18">
        <v>10</v>
      </c>
      <c r="R18" t="s">
        <v>40</v>
      </c>
      <c r="S18" t="s">
        <v>40</v>
      </c>
      <c r="T18">
        <v>28013</v>
      </c>
      <c r="U18" t="s">
        <v>1263</v>
      </c>
      <c r="V18" t="s">
        <v>80</v>
      </c>
      <c r="W18">
        <v>440136</v>
      </c>
      <c r="X18">
        <v>4474734</v>
      </c>
      <c r="Y18" s="1">
        <v>4.04192018798154E+16</v>
      </c>
      <c r="Z18" s="1">
        <v>-3.7069422925635504E+16</v>
      </c>
      <c r="AA18" t="s">
        <v>1264</v>
      </c>
      <c r="AC18" t="s">
        <v>1265</v>
      </c>
      <c r="AD18" t="s">
        <v>1266</v>
      </c>
      <c r="AE18" t="s">
        <v>45</v>
      </c>
    </row>
    <row r="19" spans="1:31">
      <c r="A19">
        <v>8866</v>
      </c>
      <c r="B19" t="s">
        <v>1267</v>
      </c>
      <c r="D19" t="s">
        <v>1268</v>
      </c>
      <c r="F19" t="s">
        <v>1269</v>
      </c>
      <c r="G19" t="s">
        <v>1270</v>
      </c>
      <c r="H19">
        <v>1</v>
      </c>
      <c r="I19" t="s">
        <v>1271</v>
      </c>
      <c r="J19" t="s">
        <v>1272</v>
      </c>
      <c r="K19" t="s">
        <v>37</v>
      </c>
      <c r="L19" t="s">
        <v>38</v>
      </c>
      <c r="M19">
        <v>1</v>
      </c>
      <c r="R19" t="s">
        <v>40</v>
      </c>
      <c r="S19" t="s">
        <v>40</v>
      </c>
      <c r="T19">
        <v>28005</v>
      </c>
      <c r="U19" t="s">
        <v>1273</v>
      </c>
      <c r="V19" t="s">
        <v>198</v>
      </c>
      <c r="W19">
        <v>439795</v>
      </c>
      <c r="X19">
        <v>4473237</v>
      </c>
      <c r="Y19" s="1">
        <v>4040569156269290</v>
      </c>
      <c r="Z19" s="1">
        <v>-3710819612821550</v>
      </c>
      <c r="AA19" t="s">
        <v>1274</v>
      </c>
      <c r="AC19" t="s">
        <v>1275</v>
      </c>
      <c r="AD19" t="s">
        <v>1266</v>
      </c>
      <c r="AE19" t="s">
        <v>45</v>
      </c>
    </row>
    <row r="20" spans="1:31">
      <c r="A20">
        <v>8867</v>
      </c>
      <c r="B20" t="s">
        <v>1276</v>
      </c>
      <c r="D20" t="s">
        <v>1277</v>
      </c>
      <c r="F20" t="s">
        <v>1278</v>
      </c>
      <c r="G20" t="s">
        <v>1279</v>
      </c>
      <c r="H20">
        <v>1</v>
      </c>
      <c r="I20" t="s">
        <v>1280</v>
      </c>
      <c r="J20" t="s">
        <v>397</v>
      </c>
      <c r="K20" t="s">
        <v>146</v>
      </c>
      <c r="L20" t="s">
        <v>38</v>
      </c>
      <c r="M20">
        <v>38</v>
      </c>
      <c r="R20" t="s">
        <v>40</v>
      </c>
      <c r="S20" t="s">
        <v>40</v>
      </c>
      <c r="T20">
        <v>28029</v>
      </c>
      <c r="U20" t="s">
        <v>398</v>
      </c>
      <c r="V20" t="s">
        <v>53</v>
      </c>
      <c r="W20">
        <v>439977</v>
      </c>
      <c r="X20">
        <v>4481329</v>
      </c>
      <c r="Y20" s="1">
        <v>4047860087334550</v>
      </c>
      <c r="Z20" s="1">
        <v>-3.7094408342979904E+16</v>
      </c>
      <c r="AA20" t="s">
        <v>1281</v>
      </c>
      <c r="AC20" t="s">
        <v>1282</v>
      </c>
      <c r="AD20" t="s">
        <v>1266</v>
      </c>
      <c r="AE20" t="s">
        <v>45</v>
      </c>
    </row>
    <row r="21" spans="1:31">
      <c r="A21">
        <v>8939</v>
      </c>
      <c r="B21" t="s">
        <v>1283</v>
      </c>
      <c r="D21" t="s">
        <v>1284</v>
      </c>
      <c r="F21" t="s">
        <v>1285</v>
      </c>
      <c r="G21" t="s">
        <v>1286</v>
      </c>
      <c r="H21">
        <v>1</v>
      </c>
      <c r="I21" t="s">
        <v>1287</v>
      </c>
      <c r="J21" t="s">
        <v>469</v>
      </c>
      <c r="K21" t="s">
        <v>146</v>
      </c>
      <c r="L21" t="s">
        <v>38</v>
      </c>
      <c r="M21">
        <v>17</v>
      </c>
      <c r="R21" t="s">
        <v>40</v>
      </c>
      <c r="S21" t="s">
        <v>40</v>
      </c>
      <c r="T21">
        <v>28041</v>
      </c>
      <c r="V21" t="s">
        <v>263</v>
      </c>
      <c r="W21">
        <v>441456</v>
      </c>
      <c r="X21">
        <v>4468086</v>
      </c>
      <c r="Y21" s="1">
        <v>4035940720387400</v>
      </c>
      <c r="Z21" s="1">
        <v>-3690771730176700</v>
      </c>
      <c r="AA21" t="s">
        <v>1288</v>
      </c>
      <c r="AC21" t="s">
        <v>1289</v>
      </c>
      <c r="AD21" t="s">
        <v>1266</v>
      </c>
      <c r="AE21" t="s">
        <v>45</v>
      </c>
    </row>
    <row r="22" spans="1:31">
      <c r="A22">
        <v>8889</v>
      </c>
      <c r="B22" t="s">
        <v>1290</v>
      </c>
      <c r="D22" t="s">
        <v>1291</v>
      </c>
      <c r="E22" t="s">
        <v>1292</v>
      </c>
      <c r="F22" t="s">
        <v>1293</v>
      </c>
      <c r="H22">
        <v>1</v>
      </c>
      <c r="I22" t="s">
        <v>1294</v>
      </c>
      <c r="J22" t="s">
        <v>806</v>
      </c>
      <c r="K22" t="s">
        <v>37</v>
      </c>
      <c r="L22" t="s">
        <v>38</v>
      </c>
      <c r="M22">
        <v>22</v>
      </c>
      <c r="R22" t="s">
        <v>40</v>
      </c>
      <c r="S22" t="s">
        <v>40</v>
      </c>
      <c r="T22">
        <v>28006</v>
      </c>
      <c r="U22" t="s">
        <v>1295</v>
      </c>
      <c r="V22" t="s">
        <v>373</v>
      </c>
      <c r="W22">
        <v>443095</v>
      </c>
      <c r="X22">
        <v>4475795</v>
      </c>
      <c r="Y22" s="1">
        <v>4.04289769273868E+16</v>
      </c>
      <c r="Z22" s="1">
        <v>-3.67216070263538E+16</v>
      </c>
      <c r="AA22" t="s">
        <v>1296</v>
      </c>
      <c r="AC22" t="s">
        <v>1297</v>
      </c>
      <c r="AD22" t="s">
        <v>1266</v>
      </c>
      <c r="AE22" t="s">
        <v>45</v>
      </c>
    </row>
    <row r="23" spans="1:31">
      <c r="A23">
        <v>183742</v>
      </c>
      <c r="B23" t="s">
        <v>1298</v>
      </c>
      <c r="D23" t="s">
        <v>1299</v>
      </c>
      <c r="E23" t="s">
        <v>1300</v>
      </c>
      <c r="F23" t="s">
        <v>1301</v>
      </c>
      <c r="G23" t="s">
        <v>1302</v>
      </c>
      <c r="H23">
        <v>1</v>
      </c>
      <c r="I23" t="s">
        <v>1303</v>
      </c>
      <c r="J23" t="s">
        <v>806</v>
      </c>
      <c r="K23" t="s">
        <v>37</v>
      </c>
      <c r="L23" t="s">
        <v>38</v>
      </c>
      <c r="M23">
        <v>22</v>
      </c>
      <c r="Q23" t="s">
        <v>1304</v>
      </c>
      <c r="R23" t="s">
        <v>40</v>
      </c>
      <c r="S23" t="s">
        <v>40</v>
      </c>
      <c r="T23">
        <v>28006</v>
      </c>
      <c r="U23" t="s">
        <v>1295</v>
      </c>
      <c r="V23" t="s">
        <v>373</v>
      </c>
      <c r="W23">
        <v>443095</v>
      </c>
      <c r="X23">
        <v>4475795</v>
      </c>
      <c r="Y23" s="1">
        <v>4.04289769273868E+16</v>
      </c>
      <c r="Z23" s="1">
        <v>-3.67216070263538E+16</v>
      </c>
      <c r="AA23" t="s">
        <v>1305</v>
      </c>
      <c r="AC23" t="s">
        <v>1306</v>
      </c>
      <c r="AD23" t="s">
        <v>1266</v>
      </c>
      <c r="AE23" t="s">
        <v>45</v>
      </c>
    </row>
    <row r="24" spans="1:31">
      <c r="A24">
        <v>4614547</v>
      </c>
      <c r="B24" t="s">
        <v>1307</v>
      </c>
      <c r="D24" t="s">
        <v>1308</v>
      </c>
      <c r="E24" t="s">
        <v>1309</v>
      </c>
      <c r="F24" t="s">
        <v>1310</v>
      </c>
      <c r="G24" t="s">
        <v>1311</v>
      </c>
      <c r="H24">
        <v>1</v>
      </c>
      <c r="I24" t="s">
        <v>1312</v>
      </c>
      <c r="J24" t="s">
        <v>1313</v>
      </c>
      <c r="K24" t="s">
        <v>37</v>
      </c>
      <c r="L24" t="s">
        <v>38</v>
      </c>
      <c r="M24">
        <v>22</v>
      </c>
      <c r="R24" t="s">
        <v>40</v>
      </c>
      <c r="S24" t="s">
        <v>40</v>
      </c>
      <c r="T24">
        <v>28006</v>
      </c>
      <c r="U24" t="s">
        <v>1295</v>
      </c>
      <c r="V24" t="s">
        <v>373</v>
      </c>
      <c r="W24">
        <v>443095</v>
      </c>
      <c r="X24">
        <v>4475795</v>
      </c>
      <c r="Y24" s="1">
        <v>4.04289769273868E+16</v>
      </c>
      <c r="Z24" s="1">
        <v>-3.67216070263538E+16</v>
      </c>
      <c r="AA24" s="1" t="s">
        <v>1314</v>
      </c>
      <c r="AC24" t="s">
        <v>1315</v>
      </c>
      <c r="AD24" t="s">
        <v>1266</v>
      </c>
      <c r="AE24" t="s">
        <v>45</v>
      </c>
    </row>
    <row r="25" spans="1:31">
      <c r="A25">
        <v>8877</v>
      </c>
      <c r="B25" t="s">
        <v>1316</v>
      </c>
      <c r="D25" t="s">
        <v>1317</v>
      </c>
      <c r="F25" t="s">
        <v>1318</v>
      </c>
      <c r="G25" t="s">
        <v>1319</v>
      </c>
      <c r="H25">
        <v>1</v>
      </c>
      <c r="I25" t="s">
        <v>1320</v>
      </c>
      <c r="J25" t="s">
        <v>1321</v>
      </c>
      <c r="K25" t="s">
        <v>37</v>
      </c>
      <c r="L25" t="s">
        <v>38</v>
      </c>
      <c r="M25" t="s">
        <v>1322</v>
      </c>
      <c r="R25" t="s">
        <v>40</v>
      </c>
      <c r="S25" t="s">
        <v>40</v>
      </c>
      <c r="T25">
        <v>28032</v>
      </c>
      <c r="U25" t="s">
        <v>1323</v>
      </c>
      <c r="V25" t="s">
        <v>272</v>
      </c>
      <c r="W25">
        <v>448289</v>
      </c>
      <c r="X25">
        <v>4473386</v>
      </c>
      <c r="Y25" s="1">
        <v>4040760589417710</v>
      </c>
      <c r="Z25" s="1">
        <v>-3610734756927210</v>
      </c>
      <c r="AA25" t="s">
        <v>1324</v>
      </c>
      <c r="AC25" t="s">
        <v>1325</v>
      </c>
      <c r="AD25" t="s">
        <v>1266</v>
      </c>
      <c r="AE25" t="s">
        <v>45</v>
      </c>
    </row>
    <row r="26" spans="1:31">
      <c r="A26">
        <v>8881</v>
      </c>
      <c r="B26" t="s">
        <v>1326</v>
      </c>
      <c r="H26">
        <v>1</v>
      </c>
      <c r="I26" t="s">
        <v>1327</v>
      </c>
      <c r="J26" t="s">
        <v>1328</v>
      </c>
      <c r="K26" t="s">
        <v>389</v>
      </c>
      <c r="L26" t="s">
        <v>38</v>
      </c>
      <c r="M26">
        <v>1</v>
      </c>
      <c r="R26" t="s">
        <v>40</v>
      </c>
      <c r="S26" t="s">
        <v>40</v>
      </c>
      <c r="T26">
        <v>28017</v>
      </c>
      <c r="U26" t="s">
        <v>344</v>
      </c>
      <c r="V26" t="s">
        <v>115</v>
      </c>
      <c r="W26">
        <v>445216</v>
      </c>
      <c r="X26">
        <v>4475632</v>
      </c>
      <c r="Y26" s="1">
        <v>4.0427642192384496E+16</v>
      </c>
      <c r="Z26" s="1">
        <v>-3.6471432101293104E+16</v>
      </c>
      <c r="AA26" t="s">
        <v>1329</v>
      </c>
      <c r="AC26" t="s">
        <v>1330</v>
      </c>
      <c r="AD26" t="s">
        <v>1266</v>
      </c>
      <c r="AE26" t="s">
        <v>45</v>
      </c>
    </row>
    <row r="27" spans="1:31">
      <c r="A27">
        <v>8873</v>
      </c>
      <c r="B27" t="s">
        <v>1331</v>
      </c>
      <c r="D27" t="s">
        <v>1277</v>
      </c>
      <c r="F27" t="s">
        <v>1332</v>
      </c>
      <c r="G27" t="s">
        <v>1333</v>
      </c>
      <c r="H27">
        <v>1</v>
      </c>
      <c r="I27" t="s">
        <v>1334</v>
      </c>
      <c r="J27" t="s">
        <v>1335</v>
      </c>
      <c r="K27" t="s">
        <v>37</v>
      </c>
      <c r="L27" t="s">
        <v>38</v>
      </c>
      <c r="M27">
        <v>68</v>
      </c>
      <c r="R27" t="s">
        <v>40</v>
      </c>
      <c r="S27" t="s">
        <v>40</v>
      </c>
      <c r="T27">
        <v>28031</v>
      </c>
      <c r="U27" t="s">
        <v>698</v>
      </c>
      <c r="V27" t="s">
        <v>672</v>
      </c>
      <c r="W27">
        <v>447308</v>
      </c>
      <c r="X27">
        <v>4470305</v>
      </c>
      <c r="Y27" s="1">
        <v>4037978858026880</v>
      </c>
      <c r="Z27" s="1">
        <v>-3622040199057610</v>
      </c>
      <c r="AA27" t="s">
        <v>1336</v>
      </c>
      <c r="AC27" t="s">
        <v>1337</v>
      </c>
      <c r="AD27" t="s">
        <v>1266</v>
      </c>
      <c r="AE27" t="s">
        <v>45</v>
      </c>
    </row>
    <row r="28" spans="1:31">
      <c r="A28">
        <v>6017257</v>
      </c>
      <c r="B28" t="s">
        <v>1338</v>
      </c>
      <c r="D28" t="s">
        <v>1339</v>
      </c>
      <c r="F28" t="s">
        <v>1285</v>
      </c>
      <c r="G28" t="s">
        <v>1340</v>
      </c>
      <c r="H28">
        <v>1</v>
      </c>
      <c r="I28" t="s">
        <v>1341</v>
      </c>
      <c r="J28" t="s">
        <v>469</v>
      </c>
      <c r="K28" t="s">
        <v>146</v>
      </c>
      <c r="L28" t="s">
        <v>38</v>
      </c>
      <c r="M28">
        <v>17</v>
      </c>
      <c r="R28" t="s">
        <v>40</v>
      </c>
      <c r="S28" t="s">
        <v>40</v>
      </c>
      <c r="T28">
        <v>28041</v>
      </c>
      <c r="U28" t="s">
        <v>262</v>
      </c>
      <c r="V28" t="s">
        <v>263</v>
      </c>
      <c r="W28">
        <v>441456</v>
      </c>
      <c r="X28">
        <v>4468086</v>
      </c>
      <c r="Y28" s="1">
        <v>4035940720387400</v>
      </c>
      <c r="Z28" s="1">
        <v>-3690771730176700</v>
      </c>
      <c r="AA28" t="s">
        <v>1342</v>
      </c>
      <c r="AC28" t="s">
        <v>1343</v>
      </c>
      <c r="AD28" t="s">
        <v>1266</v>
      </c>
      <c r="AE28" t="s">
        <v>45</v>
      </c>
    </row>
    <row r="29" spans="1:31">
      <c r="A29">
        <v>8880</v>
      </c>
      <c r="B29" t="s">
        <v>1344</v>
      </c>
      <c r="D29" t="s">
        <v>1345</v>
      </c>
      <c r="F29" t="s">
        <v>1346</v>
      </c>
      <c r="G29" t="s">
        <v>1347</v>
      </c>
      <c r="H29">
        <v>1</v>
      </c>
      <c r="I29" t="s">
        <v>1348</v>
      </c>
      <c r="J29" t="s">
        <v>1349</v>
      </c>
      <c r="K29" t="s">
        <v>37</v>
      </c>
      <c r="L29" t="s">
        <v>38</v>
      </c>
      <c r="M29">
        <v>90</v>
      </c>
      <c r="R29" t="s">
        <v>40</v>
      </c>
      <c r="S29" t="s">
        <v>40</v>
      </c>
      <c r="T29">
        <v>28025</v>
      </c>
      <c r="U29" t="s">
        <v>476</v>
      </c>
      <c r="V29" t="s">
        <v>306</v>
      </c>
      <c r="W29">
        <v>436587</v>
      </c>
      <c r="X29">
        <v>4470216</v>
      </c>
      <c r="Y29" s="1">
        <v>4037830205060460</v>
      </c>
      <c r="Z29" s="1">
        <v>-3748252006016630</v>
      </c>
      <c r="AA29" t="s">
        <v>1350</v>
      </c>
      <c r="AC29" t="s">
        <v>1351</v>
      </c>
      <c r="AD29" t="s">
        <v>1266</v>
      </c>
      <c r="AE29" t="s">
        <v>45</v>
      </c>
    </row>
    <row r="30" spans="1:31">
      <c r="A30">
        <v>8878</v>
      </c>
      <c r="B30" t="s">
        <v>1352</v>
      </c>
      <c r="D30" t="s">
        <v>1353</v>
      </c>
      <c r="F30" t="s">
        <v>1354</v>
      </c>
      <c r="G30" t="s">
        <v>1355</v>
      </c>
      <c r="H30">
        <v>1</v>
      </c>
      <c r="I30" t="s">
        <v>1356</v>
      </c>
      <c r="J30" t="s">
        <v>1357</v>
      </c>
      <c r="K30" t="s">
        <v>37</v>
      </c>
      <c r="L30" t="s">
        <v>38</v>
      </c>
      <c r="M30">
        <v>3</v>
      </c>
      <c r="Q30" t="s">
        <v>1358</v>
      </c>
      <c r="R30" t="s">
        <v>40</v>
      </c>
      <c r="S30" t="s">
        <v>40</v>
      </c>
      <c r="T30">
        <v>28026</v>
      </c>
      <c r="U30" t="s">
        <v>718</v>
      </c>
      <c r="V30" t="s">
        <v>106</v>
      </c>
      <c r="W30">
        <v>439358</v>
      </c>
      <c r="X30">
        <v>4470137</v>
      </c>
      <c r="Y30" s="1">
        <v>4037773347929670</v>
      </c>
      <c r="Z30" s="1">
        <v>-3.7156736251996896E+16</v>
      </c>
      <c r="AA30" t="s">
        <v>1359</v>
      </c>
      <c r="AC30" t="s">
        <v>1360</v>
      </c>
      <c r="AD30" t="s">
        <v>1266</v>
      </c>
      <c r="AE30" t="s">
        <v>45</v>
      </c>
    </row>
    <row r="31" spans="1:31">
      <c r="A31">
        <v>8870</v>
      </c>
      <c r="B31" t="s">
        <v>1361</v>
      </c>
      <c r="D31" t="s">
        <v>1277</v>
      </c>
      <c r="F31" t="s">
        <v>1362</v>
      </c>
      <c r="G31" t="s">
        <v>1363</v>
      </c>
      <c r="H31">
        <v>1</v>
      </c>
      <c r="I31" t="s">
        <v>1364</v>
      </c>
      <c r="J31" t="s">
        <v>1365</v>
      </c>
      <c r="K31" t="s">
        <v>37</v>
      </c>
      <c r="L31" t="s">
        <v>38</v>
      </c>
      <c r="M31">
        <v>6</v>
      </c>
      <c r="R31" t="s">
        <v>40</v>
      </c>
      <c r="S31" t="s">
        <v>40</v>
      </c>
      <c r="T31">
        <v>28010</v>
      </c>
      <c r="U31" t="s">
        <v>1366</v>
      </c>
      <c r="V31" t="s">
        <v>138</v>
      </c>
      <c r="W31">
        <v>440985</v>
      </c>
      <c r="X31">
        <v>4476318</v>
      </c>
      <c r="Y31" s="1">
        <v>4043353205080220</v>
      </c>
      <c r="Z31" s="1">
        <v>-3.69708273548536E+16</v>
      </c>
      <c r="AA31" t="s">
        <v>1367</v>
      </c>
      <c r="AB31" t="s">
        <v>1368</v>
      </c>
      <c r="AC31" t="s">
        <v>1369</v>
      </c>
      <c r="AD31" t="s">
        <v>1266</v>
      </c>
      <c r="AE31" t="s">
        <v>45</v>
      </c>
    </row>
    <row r="32" spans="1:31">
      <c r="A32">
        <v>163281</v>
      </c>
      <c r="B32" t="s">
        <v>1370</v>
      </c>
      <c r="D32" t="s">
        <v>1371</v>
      </c>
      <c r="F32" t="s">
        <v>1372</v>
      </c>
      <c r="G32" t="s">
        <v>1373</v>
      </c>
      <c r="H32">
        <v>1</v>
      </c>
      <c r="I32" t="s">
        <v>1374</v>
      </c>
      <c r="J32" t="s">
        <v>1262</v>
      </c>
      <c r="K32" t="s">
        <v>37</v>
      </c>
      <c r="L32" t="s">
        <v>38</v>
      </c>
      <c r="M32">
        <v>10</v>
      </c>
      <c r="R32" t="s">
        <v>40</v>
      </c>
      <c r="S32" t="s">
        <v>40</v>
      </c>
      <c r="T32">
        <v>28013</v>
      </c>
      <c r="U32" t="s">
        <v>1263</v>
      </c>
      <c r="V32" t="s">
        <v>80</v>
      </c>
      <c r="W32">
        <v>440135</v>
      </c>
      <c r="X32">
        <v>4474737</v>
      </c>
      <c r="Y32" s="1">
        <v>4041922883312700</v>
      </c>
      <c r="Z32" s="1">
        <v>-3.7069543620889104E+16</v>
      </c>
      <c r="AA32" t="s">
        <v>1375</v>
      </c>
      <c r="AC32" t="s">
        <v>1376</v>
      </c>
      <c r="AD32" t="s">
        <v>1266</v>
      </c>
      <c r="AE32" t="s">
        <v>45</v>
      </c>
    </row>
    <row r="33" spans="1:31">
      <c r="A33">
        <v>8876</v>
      </c>
      <c r="B33" t="s">
        <v>1377</v>
      </c>
      <c r="D33" t="s">
        <v>1378</v>
      </c>
      <c r="F33" t="s">
        <v>1379</v>
      </c>
      <c r="G33" t="s">
        <v>1380</v>
      </c>
      <c r="H33">
        <v>1</v>
      </c>
      <c r="I33" t="s">
        <v>1381</v>
      </c>
      <c r="J33" t="s">
        <v>1382</v>
      </c>
      <c r="K33" t="s">
        <v>197</v>
      </c>
      <c r="L33" t="s">
        <v>38</v>
      </c>
      <c r="M33">
        <v>147</v>
      </c>
      <c r="R33" t="s">
        <v>40</v>
      </c>
      <c r="S33" t="s">
        <v>40</v>
      </c>
      <c r="T33">
        <v>28011</v>
      </c>
      <c r="U33" t="s">
        <v>225</v>
      </c>
      <c r="V33" t="s">
        <v>158</v>
      </c>
      <c r="W33">
        <v>437393</v>
      </c>
      <c r="X33">
        <v>4473686</v>
      </c>
      <c r="Y33" s="1">
        <v>4040955885950750</v>
      </c>
      <c r="Z33" s="1">
        <v>-37391695341734</v>
      </c>
      <c r="AA33" t="s">
        <v>1383</v>
      </c>
      <c r="AC33" t="s">
        <v>1384</v>
      </c>
      <c r="AD33" t="s">
        <v>1266</v>
      </c>
      <c r="AE33" t="s">
        <v>45</v>
      </c>
    </row>
    <row r="34" spans="1:31">
      <c r="A34">
        <v>148488</v>
      </c>
      <c r="B34" t="s">
        <v>1385</v>
      </c>
      <c r="D34" t="s">
        <v>1386</v>
      </c>
      <c r="F34" t="s">
        <v>1387</v>
      </c>
      <c r="G34" t="s">
        <v>1388</v>
      </c>
      <c r="H34">
        <v>1</v>
      </c>
      <c r="I34" t="s">
        <v>1389</v>
      </c>
      <c r="J34" t="s">
        <v>1202</v>
      </c>
      <c r="K34" t="s">
        <v>37</v>
      </c>
      <c r="L34" t="s">
        <v>12</v>
      </c>
      <c r="M34">
        <v>15</v>
      </c>
      <c r="R34" t="s">
        <v>40</v>
      </c>
      <c r="S34" t="s">
        <v>40</v>
      </c>
      <c r="T34">
        <v>28053</v>
      </c>
      <c r="U34" t="s">
        <v>189</v>
      </c>
      <c r="V34" t="s">
        <v>62</v>
      </c>
      <c r="W34">
        <v>443622</v>
      </c>
      <c r="X34">
        <v>4472049</v>
      </c>
      <c r="Y34" s="1">
        <v>4039525784370070</v>
      </c>
      <c r="Z34" s="1">
        <v>-3665615521144960</v>
      </c>
      <c r="AA34" t="s">
        <v>1390</v>
      </c>
      <c r="AC34" t="s">
        <v>1391</v>
      </c>
      <c r="AD34" t="s">
        <v>1266</v>
      </c>
      <c r="AE34" t="s">
        <v>45</v>
      </c>
    </row>
    <row r="35" spans="1:31">
      <c r="A35">
        <v>4645539</v>
      </c>
      <c r="B35" t="s">
        <v>1392</v>
      </c>
      <c r="D35" t="s">
        <v>1393</v>
      </c>
      <c r="E35" t="s">
        <v>1394</v>
      </c>
      <c r="F35" t="s">
        <v>1395</v>
      </c>
      <c r="G35" t="s">
        <v>1396</v>
      </c>
      <c r="H35">
        <v>1</v>
      </c>
      <c r="I35" t="s">
        <v>1397</v>
      </c>
      <c r="J35" t="s">
        <v>534</v>
      </c>
      <c r="K35" t="s">
        <v>37</v>
      </c>
      <c r="L35" t="s">
        <v>38</v>
      </c>
      <c r="M35">
        <v>13</v>
      </c>
      <c r="R35" t="s">
        <v>40</v>
      </c>
      <c r="S35" t="s">
        <v>40</v>
      </c>
      <c r="T35">
        <v>28037</v>
      </c>
      <c r="U35" t="s">
        <v>536</v>
      </c>
      <c r="V35" t="s">
        <v>71</v>
      </c>
      <c r="W35">
        <v>447512</v>
      </c>
      <c r="X35">
        <v>4475421</v>
      </c>
      <c r="Y35" s="1">
        <v>4.0425889776910896E+16</v>
      </c>
      <c r="Z35" s="1">
        <v>-3620048048164770</v>
      </c>
      <c r="AA35" t="s">
        <v>1398</v>
      </c>
      <c r="AD35" t="s">
        <v>1266</v>
      </c>
      <c r="AE35" t="s">
        <v>45</v>
      </c>
    </row>
    <row r="36" spans="1:31">
      <c r="A36">
        <v>8871</v>
      </c>
      <c r="B36" t="s">
        <v>1399</v>
      </c>
      <c r="D36" t="s">
        <v>1400</v>
      </c>
      <c r="F36" t="s">
        <v>1401</v>
      </c>
      <c r="G36" t="s">
        <v>1402</v>
      </c>
      <c r="H36">
        <v>1</v>
      </c>
      <c r="I36" t="s">
        <v>1403</v>
      </c>
      <c r="J36" t="s">
        <v>1404</v>
      </c>
      <c r="K36" t="s">
        <v>37</v>
      </c>
      <c r="L36" t="s">
        <v>38</v>
      </c>
      <c r="M36">
        <v>1</v>
      </c>
      <c r="R36" t="s">
        <v>40</v>
      </c>
      <c r="S36" t="s">
        <v>40</v>
      </c>
      <c r="T36">
        <v>28029</v>
      </c>
      <c r="U36" t="s">
        <v>787</v>
      </c>
      <c r="V36" t="s">
        <v>391</v>
      </c>
      <c r="W36">
        <v>441305</v>
      </c>
      <c r="X36">
        <v>4479862</v>
      </c>
      <c r="Y36" s="1">
        <v>4046548064796590</v>
      </c>
      <c r="Z36" s="1">
        <v>-3.69363837810206E+16</v>
      </c>
      <c r="AA36" t="s">
        <v>1405</v>
      </c>
      <c r="AC36" t="s">
        <v>1406</v>
      </c>
      <c r="AD36" t="s">
        <v>1266</v>
      </c>
      <c r="AE36" t="s">
        <v>45</v>
      </c>
    </row>
    <row r="37" spans="1:31">
      <c r="A37">
        <v>8872</v>
      </c>
      <c r="B37" t="s">
        <v>1407</v>
      </c>
      <c r="D37" t="s">
        <v>1408</v>
      </c>
      <c r="F37" t="s">
        <v>1409</v>
      </c>
      <c r="G37" t="s">
        <v>1410</v>
      </c>
      <c r="H37">
        <v>1</v>
      </c>
      <c r="I37" t="s">
        <v>1411</v>
      </c>
      <c r="J37" t="s">
        <v>1202</v>
      </c>
      <c r="K37" t="s">
        <v>37</v>
      </c>
      <c r="L37" t="s">
        <v>38</v>
      </c>
      <c r="M37">
        <v>15</v>
      </c>
      <c r="R37" t="s">
        <v>40</v>
      </c>
      <c r="S37" t="s">
        <v>40</v>
      </c>
      <c r="T37">
        <v>28053</v>
      </c>
      <c r="U37" t="s">
        <v>189</v>
      </c>
      <c r="V37" t="s">
        <v>62</v>
      </c>
      <c r="W37">
        <v>443622</v>
      </c>
      <c r="X37">
        <v>4472049</v>
      </c>
      <c r="Y37" s="1">
        <v>4039525784370070</v>
      </c>
      <c r="Z37" s="1">
        <v>-3665615521144960</v>
      </c>
      <c r="AA37" t="s">
        <v>1412</v>
      </c>
      <c r="AC37" t="s">
        <v>1413</v>
      </c>
      <c r="AD37" t="s">
        <v>1266</v>
      </c>
      <c r="AE37" t="s">
        <v>45</v>
      </c>
    </row>
    <row r="38" spans="1:31">
      <c r="A38">
        <v>17433</v>
      </c>
      <c r="B38" t="s">
        <v>1414</v>
      </c>
      <c r="D38" t="s">
        <v>1415</v>
      </c>
      <c r="F38" t="s">
        <v>1416</v>
      </c>
      <c r="G38" t="s">
        <v>1417</v>
      </c>
      <c r="H38">
        <v>1</v>
      </c>
      <c r="I38" t="s">
        <v>1418</v>
      </c>
      <c r="J38" t="s">
        <v>1419</v>
      </c>
      <c r="K38" t="s">
        <v>37</v>
      </c>
      <c r="L38" t="s">
        <v>38</v>
      </c>
      <c r="M38">
        <v>3</v>
      </c>
      <c r="Q38" t="s">
        <v>1420</v>
      </c>
      <c r="R38" t="s">
        <v>40</v>
      </c>
      <c r="S38" t="s">
        <v>40</v>
      </c>
      <c r="T38">
        <v>28043</v>
      </c>
      <c r="V38" t="s">
        <v>148</v>
      </c>
      <c r="W38">
        <v>446950</v>
      </c>
      <c r="X38">
        <v>4479454</v>
      </c>
      <c r="Y38" s="1">
        <v>4046218555303640</v>
      </c>
      <c r="Z38" s="1">
        <v>-3627022202641670</v>
      </c>
      <c r="AA38" t="s">
        <v>1421</v>
      </c>
      <c r="AC38" t="s">
        <v>1422</v>
      </c>
      <c r="AD38" t="s">
        <v>1266</v>
      </c>
      <c r="AE38" t="s">
        <v>45</v>
      </c>
    </row>
    <row r="39" spans="1:31">
      <c r="A39">
        <v>8835</v>
      </c>
      <c r="B39" t="s">
        <v>1423</v>
      </c>
      <c r="D39" t="s">
        <v>1424</v>
      </c>
      <c r="E39" t="s">
        <v>1425</v>
      </c>
      <c r="F39" t="s">
        <v>1426</v>
      </c>
      <c r="H39">
        <v>1</v>
      </c>
      <c r="I39" t="s">
        <v>1427</v>
      </c>
      <c r="J39" t="s">
        <v>806</v>
      </c>
      <c r="K39" t="s">
        <v>37</v>
      </c>
      <c r="L39" t="s">
        <v>38</v>
      </c>
      <c r="M39">
        <v>22</v>
      </c>
      <c r="R39" t="s">
        <v>40</v>
      </c>
      <c r="S39" t="s">
        <v>40</v>
      </c>
      <c r="T39">
        <v>28006</v>
      </c>
      <c r="U39" t="s">
        <v>1295</v>
      </c>
      <c r="V39" t="s">
        <v>373</v>
      </c>
      <c r="W39">
        <v>443095</v>
      </c>
      <c r="X39">
        <v>4475795</v>
      </c>
      <c r="Y39" s="1">
        <v>4.04289769273868E+16</v>
      </c>
      <c r="Z39" s="1">
        <v>-3.67216070263538E+16</v>
      </c>
      <c r="AA39" t="s">
        <v>1428</v>
      </c>
      <c r="AC39" t="s">
        <v>1315</v>
      </c>
      <c r="AD39" t="s">
        <v>1137</v>
      </c>
      <c r="AE39" t="s">
        <v>45</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AF52"/>
  <sheetViews>
    <sheetView tabSelected="1" topLeftCell="A16" workbookViewId="0">
      <selection activeCell="B51" sqref="B24:B51"/>
    </sheetView>
  </sheetViews>
  <sheetFormatPr defaultColWidth="11" defaultRowHeight="15.75"/>
  <cols>
    <col min="2" max="2" width="67" customWidth="1"/>
    <col min="5" max="5" width="27.5" customWidth="1"/>
    <col min="7" max="7" width="74.375" customWidth="1"/>
    <col min="25" max="26" width="11" style="4"/>
  </cols>
  <sheetData>
    <row r="1" spans="1:3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s="4" t="s">
        <v>24</v>
      </c>
      <c r="Z1" s="4" t="s">
        <v>25</v>
      </c>
      <c r="AA1" t="s">
        <v>26</v>
      </c>
      <c r="AB1" t="s">
        <v>27</v>
      </c>
      <c r="AC1" t="s">
        <v>28</v>
      </c>
      <c r="AD1" t="s">
        <v>29</v>
      </c>
    </row>
    <row r="2" spans="1:32">
      <c r="A2">
        <v>5666239</v>
      </c>
      <c r="B2" t="s">
        <v>1429</v>
      </c>
      <c r="D2" t="s">
        <v>1430</v>
      </c>
      <c r="E2" t="s">
        <v>1431</v>
      </c>
      <c r="F2" t="s">
        <v>1432</v>
      </c>
      <c r="G2" t="s">
        <v>1433</v>
      </c>
      <c r="H2">
        <v>0</v>
      </c>
      <c r="I2" t="s">
        <v>1434</v>
      </c>
      <c r="J2" t="s">
        <v>206</v>
      </c>
      <c r="K2" t="s">
        <v>37</v>
      </c>
      <c r="L2" t="s">
        <v>38</v>
      </c>
      <c r="M2" t="s">
        <v>1435</v>
      </c>
      <c r="R2" t="s">
        <v>40</v>
      </c>
      <c r="S2" t="s">
        <v>40</v>
      </c>
      <c r="T2">
        <v>28039</v>
      </c>
      <c r="U2" t="s">
        <v>405</v>
      </c>
      <c r="V2" t="s">
        <v>391</v>
      </c>
      <c r="W2">
        <v>440349</v>
      </c>
      <c r="X2">
        <v>4478495</v>
      </c>
      <c r="Y2" s="4">
        <v>40.453097944111498</v>
      </c>
      <c r="Z2" s="4">
        <v>-3.7047854329708598</v>
      </c>
      <c r="AA2" t="s">
        <v>1436</v>
      </c>
      <c r="AC2" t="s">
        <v>1437</v>
      </c>
      <c r="AD2" t="s">
        <v>1438</v>
      </c>
      <c r="AE2" t="s">
        <v>45</v>
      </c>
      <c r="AF2" t="str">
        <f>PROPER(CONCATENATE(K2," ",J2,", ",M2))</f>
        <v>Calle Castilla, 22-24</v>
      </c>
    </row>
    <row r="3" spans="1:32">
      <c r="A3">
        <v>5685956</v>
      </c>
      <c r="B3" t="s">
        <v>1439</v>
      </c>
      <c r="D3" t="s">
        <v>1430</v>
      </c>
      <c r="E3" t="s">
        <v>1431</v>
      </c>
      <c r="F3" t="s">
        <v>1440</v>
      </c>
      <c r="G3" t="s">
        <v>1441</v>
      </c>
      <c r="H3">
        <v>0</v>
      </c>
      <c r="I3" t="s">
        <v>1442</v>
      </c>
      <c r="J3" t="s">
        <v>801</v>
      </c>
      <c r="K3" t="s">
        <v>37</v>
      </c>
      <c r="L3" t="s">
        <v>38</v>
      </c>
      <c r="M3">
        <v>7</v>
      </c>
      <c r="R3" t="s">
        <v>40</v>
      </c>
      <c r="S3" t="s">
        <v>40</v>
      </c>
      <c r="T3">
        <v>28002</v>
      </c>
      <c r="U3" t="s">
        <v>575</v>
      </c>
      <c r="V3" t="s">
        <v>207</v>
      </c>
      <c r="W3">
        <v>443194</v>
      </c>
      <c r="X3">
        <v>4477591</v>
      </c>
      <c r="Y3" s="4">
        <v>40.445153966817003</v>
      </c>
      <c r="Z3" s="4">
        <v>-3.6711544262763902</v>
      </c>
      <c r="AA3" t="s">
        <v>1443</v>
      </c>
      <c r="AC3" t="s">
        <v>1444</v>
      </c>
      <c r="AD3" t="s">
        <v>1438</v>
      </c>
      <c r="AE3" t="s">
        <v>45</v>
      </c>
      <c r="AF3" t="str">
        <f t="shared" ref="AF3:AF52" si="0">PROPER(CONCATENATE(K3," ",J3,", ",M3))</f>
        <v>Calle Cardenal Siliceo, 7</v>
      </c>
    </row>
    <row r="4" spans="1:32">
      <c r="A4">
        <v>5685966</v>
      </c>
      <c r="B4" t="s">
        <v>1445</v>
      </c>
      <c r="D4" t="s">
        <v>1430</v>
      </c>
      <c r="E4" t="s">
        <v>1431</v>
      </c>
      <c r="F4" t="s">
        <v>1446</v>
      </c>
      <c r="G4" t="s">
        <v>1447</v>
      </c>
      <c r="H4">
        <v>0</v>
      </c>
      <c r="I4" t="s">
        <v>1448</v>
      </c>
      <c r="J4" t="s">
        <v>1449</v>
      </c>
      <c r="K4" t="s">
        <v>37</v>
      </c>
      <c r="L4" t="s">
        <v>38</v>
      </c>
      <c r="M4">
        <v>153</v>
      </c>
      <c r="R4" t="s">
        <v>40</v>
      </c>
      <c r="S4" t="s">
        <v>40</v>
      </c>
      <c r="T4">
        <v>28041</v>
      </c>
      <c r="U4" t="s">
        <v>364</v>
      </c>
      <c r="V4" t="s">
        <v>263</v>
      </c>
      <c r="W4">
        <v>440310</v>
      </c>
      <c r="X4">
        <v>4467143</v>
      </c>
      <c r="Y4" s="4">
        <v>40.350830731387099</v>
      </c>
      <c r="Z4" s="4">
        <v>-3.7041789048515299</v>
      </c>
      <c r="AA4" t="s">
        <v>1450</v>
      </c>
      <c r="AC4" t="s">
        <v>1451</v>
      </c>
      <c r="AD4" t="s">
        <v>1438</v>
      </c>
      <c r="AE4" t="s">
        <v>45</v>
      </c>
      <c r="AF4" t="str">
        <f t="shared" si="0"/>
        <v>Calle Eduardo Barreiros, 153</v>
      </c>
    </row>
    <row r="5" spans="1:32">
      <c r="A5">
        <v>5686562</v>
      </c>
      <c r="B5" t="s">
        <v>1452</v>
      </c>
      <c r="D5" t="s">
        <v>1430</v>
      </c>
      <c r="E5" t="s">
        <v>1431</v>
      </c>
      <c r="F5" t="s">
        <v>1453</v>
      </c>
      <c r="G5" t="s">
        <v>1454</v>
      </c>
      <c r="H5">
        <v>0</v>
      </c>
      <c r="I5" t="s">
        <v>1455</v>
      </c>
      <c r="J5" t="s">
        <v>1456</v>
      </c>
      <c r="K5" t="s">
        <v>37</v>
      </c>
      <c r="L5" t="s">
        <v>38</v>
      </c>
      <c r="M5">
        <v>37</v>
      </c>
      <c r="R5" t="s">
        <v>40</v>
      </c>
      <c r="S5" t="s">
        <v>40</v>
      </c>
      <c r="T5">
        <v>28054</v>
      </c>
      <c r="U5" t="s">
        <v>305</v>
      </c>
      <c r="V5" t="s">
        <v>306</v>
      </c>
      <c r="W5">
        <v>435279</v>
      </c>
      <c r="X5">
        <v>4468436</v>
      </c>
      <c r="Y5" s="4">
        <v>40.362102810294402</v>
      </c>
      <c r="Z5" s="4">
        <v>-3.76354837732748</v>
      </c>
      <c r="AA5" t="s">
        <v>1457</v>
      </c>
      <c r="AC5" t="s">
        <v>1458</v>
      </c>
      <c r="AD5" t="s">
        <v>1438</v>
      </c>
      <c r="AE5" t="s">
        <v>45</v>
      </c>
      <c r="AF5" t="str">
        <f t="shared" si="0"/>
        <v>Calle Patrimonio De La Humanidad, 37</v>
      </c>
    </row>
    <row r="6" spans="1:32">
      <c r="A6">
        <v>161534</v>
      </c>
      <c r="B6" t="s">
        <v>1459</v>
      </c>
      <c r="D6" t="s">
        <v>1460</v>
      </c>
      <c r="E6" t="s">
        <v>1461</v>
      </c>
      <c r="F6" t="s">
        <v>1462</v>
      </c>
      <c r="G6" t="s">
        <v>1463</v>
      </c>
      <c r="H6">
        <v>0</v>
      </c>
      <c r="I6" t="s">
        <v>1464</v>
      </c>
      <c r="J6" t="s">
        <v>1365</v>
      </c>
      <c r="K6" t="s">
        <v>37</v>
      </c>
      <c r="L6" t="s">
        <v>38</v>
      </c>
      <c r="M6">
        <v>8</v>
      </c>
      <c r="R6" t="s">
        <v>40</v>
      </c>
      <c r="S6" t="s">
        <v>40</v>
      </c>
      <c r="T6">
        <v>28010</v>
      </c>
      <c r="U6" t="s">
        <v>1366</v>
      </c>
      <c r="V6" t="s">
        <v>138</v>
      </c>
      <c r="W6">
        <v>441022</v>
      </c>
      <c r="X6">
        <v>4476324</v>
      </c>
      <c r="Y6" s="4">
        <v>40.433588730954703</v>
      </c>
      <c r="Z6" s="4">
        <v>-3.6966470945451699</v>
      </c>
      <c r="AA6" t="s">
        <v>1465</v>
      </c>
      <c r="AC6" t="s">
        <v>1466</v>
      </c>
      <c r="AD6" t="s">
        <v>1467</v>
      </c>
      <c r="AE6" t="s">
        <v>45</v>
      </c>
      <c r="AF6" t="str">
        <f t="shared" si="0"/>
        <v>Calle Rafael Calvo, 8</v>
      </c>
    </row>
    <row r="7" spans="1:32">
      <c r="A7">
        <v>161541</v>
      </c>
      <c r="B7" t="s">
        <v>1468</v>
      </c>
      <c r="D7" t="s">
        <v>1460</v>
      </c>
      <c r="E7" t="s">
        <v>1461</v>
      </c>
      <c r="F7" t="s">
        <v>1469</v>
      </c>
      <c r="G7" t="s">
        <v>1470</v>
      </c>
      <c r="H7">
        <v>0</v>
      </c>
      <c r="I7" t="s">
        <v>1471</v>
      </c>
      <c r="J7" t="s">
        <v>1472</v>
      </c>
      <c r="K7" t="s">
        <v>37</v>
      </c>
      <c r="L7" t="s">
        <v>38</v>
      </c>
      <c r="M7">
        <v>4</v>
      </c>
      <c r="R7" t="s">
        <v>40</v>
      </c>
      <c r="S7" t="s">
        <v>40</v>
      </c>
      <c r="T7">
        <v>28043</v>
      </c>
      <c r="U7" t="s">
        <v>1473</v>
      </c>
      <c r="V7" t="s">
        <v>148</v>
      </c>
      <c r="W7">
        <v>447256</v>
      </c>
      <c r="X7">
        <v>4479133</v>
      </c>
      <c r="Y7" s="4">
        <v>40.459313330283699</v>
      </c>
      <c r="Z7" s="4">
        <v>-3.62338640424846</v>
      </c>
      <c r="AA7" t="s">
        <v>1474</v>
      </c>
      <c r="AC7" t="s">
        <v>1475</v>
      </c>
      <c r="AD7" t="s">
        <v>1467</v>
      </c>
      <c r="AE7" t="s">
        <v>45</v>
      </c>
      <c r="AF7" t="str">
        <f t="shared" si="0"/>
        <v>Calle Francisco Morejon, 4</v>
      </c>
    </row>
    <row r="8" spans="1:32">
      <c r="A8">
        <v>161546</v>
      </c>
      <c r="B8" t="s">
        <v>1476</v>
      </c>
      <c r="D8" t="s">
        <v>1460</v>
      </c>
      <c r="E8" t="s">
        <v>1461</v>
      </c>
      <c r="F8" t="s">
        <v>1477</v>
      </c>
      <c r="G8" t="s">
        <v>1478</v>
      </c>
      <c r="H8">
        <v>0</v>
      </c>
      <c r="I8" t="s">
        <v>1479</v>
      </c>
      <c r="J8" t="s">
        <v>1480</v>
      </c>
      <c r="K8" t="s">
        <v>146</v>
      </c>
      <c r="L8" t="s">
        <v>38</v>
      </c>
      <c r="M8">
        <v>41</v>
      </c>
      <c r="Q8" t="s">
        <v>1481</v>
      </c>
      <c r="R8" t="s">
        <v>40</v>
      </c>
      <c r="S8" t="s">
        <v>40</v>
      </c>
      <c r="T8">
        <v>28026</v>
      </c>
      <c r="U8" t="s">
        <v>913</v>
      </c>
      <c r="V8" t="s">
        <v>106</v>
      </c>
      <c r="W8">
        <v>439780</v>
      </c>
      <c r="X8">
        <v>4470653</v>
      </c>
      <c r="Y8" s="4">
        <v>40.382412530091699</v>
      </c>
      <c r="Z8" s="4">
        <v>-3.7107515747822299</v>
      </c>
      <c r="AA8" t="s">
        <v>1482</v>
      </c>
      <c r="AC8" t="s">
        <v>1483</v>
      </c>
      <c r="AD8" t="s">
        <v>1467</v>
      </c>
      <c r="AE8" t="s">
        <v>45</v>
      </c>
      <c r="AF8" t="str">
        <f t="shared" si="0"/>
        <v>Avenida Rafaela Ybarra, 41</v>
      </c>
    </row>
    <row r="9" spans="1:32">
      <c r="A9">
        <v>168493</v>
      </c>
      <c r="B9" t="s">
        <v>1484</v>
      </c>
      <c r="D9" t="s">
        <v>1460</v>
      </c>
      <c r="E9" t="s">
        <v>1461</v>
      </c>
      <c r="F9" t="s">
        <v>1485</v>
      </c>
      <c r="G9" t="s">
        <v>1486</v>
      </c>
      <c r="H9">
        <v>0</v>
      </c>
      <c r="I9" t="s">
        <v>1487</v>
      </c>
      <c r="J9" t="s">
        <v>1488</v>
      </c>
      <c r="K9" t="s">
        <v>37</v>
      </c>
      <c r="L9" t="s">
        <v>38</v>
      </c>
      <c r="M9">
        <v>59</v>
      </c>
      <c r="R9" t="s">
        <v>40</v>
      </c>
      <c r="S9" t="s">
        <v>40</v>
      </c>
      <c r="T9">
        <v>28053</v>
      </c>
      <c r="U9" t="s">
        <v>285</v>
      </c>
      <c r="V9" t="s">
        <v>62</v>
      </c>
      <c r="W9">
        <v>443216</v>
      </c>
      <c r="X9">
        <v>4470748</v>
      </c>
      <c r="Y9" s="4">
        <v>40.383510048597003</v>
      </c>
      <c r="Z9" s="4">
        <v>-3.6702830279075398</v>
      </c>
      <c r="AA9" t="s">
        <v>1489</v>
      </c>
      <c r="AC9" t="s">
        <v>1490</v>
      </c>
      <c r="AD9" t="s">
        <v>1467</v>
      </c>
      <c r="AE9" t="s">
        <v>45</v>
      </c>
      <c r="AF9" t="str">
        <f t="shared" si="0"/>
        <v>Calle Conde Rodriguez San Pedro, 59</v>
      </c>
    </row>
    <row r="10" spans="1:32">
      <c r="A10">
        <v>174539</v>
      </c>
      <c r="B10" t="s">
        <v>1491</v>
      </c>
      <c r="D10" t="s">
        <v>1460</v>
      </c>
      <c r="E10" t="s">
        <v>1461</v>
      </c>
      <c r="F10" t="s">
        <v>1492</v>
      </c>
      <c r="G10" t="s">
        <v>1493</v>
      </c>
      <c r="H10">
        <v>0</v>
      </c>
      <c r="I10" t="s">
        <v>1494</v>
      </c>
      <c r="J10" t="s">
        <v>1495</v>
      </c>
      <c r="K10" t="s">
        <v>37</v>
      </c>
      <c r="L10" t="s">
        <v>38</v>
      </c>
      <c r="M10">
        <v>8</v>
      </c>
      <c r="N10" t="s">
        <v>626</v>
      </c>
      <c r="Q10" t="s">
        <v>1496</v>
      </c>
      <c r="R10" t="s">
        <v>40</v>
      </c>
      <c r="S10" t="s">
        <v>40</v>
      </c>
      <c r="T10">
        <v>28030</v>
      </c>
      <c r="U10" t="s">
        <v>736</v>
      </c>
      <c r="V10" t="s">
        <v>97</v>
      </c>
      <c r="W10">
        <v>446066</v>
      </c>
      <c r="X10">
        <v>4472398</v>
      </c>
      <c r="Y10" s="4">
        <v>40.398564034227199</v>
      </c>
      <c r="Z10" s="4">
        <v>-3.63684846327107</v>
      </c>
      <c r="AA10" t="s">
        <v>1497</v>
      </c>
      <c r="AC10" t="s">
        <v>1498</v>
      </c>
      <c r="AD10" t="s">
        <v>1467</v>
      </c>
      <c r="AE10" t="s">
        <v>45</v>
      </c>
      <c r="AF10" t="str">
        <f t="shared" si="0"/>
        <v>Calle Fuente Carrantona, 8</v>
      </c>
    </row>
    <row r="11" spans="1:32">
      <c r="A11">
        <v>174545</v>
      </c>
      <c r="B11" t="s">
        <v>1499</v>
      </c>
      <c r="D11" t="s">
        <v>1460</v>
      </c>
      <c r="E11" t="s">
        <v>1461</v>
      </c>
      <c r="F11" t="s">
        <v>1500</v>
      </c>
      <c r="G11" t="s">
        <v>1501</v>
      </c>
      <c r="H11">
        <v>0</v>
      </c>
      <c r="I11" t="s">
        <v>1502</v>
      </c>
      <c r="J11" t="s">
        <v>1503</v>
      </c>
      <c r="K11" t="s">
        <v>37</v>
      </c>
      <c r="L11" t="s">
        <v>38</v>
      </c>
      <c r="M11">
        <v>22</v>
      </c>
      <c r="Q11" t="s">
        <v>1504</v>
      </c>
      <c r="R11" t="s">
        <v>40</v>
      </c>
      <c r="S11" t="s">
        <v>40</v>
      </c>
      <c r="T11">
        <v>28035</v>
      </c>
      <c r="U11" t="s">
        <v>560</v>
      </c>
      <c r="V11" t="s">
        <v>53</v>
      </c>
      <c r="W11">
        <v>439364</v>
      </c>
      <c r="X11">
        <v>4480655</v>
      </c>
      <c r="Y11" s="4">
        <v>40.472484626884103</v>
      </c>
      <c r="Z11" s="4">
        <v>-3.71660783300847</v>
      </c>
      <c r="AA11" t="s">
        <v>1505</v>
      </c>
      <c r="AC11" t="s">
        <v>1506</v>
      </c>
      <c r="AD11" t="s">
        <v>1467</v>
      </c>
      <c r="AE11" t="s">
        <v>45</v>
      </c>
      <c r="AF11" t="str">
        <f t="shared" si="0"/>
        <v>Calle Buitrago Del Lozoya, 22</v>
      </c>
    </row>
    <row r="12" spans="1:32">
      <c r="A12">
        <v>5563009</v>
      </c>
      <c r="B12" t="s">
        <v>1507</v>
      </c>
      <c r="D12" t="s">
        <v>1460</v>
      </c>
      <c r="E12" t="s">
        <v>1461</v>
      </c>
      <c r="F12" t="s">
        <v>1508</v>
      </c>
      <c r="G12" t="s">
        <v>1509</v>
      </c>
      <c r="H12">
        <v>0</v>
      </c>
      <c r="I12" t="s">
        <v>1510</v>
      </c>
      <c r="J12" t="s">
        <v>1511</v>
      </c>
      <c r="K12" t="s">
        <v>37</v>
      </c>
      <c r="L12" t="s">
        <v>38</v>
      </c>
      <c r="M12">
        <v>15</v>
      </c>
      <c r="Q12" t="s">
        <v>1512</v>
      </c>
      <c r="R12" t="s">
        <v>40</v>
      </c>
      <c r="S12" t="s">
        <v>40</v>
      </c>
      <c r="T12">
        <v>28044</v>
      </c>
      <c r="U12" t="s">
        <v>232</v>
      </c>
      <c r="V12" t="s">
        <v>158</v>
      </c>
      <c r="W12">
        <v>435112</v>
      </c>
      <c r="X12">
        <v>4470487</v>
      </c>
      <c r="Y12" s="4">
        <v>40.380566072889401</v>
      </c>
      <c r="Z12" s="4">
        <v>-3.7657241589764499</v>
      </c>
      <c r="AA12" t="s">
        <v>1513</v>
      </c>
      <c r="AC12" t="s">
        <v>1514</v>
      </c>
      <c r="AD12" t="s">
        <v>1467</v>
      </c>
      <c r="AE12" t="s">
        <v>45</v>
      </c>
      <c r="AF12" t="str">
        <f t="shared" si="0"/>
        <v>Calle Fuerte De Navidad, 15</v>
      </c>
    </row>
    <row r="13" spans="1:32">
      <c r="A13">
        <v>11238</v>
      </c>
      <c r="B13" t="s">
        <v>1515</v>
      </c>
      <c r="D13" t="s">
        <v>1516</v>
      </c>
      <c r="E13" t="s">
        <v>1517</v>
      </c>
      <c r="F13" t="s">
        <v>1518</v>
      </c>
      <c r="G13" t="s">
        <v>1519</v>
      </c>
      <c r="H13">
        <v>0</v>
      </c>
      <c r="I13" t="s">
        <v>1520</v>
      </c>
      <c r="J13" t="s">
        <v>1521</v>
      </c>
      <c r="K13" t="s">
        <v>37</v>
      </c>
      <c r="L13" t="s">
        <v>38</v>
      </c>
      <c r="M13">
        <v>23</v>
      </c>
      <c r="R13" t="s">
        <v>40</v>
      </c>
      <c r="S13" t="s">
        <v>40</v>
      </c>
      <c r="T13">
        <v>28005</v>
      </c>
      <c r="U13" t="s">
        <v>635</v>
      </c>
      <c r="V13" t="s">
        <v>80</v>
      </c>
      <c r="W13">
        <v>439709</v>
      </c>
      <c r="X13">
        <v>4473484</v>
      </c>
      <c r="Y13" s="4">
        <v>40.407910420185999</v>
      </c>
      <c r="Z13" s="4">
        <v>-3.7118565018509102</v>
      </c>
      <c r="AA13" t="s">
        <v>1522</v>
      </c>
      <c r="AC13" t="s">
        <v>1523</v>
      </c>
      <c r="AD13" t="s">
        <v>1524</v>
      </c>
      <c r="AE13" t="s">
        <v>45</v>
      </c>
      <c r="AF13" t="str">
        <f t="shared" si="0"/>
        <v>Calle Paloma, 23</v>
      </c>
    </row>
    <row r="14" spans="1:32">
      <c r="A14">
        <v>11240</v>
      </c>
      <c r="B14" t="s">
        <v>1525</v>
      </c>
      <c r="D14" t="s">
        <v>1526</v>
      </c>
      <c r="E14" t="s">
        <v>1517</v>
      </c>
      <c r="F14" t="s">
        <v>1527</v>
      </c>
      <c r="G14" t="s">
        <v>1519</v>
      </c>
      <c r="H14">
        <v>0</v>
      </c>
      <c r="I14" t="s">
        <v>1528</v>
      </c>
      <c r="J14" t="s">
        <v>1472</v>
      </c>
      <c r="K14" t="s">
        <v>37</v>
      </c>
      <c r="L14" t="s">
        <v>38</v>
      </c>
      <c r="M14">
        <v>4</v>
      </c>
      <c r="R14" t="s">
        <v>40</v>
      </c>
      <c r="S14" t="s">
        <v>40</v>
      </c>
      <c r="T14">
        <v>28043</v>
      </c>
      <c r="U14" t="s">
        <v>1473</v>
      </c>
      <c r="V14" t="s">
        <v>148</v>
      </c>
      <c r="W14">
        <v>447256</v>
      </c>
      <c r="X14">
        <v>4479133</v>
      </c>
      <c r="Y14" s="4">
        <v>40.459313330283699</v>
      </c>
      <c r="Z14" s="4">
        <v>-3.62338640424846</v>
      </c>
      <c r="AA14" t="s">
        <v>1529</v>
      </c>
      <c r="AC14" t="s">
        <v>1530</v>
      </c>
      <c r="AD14" t="s">
        <v>1524</v>
      </c>
      <c r="AE14" t="s">
        <v>45</v>
      </c>
      <c r="AF14" t="str">
        <f t="shared" si="0"/>
        <v>Calle Francisco Morejon, 4</v>
      </c>
    </row>
    <row r="15" spans="1:32">
      <c r="A15">
        <v>5948219</v>
      </c>
      <c r="B15" t="s">
        <v>1531</v>
      </c>
      <c r="D15" t="s">
        <v>1526</v>
      </c>
      <c r="E15" t="s">
        <v>1532</v>
      </c>
      <c r="F15" t="s">
        <v>1533</v>
      </c>
      <c r="G15" t="s">
        <v>1519</v>
      </c>
      <c r="H15">
        <v>0</v>
      </c>
      <c r="I15" t="s">
        <v>1534</v>
      </c>
      <c r="J15" t="s">
        <v>1535</v>
      </c>
      <c r="K15" t="s">
        <v>37</v>
      </c>
      <c r="L15" t="s">
        <v>38</v>
      </c>
      <c r="M15">
        <v>2</v>
      </c>
      <c r="R15" t="s">
        <v>40</v>
      </c>
      <c r="S15" t="s">
        <v>40</v>
      </c>
      <c r="T15">
        <v>28022</v>
      </c>
      <c r="U15" t="s">
        <v>173</v>
      </c>
      <c r="V15" t="s">
        <v>71</v>
      </c>
      <c r="W15">
        <v>448173</v>
      </c>
      <c r="X15">
        <v>4477672</v>
      </c>
      <c r="Y15" s="4">
        <v>40.446209614855803</v>
      </c>
      <c r="Z15" s="4">
        <v>-3.6124519330001901</v>
      </c>
      <c r="AA15" t="s">
        <v>1536</v>
      </c>
      <c r="AC15" t="s">
        <v>1530</v>
      </c>
      <c r="AD15" t="s">
        <v>1524</v>
      </c>
      <c r="AE15" t="s">
        <v>45</v>
      </c>
      <c r="AF15" t="str">
        <f t="shared" si="0"/>
        <v>Calle Torre Arias, 2</v>
      </c>
    </row>
    <row r="16" spans="1:32">
      <c r="A16">
        <v>11241</v>
      </c>
      <c r="B16" t="s">
        <v>1537</v>
      </c>
      <c r="D16" t="s">
        <v>1526</v>
      </c>
      <c r="E16" t="s">
        <v>1532</v>
      </c>
      <c r="F16" t="s">
        <v>1538</v>
      </c>
      <c r="G16" t="s">
        <v>1539</v>
      </c>
      <c r="H16">
        <v>0</v>
      </c>
      <c r="I16" t="s">
        <v>1540</v>
      </c>
      <c r="J16" t="s">
        <v>717</v>
      </c>
      <c r="K16" t="s">
        <v>37</v>
      </c>
      <c r="L16" t="s">
        <v>38</v>
      </c>
      <c r="M16">
        <v>33</v>
      </c>
      <c r="R16" t="s">
        <v>40</v>
      </c>
      <c r="S16" t="s">
        <v>40</v>
      </c>
      <c r="T16">
        <v>28026</v>
      </c>
      <c r="U16" t="s">
        <v>718</v>
      </c>
      <c r="V16" t="s">
        <v>106</v>
      </c>
      <c r="W16">
        <v>439176</v>
      </c>
      <c r="X16">
        <v>4470380</v>
      </c>
      <c r="Y16" s="4">
        <v>40.379909257854401</v>
      </c>
      <c r="Z16" s="4">
        <v>-3.71784070502525</v>
      </c>
      <c r="AA16" t="s">
        <v>1541</v>
      </c>
      <c r="AC16" t="s">
        <v>1542</v>
      </c>
      <c r="AD16" t="s">
        <v>1524</v>
      </c>
      <c r="AE16" t="s">
        <v>45</v>
      </c>
      <c r="AF16" t="str">
        <f t="shared" si="0"/>
        <v>Calle Ricardo Beltran Y Rozpide, 33</v>
      </c>
    </row>
    <row r="17" spans="1:32">
      <c r="A17">
        <v>11239</v>
      </c>
      <c r="B17" t="s">
        <v>1543</v>
      </c>
      <c r="D17" t="s">
        <v>1526</v>
      </c>
      <c r="E17" t="s">
        <v>1517</v>
      </c>
      <c r="F17" t="s">
        <v>1544</v>
      </c>
      <c r="G17" t="s">
        <v>1519</v>
      </c>
      <c r="H17">
        <v>0</v>
      </c>
      <c r="I17" t="s">
        <v>1545</v>
      </c>
      <c r="J17" t="s">
        <v>1546</v>
      </c>
      <c r="K17" t="s">
        <v>37</v>
      </c>
      <c r="L17" t="s">
        <v>12</v>
      </c>
      <c r="M17">
        <v>12</v>
      </c>
      <c r="R17" t="s">
        <v>40</v>
      </c>
      <c r="S17" t="s">
        <v>40</v>
      </c>
      <c r="T17">
        <v>28018</v>
      </c>
      <c r="U17" t="s">
        <v>545</v>
      </c>
      <c r="V17" t="s">
        <v>62</v>
      </c>
      <c r="W17">
        <v>445471</v>
      </c>
      <c r="X17">
        <v>4471090</v>
      </c>
      <c r="Y17" s="4">
        <v>40.386741931883201</v>
      </c>
      <c r="Z17" s="4">
        <v>-3.6437472391785102</v>
      </c>
      <c r="AA17" t="s">
        <v>1547</v>
      </c>
      <c r="AC17" t="s">
        <v>1548</v>
      </c>
      <c r="AD17" t="s">
        <v>1524</v>
      </c>
      <c r="AE17" t="s">
        <v>45</v>
      </c>
      <c r="AF17" t="str">
        <f t="shared" si="0"/>
        <v>Calle Luis Buñuel, 12</v>
      </c>
    </row>
    <row r="18" spans="1:32">
      <c r="A18">
        <v>5981440</v>
      </c>
      <c r="B18" t="s">
        <v>1549</v>
      </c>
      <c r="D18" t="s">
        <v>1526</v>
      </c>
      <c r="E18" t="s">
        <v>1517</v>
      </c>
      <c r="F18" t="s">
        <v>1550</v>
      </c>
      <c r="G18" t="s">
        <v>1519</v>
      </c>
      <c r="H18">
        <v>0</v>
      </c>
      <c r="I18" t="s">
        <v>1551</v>
      </c>
      <c r="J18" t="s">
        <v>1067</v>
      </c>
      <c r="K18" t="s">
        <v>37</v>
      </c>
      <c r="L18" t="s">
        <v>38</v>
      </c>
      <c r="M18">
        <v>16</v>
      </c>
      <c r="R18" t="s">
        <v>40</v>
      </c>
      <c r="S18" t="s">
        <v>40</v>
      </c>
      <c r="T18">
        <v>28031</v>
      </c>
      <c r="U18" t="s">
        <v>698</v>
      </c>
      <c r="V18" t="s">
        <v>672</v>
      </c>
      <c r="W18">
        <v>447312</v>
      </c>
      <c r="X18">
        <v>4469289</v>
      </c>
      <c r="Y18" s="4">
        <v>40.370636009376703</v>
      </c>
      <c r="Z18" s="4">
        <v>-3.6219089216132501</v>
      </c>
      <c r="AA18" t="s">
        <v>1552</v>
      </c>
      <c r="AC18" t="s">
        <v>1548</v>
      </c>
      <c r="AD18" t="s">
        <v>1524</v>
      </c>
      <c r="AE18" t="s">
        <v>45</v>
      </c>
      <c r="AF18" t="str">
        <f t="shared" si="0"/>
        <v>Calle Fuentidueña, 16</v>
      </c>
    </row>
    <row r="19" spans="1:32">
      <c r="A19">
        <v>5563793</v>
      </c>
      <c r="B19" t="s">
        <v>1553</v>
      </c>
      <c r="D19" t="s">
        <v>1526</v>
      </c>
      <c r="E19" t="s">
        <v>1532</v>
      </c>
      <c r="F19" t="s">
        <v>1554</v>
      </c>
      <c r="G19" t="s">
        <v>1555</v>
      </c>
      <c r="H19">
        <v>0</v>
      </c>
      <c r="I19" t="s">
        <v>1556</v>
      </c>
      <c r="J19" t="s">
        <v>1503</v>
      </c>
      <c r="K19" t="s">
        <v>37</v>
      </c>
      <c r="L19" t="s">
        <v>38</v>
      </c>
      <c r="M19">
        <v>22</v>
      </c>
      <c r="Q19" t="s">
        <v>1504</v>
      </c>
      <c r="R19" t="s">
        <v>40</v>
      </c>
      <c r="S19" t="s">
        <v>40</v>
      </c>
      <c r="T19">
        <v>28035</v>
      </c>
      <c r="U19" t="s">
        <v>560</v>
      </c>
      <c r="V19" t="s">
        <v>53</v>
      </c>
      <c r="W19">
        <v>439364</v>
      </c>
      <c r="X19">
        <v>4480655</v>
      </c>
      <c r="Y19" s="4">
        <v>40.472484626884103</v>
      </c>
      <c r="Z19" s="4">
        <v>-3.71660783300847</v>
      </c>
      <c r="AA19" t="s">
        <v>1557</v>
      </c>
      <c r="AC19" t="s">
        <v>1558</v>
      </c>
      <c r="AD19" t="s">
        <v>1524</v>
      </c>
      <c r="AE19" t="s">
        <v>45</v>
      </c>
      <c r="AF19" t="str">
        <f t="shared" si="0"/>
        <v>Calle Buitrago Del Lozoya, 22</v>
      </c>
    </row>
    <row r="20" spans="1:32">
      <c r="A20">
        <v>34996</v>
      </c>
      <c r="B20" t="s">
        <v>1559</v>
      </c>
      <c r="D20" t="s">
        <v>1526</v>
      </c>
      <c r="E20" t="s">
        <v>1532</v>
      </c>
      <c r="F20" t="s">
        <v>1560</v>
      </c>
      <c r="G20" t="s">
        <v>1539</v>
      </c>
      <c r="H20">
        <v>0</v>
      </c>
      <c r="I20" t="s">
        <v>1561</v>
      </c>
      <c r="J20" t="s">
        <v>1562</v>
      </c>
      <c r="K20" t="s">
        <v>37</v>
      </c>
      <c r="L20" t="s">
        <v>38</v>
      </c>
      <c r="M20">
        <v>30</v>
      </c>
      <c r="R20" t="s">
        <v>40</v>
      </c>
      <c r="S20" t="s">
        <v>40</v>
      </c>
      <c r="T20">
        <v>28029</v>
      </c>
      <c r="U20" t="s">
        <v>787</v>
      </c>
      <c r="V20" t="s">
        <v>391</v>
      </c>
      <c r="W20">
        <v>441273</v>
      </c>
      <c r="X20">
        <v>4480718</v>
      </c>
      <c r="Y20" s="4">
        <v>40.473189579378896</v>
      </c>
      <c r="Z20" s="4">
        <v>-3.6940951975368899</v>
      </c>
      <c r="AA20" t="s">
        <v>1563</v>
      </c>
      <c r="AB20" t="s">
        <v>1564</v>
      </c>
      <c r="AC20" t="s">
        <v>1558</v>
      </c>
      <c r="AD20" t="s">
        <v>1524</v>
      </c>
      <c r="AE20" t="s">
        <v>45</v>
      </c>
      <c r="AF20" t="str">
        <f t="shared" si="0"/>
        <v>Calle General Aranda, 30</v>
      </c>
    </row>
    <row r="21" spans="1:32">
      <c r="A21">
        <v>145005</v>
      </c>
      <c r="B21" t="s">
        <v>1565</v>
      </c>
      <c r="D21" t="s">
        <v>1526</v>
      </c>
      <c r="E21" t="s">
        <v>1517</v>
      </c>
      <c r="F21" t="s">
        <v>1566</v>
      </c>
      <c r="G21" t="s">
        <v>1519</v>
      </c>
      <c r="H21">
        <v>0</v>
      </c>
      <c r="I21" t="s">
        <v>1567</v>
      </c>
      <c r="J21" t="s">
        <v>1568</v>
      </c>
      <c r="K21" t="s">
        <v>37</v>
      </c>
      <c r="L21" t="s">
        <v>38</v>
      </c>
      <c r="M21">
        <v>11</v>
      </c>
      <c r="R21" t="s">
        <v>40</v>
      </c>
      <c r="S21" t="s">
        <v>40</v>
      </c>
      <c r="T21">
        <v>28011</v>
      </c>
      <c r="U21" t="s">
        <v>427</v>
      </c>
      <c r="V21" t="s">
        <v>158</v>
      </c>
      <c r="W21">
        <v>436037</v>
      </c>
      <c r="X21">
        <v>4472850</v>
      </c>
      <c r="Y21" s="4">
        <v>40.401924581110201</v>
      </c>
      <c r="Z21" s="4">
        <v>-3.75506560293812</v>
      </c>
      <c r="AA21" t="s">
        <v>1569</v>
      </c>
      <c r="AC21" t="s">
        <v>1570</v>
      </c>
      <c r="AD21" t="s">
        <v>1524</v>
      </c>
      <c r="AE21" t="s">
        <v>45</v>
      </c>
      <c r="AF21" t="str">
        <f t="shared" si="0"/>
        <v>Calle Alverja, 11</v>
      </c>
    </row>
    <row r="22" spans="1:32">
      <c r="A22">
        <v>176514</v>
      </c>
      <c r="B22" t="s">
        <v>1571</v>
      </c>
      <c r="D22" t="s">
        <v>1526</v>
      </c>
      <c r="E22" t="s">
        <v>1517</v>
      </c>
      <c r="F22" t="s">
        <v>1572</v>
      </c>
      <c r="G22" t="s">
        <v>1519</v>
      </c>
      <c r="H22">
        <v>0</v>
      </c>
      <c r="I22" t="s">
        <v>1573</v>
      </c>
      <c r="J22" t="s">
        <v>270</v>
      </c>
      <c r="K22" t="s">
        <v>37</v>
      </c>
      <c r="L22" t="s">
        <v>38</v>
      </c>
      <c r="M22">
        <v>6</v>
      </c>
      <c r="Q22" t="s">
        <v>1574</v>
      </c>
      <c r="R22" t="s">
        <v>40</v>
      </c>
      <c r="S22" t="s">
        <v>40</v>
      </c>
      <c r="T22">
        <v>28032</v>
      </c>
      <c r="U22" t="s">
        <v>271</v>
      </c>
      <c r="V22" t="s">
        <v>272</v>
      </c>
      <c r="W22">
        <v>447216</v>
      </c>
      <c r="X22">
        <v>4472900</v>
      </c>
      <c r="Y22" s="4">
        <v>40.403160212497902</v>
      </c>
      <c r="Z22" s="4">
        <v>-3.6233394712932401</v>
      </c>
      <c r="AA22" t="s">
        <v>1575</v>
      </c>
      <c r="AC22" t="s">
        <v>1576</v>
      </c>
      <c r="AD22" t="s">
        <v>1524</v>
      </c>
      <c r="AE22" t="s">
        <v>45</v>
      </c>
      <c r="AF22" t="str">
        <f t="shared" si="0"/>
        <v>Calle Ladera De Los Almendros, 6</v>
      </c>
    </row>
    <row r="23" spans="1:32">
      <c r="A23">
        <v>5563776</v>
      </c>
      <c r="B23" t="s">
        <v>1577</v>
      </c>
      <c r="D23" t="s">
        <v>1526</v>
      </c>
      <c r="E23" t="s">
        <v>1517</v>
      </c>
      <c r="F23" t="s">
        <v>1578</v>
      </c>
      <c r="G23" t="s">
        <v>1519</v>
      </c>
      <c r="H23">
        <v>0</v>
      </c>
      <c r="I23" t="s">
        <v>1579</v>
      </c>
      <c r="J23" t="s">
        <v>1580</v>
      </c>
      <c r="K23" t="s">
        <v>37</v>
      </c>
      <c r="L23" t="s">
        <v>38</v>
      </c>
      <c r="M23">
        <v>36</v>
      </c>
      <c r="Q23" t="s">
        <v>1581</v>
      </c>
      <c r="R23" t="s">
        <v>40</v>
      </c>
      <c r="S23" t="s">
        <v>40</v>
      </c>
      <c r="T23">
        <v>28019</v>
      </c>
      <c r="U23" t="s">
        <v>603</v>
      </c>
      <c r="V23" t="s">
        <v>306</v>
      </c>
      <c r="W23">
        <v>437640</v>
      </c>
      <c r="X23">
        <v>4471882</v>
      </c>
      <c r="Y23" s="4">
        <v>40.393326222779102</v>
      </c>
      <c r="Z23" s="4">
        <v>-3.7360816376660302</v>
      </c>
      <c r="AA23" t="s">
        <v>1582</v>
      </c>
      <c r="AC23" t="s">
        <v>1583</v>
      </c>
      <c r="AD23" t="s">
        <v>1524</v>
      </c>
      <c r="AE23" t="s">
        <v>45</v>
      </c>
      <c r="AF23" t="str">
        <f t="shared" si="0"/>
        <v>Calle Zaida, 36</v>
      </c>
    </row>
    <row r="24" spans="1:32">
      <c r="A24">
        <v>5426327</v>
      </c>
      <c r="B24" t="s">
        <v>1584</v>
      </c>
      <c r="D24" t="s">
        <v>1585</v>
      </c>
      <c r="E24" t="s">
        <v>1586</v>
      </c>
      <c r="F24" t="s">
        <v>1587</v>
      </c>
      <c r="G24" t="s">
        <v>1588</v>
      </c>
      <c r="H24">
        <v>0</v>
      </c>
      <c r="I24" t="s">
        <v>1589</v>
      </c>
      <c r="J24" t="s">
        <v>1590</v>
      </c>
      <c r="K24" t="s">
        <v>37</v>
      </c>
      <c r="L24" t="s">
        <v>38</v>
      </c>
      <c r="M24">
        <v>16</v>
      </c>
      <c r="Q24" t="s">
        <v>1591</v>
      </c>
      <c r="R24" t="s">
        <v>40</v>
      </c>
      <c r="S24" t="s">
        <v>40</v>
      </c>
      <c r="T24">
        <v>28045</v>
      </c>
      <c r="U24" t="s">
        <v>420</v>
      </c>
      <c r="V24" t="s">
        <v>198</v>
      </c>
      <c r="W24">
        <v>441443</v>
      </c>
      <c r="X24">
        <v>4473211</v>
      </c>
      <c r="Y24" s="4">
        <v>40.405575103106401</v>
      </c>
      <c r="Z24" s="4">
        <v>-3.6913966954370099</v>
      </c>
      <c r="AA24" t="s">
        <v>1592</v>
      </c>
      <c r="AD24" t="s">
        <v>1593</v>
      </c>
      <c r="AE24" t="s">
        <v>45</v>
      </c>
      <c r="AF24" t="str">
        <f t="shared" si="0"/>
        <v>Calle Méndez Álvaro, 16</v>
      </c>
    </row>
    <row r="25" spans="1:32">
      <c r="A25">
        <v>6107406</v>
      </c>
      <c r="B25" t="s">
        <v>1594</v>
      </c>
      <c r="D25" t="s">
        <v>1585</v>
      </c>
      <c r="E25" t="s">
        <v>1595</v>
      </c>
      <c r="F25" t="s">
        <v>1596</v>
      </c>
      <c r="G25" t="s">
        <v>1597</v>
      </c>
      <c r="H25">
        <v>0</v>
      </c>
      <c r="I25" t="s">
        <v>1598</v>
      </c>
      <c r="J25" t="s">
        <v>1599</v>
      </c>
      <c r="K25" t="s">
        <v>37</v>
      </c>
      <c r="L25" t="s">
        <v>38</v>
      </c>
      <c r="M25">
        <v>18</v>
      </c>
      <c r="O25" t="s">
        <v>1600</v>
      </c>
      <c r="R25" t="s">
        <v>40</v>
      </c>
      <c r="S25" t="s">
        <v>40</v>
      </c>
      <c r="T25">
        <v>28019</v>
      </c>
      <c r="U25" t="s">
        <v>835</v>
      </c>
      <c r="V25" t="s">
        <v>306</v>
      </c>
      <c r="W25">
        <v>439577</v>
      </c>
      <c r="X25">
        <v>4471918</v>
      </c>
      <c r="Y25" s="4">
        <v>40.393793556591902</v>
      </c>
      <c r="Z25" s="4">
        <v>-3.7132631658053898</v>
      </c>
      <c r="AA25" t="s">
        <v>1601</v>
      </c>
      <c r="AD25" t="s">
        <v>1593</v>
      </c>
      <c r="AE25" t="s">
        <v>45</v>
      </c>
      <c r="AF25" t="str">
        <f t="shared" si="0"/>
        <v>Calle Baleares, 18</v>
      </c>
    </row>
    <row r="26" spans="1:32">
      <c r="A26">
        <v>171026</v>
      </c>
      <c r="B26" t="s">
        <v>1602</v>
      </c>
      <c r="D26" t="s">
        <v>1603</v>
      </c>
      <c r="E26" t="s">
        <v>1595</v>
      </c>
      <c r="F26" t="s">
        <v>1604</v>
      </c>
      <c r="G26" t="s">
        <v>1597</v>
      </c>
      <c r="H26">
        <v>0</v>
      </c>
      <c r="I26" t="s">
        <v>1605</v>
      </c>
      <c r="J26" t="s">
        <v>475</v>
      </c>
      <c r="K26" t="s">
        <v>37</v>
      </c>
      <c r="L26" t="s">
        <v>38</v>
      </c>
      <c r="M26">
        <v>17</v>
      </c>
      <c r="O26" t="s">
        <v>1606</v>
      </c>
      <c r="R26" t="s">
        <v>40</v>
      </c>
      <c r="S26" t="s">
        <v>40</v>
      </c>
      <c r="T26">
        <v>28025</v>
      </c>
      <c r="U26" t="s">
        <v>822</v>
      </c>
      <c r="V26" t="s">
        <v>306</v>
      </c>
      <c r="W26">
        <v>437054</v>
      </c>
      <c r="X26">
        <v>4470509</v>
      </c>
      <c r="Y26" s="4">
        <v>40.380913477388702</v>
      </c>
      <c r="Z26" s="4">
        <v>-3.74285000112766</v>
      </c>
      <c r="AA26" t="s">
        <v>1601</v>
      </c>
      <c r="AD26" t="s">
        <v>1593</v>
      </c>
      <c r="AE26" t="s">
        <v>45</v>
      </c>
      <c r="AF26" t="str">
        <f t="shared" si="0"/>
        <v>Calle Monseñor Oscar Romero, 17</v>
      </c>
    </row>
    <row r="27" spans="1:32">
      <c r="A27">
        <v>169324</v>
      </c>
      <c r="B27" t="s">
        <v>1607</v>
      </c>
      <c r="D27" t="s">
        <v>1608</v>
      </c>
      <c r="E27" t="s">
        <v>1595</v>
      </c>
      <c r="F27" t="s">
        <v>1609</v>
      </c>
      <c r="G27" t="s">
        <v>1597</v>
      </c>
      <c r="H27">
        <v>0</v>
      </c>
      <c r="I27" t="s">
        <v>1610</v>
      </c>
      <c r="J27" t="s">
        <v>1611</v>
      </c>
      <c r="K27" t="s">
        <v>37</v>
      </c>
      <c r="L27" t="s">
        <v>38</v>
      </c>
      <c r="M27">
        <v>14</v>
      </c>
      <c r="Q27" t="s">
        <v>1612</v>
      </c>
      <c r="R27" t="s">
        <v>40</v>
      </c>
      <c r="S27" t="s">
        <v>40</v>
      </c>
      <c r="T27">
        <v>28004</v>
      </c>
      <c r="U27" t="s">
        <v>254</v>
      </c>
      <c r="V27" t="s">
        <v>80</v>
      </c>
      <c r="W27">
        <v>440171</v>
      </c>
      <c r="X27">
        <v>4475399</v>
      </c>
      <c r="Y27" s="4">
        <v>40.425195097769397</v>
      </c>
      <c r="Z27" s="4">
        <v>-3.7065806534182602</v>
      </c>
      <c r="AA27" t="s">
        <v>1613</v>
      </c>
      <c r="AD27" t="s">
        <v>1593</v>
      </c>
      <c r="AE27" t="s">
        <v>45</v>
      </c>
      <c r="AF27" t="str">
        <f t="shared" si="0"/>
        <v>Calle Pozas, 14</v>
      </c>
    </row>
    <row r="28" spans="1:32">
      <c r="A28">
        <v>6108331</v>
      </c>
      <c r="B28" t="s">
        <v>1614</v>
      </c>
      <c r="D28" t="s">
        <v>1615</v>
      </c>
      <c r="E28" t="s">
        <v>1595</v>
      </c>
      <c r="F28" t="s">
        <v>1616</v>
      </c>
      <c r="G28" t="s">
        <v>1597</v>
      </c>
      <c r="H28">
        <v>0</v>
      </c>
      <c r="I28" t="s">
        <v>1617</v>
      </c>
      <c r="J28" t="s">
        <v>1618</v>
      </c>
      <c r="K28" t="s">
        <v>37</v>
      </c>
      <c r="L28" t="s">
        <v>38</v>
      </c>
      <c r="M28">
        <v>4</v>
      </c>
      <c r="Q28" t="s">
        <v>1619</v>
      </c>
      <c r="R28" t="s">
        <v>40</v>
      </c>
      <c r="S28" t="s">
        <v>40</v>
      </c>
      <c r="T28">
        <v>28012</v>
      </c>
      <c r="U28" t="s">
        <v>79</v>
      </c>
      <c r="V28" t="s">
        <v>80</v>
      </c>
      <c r="W28">
        <v>440611</v>
      </c>
      <c r="X28">
        <v>4473872</v>
      </c>
      <c r="Y28" s="4">
        <v>40.4114705985291</v>
      </c>
      <c r="Z28" s="4">
        <v>-3.7012747995340201</v>
      </c>
      <c r="AA28" t="s">
        <v>1620</v>
      </c>
      <c r="AD28" t="s">
        <v>1593</v>
      </c>
      <c r="AE28" t="s">
        <v>45</v>
      </c>
      <c r="AF28" t="str">
        <f t="shared" si="0"/>
        <v>Calle Olmo, 4</v>
      </c>
    </row>
    <row r="29" spans="1:32">
      <c r="A29">
        <v>170988</v>
      </c>
      <c r="B29" t="s">
        <v>1621</v>
      </c>
      <c r="D29" t="s">
        <v>1585</v>
      </c>
      <c r="E29" t="s">
        <v>1595</v>
      </c>
      <c r="F29" t="s">
        <v>1622</v>
      </c>
      <c r="G29" t="s">
        <v>1597</v>
      </c>
      <c r="H29">
        <v>0</v>
      </c>
      <c r="I29" t="s">
        <v>1623</v>
      </c>
      <c r="J29" t="s">
        <v>1624</v>
      </c>
      <c r="K29" t="s">
        <v>37</v>
      </c>
      <c r="L29" t="s">
        <v>38</v>
      </c>
      <c r="M29">
        <v>2</v>
      </c>
      <c r="Q29" t="s">
        <v>1625</v>
      </c>
      <c r="R29" t="s">
        <v>40</v>
      </c>
      <c r="S29" t="s">
        <v>40</v>
      </c>
      <c r="T29">
        <v>28002</v>
      </c>
      <c r="U29" t="s">
        <v>500</v>
      </c>
      <c r="V29" t="s">
        <v>207</v>
      </c>
      <c r="W29">
        <v>442739</v>
      </c>
      <c r="X29">
        <v>4477980</v>
      </c>
      <c r="Y29" s="4">
        <v>40.448626990491597</v>
      </c>
      <c r="Z29" s="4">
        <v>-3.6765545788553702</v>
      </c>
      <c r="AA29" t="s">
        <v>1626</v>
      </c>
      <c r="AD29" t="s">
        <v>1593</v>
      </c>
      <c r="AE29" t="s">
        <v>45</v>
      </c>
      <c r="AF29" t="str">
        <f t="shared" si="0"/>
        <v>Calle Pradillo, 2</v>
      </c>
    </row>
    <row r="30" spans="1:32">
      <c r="A30">
        <v>6108345</v>
      </c>
      <c r="B30" t="s">
        <v>1627</v>
      </c>
      <c r="D30" t="s">
        <v>1585</v>
      </c>
      <c r="E30" t="s">
        <v>1586</v>
      </c>
      <c r="F30" t="s">
        <v>1628</v>
      </c>
      <c r="G30" t="s">
        <v>1588</v>
      </c>
      <c r="H30">
        <v>0</v>
      </c>
      <c r="I30" t="s">
        <v>1629</v>
      </c>
      <c r="J30" t="s">
        <v>1630</v>
      </c>
      <c r="K30" t="s">
        <v>37</v>
      </c>
      <c r="L30" t="s">
        <v>38</v>
      </c>
      <c r="M30">
        <v>16</v>
      </c>
      <c r="Q30" t="s">
        <v>1631</v>
      </c>
      <c r="R30" t="s">
        <v>40</v>
      </c>
      <c r="S30" t="s">
        <v>40</v>
      </c>
      <c r="T30">
        <v>28015</v>
      </c>
      <c r="U30" t="s">
        <v>137</v>
      </c>
      <c r="V30" t="s">
        <v>138</v>
      </c>
      <c r="W30">
        <v>439946</v>
      </c>
      <c r="X30">
        <v>4476388</v>
      </c>
      <c r="Y30" s="4">
        <v>40.434088132840301</v>
      </c>
      <c r="Z30" s="4">
        <v>-3.70933827139844</v>
      </c>
      <c r="AA30" t="s">
        <v>1632</v>
      </c>
      <c r="AD30" t="s">
        <v>1593</v>
      </c>
      <c r="AE30" t="s">
        <v>45</v>
      </c>
      <c r="AF30" t="str">
        <f t="shared" si="0"/>
        <v>Calle Fernando El Catolico, 16</v>
      </c>
    </row>
    <row r="31" spans="1:32">
      <c r="A31">
        <v>6107330</v>
      </c>
      <c r="B31" t="s">
        <v>1633</v>
      </c>
      <c r="D31" t="s">
        <v>1585</v>
      </c>
      <c r="E31" t="s">
        <v>1595</v>
      </c>
      <c r="F31" t="s">
        <v>1634</v>
      </c>
      <c r="G31" t="s">
        <v>1635</v>
      </c>
      <c r="H31">
        <v>0</v>
      </c>
      <c r="I31" t="s">
        <v>1636</v>
      </c>
      <c r="J31" t="s">
        <v>1637</v>
      </c>
      <c r="K31" t="s">
        <v>37</v>
      </c>
      <c r="L31" t="s">
        <v>38</v>
      </c>
      <c r="M31">
        <v>3</v>
      </c>
      <c r="Q31" t="s">
        <v>1638</v>
      </c>
      <c r="R31" t="s">
        <v>40</v>
      </c>
      <c r="S31" t="s">
        <v>40</v>
      </c>
      <c r="T31">
        <v>28027</v>
      </c>
      <c r="U31" t="s">
        <v>165</v>
      </c>
      <c r="V31" t="s">
        <v>115</v>
      </c>
      <c r="W31">
        <v>444608</v>
      </c>
      <c r="X31">
        <v>4476702</v>
      </c>
      <c r="Y31" s="4">
        <v>40.4372409871469</v>
      </c>
      <c r="Z31" s="4">
        <v>-3.6544038942331101</v>
      </c>
      <c r="AA31" t="s">
        <v>1639</v>
      </c>
      <c r="AD31" t="s">
        <v>1593</v>
      </c>
      <c r="AE31" t="s">
        <v>45</v>
      </c>
      <c r="AF31" t="str">
        <f t="shared" si="0"/>
        <v>Calle Virgen Del Val, 3</v>
      </c>
    </row>
    <row r="32" spans="1:32">
      <c r="A32">
        <v>170993</v>
      </c>
      <c r="B32" t="s">
        <v>1640</v>
      </c>
      <c r="D32" t="s">
        <v>1603</v>
      </c>
      <c r="E32" t="s">
        <v>1595</v>
      </c>
      <c r="F32" t="s">
        <v>1641</v>
      </c>
      <c r="G32" t="s">
        <v>1597</v>
      </c>
      <c r="H32">
        <v>0</v>
      </c>
      <c r="I32" t="s">
        <v>1642</v>
      </c>
      <c r="J32" t="s">
        <v>1643</v>
      </c>
      <c r="K32" t="s">
        <v>37</v>
      </c>
      <c r="L32" t="s">
        <v>38</v>
      </c>
      <c r="M32">
        <v>2</v>
      </c>
      <c r="Q32" t="s">
        <v>1644</v>
      </c>
      <c r="R32" t="s">
        <v>40</v>
      </c>
      <c r="S32" t="s">
        <v>40</v>
      </c>
      <c r="T32">
        <v>28034</v>
      </c>
      <c r="U32" t="s">
        <v>351</v>
      </c>
      <c r="V32" t="s">
        <v>53</v>
      </c>
      <c r="W32">
        <v>441381</v>
      </c>
      <c r="X32">
        <v>4483073</v>
      </c>
      <c r="Y32" s="4">
        <v>40.494411975075401</v>
      </c>
      <c r="Z32" s="4">
        <v>-3.6930393847546799</v>
      </c>
      <c r="AA32" t="s">
        <v>1645</v>
      </c>
      <c r="AD32" t="s">
        <v>1593</v>
      </c>
      <c r="AE32" t="s">
        <v>45</v>
      </c>
      <c r="AF32" t="str">
        <f t="shared" si="0"/>
        <v>Calle Hospitalet De Llobregat, 2</v>
      </c>
    </row>
    <row r="33" spans="1:32">
      <c r="A33">
        <v>171058</v>
      </c>
      <c r="B33" t="s">
        <v>1646</v>
      </c>
      <c r="D33" t="s">
        <v>1603</v>
      </c>
      <c r="E33" t="s">
        <v>1595</v>
      </c>
      <c r="F33" t="s">
        <v>1647</v>
      </c>
      <c r="G33" t="s">
        <v>1648</v>
      </c>
      <c r="H33">
        <v>0</v>
      </c>
      <c r="I33" t="s">
        <v>1649</v>
      </c>
      <c r="J33" t="s">
        <v>610</v>
      </c>
      <c r="K33" t="s">
        <v>37</v>
      </c>
      <c r="L33" t="s">
        <v>38</v>
      </c>
      <c r="M33">
        <v>73</v>
      </c>
      <c r="Q33" t="s">
        <v>1650</v>
      </c>
      <c r="R33" t="s">
        <v>40</v>
      </c>
      <c r="S33" t="s">
        <v>40</v>
      </c>
      <c r="T33">
        <v>28033</v>
      </c>
      <c r="U33" t="s">
        <v>611</v>
      </c>
      <c r="V33" t="s">
        <v>148</v>
      </c>
      <c r="W33">
        <v>444325</v>
      </c>
      <c r="X33">
        <v>4481016</v>
      </c>
      <c r="Y33" s="4">
        <v>40.476084697953802</v>
      </c>
      <c r="Z33" s="4">
        <v>-3.6581195337045198</v>
      </c>
      <c r="AA33" t="s">
        <v>1651</v>
      </c>
      <c r="AD33" t="s">
        <v>1593</v>
      </c>
      <c r="AE33" t="s">
        <v>45</v>
      </c>
      <c r="AF33" t="str">
        <f t="shared" si="0"/>
        <v>Calle Carrion De Los Condes, 73</v>
      </c>
    </row>
    <row r="34" spans="1:32">
      <c r="A34">
        <v>171009</v>
      </c>
      <c r="B34" t="s">
        <v>1652</v>
      </c>
      <c r="D34" t="s">
        <v>1585</v>
      </c>
      <c r="E34" t="s">
        <v>1653</v>
      </c>
      <c r="F34" t="s">
        <v>1654</v>
      </c>
      <c r="G34" t="s">
        <v>1655</v>
      </c>
      <c r="H34">
        <v>0</v>
      </c>
      <c r="I34" t="s">
        <v>1656</v>
      </c>
      <c r="J34" t="s">
        <v>1657</v>
      </c>
      <c r="K34" t="s">
        <v>37</v>
      </c>
      <c r="L34" t="s">
        <v>38</v>
      </c>
      <c r="M34">
        <v>241</v>
      </c>
      <c r="Q34" t="s">
        <v>1658</v>
      </c>
      <c r="R34" t="s">
        <v>40</v>
      </c>
      <c r="S34" t="s">
        <v>40</v>
      </c>
      <c r="T34">
        <v>28047</v>
      </c>
      <c r="U34" t="s">
        <v>752</v>
      </c>
      <c r="V34" t="s">
        <v>158</v>
      </c>
      <c r="W34">
        <v>436442</v>
      </c>
      <c r="X34">
        <v>4471702</v>
      </c>
      <c r="Y34" s="4">
        <v>40.391613993320902</v>
      </c>
      <c r="Z34" s="4">
        <v>-3.7501784949511898</v>
      </c>
      <c r="AA34" t="s">
        <v>1659</v>
      </c>
      <c r="AD34" t="s">
        <v>1593</v>
      </c>
      <c r="AE34" t="s">
        <v>45</v>
      </c>
      <c r="AF34" t="str">
        <f t="shared" si="0"/>
        <v>Calle Los Yebenes, 241</v>
      </c>
    </row>
    <row r="35" spans="1:32">
      <c r="A35">
        <v>6105543</v>
      </c>
      <c r="B35" t="s">
        <v>1660</v>
      </c>
      <c r="D35" t="s">
        <v>1603</v>
      </c>
      <c r="E35" t="s">
        <v>1595</v>
      </c>
      <c r="F35" t="s">
        <v>1661</v>
      </c>
      <c r="G35" t="s">
        <v>1597</v>
      </c>
      <c r="H35">
        <v>0</v>
      </c>
      <c r="I35" t="s">
        <v>1662</v>
      </c>
      <c r="J35" t="s">
        <v>1663</v>
      </c>
      <c r="K35" t="s">
        <v>146</v>
      </c>
      <c r="L35" t="s">
        <v>38</v>
      </c>
      <c r="M35">
        <v>120</v>
      </c>
      <c r="Q35" t="s">
        <v>1664</v>
      </c>
      <c r="R35" t="s">
        <v>40</v>
      </c>
      <c r="S35" t="s">
        <v>40</v>
      </c>
      <c r="T35">
        <v>28047</v>
      </c>
      <c r="U35" t="s">
        <v>983</v>
      </c>
      <c r="V35" t="s">
        <v>158</v>
      </c>
      <c r="W35">
        <v>437203</v>
      </c>
      <c r="X35">
        <v>4471902</v>
      </c>
      <c r="Y35" s="4">
        <v>40.393473500692402</v>
      </c>
      <c r="Z35" s="4">
        <v>-3.7412323605567299</v>
      </c>
      <c r="AA35" t="s">
        <v>1665</v>
      </c>
      <c r="AD35" t="s">
        <v>1593</v>
      </c>
      <c r="AE35" t="s">
        <v>45</v>
      </c>
      <c r="AF35" t="str">
        <f t="shared" si="0"/>
        <v>Avenida Nuestra Señora De Valvanera, 120</v>
      </c>
    </row>
    <row r="36" spans="1:32">
      <c r="A36">
        <v>6106604</v>
      </c>
      <c r="B36" t="s">
        <v>1666</v>
      </c>
      <c r="D36" t="s">
        <v>1585</v>
      </c>
      <c r="E36" t="s">
        <v>1586</v>
      </c>
      <c r="F36" t="s">
        <v>1667</v>
      </c>
      <c r="G36" t="s">
        <v>1588</v>
      </c>
      <c r="H36">
        <v>0</v>
      </c>
      <c r="I36" t="s">
        <v>1668</v>
      </c>
      <c r="J36" t="s">
        <v>1669</v>
      </c>
      <c r="K36" t="s">
        <v>37</v>
      </c>
      <c r="L36" t="s">
        <v>38</v>
      </c>
      <c r="M36">
        <v>24</v>
      </c>
      <c r="Q36" t="s">
        <v>1670</v>
      </c>
      <c r="R36" t="s">
        <v>40</v>
      </c>
      <c r="S36" t="s">
        <v>40</v>
      </c>
      <c r="T36">
        <v>28030</v>
      </c>
      <c r="U36" t="s">
        <v>736</v>
      </c>
      <c r="V36" t="s">
        <v>97</v>
      </c>
      <c r="W36">
        <v>446341</v>
      </c>
      <c r="X36">
        <v>4472013</v>
      </c>
      <c r="Y36" s="4">
        <v>40.395113512846002</v>
      </c>
      <c r="Z36" s="4">
        <v>-3.6335755702199601</v>
      </c>
      <c r="AA36" t="s">
        <v>1671</v>
      </c>
      <c r="AD36" t="s">
        <v>1593</v>
      </c>
      <c r="AE36" t="s">
        <v>45</v>
      </c>
      <c r="AF36" t="str">
        <f t="shared" si="0"/>
        <v>Calle Arroyo Fontarron, 24</v>
      </c>
    </row>
    <row r="37" spans="1:32">
      <c r="A37">
        <v>170979</v>
      </c>
      <c r="B37" t="s">
        <v>1672</v>
      </c>
      <c r="D37" t="s">
        <v>1585</v>
      </c>
      <c r="E37" t="s">
        <v>1586</v>
      </c>
      <c r="F37" t="s">
        <v>1673</v>
      </c>
      <c r="G37" t="s">
        <v>1597</v>
      </c>
      <c r="H37">
        <v>0</v>
      </c>
      <c r="I37" t="s">
        <v>1674</v>
      </c>
      <c r="J37" t="s">
        <v>1675</v>
      </c>
      <c r="K37" t="s">
        <v>1676</v>
      </c>
      <c r="L37" t="s">
        <v>38</v>
      </c>
      <c r="M37">
        <v>229</v>
      </c>
      <c r="Q37" t="s">
        <v>1677</v>
      </c>
      <c r="R37" t="s">
        <v>40</v>
      </c>
      <c r="S37" t="s">
        <v>40</v>
      </c>
      <c r="T37">
        <v>28053</v>
      </c>
      <c r="U37" t="s">
        <v>285</v>
      </c>
      <c r="V37" t="s">
        <v>62</v>
      </c>
      <c r="W37">
        <v>443615</v>
      </c>
      <c r="X37">
        <v>4469619</v>
      </c>
      <c r="Y37" s="4">
        <v>40.373366485751497</v>
      </c>
      <c r="Z37" s="4">
        <v>-3.6654825249509702</v>
      </c>
      <c r="AA37" t="s">
        <v>1678</v>
      </c>
      <c r="AD37" t="s">
        <v>1593</v>
      </c>
      <c r="AE37" t="s">
        <v>45</v>
      </c>
      <c r="AF37" t="str">
        <f t="shared" si="0"/>
        <v>Ronda Sur, 229</v>
      </c>
    </row>
    <row r="38" spans="1:32">
      <c r="A38">
        <v>6108383</v>
      </c>
      <c r="B38" t="s">
        <v>1679</v>
      </c>
      <c r="D38" t="s">
        <v>1585</v>
      </c>
      <c r="E38" t="s">
        <v>1586</v>
      </c>
      <c r="F38" t="s">
        <v>1680</v>
      </c>
      <c r="G38" t="s">
        <v>1597</v>
      </c>
      <c r="H38">
        <v>0</v>
      </c>
      <c r="I38" t="s">
        <v>1681</v>
      </c>
      <c r="J38" t="s">
        <v>1682</v>
      </c>
      <c r="K38" t="s">
        <v>37</v>
      </c>
      <c r="L38" t="s">
        <v>38</v>
      </c>
      <c r="M38">
        <v>3</v>
      </c>
      <c r="Q38" t="s">
        <v>1683</v>
      </c>
      <c r="R38" t="s">
        <v>40</v>
      </c>
      <c r="S38" t="s">
        <v>40</v>
      </c>
      <c r="T38">
        <v>28018</v>
      </c>
      <c r="U38" t="s">
        <v>619</v>
      </c>
      <c r="V38" t="s">
        <v>62</v>
      </c>
      <c r="W38">
        <v>444258</v>
      </c>
      <c r="X38">
        <v>4470952</v>
      </c>
      <c r="Y38" s="4">
        <v>40.385418305795099</v>
      </c>
      <c r="Z38" s="4">
        <v>-3.6580256127172799</v>
      </c>
      <c r="AA38" t="s">
        <v>1684</v>
      </c>
      <c r="AD38" t="s">
        <v>1593</v>
      </c>
      <c r="AE38" t="s">
        <v>45</v>
      </c>
      <c r="AF38" t="str">
        <f t="shared" si="0"/>
        <v>Calle Puerto De Viñamala, 3</v>
      </c>
    </row>
    <row r="39" spans="1:32">
      <c r="A39">
        <v>6106345</v>
      </c>
      <c r="B39" t="s">
        <v>1685</v>
      </c>
      <c r="D39" t="s">
        <v>1686</v>
      </c>
      <c r="E39" t="s">
        <v>1586</v>
      </c>
      <c r="F39" t="s">
        <v>1687</v>
      </c>
      <c r="G39" t="s">
        <v>1588</v>
      </c>
      <c r="H39">
        <v>0</v>
      </c>
      <c r="I39" t="s">
        <v>1688</v>
      </c>
      <c r="J39" t="s">
        <v>1689</v>
      </c>
      <c r="K39" t="s">
        <v>37</v>
      </c>
      <c r="L39" t="s">
        <v>38</v>
      </c>
      <c r="M39">
        <v>48</v>
      </c>
      <c r="Q39" t="s">
        <v>1690</v>
      </c>
      <c r="R39" t="s">
        <v>40</v>
      </c>
      <c r="S39" t="s">
        <v>40</v>
      </c>
      <c r="T39">
        <v>28009</v>
      </c>
      <c r="U39" t="s">
        <v>1691</v>
      </c>
      <c r="V39" t="s">
        <v>589</v>
      </c>
      <c r="W39">
        <v>442602</v>
      </c>
      <c r="X39">
        <v>4474694</v>
      </c>
      <c r="Y39" s="4">
        <v>40.419015614377599</v>
      </c>
      <c r="Z39" s="4">
        <v>-3.67787272232649</v>
      </c>
      <c r="AA39" t="s">
        <v>1692</v>
      </c>
      <c r="AD39" t="s">
        <v>1593</v>
      </c>
      <c r="AE39" t="s">
        <v>45</v>
      </c>
      <c r="AF39" t="str">
        <f t="shared" si="0"/>
        <v>Calle Lope De Rueda, 48</v>
      </c>
    </row>
    <row r="40" spans="1:32">
      <c r="A40">
        <v>171083</v>
      </c>
      <c r="B40" t="s">
        <v>1693</v>
      </c>
      <c r="D40" t="s">
        <v>1585</v>
      </c>
      <c r="E40" t="s">
        <v>1595</v>
      </c>
      <c r="F40" t="s">
        <v>1694</v>
      </c>
      <c r="G40" t="s">
        <v>1695</v>
      </c>
      <c r="H40">
        <v>0</v>
      </c>
      <c r="I40" t="s">
        <v>1696</v>
      </c>
      <c r="J40" t="s">
        <v>1697</v>
      </c>
      <c r="K40" t="s">
        <v>37</v>
      </c>
      <c r="L40" t="s">
        <v>38</v>
      </c>
      <c r="M40">
        <v>9</v>
      </c>
      <c r="Q40" t="s">
        <v>1698</v>
      </c>
      <c r="R40" t="s">
        <v>40</v>
      </c>
      <c r="S40" t="s">
        <v>40</v>
      </c>
      <c r="T40">
        <v>28022</v>
      </c>
      <c r="U40" t="s">
        <v>173</v>
      </c>
      <c r="V40" t="s">
        <v>71</v>
      </c>
      <c r="W40">
        <v>448567</v>
      </c>
      <c r="X40">
        <v>4476760</v>
      </c>
      <c r="Y40" s="4">
        <v>40.438018288332898</v>
      </c>
      <c r="Z40" s="4">
        <v>-3.6077320566891098</v>
      </c>
      <c r="AA40" t="s">
        <v>1699</v>
      </c>
      <c r="AD40" t="s">
        <v>1593</v>
      </c>
      <c r="AE40" t="s">
        <v>45</v>
      </c>
      <c r="AF40" t="str">
        <f t="shared" si="0"/>
        <v>Calle Musas, 9</v>
      </c>
    </row>
    <row r="41" spans="1:32">
      <c r="A41">
        <v>6107166</v>
      </c>
      <c r="B41" t="s">
        <v>1700</v>
      </c>
      <c r="D41" t="s">
        <v>1585</v>
      </c>
      <c r="E41" t="s">
        <v>1595</v>
      </c>
      <c r="F41" t="s">
        <v>1701</v>
      </c>
      <c r="G41" t="s">
        <v>1695</v>
      </c>
      <c r="H41">
        <v>0</v>
      </c>
      <c r="I41" t="s">
        <v>1702</v>
      </c>
      <c r="J41" t="s">
        <v>214</v>
      </c>
      <c r="K41" t="s">
        <v>37</v>
      </c>
      <c r="L41" t="s">
        <v>38</v>
      </c>
      <c r="M41">
        <v>28</v>
      </c>
      <c r="Q41" t="s">
        <v>1703</v>
      </c>
      <c r="R41" t="s">
        <v>40</v>
      </c>
      <c r="S41" t="s">
        <v>40</v>
      </c>
      <c r="T41">
        <v>28037</v>
      </c>
      <c r="U41" t="s">
        <v>217</v>
      </c>
      <c r="V41" t="s">
        <v>71</v>
      </c>
      <c r="W41">
        <v>447113</v>
      </c>
      <c r="X41">
        <v>4475669</v>
      </c>
      <c r="Y41" s="4">
        <v>40.428098524764501</v>
      </c>
      <c r="Z41" s="4">
        <v>-3.6247839198679501</v>
      </c>
      <c r="AA41" t="s">
        <v>1699</v>
      </c>
      <c r="AD41" t="s">
        <v>1593</v>
      </c>
      <c r="AE41" t="s">
        <v>45</v>
      </c>
      <c r="AF41" t="str">
        <f t="shared" si="0"/>
        <v>Calle Castillo De Ucles, 28</v>
      </c>
    </row>
    <row r="42" spans="1:32">
      <c r="A42">
        <v>5426500</v>
      </c>
      <c r="B42" t="s">
        <v>1704</v>
      </c>
      <c r="D42" t="s">
        <v>1585</v>
      </c>
      <c r="E42" t="s">
        <v>1586</v>
      </c>
      <c r="F42" t="s">
        <v>1705</v>
      </c>
      <c r="G42" t="s">
        <v>1706</v>
      </c>
      <c r="H42">
        <v>0</v>
      </c>
      <c r="I42" t="s">
        <v>1707</v>
      </c>
      <c r="J42" t="s">
        <v>1562</v>
      </c>
      <c r="K42" t="s">
        <v>37</v>
      </c>
      <c r="L42" t="s">
        <v>38</v>
      </c>
      <c r="M42">
        <v>30</v>
      </c>
      <c r="Q42" t="s">
        <v>1708</v>
      </c>
      <c r="R42" t="s">
        <v>40</v>
      </c>
      <c r="S42" t="s">
        <v>40</v>
      </c>
      <c r="T42">
        <v>28029</v>
      </c>
      <c r="U42" t="s">
        <v>787</v>
      </c>
      <c r="V42" t="s">
        <v>391</v>
      </c>
      <c r="W42">
        <v>441273</v>
      </c>
      <c r="X42">
        <v>4480718</v>
      </c>
      <c r="Y42" s="4">
        <v>40.473189579378896</v>
      </c>
      <c r="Z42" s="4">
        <v>-3.6940951975368899</v>
      </c>
      <c r="AA42" t="s">
        <v>1709</v>
      </c>
      <c r="AD42" t="s">
        <v>1593</v>
      </c>
      <c r="AE42" t="s">
        <v>45</v>
      </c>
      <c r="AF42" t="str">
        <f t="shared" si="0"/>
        <v>Calle General Aranda, 30</v>
      </c>
    </row>
    <row r="43" spans="1:32">
      <c r="A43">
        <v>6106536</v>
      </c>
      <c r="B43" t="s">
        <v>1710</v>
      </c>
      <c r="D43" t="s">
        <v>1711</v>
      </c>
      <c r="E43" t="s">
        <v>1586</v>
      </c>
      <c r="F43" t="s">
        <v>1712</v>
      </c>
      <c r="G43" t="s">
        <v>1713</v>
      </c>
      <c r="H43">
        <v>0</v>
      </c>
      <c r="I43" t="s">
        <v>1714</v>
      </c>
      <c r="J43" t="s">
        <v>1715</v>
      </c>
      <c r="K43" t="s">
        <v>146</v>
      </c>
      <c r="L43" t="s">
        <v>38</v>
      </c>
      <c r="M43">
        <v>53</v>
      </c>
      <c r="Q43" t="s">
        <v>1716</v>
      </c>
      <c r="R43" t="s">
        <v>40</v>
      </c>
      <c r="S43" t="s">
        <v>40</v>
      </c>
      <c r="T43">
        <v>28039</v>
      </c>
      <c r="U43" t="s">
        <v>405</v>
      </c>
      <c r="V43" t="s">
        <v>391</v>
      </c>
      <c r="W43">
        <v>439792</v>
      </c>
      <c r="X43">
        <v>4478425</v>
      </c>
      <c r="Y43" s="4">
        <v>40.452427120565602</v>
      </c>
      <c r="Z43" s="4">
        <v>-3.7113472292937999</v>
      </c>
      <c r="AA43" t="s">
        <v>1717</v>
      </c>
      <c r="AD43" t="s">
        <v>1593</v>
      </c>
      <c r="AE43" t="s">
        <v>45</v>
      </c>
      <c r="AF43" t="str">
        <f t="shared" si="0"/>
        <v>Avenida Doctor Federico Rubio Y Gali, 53</v>
      </c>
    </row>
    <row r="44" spans="1:32">
      <c r="A44">
        <v>6108339</v>
      </c>
      <c r="B44" t="s">
        <v>1718</v>
      </c>
      <c r="D44" t="s">
        <v>1719</v>
      </c>
      <c r="E44" t="s">
        <v>1586</v>
      </c>
      <c r="F44" t="s">
        <v>1720</v>
      </c>
      <c r="G44" t="s">
        <v>1721</v>
      </c>
      <c r="H44">
        <v>0</v>
      </c>
      <c r="I44" t="s">
        <v>1722</v>
      </c>
      <c r="J44" t="s">
        <v>1723</v>
      </c>
      <c r="K44" t="s">
        <v>37</v>
      </c>
      <c r="L44" t="s">
        <v>38</v>
      </c>
      <c r="M44">
        <v>29</v>
      </c>
      <c r="Q44" t="s">
        <v>1724</v>
      </c>
      <c r="R44" t="s">
        <v>40</v>
      </c>
      <c r="S44" t="s">
        <v>40</v>
      </c>
      <c r="T44">
        <v>28026</v>
      </c>
      <c r="U44" t="s">
        <v>627</v>
      </c>
      <c r="V44" t="s">
        <v>106</v>
      </c>
      <c r="W44">
        <v>440294</v>
      </c>
      <c r="X44">
        <v>4471385</v>
      </c>
      <c r="Y44" s="4">
        <v>40.389043823191699</v>
      </c>
      <c r="Z44" s="4">
        <v>-3.70476527262004</v>
      </c>
      <c r="AA44" t="s">
        <v>1725</v>
      </c>
      <c r="AD44" t="s">
        <v>1593</v>
      </c>
      <c r="AE44" t="s">
        <v>45</v>
      </c>
      <c r="AF44" t="str">
        <f t="shared" si="0"/>
        <v>Calle Mirasierra, 29</v>
      </c>
    </row>
    <row r="45" spans="1:32">
      <c r="A45">
        <v>5426510</v>
      </c>
      <c r="B45" t="s">
        <v>1726</v>
      </c>
      <c r="D45" t="s">
        <v>1719</v>
      </c>
      <c r="E45" t="s">
        <v>1586</v>
      </c>
      <c r="F45" t="s">
        <v>1727</v>
      </c>
      <c r="G45" t="s">
        <v>1588</v>
      </c>
      <c r="H45">
        <v>0</v>
      </c>
      <c r="I45" t="s">
        <v>1728</v>
      </c>
      <c r="J45" t="s">
        <v>1729</v>
      </c>
      <c r="K45" t="s">
        <v>37</v>
      </c>
      <c r="L45" t="s">
        <v>38</v>
      </c>
      <c r="M45">
        <v>13</v>
      </c>
      <c r="Q45" t="s">
        <v>1730</v>
      </c>
      <c r="R45" t="s">
        <v>40</v>
      </c>
      <c r="S45" t="s">
        <v>40</v>
      </c>
      <c r="T45">
        <v>28041</v>
      </c>
      <c r="U45" t="s">
        <v>527</v>
      </c>
      <c r="V45" t="s">
        <v>106</v>
      </c>
      <c r="W45">
        <v>440464</v>
      </c>
      <c r="X45">
        <v>4469603</v>
      </c>
      <c r="Y45" s="4">
        <v>40.373002813717797</v>
      </c>
      <c r="Z45" s="4">
        <v>-3.70259563865373</v>
      </c>
      <c r="AA45" t="s">
        <v>1731</v>
      </c>
      <c r="AD45" t="s">
        <v>1593</v>
      </c>
      <c r="AE45" t="s">
        <v>45</v>
      </c>
      <c r="AF45" t="str">
        <f t="shared" si="0"/>
        <v>Calle Doctor Tolosa Latour, 13</v>
      </c>
    </row>
    <row r="46" spans="1:32">
      <c r="A46">
        <v>5426540</v>
      </c>
      <c r="B46" t="s">
        <v>1732</v>
      </c>
      <c r="D46" t="s">
        <v>1585</v>
      </c>
      <c r="E46" t="s">
        <v>1586</v>
      </c>
      <c r="F46" t="s">
        <v>1733</v>
      </c>
      <c r="G46" t="s">
        <v>1588</v>
      </c>
      <c r="H46">
        <v>0</v>
      </c>
      <c r="I46" t="s">
        <v>1734</v>
      </c>
      <c r="J46" t="s">
        <v>1735</v>
      </c>
      <c r="K46" t="s">
        <v>37</v>
      </c>
      <c r="L46" t="s">
        <v>38</v>
      </c>
      <c r="M46">
        <v>3</v>
      </c>
      <c r="Q46" t="s">
        <v>1736</v>
      </c>
      <c r="R46" t="s">
        <v>40</v>
      </c>
      <c r="S46" t="s">
        <v>40</v>
      </c>
      <c r="T46">
        <v>28032</v>
      </c>
      <c r="U46" t="s">
        <v>1323</v>
      </c>
      <c r="V46" t="s">
        <v>272</v>
      </c>
      <c r="W46">
        <v>448041</v>
      </c>
      <c r="X46">
        <v>4473688</v>
      </c>
      <c r="Y46" s="4">
        <v>40.4103110307842</v>
      </c>
      <c r="Z46" s="4">
        <v>-3.6136821061928099</v>
      </c>
      <c r="AA46" t="s">
        <v>1737</v>
      </c>
      <c r="AD46" t="s">
        <v>1593</v>
      </c>
      <c r="AE46" t="s">
        <v>45</v>
      </c>
      <c r="AF46" t="str">
        <f t="shared" si="0"/>
        <v>Calle Ezcaray, 3</v>
      </c>
    </row>
    <row r="47" spans="1:32">
      <c r="A47">
        <v>6107095</v>
      </c>
      <c r="B47" t="s">
        <v>1738</v>
      </c>
      <c r="D47" t="s">
        <v>1585</v>
      </c>
      <c r="E47" t="s">
        <v>1586</v>
      </c>
      <c r="F47" t="s">
        <v>1739</v>
      </c>
      <c r="G47" t="s">
        <v>1588</v>
      </c>
      <c r="H47">
        <v>0</v>
      </c>
      <c r="I47" t="s">
        <v>1740</v>
      </c>
      <c r="J47" t="s">
        <v>1741</v>
      </c>
      <c r="K47" t="s">
        <v>1742</v>
      </c>
      <c r="L47" t="s">
        <v>38</v>
      </c>
      <c r="M47">
        <v>23</v>
      </c>
      <c r="Q47" t="s">
        <v>1743</v>
      </c>
      <c r="R47" t="s">
        <v>40</v>
      </c>
      <c r="S47" t="s">
        <v>40</v>
      </c>
      <c r="T47">
        <v>28031</v>
      </c>
      <c r="U47" t="s">
        <v>698</v>
      </c>
      <c r="V47" t="s">
        <v>672</v>
      </c>
      <c r="W47">
        <v>447611</v>
      </c>
      <c r="X47">
        <v>4469880</v>
      </c>
      <c r="Y47" s="4">
        <v>40.375979032885901</v>
      </c>
      <c r="Z47" s="4">
        <v>-3.6184358604020099</v>
      </c>
      <c r="AA47" t="s">
        <v>1744</v>
      </c>
      <c r="AD47" t="s">
        <v>1593</v>
      </c>
      <c r="AE47" t="s">
        <v>45</v>
      </c>
      <c r="AF47" t="str">
        <f t="shared" si="0"/>
        <v>Camino Suerte, 23</v>
      </c>
    </row>
    <row r="48" spans="1:32">
      <c r="A48">
        <v>171077</v>
      </c>
      <c r="B48" t="s">
        <v>1745</v>
      </c>
      <c r="D48" t="s">
        <v>1746</v>
      </c>
      <c r="E48" t="s">
        <v>1747</v>
      </c>
      <c r="F48" t="s">
        <v>1748</v>
      </c>
      <c r="G48" t="s">
        <v>1597</v>
      </c>
      <c r="H48">
        <v>0</v>
      </c>
      <c r="I48" t="s">
        <v>1749</v>
      </c>
      <c r="J48" t="s">
        <v>1750</v>
      </c>
      <c r="K48" t="s">
        <v>37</v>
      </c>
      <c r="L48" t="s">
        <v>38</v>
      </c>
      <c r="M48">
        <v>109</v>
      </c>
      <c r="Q48" t="s">
        <v>1751</v>
      </c>
      <c r="R48" t="s">
        <v>40</v>
      </c>
      <c r="S48" t="s">
        <v>40</v>
      </c>
      <c r="T48">
        <v>28021</v>
      </c>
      <c r="U48" t="s">
        <v>462</v>
      </c>
      <c r="V48" t="s">
        <v>263</v>
      </c>
      <c r="W48">
        <v>441908</v>
      </c>
      <c r="X48">
        <v>4466410</v>
      </c>
      <c r="Y48" s="4">
        <v>40.344340447262397</v>
      </c>
      <c r="Z48" s="4">
        <v>-3.68529600432421</v>
      </c>
      <c r="AA48" t="s">
        <v>1752</v>
      </c>
      <c r="AD48" t="s">
        <v>1593</v>
      </c>
      <c r="AE48" t="s">
        <v>45</v>
      </c>
      <c r="AF48" t="str">
        <f t="shared" si="0"/>
        <v>Calle Benimamet, 109</v>
      </c>
    </row>
    <row r="49" spans="1:32">
      <c r="A49">
        <v>6107234</v>
      </c>
      <c r="B49" t="s">
        <v>1753</v>
      </c>
      <c r="D49" t="s">
        <v>1603</v>
      </c>
      <c r="E49" t="s">
        <v>1595</v>
      </c>
      <c r="F49" t="s">
        <v>1754</v>
      </c>
      <c r="G49" t="s">
        <v>1597</v>
      </c>
      <c r="H49">
        <v>0</v>
      </c>
      <c r="I49" t="s">
        <v>1755</v>
      </c>
      <c r="J49" t="s">
        <v>1756</v>
      </c>
      <c r="K49" t="s">
        <v>156</v>
      </c>
      <c r="L49" t="s">
        <v>38</v>
      </c>
      <c r="M49">
        <v>109</v>
      </c>
      <c r="Q49" t="s">
        <v>1757</v>
      </c>
      <c r="R49" t="s">
        <v>40</v>
      </c>
      <c r="S49" t="s">
        <v>40</v>
      </c>
      <c r="T49">
        <v>28041</v>
      </c>
      <c r="U49" t="s">
        <v>364</v>
      </c>
      <c r="V49" t="s">
        <v>263</v>
      </c>
      <c r="W49">
        <v>440150</v>
      </c>
      <c r="X49">
        <v>4467091</v>
      </c>
      <c r="Y49" s="4">
        <v>40.350350799987901</v>
      </c>
      <c r="Z49" s="4">
        <v>-3.7060579746814399</v>
      </c>
      <c r="AA49" t="s">
        <v>1758</v>
      </c>
      <c r="AD49" t="s">
        <v>1593</v>
      </c>
      <c r="AE49" t="s">
        <v>45</v>
      </c>
      <c r="AF49" t="str">
        <f t="shared" si="0"/>
        <v>Carretera Carabanchel A Villaverde, 109</v>
      </c>
    </row>
    <row r="50" spans="1:32">
      <c r="A50">
        <v>173540</v>
      </c>
      <c r="B50" t="s">
        <v>1759</v>
      </c>
      <c r="D50" t="s">
        <v>1585</v>
      </c>
      <c r="E50" t="s">
        <v>1760</v>
      </c>
      <c r="F50" t="s">
        <v>1761</v>
      </c>
      <c r="G50" t="s">
        <v>1762</v>
      </c>
      <c r="H50">
        <v>0</v>
      </c>
      <c r="I50" t="s">
        <v>1763</v>
      </c>
      <c r="J50" t="s">
        <v>1093</v>
      </c>
      <c r="K50" t="s">
        <v>37</v>
      </c>
      <c r="L50" t="s">
        <v>38</v>
      </c>
      <c r="M50">
        <v>45</v>
      </c>
      <c r="R50" t="s">
        <v>40</v>
      </c>
      <c r="S50" t="s">
        <v>40</v>
      </c>
      <c r="T50">
        <v>28030</v>
      </c>
      <c r="U50" t="s">
        <v>1093</v>
      </c>
      <c r="V50" t="s">
        <v>97</v>
      </c>
      <c r="W50">
        <v>445097</v>
      </c>
      <c r="X50">
        <v>4473502</v>
      </c>
      <c r="Y50" s="4">
        <v>40.408446072796998</v>
      </c>
      <c r="Z50" s="4">
        <v>-3.6483617822494501</v>
      </c>
      <c r="AA50" t="s">
        <v>1764</v>
      </c>
      <c r="AD50" t="s">
        <v>1593</v>
      </c>
      <c r="AE50" t="s">
        <v>45</v>
      </c>
      <c r="AF50" t="str">
        <f t="shared" si="0"/>
        <v>Calle Marroquina, 45</v>
      </c>
    </row>
    <row r="51" spans="1:32">
      <c r="A51">
        <v>173553</v>
      </c>
      <c r="B51" t="s">
        <v>1765</v>
      </c>
      <c r="D51" t="s">
        <v>1766</v>
      </c>
      <c r="E51" t="s">
        <v>1767</v>
      </c>
      <c r="F51" t="s">
        <v>1768</v>
      </c>
      <c r="G51" t="s">
        <v>1769</v>
      </c>
      <c r="H51">
        <v>0</v>
      </c>
      <c r="I51" t="s">
        <v>1770</v>
      </c>
      <c r="J51" t="s">
        <v>1771</v>
      </c>
      <c r="K51" t="s">
        <v>37</v>
      </c>
      <c r="L51" t="s">
        <v>38</v>
      </c>
      <c r="M51">
        <v>9</v>
      </c>
      <c r="R51" t="s">
        <v>40</v>
      </c>
      <c r="S51" t="s">
        <v>40</v>
      </c>
      <c r="T51">
        <v>28012</v>
      </c>
      <c r="U51" t="s">
        <v>79</v>
      </c>
      <c r="V51" t="s">
        <v>80</v>
      </c>
      <c r="W51">
        <v>440346</v>
      </c>
      <c r="X51">
        <v>4473876</v>
      </c>
      <c r="Y51" s="4">
        <v>40.411487790995203</v>
      </c>
      <c r="Z51" s="4">
        <v>-3.7043747060733798</v>
      </c>
      <c r="AA51" t="s">
        <v>1772</v>
      </c>
      <c r="AC51" t="s">
        <v>1773</v>
      </c>
      <c r="AD51" t="s">
        <v>1593</v>
      </c>
      <c r="AE51" t="s">
        <v>45</v>
      </c>
      <c r="AF51" t="str">
        <f t="shared" si="0"/>
        <v>Calle Espada, 9</v>
      </c>
    </row>
    <row r="52" spans="1:32">
      <c r="A52">
        <v>5505290</v>
      </c>
      <c r="B52" t="s">
        <v>1774</v>
      </c>
      <c r="D52" t="s">
        <v>1775</v>
      </c>
      <c r="E52" t="s">
        <v>1776</v>
      </c>
      <c r="G52" t="s">
        <v>1777</v>
      </c>
      <c r="H52">
        <v>0</v>
      </c>
      <c r="I52" s="5" t="s">
        <v>1778</v>
      </c>
      <c r="J52" t="s">
        <v>1779</v>
      </c>
      <c r="K52" t="s">
        <v>37</v>
      </c>
      <c r="L52" t="s">
        <v>38</v>
      </c>
      <c r="M52">
        <v>100</v>
      </c>
      <c r="R52" t="s">
        <v>40</v>
      </c>
      <c r="S52" t="s">
        <v>40</v>
      </c>
      <c r="T52">
        <v>28006</v>
      </c>
      <c r="U52" t="s">
        <v>1295</v>
      </c>
      <c r="V52" t="s">
        <v>373</v>
      </c>
      <c r="W52">
        <v>443204</v>
      </c>
      <c r="X52">
        <v>4475856</v>
      </c>
      <c r="Y52" s="4">
        <v>40.429524901875297</v>
      </c>
      <c r="Z52" s="4">
        <v>-3.6708811356269502</v>
      </c>
      <c r="AA52" t="s">
        <v>1780</v>
      </c>
      <c r="AD52" t="s">
        <v>1467</v>
      </c>
      <c r="AE52" t="s">
        <v>45</v>
      </c>
      <c r="AF52" t="str">
        <f t="shared" si="0"/>
        <v>Calle Jose Ortega Y Gasset, 100</v>
      </c>
    </row>
  </sheetData>
  <hyperlinks>
    <hyperlink ref="I52" r:id="rId1"/>
  </hyperlinks>
  <pageMargins left="0.75" right="0.75" top="1" bottom="1" header="0.5" footer="0.5"/>
  <pageSetup paperSize="9" orientation="portrait"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1:AE58"/>
  <sheetViews>
    <sheetView topLeftCell="A24" workbookViewId="0">
      <selection activeCell="A2" sqref="A2:A58"/>
    </sheetView>
  </sheetViews>
  <sheetFormatPr defaultColWidth="11" defaultRowHeight="15.75"/>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1">
      <c r="A2">
        <v>7827523</v>
      </c>
      <c r="B2" t="s">
        <v>1781</v>
      </c>
      <c r="F2" t="s">
        <v>1782</v>
      </c>
      <c r="H2">
        <v>0</v>
      </c>
      <c r="I2" t="s">
        <v>1783</v>
      </c>
      <c r="J2" t="s">
        <v>1784</v>
      </c>
      <c r="K2" t="s">
        <v>1785</v>
      </c>
      <c r="L2" t="s">
        <v>38</v>
      </c>
      <c r="M2">
        <v>40</v>
      </c>
      <c r="R2" t="s">
        <v>40</v>
      </c>
      <c r="S2" t="s">
        <v>40</v>
      </c>
      <c r="T2">
        <v>28032</v>
      </c>
      <c r="U2" t="s">
        <v>271</v>
      </c>
      <c r="V2" t="s">
        <v>272</v>
      </c>
      <c r="W2">
        <v>447515</v>
      </c>
      <c r="X2">
        <v>4472119</v>
      </c>
      <c r="Y2" s="1">
        <v>4039614339736400</v>
      </c>
      <c r="Z2" s="1">
        <v>-3.61975152233072E+16</v>
      </c>
      <c r="AA2" t="s">
        <v>1786</v>
      </c>
      <c r="AB2" t="s">
        <v>1787</v>
      </c>
      <c r="AD2" t="s">
        <v>1788</v>
      </c>
      <c r="AE2" t="s">
        <v>45</v>
      </c>
    </row>
    <row r="3" spans="1:31">
      <c r="A3">
        <v>133823</v>
      </c>
      <c r="B3" t="s">
        <v>1789</v>
      </c>
      <c r="F3" t="s">
        <v>1790</v>
      </c>
      <c r="H3">
        <v>0</v>
      </c>
      <c r="I3" t="s">
        <v>1791</v>
      </c>
      <c r="J3" t="s">
        <v>1792</v>
      </c>
      <c r="K3" t="s">
        <v>37</v>
      </c>
      <c r="L3" t="s">
        <v>38</v>
      </c>
      <c r="M3">
        <v>4</v>
      </c>
      <c r="R3" t="s">
        <v>40</v>
      </c>
      <c r="S3" t="s">
        <v>40</v>
      </c>
      <c r="T3">
        <v>28018</v>
      </c>
      <c r="U3" t="s">
        <v>189</v>
      </c>
      <c r="V3" t="s">
        <v>62</v>
      </c>
      <c r="W3">
        <v>443736</v>
      </c>
      <c r="X3">
        <v>4470691</v>
      </c>
      <c r="Y3" s="1">
        <v>4038303190435410</v>
      </c>
      <c r="Z3" s="1">
        <v>-3.66415212126376E+16</v>
      </c>
      <c r="AA3" t="s">
        <v>1793</v>
      </c>
      <c r="AB3" t="s">
        <v>1794</v>
      </c>
      <c r="AD3" t="s">
        <v>1795</v>
      </c>
      <c r="AE3" t="s">
        <v>45</v>
      </c>
    </row>
    <row r="4" spans="1:31">
      <c r="A4">
        <v>77520</v>
      </c>
      <c r="B4" t="s">
        <v>1796</v>
      </c>
      <c r="F4" t="s">
        <v>1797</v>
      </c>
      <c r="H4">
        <v>0</v>
      </c>
      <c r="I4" t="s">
        <v>1798</v>
      </c>
      <c r="J4" t="s">
        <v>887</v>
      </c>
      <c r="K4" t="s">
        <v>37</v>
      </c>
      <c r="L4" t="s">
        <v>38</v>
      </c>
      <c r="M4">
        <v>31</v>
      </c>
      <c r="R4" t="s">
        <v>40</v>
      </c>
      <c r="S4" t="s">
        <v>40</v>
      </c>
      <c r="T4">
        <v>28015</v>
      </c>
      <c r="U4" t="s">
        <v>746</v>
      </c>
      <c r="V4" t="s">
        <v>138</v>
      </c>
      <c r="W4">
        <v>439500</v>
      </c>
      <c r="X4">
        <v>4476341</v>
      </c>
      <c r="Y4" s="1">
        <v>4.0433632354786896E+16</v>
      </c>
      <c r="Z4" s="1">
        <v>-3.71459177753314E+16</v>
      </c>
      <c r="AA4" t="s">
        <v>1799</v>
      </c>
      <c r="AB4" t="s">
        <v>1800</v>
      </c>
      <c r="AD4" t="s">
        <v>1795</v>
      </c>
      <c r="AE4" t="s">
        <v>45</v>
      </c>
    </row>
    <row r="5" spans="1:31">
      <c r="A5">
        <v>29839</v>
      </c>
      <c r="B5" t="s">
        <v>1801</v>
      </c>
      <c r="D5" t="s">
        <v>1802</v>
      </c>
      <c r="E5" t="s">
        <v>1803</v>
      </c>
      <c r="F5" t="s">
        <v>1804</v>
      </c>
      <c r="G5" t="s">
        <v>1805</v>
      </c>
      <c r="H5">
        <v>1</v>
      </c>
      <c r="I5" t="s">
        <v>1806</v>
      </c>
      <c r="J5" t="s">
        <v>1750</v>
      </c>
      <c r="K5" t="s">
        <v>37</v>
      </c>
      <c r="L5" t="s">
        <v>38</v>
      </c>
      <c r="M5">
        <v>109</v>
      </c>
      <c r="R5" t="s">
        <v>40</v>
      </c>
      <c r="S5" t="s">
        <v>40</v>
      </c>
      <c r="T5">
        <v>28021</v>
      </c>
      <c r="U5" t="s">
        <v>462</v>
      </c>
      <c r="V5" t="s">
        <v>263</v>
      </c>
      <c r="W5">
        <v>441908</v>
      </c>
      <c r="X5">
        <v>4466410</v>
      </c>
      <c r="Y5" s="1">
        <v>4.03443404472624E+16</v>
      </c>
      <c r="Z5" s="1">
        <v>-3685296004324210</v>
      </c>
      <c r="AA5" t="s">
        <v>1807</v>
      </c>
      <c r="AB5" t="s">
        <v>1808</v>
      </c>
      <c r="AC5" t="s">
        <v>1809</v>
      </c>
      <c r="AD5" t="s">
        <v>1795</v>
      </c>
      <c r="AE5" t="s">
        <v>45</v>
      </c>
    </row>
    <row r="6" spans="1:31">
      <c r="A6">
        <v>7192500</v>
      </c>
      <c r="B6" t="s">
        <v>1810</v>
      </c>
      <c r="F6" t="s">
        <v>1811</v>
      </c>
      <c r="H6">
        <v>0</v>
      </c>
      <c r="I6" t="s">
        <v>1812</v>
      </c>
      <c r="J6" t="s">
        <v>1813</v>
      </c>
      <c r="K6" t="s">
        <v>146</v>
      </c>
      <c r="L6" t="s">
        <v>38</v>
      </c>
      <c r="M6">
        <v>1</v>
      </c>
      <c r="N6" t="s">
        <v>626</v>
      </c>
      <c r="R6" t="s">
        <v>40</v>
      </c>
      <c r="S6" t="s">
        <v>40</v>
      </c>
      <c r="T6">
        <v>28032</v>
      </c>
      <c r="U6" t="s">
        <v>271</v>
      </c>
      <c r="V6" t="s">
        <v>272</v>
      </c>
      <c r="W6">
        <v>449594</v>
      </c>
      <c r="X6">
        <v>4472862</v>
      </c>
      <c r="Y6" s="1">
        <v>404029655566785</v>
      </c>
      <c r="Z6" s="1">
        <v>-3595313927334030</v>
      </c>
      <c r="AA6" t="s">
        <v>1814</v>
      </c>
      <c r="AD6" t="s">
        <v>1815</v>
      </c>
      <c r="AE6" t="s">
        <v>45</v>
      </c>
    </row>
    <row r="7" spans="1:31">
      <c r="A7">
        <v>51238</v>
      </c>
      <c r="B7" t="s">
        <v>1816</v>
      </c>
      <c r="C7" t="s">
        <v>1817</v>
      </c>
      <c r="F7" t="s">
        <v>1818</v>
      </c>
      <c r="H7">
        <v>0</v>
      </c>
      <c r="I7" t="s">
        <v>1819</v>
      </c>
      <c r="J7" t="s">
        <v>1820</v>
      </c>
      <c r="K7" t="s">
        <v>37</v>
      </c>
      <c r="L7" t="s">
        <v>38</v>
      </c>
      <c r="M7">
        <v>15</v>
      </c>
      <c r="R7" t="s">
        <v>40</v>
      </c>
      <c r="S7" t="s">
        <v>40</v>
      </c>
      <c r="T7">
        <v>28049</v>
      </c>
      <c r="U7" t="s">
        <v>1723</v>
      </c>
      <c r="V7" t="s">
        <v>53</v>
      </c>
      <c r="W7">
        <v>440121</v>
      </c>
      <c r="X7">
        <v>4483980</v>
      </c>
      <c r="Y7" s="1">
        <v>4050249241884710</v>
      </c>
      <c r="Z7" s="1">
        <v>-3.7079930058533E+16</v>
      </c>
      <c r="AA7" t="s">
        <v>1821</v>
      </c>
      <c r="AD7" t="s">
        <v>1815</v>
      </c>
      <c r="AE7" t="s">
        <v>45</v>
      </c>
    </row>
    <row r="8" spans="1:31">
      <c r="A8">
        <v>7191610</v>
      </c>
      <c r="B8" t="s">
        <v>1822</v>
      </c>
      <c r="F8" t="s">
        <v>1823</v>
      </c>
      <c r="H8">
        <v>0</v>
      </c>
      <c r="I8" t="s">
        <v>1824</v>
      </c>
      <c r="J8" t="s">
        <v>1825</v>
      </c>
      <c r="K8" t="s">
        <v>146</v>
      </c>
      <c r="L8" t="s">
        <v>38</v>
      </c>
      <c r="M8">
        <v>4</v>
      </c>
      <c r="R8" t="s">
        <v>40</v>
      </c>
      <c r="S8" t="s">
        <v>40</v>
      </c>
      <c r="T8">
        <v>28038</v>
      </c>
      <c r="U8" t="s">
        <v>545</v>
      </c>
      <c r="V8" t="s">
        <v>62</v>
      </c>
      <c r="W8">
        <v>445937</v>
      </c>
      <c r="X8">
        <v>4471586</v>
      </c>
      <c r="Y8" s="1">
        <v>4039124064781940</v>
      </c>
      <c r="Z8" s="1">
        <v>-3.6382994160654496E+16</v>
      </c>
      <c r="AA8" t="s">
        <v>1826</v>
      </c>
      <c r="AD8" t="s">
        <v>1815</v>
      </c>
      <c r="AE8" t="s">
        <v>45</v>
      </c>
    </row>
    <row r="9" spans="1:31">
      <c r="A9">
        <v>1143</v>
      </c>
      <c r="B9" t="s">
        <v>1827</v>
      </c>
      <c r="C9" t="s">
        <v>1828</v>
      </c>
      <c r="F9" t="s">
        <v>1829</v>
      </c>
      <c r="H9">
        <v>0</v>
      </c>
      <c r="I9" t="s">
        <v>1830</v>
      </c>
      <c r="J9" t="s">
        <v>1831</v>
      </c>
      <c r="K9" t="s">
        <v>37</v>
      </c>
      <c r="L9" t="s">
        <v>38</v>
      </c>
      <c r="M9">
        <v>3</v>
      </c>
      <c r="R9" t="s">
        <v>40</v>
      </c>
      <c r="S9" t="s">
        <v>40</v>
      </c>
      <c r="T9">
        <v>28045</v>
      </c>
      <c r="U9" t="s">
        <v>870</v>
      </c>
      <c r="V9" t="s">
        <v>198</v>
      </c>
      <c r="W9">
        <v>441148</v>
      </c>
      <c r="X9">
        <v>4471160</v>
      </c>
      <c r="Y9" s="1">
        <v>4038707778743180</v>
      </c>
      <c r="Z9" s="1">
        <v>-3.6946831366154304E+16</v>
      </c>
      <c r="AA9" t="s">
        <v>1832</v>
      </c>
      <c r="AB9" t="s">
        <v>1833</v>
      </c>
      <c r="AC9" t="s">
        <v>1834</v>
      </c>
      <c r="AD9" t="s">
        <v>1815</v>
      </c>
      <c r="AE9" t="s">
        <v>45</v>
      </c>
    </row>
    <row r="10" spans="1:31">
      <c r="A10">
        <v>133636</v>
      </c>
      <c r="B10" t="s">
        <v>1835</v>
      </c>
      <c r="F10" t="s">
        <v>1836</v>
      </c>
      <c r="G10" t="s">
        <v>1837</v>
      </c>
      <c r="H10">
        <v>0</v>
      </c>
      <c r="I10" t="s">
        <v>1838</v>
      </c>
      <c r="J10" t="s">
        <v>1839</v>
      </c>
      <c r="K10" t="s">
        <v>37</v>
      </c>
      <c r="L10" t="s">
        <v>38</v>
      </c>
      <c r="M10">
        <v>1</v>
      </c>
      <c r="R10" t="s">
        <v>40</v>
      </c>
      <c r="S10" t="s">
        <v>40</v>
      </c>
      <c r="T10">
        <v>28050</v>
      </c>
      <c r="U10" t="s">
        <v>1840</v>
      </c>
      <c r="V10" t="s">
        <v>148</v>
      </c>
      <c r="W10">
        <v>443390</v>
      </c>
      <c r="X10">
        <v>4482430</v>
      </c>
      <c r="Y10" s="1">
        <v>4.04887592915774E+16</v>
      </c>
      <c r="Z10" s="1">
        <v>-3.6692759234018704E+16</v>
      </c>
      <c r="AA10" t="s">
        <v>1841</v>
      </c>
      <c r="AB10" t="s">
        <v>1842</v>
      </c>
      <c r="AD10" t="s">
        <v>1795</v>
      </c>
      <c r="AE10" t="s">
        <v>45</v>
      </c>
    </row>
    <row r="11" spans="1:31">
      <c r="A11">
        <v>133640</v>
      </c>
      <c r="B11" t="s">
        <v>1843</v>
      </c>
      <c r="F11" t="s">
        <v>1844</v>
      </c>
      <c r="G11" t="s">
        <v>1845</v>
      </c>
      <c r="H11">
        <v>0</v>
      </c>
      <c r="I11" t="s">
        <v>1846</v>
      </c>
      <c r="J11" t="s">
        <v>1847</v>
      </c>
      <c r="K11" t="s">
        <v>37</v>
      </c>
      <c r="L11" t="s">
        <v>38</v>
      </c>
      <c r="M11">
        <v>40</v>
      </c>
      <c r="R11" t="s">
        <v>40</v>
      </c>
      <c r="S11" t="s">
        <v>40</v>
      </c>
      <c r="T11">
        <v>28034</v>
      </c>
      <c r="U11" t="s">
        <v>1723</v>
      </c>
      <c r="V11" t="s">
        <v>53</v>
      </c>
      <c r="W11">
        <v>439585</v>
      </c>
      <c r="X11">
        <v>4482477</v>
      </c>
      <c r="Y11" s="1">
        <v>4048891397639450</v>
      </c>
      <c r="Z11" s="1">
        <v>-3714174858198660</v>
      </c>
      <c r="AA11" t="s">
        <v>1848</v>
      </c>
      <c r="AB11" t="s">
        <v>1849</v>
      </c>
      <c r="AD11" t="s">
        <v>1795</v>
      </c>
      <c r="AE11" t="s">
        <v>45</v>
      </c>
    </row>
    <row r="12" spans="1:31">
      <c r="A12">
        <v>1417</v>
      </c>
      <c r="B12" t="s">
        <v>1850</v>
      </c>
      <c r="F12" t="s">
        <v>1851</v>
      </c>
      <c r="H12">
        <v>0</v>
      </c>
      <c r="I12" t="s">
        <v>1852</v>
      </c>
      <c r="J12" t="s">
        <v>1853</v>
      </c>
      <c r="K12" t="s">
        <v>37</v>
      </c>
      <c r="L12" t="s">
        <v>38</v>
      </c>
      <c r="M12">
        <v>27</v>
      </c>
      <c r="R12" t="s">
        <v>40</v>
      </c>
      <c r="S12" t="s">
        <v>40</v>
      </c>
      <c r="T12">
        <v>28035</v>
      </c>
      <c r="U12" t="s">
        <v>560</v>
      </c>
      <c r="V12" t="s">
        <v>53</v>
      </c>
      <c r="W12">
        <v>438539</v>
      </c>
      <c r="X12">
        <v>4481092</v>
      </c>
      <c r="Y12" s="1">
        <v>4047636052326790</v>
      </c>
      <c r="Z12" s="1">
        <v>-3.72638187025956E+16</v>
      </c>
      <c r="AA12" t="s">
        <v>1854</v>
      </c>
      <c r="AB12" t="s">
        <v>1855</v>
      </c>
      <c r="AD12" t="s">
        <v>1795</v>
      </c>
      <c r="AE12" t="s">
        <v>45</v>
      </c>
    </row>
    <row r="13" spans="1:31">
      <c r="A13">
        <v>7190893</v>
      </c>
      <c r="B13" t="s">
        <v>1856</v>
      </c>
      <c r="F13" t="s">
        <v>1857</v>
      </c>
      <c r="H13">
        <v>0</v>
      </c>
      <c r="I13" t="s">
        <v>1858</v>
      </c>
      <c r="J13" t="s">
        <v>1859</v>
      </c>
      <c r="K13" t="s">
        <v>37</v>
      </c>
      <c r="L13" t="s">
        <v>38</v>
      </c>
      <c r="M13">
        <v>45</v>
      </c>
      <c r="R13" t="s">
        <v>40</v>
      </c>
      <c r="S13" t="s">
        <v>40</v>
      </c>
      <c r="T13">
        <v>28034</v>
      </c>
      <c r="U13" t="s">
        <v>351</v>
      </c>
      <c r="V13" t="s">
        <v>53</v>
      </c>
      <c r="W13">
        <v>441457</v>
      </c>
      <c r="X13">
        <v>4483670</v>
      </c>
      <c r="Y13" s="1">
        <v>4.0499795345175504E+16</v>
      </c>
      <c r="Z13" s="1">
        <v>-3.6921978697844E+16</v>
      </c>
      <c r="AA13" t="s">
        <v>1860</v>
      </c>
      <c r="AD13" t="s">
        <v>1815</v>
      </c>
      <c r="AE13" t="s">
        <v>45</v>
      </c>
    </row>
    <row r="14" spans="1:31">
      <c r="A14">
        <v>7191698</v>
      </c>
      <c r="B14" t="s">
        <v>1861</v>
      </c>
      <c r="F14" t="s">
        <v>1862</v>
      </c>
      <c r="H14">
        <v>0</v>
      </c>
      <c r="I14" t="s">
        <v>1863</v>
      </c>
      <c r="J14" t="s">
        <v>1480</v>
      </c>
      <c r="K14" t="s">
        <v>146</v>
      </c>
      <c r="L14" t="s">
        <v>38</v>
      </c>
      <c r="M14">
        <v>75</v>
      </c>
      <c r="N14" t="s">
        <v>626</v>
      </c>
      <c r="R14" t="s">
        <v>40</v>
      </c>
      <c r="S14" t="s">
        <v>40</v>
      </c>
      <c r="T14">
        <v>28026</v>
      </c>
      <c r="U14" t="s">
        <v>913</v>
      </c>
      <c r="V14" t="s">
        <v>106</v>
      </c>
      <c r="W14">
        <v>439712</v>
      </c>
      <c r="X14">
        <v>4470212</v>
      </c>
      <c r="Y14" s="1">
        <v>4037843484951810</v>
      </c>
      <c r="Z14" s="1">
        <v>-3.71151083076488E+16</v>
      </c>
      <c r="AA14" t="s">
        <v>1864</v>
      </c>
      <c r="AD14" t="s">
        <v>1815</v>
      </c>
      <c r="AE14" t="s">
        <v>45</v>
      </c>
    </row>
    <row r="15" spans="1:31">
      <c r="A15">
        <v>39745</v>
      </c>
      <c r="B15" t="s">
        <v>1865</v>
      </c>
      <c r="F15" t="s">
        <v>1866</v>
      </c>
      <c r="G15" t="s">
        <v>1867</v>
      </c>
      <c r="H15">
        <v>0</v>
      </c>
      <c r="I15" t="s">
        <v>1868</v>
      </c>
      <c r="J15" t="s">
        <v>206</v>
      </c>
      <c r="K15" t="s">
        <v>156</v>
      </c>
      <c r="M15" t="s">
        <v>1869</v>
      </c>
      <c r="R15" t="s">
        <v>40</v>
      </c>
      <c r="S15" t="s">
        <v>40</v>
      </c>
      <c r="T15">
        <v>28040</v>
      </c>
      <c r="U15" t="s">
        <v>87</v>
      </c>
      <c r="V15" t="s">
        <v>88</v>
      </c>
      <c r="W15">
        <v>435427</v>
      </c>
      <c r="X15">
        <v>4478168</v>
      </c>
      <c r="Y15" s="1">
        <v>4.0449783762790704E+16</v>
      </c>
      <c r="Z15" s="1">
        <v>-3762794547009630</v>
      </c>
      <c r="AA15" t="s">
        <v>1870</v>
      </c>
      <c r="AB15" t="s">
        <v>1871</v>
      </c>
      <c r="AD15" t="s">
        <v>1815</v>
      </c>
      <c r="AE15" t="s">
        <v>45</v>
      </c>
    </row>
    <row r="16" spans="1:31">
      <c r="A16">
        <v>133674</v>
      </c>
      <c r="B16" t="s">
        <v>1872</v>
      </c>
      <c r="F16" t="s">
        <v>1873</v>
      </c>
      <c r="G16" t="s">
        <v>1874</v>
      </c>
      <c r="H16">
        <v>0</v>
      </c>
      <c r="I16" t="s">
        <v>1875</v>
      </c>
      <c r="J16" t="s">
        <v>1480</v>
      </c>
      <c r="K16" t="s">
        <v>146</v>
      </c>
      <c r="L16" t="s">
        <v>38</v>
      </c>
      <c r="M16">
        <v>75</v>
      </c>
      <c r="R16" t="s">
        <v>40</v>
      </c>
      <c r="S16" t="s">
        <v>40</v>
      </c>
      <c r="T16">
        <v>28026</v>
      </c>
      <c r="U16" t="s">
        <v>913</v>
      </c>
      <c r="V16" t="s">
        <v>106</v>
      </c>
      <c r="W16">
        <v>439712</v>
      </c>
      <c r="X16">
        <v>4470212</v>
      </c>
      <c r="Y16" s="1">
        <v>4037843484951810</v>
      </c>
      <c r="Z16" s="1">
        <v>-3.71151083076488E+16</v>
      </c>
      <c r="AA16" t="s">
        <v>1876</v>
      </c>
      <c r="AB16" t="s">
        <v>1877</v>
      </c>
      <c r="AC16" t="s">
        <v>1878</v>
      </c>
      <c r="AD16" t="s">
        <v>1815</v>
      </c>
      <c r="AE16" t="s">
        <v>45</v>
      </c>
    </row>
    <row r="17" spans="1:31">
      <c r="A17">
        <v>133523</v>
      </c>
      <c r="B17" t="s">
        <v>1879</v>
      </c>
      <c r="F17" t="s">
        <v>1880</v>
      </c>
      <c r="G17" t="s">
        <v>1881</v>
      </c>
      <c r="H17">
        <v>0</v>
      </c>
      <c r="I17" t="s">
        <v>1882</v>
      </c>
      <c r="J17" t="s">
        <v>448</v>
      </c>
      <c r="K17" t="s">
        <v>146</v>
      </c>
      <c r="L17" t="s">
        <v>12</v>
      </c>
      <c r="M17">
        <v>60</v>
      </c>
      <c r="R17" t="s">
        <v>40</v>
      </c>
      <c r="S17" t="s">
        <v>40</v>
      </c>
      <c r="T17">
        <v>28017</v>
      </c>
      <c r="U17" t="s">
        <v>344</v>
      </c>
      <c r="V17" t="s">
        <v>115</v>
      </c>
      <c r="W17">
        <v>444761</v>
      </c>
      <c r="X17">
        <v>4475813</v>
      </c>
      <c r="Y17" s="1">
        <v>4042924259133010</v>
      </c>
      <c r="Z17" s="1">
        <v>-3.65252261762958E+16</v>
      </c>
      <c r="AA17" t="s">
        <v>1883</v>
      </c>
      <c r="AB17" t="s">
        <v>1884</v>
      </c>
      <c r="AD17" t="s">
        <v>1815</v>
      </c>
      <c r="AE17" t="s">
        <v>45</v>
      </c>
    </row>
    <row r="18" spans="1:31">
      <c r="A18">
        <v>7190391</v>
      </c>
      <c r="B18" t="s">
        <v>1885</v>
      </c>
      <c r="F18" t="s">
        <v>1886</v>
      </c>
      <c r="H18">
        <v>0</v>
      </c>
      <c r="I18" t="s">
        <v>1887</v>
      </c>
      <c r="J18" t="s">
        <v>1888</v>
      </c>
      <c r="K18" t="s">
        <v>146</v>
      </c>
      <c r="L18" t="s">
        <v>38</v>
      </c>
      <c r="M18">
        <v>27</v>
      </c>
      <c r="R18" t="s">
        <v>40</v>
      </c>
      <c r="S18" t="s">
        <v>40</v>
      </c>
      <c r="T18">
        <v>28043</v>
      </c>
      <c r="U18" t="s">
        <v>147</v>
      </c>
      <c r="V18" t="s">
        <v>148</v>
      </c>
      <c r="W18">
        <v>444918</v>
      </c>
      <c r="X18">
        <v>4480056</v>
      </c>
      <c r="Y18" s="1">
        <v>404674761751366</v>
      </c>
      <c r="Z18" s="1">
        <v>-3651040562118110</v>
      </c>
      <c r="AA18" t="s">
        <v>1889</v>
      </c>
      <c r="AB18" t="s">
        <v>1890</v>
      </c>
      <c r="AD18" t="s">
        <v>1795</v>
      </c>
      <c r="AE18" t="s">
        <v>45</v>
      </c>
    </row>
    <row r="19" spans="1:31">
      <c r="A19">
        <v>35004</v>
      </c>
      <c r="B19" t="s">
        <v>1891</v>
      </c>
      <c r="C19" t="s">
        <v>1892</v>
      </c>
      <c r="D19" t="s">
        <v>1424</v>
      </c>
      <c r="E19" t="s">
        <v>1893</v>
      </c>
      <c r="F19" t="s">
        <v>1894</v>
      </c>
      <c r="G19" t="s">
        <v>1895</v>
      </c>
      <c r="H19">
        <v>0</v>
      </c>
      <c r="I19" t="s">
        <v>1896</v>
      </c>
      <c r="J19" t="s">
        <v>1897</v>
      </c>
      <c r="K19" t="s">
        <v>1742</v>
      </c>
      <c r="L19" t="s">
        <v>38</v>
      </c>
      <c r="M19">
        <v>113</v>
      </c>
      <c r="R19" t="s">
        <v>40</v>
      </c>
      <c r="S19" t="s">
        <v>40</v>
      </c>
      <c r="T19">
        <v>28038</v>
      </c>
      <c r="U19" t="s">
        <v>484</v>
      </c>
      <c r="V19" t="s">
        <v>62</v>
      </c>
      <c r="W19">
        <v>444343</v>
      </c>
      <c r="X19">
        <v>4472010</v>
      </c>
      <c r="Y19" s="1">
        <v>4039495509876050</v>
      </c>
      <c r="Z19" s="1">
        <v>-3.6571168735351904E+16</v>
      </c>
      <c r="AA19" t="s">
        <v>1898</v>
      </c>
      <c r="AB19" t="s">
        <v>1899</v>
      </c>
      <c r="AC19" t="s">
        <v>1900</v>
      </c>
      <c r="AD19" t="s">
        <v>1795</v>
      </c>
      <c r="AE19" t="s">
        <v>45</v>
      </c>
    </row>
    <row r="20" spans="1:31">
      <c r="A20">
        <v>2022</v>
      </c>
      <c r="B20" t="s">
        <v>1901</v>
      </c>
      <c r="F20" t="s">
        <v>1902</v>
      </c>
      <c r="H20">
        <v>0</v>
      </c>
      <c r="I20" t="s">
        <v>1903</v>
      </c>
      <c r="J20" t="s">
        <v>1904</v>
      </c>
      <c r="K20" t="s">
        <v>37</v>
      </c>
      <c r="L20" t="s">
        <v>38</v>
      </c>
      <c r="M20">
        <v>1</v>
      </c>
      <c r="R20" t="s">
        <v>40</v>
      </c>
      <c r="S20" t="s">
        <v>40</v>
      </c>
      <c r="T20">
        <v>28018</v>
      </c>
      <c r="U20" t="s">
        <v>545</v>
      </c>
      <c r="V20" t="s">
        <v>62</v>
      </c>
      <c r="W20">
        <v>445297</v>
      </c>
      <c r="X20">
        <v>4470957</v>
      </c>
      <c r="Y20" s="1">
        <v>4038553235441290</v>
      </c>
      <c r="Z20" s="1">
        <v>-3.6457857104179E+16</v>
      </c>
      <c r="AA20" t="s">
        <v>1905</v>
      </c>
      <c r="AB20" t="s">
        <v>1906</v>
      </c>
      <c r="AC20" t="s">
        <v>1907</v>
      </c>
      <c r="AD20" t="s">
        <v>1908</v>
      </c>
      <c r="AE20" t="s">
        <v>45</v>
      </c>
    </row>
    <row r="21" spans="1:31">
      <c r="A21">
        <v>179797</v>
      </c>
      <c r="B21" t="s">
        <v>1909</v>
      </c>
      <c r="C21" t="s">
        <v>1910</v>
      </c>
      <c r="F21" t="s">
        <v>1911</v>
      </c>
      <c r="H21">
        <v>0</v>
      </c>
      <c r="I21" t="s">
        <v>1912</v>
      </c>
      <c r="J21" t="s">
        <v>1913</v>
      </c>
      <c r="K21" t="s">
        <v>37</v>
      </c>
      <c r="L21" t="s">
        <v>38</v>
      </c>
      <c r="M21">
        <v>27</v>
      </c>
      <c r="N21" t="s">
        <v>626</v>
      </c>
      <c r="R21" t="s">
        <v>40</v>
      </c>
      <c r="S21" t="s">
        <v>40</v>
      </c>
      <c r="T21">
        <v>28039</v>
      </c>
      <c r="U21" t="s">
        <v>390</v>
      </c>
      <c r="V21" t="s">
        <v>391</v>
      </c>
      <c r="W21">
        <v>440741</v>
      </c>
      <c r="X21">
        <v>4479755</v>
      </c>
      <c r="Y21" s="1">
        <v>4.0464476636565696E+16</v>
      </c>
      <c r="Z21" s="1">
        <v>-3.7002805981898496E+16</v>
      </c>
      <c r="AA21" t="s">
        <v>1914</v>
      </c>
      <c r="AB21" t="s">
        <v>1915</v>
      </c>
      <c r="AD21" t="s">
        <v>1815</v>
      </c>
      <c r="AE21" t="s">
        <v>45</v>
      </c>
    </row>
    <row r="22" spans="1:31">
      <c r="A22">
        <v>7192542</v>
      </c>
      <c r="B22" t="s">
        <v>1916</v>
      </c>
      <c r="F22" t="s">
        <v>1917</v>
      </c>
      <c r="H22">
        <v>0</v>
      </c>
      <c r="I22" t="s">
        <v>1918</v>
      </c>
      <c r="J22" t="s">
        <v>1919</v>
      </c>
      <c r="K22" t="s">
        <v>1785</v>
      </c>
      <c r="L22" t="s">
        <v>38</v>
      </c>
      <c r="M22">
        <v>2</v>
      </c>
      <c r="R22" t="s">
        <v>40</v>
      </c>
      <c r="S22" t="s">
        <v>40</v>
      </c>
      <c r="T22">
        <v>28032</v>
      </c>
      <c r="U22" t="s">
        <v>271</v>
      </c>
      <c r="V22" t="s">
        <v>272</v>
      </c>
      <c r="W22">
        <v>447532</v>
      </c>
      <c r="X22">
        <v>4473134</v>
      </c>
      <c r="Y22" s="1">
        <v>4040528825008820</v>
      </c>
      <c r="Z22" s="1">
        <v>-3.61963504597446E+16</v>
      </c>
      <c r="AA22" t="s">
        <v>1920</v>
      </c>
      <c r="AB22" t="s">
        <v>1921</v>
      </c>
      <c r="AD22" t="s">
        <v>1815</v>
      </c>
      <c r="AE22" t="s">
        <v>45</v>
      </c>
    </row>
    <row r="23" spans="1:31">
      <c r="A23">
        <v>7827408</v>
      </c>
      <c r="B23" t="s">
        <v>1922</v>
      </c>
      <c r="F23" t="s">
        <v>1923</v>
      </c>
      <c r="H23">
        <v>0</v>
      </c>
      <c r="I23" t="s">
        <v>1924</v>
      </c>
      <c r="J23" t="s">
        <v>1925</v>
      </c>
      <c r="K23" t="s">
        <v>146</v>
      </c>
      <c r="L23" t="s">
        <v>38</v>
      </c>
      <c r="M23">
        <v>85</v>
      </c>
      <c r="R23" t="s">
        <v>40</v>
      </c>
      <c r="S23" t="s">
        <v>40</v>
      </c>
      <c r="T23">
        <v>28050</v>
      </c>
      <c r="U23" t="s">
        <v>351</v>
      </c>
      <c r="V23" t="s">
        <v>53</v>
      </c>
      <c r="W23">
        <v>442985</v>
      </c>
      <c r="X23">
        <v>4482512</v>
      </c>
      <c r="Y23" s="1">
        <v>4.04894702099154E+16</v>
      </c>
      <c r="Z23" s="1">
        <v>-3674061858174950</v>
      </c>
      <c r="AA23" t="s">
        <v>1926</v>
      </c>
      <c r="AB23" t="s">
        <v>1927</v>
      </c>
      <c r="AD23" t="s">
        <v>1815</v>
      </c>
      <c r="AE23" t="s">
        <v>45</v>
      </c>
    </row>
    <row r="24" spans="1:31">
      <c r="A24">
        <v>7827509</v>
      </c>
      <c r="B24" t="s">
        <v>1928</v>
      </c>
      <c r="F24" t="s">
        <v>1929</v>
      </c>
      <c r="H24">
        <v>0</v>
      </c>
      <c r="I24" t="s">
        <v>1930</v>
      </c>
      <c r="J24" t="s">
        <v>1931</v>
      </c>
      <c r="K24" t="s">
        <v>37</v>
      </c>
      <c r="L24" t="s">
        <v>38</v>
      </c>
      <c r="M24">
        <v>14</v>
      </c>
      <c r="R24" t="s">
        <v>40</v>
      </c>
      <c r="S24" t="s">
        <v>40</v>
      </c>
      <c r="T24">
        <v>28035</v>
      </c>
      <c r="U24" t="s">
        <v>1932</v>
      </c>
      <c r="V24" t="s">
        <v>88</v>
      </c>
      <c r="W24">
        <v>438946</v>
      </c>
      <c r="X24">
        <v>4479507</v>
      </c>
      <c r="Y24" s="1">
        <v>4046211235641</v>
      </c>
      <c r="Z24" s="1">
        <v>-3.72142785409286E+16</v>
      </c>
      <c r="AA24" t="s">
        <v>1933</v>
      </c>
      <c r="AB24" t="s">
        <v>1934</v>
      </c>
      <c r="AD24" t="s">
        <v>1815</v>
      </c>
      <c r="AE24" t="s">
        <v>45</v>
      </c>
    </row>
    <row r="25" spans="1:31">
      <c r="A25">
        <v>11941</v>
      </c>
      <c r="B25" t="s">
        <v>1935</v>
      </c>
      <c r="C25" t="s">
        <v>1817</v>
      </c>
      <c r="F25" t="s">
        <v>922</v>
      </c>
      <c r="H25">
        <v>0</v>
      </c>
      <c r="I25" t="s">
        <v>1936</v>
      </c>
      <c r="J25" t="s">
        <v>1937</v>
      </c>
      <c r="K25" t="s">
        <v>389</v>
      </c>
      <c r="L25" t="s">
        <v>38</v>
      </c>
      <c r="M25">
        <v>7</v>
      </c>
      <c r="R25" t="s">
        <v>40</v>
      </c>
      <c r="S25" t="s">
        <v>40</v>
      </c>
      <c r="T25">
        <v>28042</v>
      </c>
      <c r="U25" t="s">
        <v>41</v>
      </c>
      <c r="V25" t="s">
        <v>42</v>
      </c>
      <c r="W25">
        <v>451202</v>
      </c>
      <c r="X25">
        <v>4480748</v>
      </c>
      <c r="Y25" s="1">
        <v>4047410386462120</v>
      </c>
      <c r="Z25" s="1">
        <v>-3.57697213177355E+16</v>
      </c>
      <c r="AA25" t="s">
        <v>1938</v>
      </c>
      <c r="AD25" t="s">
        <v>1815</v>
      </c>
      <c r="AE25" t="s">
        <v>45</v>
      </c>
    </row>
    <row r="26" spans="1:31">
      <c r="A26">
        <v>133522</v>
      </c>
      <c r="B26" t="s">
        <v>1939</v>
      </c>
      <c r="F26" t="s">
        <v>1940</v>
      </c>
      <c r="G26" t="s">
        <v>1941</v>
      </c>
      <c r="H26">
        <v>0</v>
      </c>
      <c r="I26" t="s">
        <v>1942</v>
      </c>
      <c r="J26" t="s">
        <v>1943</v>
      </c>
      <c r="K26" t="s">
        <v>37</v>
      </c>
      <c r="L26" t="s">
        <v>38</v>
      </c>
      <c r="M26">
        <v>1</v>
      </c>
      <c r="R26" t="s">
        <v>40</v>
      </c>
      <c r="S26" t="s">
        <v>40</v>
      </c>
      <c r="T26">
        <v>28027</v>
      </c>
      <c r="U26" t="s">
        <v>165</v>
      </c>
      <c r="V26" t="s">
        <v>115</v>
      </c>
      <c r="W26">
        <v>445067</v>
      </c>
      <c r="X26">
        <v>4477898</v>
      </c>
      <c r="Y26" s="1">
        <v>40448045699169</v>
      </c>
      <c r="Z26" s="1">
        <v>-3649095952119550</v>
      </c>
      <c r="AA26" t="s">
        <v>1944</v>
      </c>
      <c r="AB26" t="s">
        <v>1945</v>
      </c>
      <c r="AD26" t="s">
        <v>1815</v>
      </c>
      <c r="AE26" t="s">
        <v>45</v>
      </c>
    </row>
    <row r="27" spans="1:31">
      <c r="A27">
        <v>11917</v>
      </c>
      <c r="B27" t="s">
        <v>1946</v>
      </c>
      <c r="F27" t="s">
        <v>1947</v>
      </c>
      <c r="G27" t="s">
        <v>1948</v>
      </c>
      <c r="H27">
        <v>0</v>
      </c>
      <c r="I27" t="s">
        <v>1949</v>
      </c>
      <c r="J27" t="s">
        <v>231</v>
      </c>
      <c r="K27" t="s">
        <v>37</v>
      </c>
      <c r="L27" t="s">
        <v>38</v>
      </c>
      <c r="M27">
        <v>48</v>
      </c>
      <c r="R27" t="s">
        <v>40</v>
      </c>
      <c r="S27" t="s">
        <v>40</v>
      </c>
      <c r="T27">
        <v>28044</v>
      </c>
      <c r="U27" t="s">
        <v>232</v>
      </c>
      <c r="V27" t="s">
        <v>158</v>
      </c>
      <c r="W27">
        <v>434617</v>
      </c>
      <c r="X27">
        <v>4470233</v>
      </c>
      <c r="Y27" s="1">
        <v>4.0378239183007296E+16</v>
      </c>
      <c r="Z27" s="1">
        <v>-3771529019692810</v>
      </c>
      <c r="AA27" t="s">
        <v>1950</v>
      </c>
      <c r="AB27" t="s">
        <v>1951</v>
      </c>
      <c r="AD27" t="s">
        <v>1815</v>
      </c>
      <c r="AE27" t="s">
        <v>45</v>
      </c>
    </row>
    <row r="28" spans="1:31">
      <c r="A28">
        <v>35013</v>
      </c>
      <c r="B28" t="s">
        <v>1952</v>
      </c>
      <c r="F28" t="s">
        <v>1953</v>
      </c>
      <c r="H28">
        <v>0</v>
      </c>
      <c r="I28" t="s">
        <v>1954</v>
      </c>
      <c r="J28" t="s">
        <v>1955</v>
      </c>
      <c r="K28" t="s">
        <v>37</v>
      </c>
      <c r="L28" t="s">
        <v>38</v>
      </c>
      <c r="M28">
        <v>8</v>
      </c>
      <c r="R28" t="s">
        <v>40</v>
      </c>
      <c r="S28" t="s">
        <v>40</v>
      </c>
      <c r="T28">
        <v>28002</v>
      </c>
      <c r="U28" t="s">
        <v>500</v>
      </c>
      <c r="V28" t="s">
        <v>207</v>
      </c>
      <c r="W28">
        <v>442969</v>
      </c>
      <c r="X28">
        <v>4477673</v>
      </c>
      <c r="Y28" s="1">
        <v>4044587722865530</v>
      </c>
      <c r="Z28" s="1">
        <v>-3673814833189550</v>
      </c>
      <c r="AA28" t="s">
        <v>1956</v>
      </c>
      <c r="AD28" t="s">
        <v>1815</v>
      </c>
      <c r="AE28" t="s">
        <v>45</v>
      </c>
    </row>
    <row r="29" spans="1:31">
      <c r="A29">
        <v>133713</v>
      </c>
      <c r="B29" t="s">
        <v>1957</v>
      </c>
      <c r="C29" t="s">
        <v>1958</v>
      </c>
      <c r="F29" t="s">
        <v>690</v>
      </c>
      <c r="H29">
        <v>0</v>
      </c>
      <c r="I29" t="s">
        <v>1959</v>
      </c>
      <c r="J29" t="s">
        <v>1960</v>
      </c>
      <c r="K29" t="s">
        <v>1742</v>
      </c>
      <c r="L29" t="s">
        <v>38</v>
      </c>
      <c r="M29">
        <v>122</v>
      </c>
      <c r="N29">
        <v>4</v>
      </c>
      <c r="R29" t="s">
        <v>40</v>
      </c>
      <c r="S29" t="s">
        <v>40</v>
      </c>
      <c r="T29">
        <v>28031</v>
      </c>
      <c r="U29" t="s">
        <v>698</v>
      </c>
      <c r="V29" t="s">
        <v>672</v>
      </c>
      <c r="W29">
        <v>445397</v>
      </c>
      <c r="X29">
        <v>4469693</v>
      </c>
      <c r="Y29" s="1">
        <v>4037415200820220</v>
      </c>
      <c r="Z29" s="1">
        <v>-3644499097070300</v>
      </c>
      <c r="AA29" t="s">
        <v>1961</v>
      </c>
      <c r="AD29" t="s">
        <v>1815</v>
      </c>
      <c r="AE29" t="s">
        <v>45</v>
      </c>
    </row>
    <row r="30" spans="1:31">
      <c r="A30">
        <v>133712</v>
      </c>
      <c r="B30" t="s">
        <v>1962</v>
      </c>
      <c r="C30" t="s">
        <v>1963</v>
      </c>
      <c r="F30" t="s">
        <v>1964</v>
      </c>
      <c r="H30">
        <v>0</v>
      </c>
      <c r="I30" t="s">
        <v>1965</v>
      </c>
      <c r="J30" t="s">
        <v>1657</v>
      </c>
      <c r="K30" t="s">
        <v>37</v>
      </c>
      <c r="L30" t="s">
        <v>38</v>
      </c>
      <c r="M30">
        <v>241</v>
      </c>
      <c r="N30">
        <v>2</v>
      </c>
      <c r="R30" t="s">
        <v>40</v>
      </c>
      <c r="S30" t="s">
        <v>40</v>
      </c>
      <c r="T30">
        <v>28047</v>
      </c>
      <c r="U30" t="s">
        <v>752</v>
      </c>
      <c r="V30" t="s">
        <v>158</v>
      </c>
      <c r="W30">
        <v>436348</v>
      </c>
      <c r="X30">
        <v>4471655</v>
      </c>
      <c r="Y30" s="1">
        <v>4.03911834074658E+16</v>
      </c>
      <c r="Z30" s="1">
        <v>-3.7512812696024704E+16</v>
      </c>
      <c r="AA30" t="s">
        <v>1966</v>
      </c>
      <c r="AD30" t="s">
        <v>1815</v>
      </c>
      <c r="AE30" t="s">
        <v>45</v>
      </c>
    </row>
    <row r="31" spans="1:31">
      <c r="A31">
        <v>7191581</v>
      </c>
      <c r="B31" t="s">
        <v>1967</v>
      </c>
      <c r="H31">
        <v>0</v>
      </c>
      <c r="I31" t="s">
        <v>1968</v>
      </c>
      <c r="J31" t="s">
        <v>1969</v>
      </c>
      <c r="K31" t="s">
        <v>156</v>
      </c>
      <c r="L31" t="s">
        <v>38</v>
      </c>
      <c r="M31">
        <v>1</v>
      </c>
      <c r="R31" t="s">
        <v>40</v>
      </c>
      <c r="S31" t="s">
        <v>40</v>
      </c>
      <c r="T31">
        <v>0</v>
      </c>
      <c r="W31">
        <v>430719</v>
      </c>
      <c r="X31">
        <v>4469906</v>
      </c>
      <c r="AA31" t="s">
        <v>1970</v>
      </c>
      <c r="AD31" t="s">
        <v>1815</v>
      </c>
      <c r="AE31" t="s">
        <v>45</v>
      </c>
    </row>
    <row r="32" spans="1:31">
      <c r="A32">
        <v>133490</v>
      </c>
      <c r="B32" t="s">
        <v>1971</v>
      </c>
      <c r="F32" t="s">
        <v>1972</v>
      </c>
      <c r="G32" t="s">
        <v>1973</v>
      </c>
      <c r="H32">
        <v>0</v>
      </c>
      <c r="I32" t="s">
        <v>1974</v>
      </c>
      <c r="J32" t="s">
        <v>1975</v>
      </c>
      <c r="K32" t="s">
        <v>37</v>
      </c>
      <c r="L32" t="s">
        <v>38</v>
      </c>
      <c r="M32">
        <v>12</v>
      </c>
      <c r="R32" t="s">
        <v>40</v>
      </c>
      <c r="S32" t="s">
        <v>40</v>
      </c>
      <c r="T32">
        <v>28027</v>
      </c>
      <c r="U32" t="s">
        <v>1976</v>
      </c>
      <c r="V32" t="s">
        <v>115</v>
      </c>
      <c r="W32">
        <v>445952</v>
      </c>
      <c r="X32">
        <v>4476890</v>
      </c>
      <c r="Y32" s="1">
        <v>4.04390232088286E+16</v>
      </c>
      <c r="Z32" s="1">
        <v>-3638574248331310</v>
      </c>
      <c r="AA32" t="s">
        <v>1977</v>
      </c>
      <c r="AB32" t="s">
        <v>1978</v>
      </c>
      <c r="AD32" t="s">
        <v>1815</v>
      </c>
      <c r="AE32" t="s">
        <v>45</v>
      </c>
    </row>
    <row r="33" spans="1:31">
      <c r="A33">
        <v>11937</v>
      </c>
      <c r="B33" t="s">
        <v>1979</v>
      </c>
      <c r="F33" t="s">
        <v>1980</v>
      </c>
      <c r="H33">
        <v>0</v>
      </c>
      <c r="I33" t="s">
        <v>1981</v>
      </c>
      <c r="J33" t="s">
        <v>1982</v>
      </c>
      <c r="K33" t="s">
        <v>146</v>
      </c>
      <c r="L33" t="s">
        <v>38</v>
      </c>
      <c r="M33">
        <v>1</v>
      </c>
      <c r="R33" t="s">
        <v>40</v>
      </c>
      <c r="S33" t="s">
        <v>40</v>
      </c>
      <c r="T33">
        <v>28050</v>
      </c>
      <c r="U33" t="s">
        <v>1840</v>
      </c>
      <c r="V33" t="s">
        <v>148</v>
      </c>
      <c r="W33">
        <v>443233</v>
      </c>
      <c r="X33">
        <v>4482451</v>
      </c>
      <c r="Y33" s="1">
        <v>4.04889377260516E+16</v>
      </c>
      <c r="Z33" s="1">
        <v>-3671130231917990</v>
      </c>
      <c r="AA33" t="s">
        <v>1983</v>
      </c>
      <c r="AB33" t="s">
        <v>1984</v>
      </c>
      <c r="AD33" t="s">
        <v>1815</v>
      </c>
      <c r="AE33" t="s">
        <v>45</v>
      </c>
    </row>
    <row r="34" spans="1:31">
      <c r="A34">
        <v>56940</v>
      </c>
      <c r="B34" t="s">
        <v>1985</v>
      </c>
      <c r="C34" t="s">
        <v>1986</v>
      </c>
      <c r="F34" t="s">
        <v>1987</v>
      </c>
      <c r="H34">
        <v>0</v>
      </c>
      <c r="I34" t="s">
        <v>1988</v>
      </c>
      <c r="J34" t="s">
        <v>1989</v>
      </c>
      <c r="K34" t="s">
        <v>37</v>
      </c>
      <c r="L34" t="s">
        <v>38</v>
      </c>
      <c r="M34">
        <v>47</v>
      </c>
      <c r="R34" t="s">
        <v>40</v>
      </c>
      <c r="S34" t="s">
        <v>40</v>
      </c>
      <c r="T34">
        <v>28008</v>
      </c>
      <c r="U34" t="s">
        <v>330</v>
      </c>
      <c r="V34" t="s">
        <v>88</v>
      </c>
      <c r="W34">
        <v>438941</v>
      </c>
      <c r="X34">
        <v>4475820</v>
      </c>
      <c r="Y34" s="1">
        <v>4042889804715090</v>
      </c>
      <c r="Z34" s="1">
        <v>-3.7211317554048304E+16</v>
      </c>
      <c r="AA34" t="s">
        <v>1990</v>
      </c>
      <c r="AD34" t="s">
        <v>1815</v>
      </c>
      <c r="AE34" t="s">
        <v>45</v>
      </c>
    </row>
    <row r="35" spans="1:31">
      <c r="A35">
        <v>29854</v>
      </c>
      <c r="B35" t="s">
        <v>1991</v>
      </c>
      <c r="D35" t="s">
        <v>1992</v>
      </c>
      <c r="E35" t="s">
        <v>1993</v>
      </c>
      <c r="F35" t="s">
        <v>1994</v>
      </c>
      <c r="G35" t="s">
        <v>1995</v>
      </c>
      <c r="H35">
        <v>1</v>
      </c>
      <c r="I35" t="s">
        <v>1996</v>
      </c>
      <c r="J35" t="s">
        <v>1997</v>
      </c>
      <c r="K35" t="s">
        <v>37</v>
      </c>
      <c r="L35" t="s">
        <v>38</v>
      </c>
      <c r="M35">
        <v>1</v>
      </c>
      <c r="R35" t="s">
        <v>40</v>
      </c>
      <c r="S35" t="s">
        <v>40</v>
      </c>
      <c r="T35">
        <v>28021</v>
      </c>
      <c r="U35" t="s">
        <v>364</v>
      </c>
      <c r="V35" t="s">
        <v>263</v>
      </c>
      <c r="W35">
        <v>439855</v>
      </c>
      <c r="X35">
        <v>4465998</v>
      </c>
      <c r="Y35" s="1">
        <v>4034048317421090</v>
      </c>
      <c r="Z35" s="1">
        <v>-3709428322651530</v>
      </c>
      <c r="AA35" t="s">
        <v>1807</v>
      </c>
      <c r="AB35" t="s">
        <v>1808</v>
      </c>
      <c r="AC35" t="s">
        <v>1998</v>
      </c>
      <c r="AD35" t="s">
        <v>1815</v>
      </c>
      <c r="AE35" t="s">
        <v>45</v>
      </c>
    </row>
    <row r="36" spans="1:31">
      <c r="A36">
        <v>11942</v>
      </c>
      <c r="B36" t="s">
        <v>1999</v>
      </c>
      <c r="C36" t="s">
        <v>2000</v>
      </c>
      <c r="F36" t="s">
        <v>2001</v>
      </c>
      <c r="G36" t="s">
        <v>2002</v>
      </c>
      <c r="H36">
        <v>0</v>
      </c>
      <c r="I36" t="s">
        <v>2003</v>
      </c>
      <c r="J36" t="s">
        <v>2004</v>
      </c>
      <c r="K36" t="s">
        <v>37</v>
      </c>
      <c r="L36" t="s">
        <v>38</v>
      </c>
      <c r="M36">
        <v>13</v>
      </c>
      <c r="R36" t="s">
        <v>40</v>
      </c>
      <c r="S36" t="s">
        <v>40</v>
      </c>
      <c r="T36">
        <v>28050</v>
      </c>
      <c r="U36" t="s">
        <v>351</v>
      </c>
      <c r="V36" t="s">
        <v>53</v>
      </c>
      <c r="W36">
        <v>442951</v>
      </c>
      <c r="X36">
        <v>4484833</v>
      </c>
      <c r="Y36" s="1">
        <v>4051037635796480</v>
      </c>
      <c r="Z36" s="1">
        <v>-367467246143936</v>
      </c>
      <c r="AA36" t="s">
        <v>2005</v>
      </c>
      <c r="AC36" t="s">
        <v>2006</v>
      </c>
      <c r="AD36" t="s">
        <v>1815</v>
      </c>
      <c r="AE36" t="s">
        <v>45</v>
      </c>
    </row>
    <row r="37" spans="1:31">
      <c r="A37">
        <v>7827380</v>
      </c>
      <c r="B37" t="s">
        <v>2007</v>
      </c>
      <c r="F37" t="s">
        <v>2008</v>
      </c>
      <c r="H37">
        <v>0</v>
      </c>
      <c r="I37" t="s">
        <v>2009</v>
      </c>
      <c r="J37" t="s">
        <v>2010</v>
      </c>
      <c r="K37" t="s">
        <v>37</v>
      </c>
      <c r="L37" t="s">
        <v>38</v>
      </c>
      <c r="M37">
        <v>1</v>
      </c>
      <c r="R37" t="s">
        <v>40</v>
      </c>
      <c r="S37" t="s">
        <v>40</v>
      </c>
      <c r="T37">
        <v>28026</v>
      </c>
      <c r="U37" t="s">
        <v>298</v>
      </c>
      <c r="V37" t="s">
        <v>106</v>
      </c>
      <c r="W37">
        <v>440712</v>
      </c>
      <c r="X37">
        <v>4470629</v>
      </c>
      <c r="Y37" s="1">
        <v>4038226328626070</v>
      </c>
      <c r="Z37" s="1">
        <v>-3.6997701685582496E+16</v>
      </c>
      <c r="AA37" t="s">
        <v>1864</v>
      </c>
      <c r="AD37" t="s">
        <v>1815</v>
      </c>
      <c r="AE37" t="s">
        <v>45</v>
      </c>
    </row>
    <row r="38" spans="1:31">
      <c r="A38">
        <v>133488</v>
      </c>
      <c r="B38" t="s">
        <v>2011</v>
      </c>
      <c r="F38" t="s">
        <v>2012</v>
      </c>
      <c r="G38" t="s">
        <v>2013</v>
      </c>
      <c r="H38">
        <v>0</v>
      </c>
      <c r="I38" t="s">
        <v>2014</v>
      </c>
      <c r="J38" t="s">
        <v>920</v>
      </c>
      <c r="K38" t="s">
        <v>37</v>
      </c>
      <c r="L38" t="s">
        <v>38</v>
      </c>
      <c r="M38">
        <v>177</v>
      </c>
      <c r="R38" t="s">
        <v>40</v>
      </c>
      <c r="S38" t="s">
        <v>40</v>
      </c>
      <c r="T38">
        <v>28025</v>
      </c>
      <c r="U38" t="s">
        <v>822</v>
      </c>
      <c r="V38" t="s">
        <v>306</v>
      </c>
      <c r="W38">
        <v>437597</v>
      </c>
      <c r="X38">
        <v>4470980</v>
      </c>
      <c r="Y38" s="1">
        <v>4.03851973752602E+16</v>
      </c>
      <c r="Z38" s="1">
        <v>-3.7364997414123E+16</v>
      </c>
      <c r="AA38" t="s">
        <v>2015</v>
      </c>
      <c r="AB38" t="s">
        <v>2016</v>
      </c>
      <c r="AD38" t="s">
        <v>1815</v>
      </c>
      <c r="AE38" t="s">
        <v>45</v>
      </c>
    </row>
    <row r="39" spans="1:31">
      <c r="A39">
        <v>11928</v>
      </c>
      <c r="B39" t="s">
        <v>2017</v>
      </c>
      <c r="C39" t="s">
        <v>1817</v>
      </c>
      <c r="F39" t="s">
        <v>2018</v>
      </c>
      <c r="H39">
        <v>0</v>
      </c>
      <c r="I39" t="s">
        <v>2019</v>
      </c>
      <c r="J39" t="s">
        <v>2020</v>
      </c>
      <c r="K39" t="s">
        <v>37</v>
      </c>
      <c r="L39" t="s">
        <v>38</v>
      </c>
      <c r="M39">
        <v>4</v>
      </c>
      <c r="R39" t="s">
        <v>40</v>
      </c>
      <c r="S39" t="s">
        <v>40</v>
      </c>
      <c r="T39">
        <v>28034</v>
      </c>
      <c r="U39" t="s">
        <v>1723</v>
      </c>
      <c r="V39" t="s">
        <v>53</v>
      </c>
      <c r="W39">
        <v>439438</v>
      </c>
      <c r="X39">
        <v>4483165</v>
      </c>
      <c r="Y39" s="1">
        <v>4049510097628760</v>
      </c>
      <c r="Z39" s="1">
        <v>-3715975152388560</v>
      </c>
      <c r="AA39" t="s">
        <v>2021</v>
      </c>
      <c r="AB39" t="s">
        <v>2022</v>
      </c>
      <c r="AD39" t="s">
        <v>1815</v>
      </c>
      <c r="AE39" t="s">
        <v>45</v>
      </c>
    </row>
    <row r="40" spans="1:31">
      <c r="A40">
        <v>133361</v>
      </c>
      <c r="B40" t="s">
        <v>2023</v>
      </c>
      <c r="F40" t="s">
        <v>2024</v>
      </c>
      <c r="H40">
        <v>0</v>
      </c>
      <c r="I40" t="s">
        <v>2025</v>
      </c>
      <c r="J40" t="s">
        <v>2026</v>
      </c>
      <c r="K40" t="s">
        <v>37</v>
      </c>
      <c r="L40" t="s">
        <v>38</v>
      </c>
      <c r="M40">
        <v>3</v>
      </c>
      <c r="R40" t="s">
        <v>40</v>
      </c>
      <c r="S40" t="s">
        <v>40</v>
      </c>
      <c r="T40">
        <v>28042</v>
      </c>
      <c r="U40" t="s">
        <v>122</v>
      </c>
      <c r="V40" t="s">
        <v>42</v>
      </c>
      <c r="W40">
        <v>453347</v>
      </c>
      <c r="X40">
        <v>4477996</v>
      </c>
      <c r="Y40" s="1">
        <v>4044943556636190</v>
      </c>
      <c r="Z40" s="1">
        <v>-3.55146573248649E+16</v>
      </c>
      <c r="AA40" t="s">
        <v>2027</v>
      </c>
      <c r="AB40" t="s">
        <v>2028</v>
      </c>
      <c r="AD40" t="s">
        <v>1815</v>
      </c>
      <c r="AE40" t="s">
        <v>45</v>
      </c>
    </row>
    <row r="41" spans="1:31">
      <c r="A41">
        <v>7191232</v>
      </c>
      <c r="B41" t="s">
        <v>2029</v>
      </c>
      <c r="F41" t="s">
        <v>2030</v>
      </c>
      <c r="H41">
        <v>0</v>
      </c>
      <c r="I41" t="s">
        <v>2031</v>
      </c>
      <c r="J41" t="s">
        <v>2032</v>
      </c>
      <c r="K41" t="s">
        <v>37</v>
      </c>
      <c r="L41" t="s">
        <v>38</v>
      </c>
      <c r="M41">
        <v>6</v>
      </c>
      <c r="N41" t="s">
        <v>2033</v>
      </c>
      <c r="R41" t="s">
        <v>40</v>
      </c>
      <c r="S41" t="s">
        <v>40</v>
      </c>
      <c r="T41">
        <v>28043</v>
      </c>
      <c r="U41" t="s">
        <v>1473</v>
      </c>
      <c r="V41" t="s">
        <v>148</v>
      </c>
      <c r="W41">
        <v>446766</v>
      </c>
      <c r="X41">
        <v>4479477</v>
      </c>
      <c r="Y41" s="1">
        <v>404623809566974</v>
      </c>
      <c r="Z41" s="1">
        <v>-3.62919429194614E+16</v>
      </c>
      <c r="AD41" t="s">
        <v>1815</v>
      </c>
      <c r="AE41" t="s">
        <v>45</v>
      </c>
    </row>
    <row r="42" spans="1:31">
      <c r="A42">
        <v>7827516</v>
      </c>
      <c r="B42" t="s">
        <v>2034</v>
      </c>
      <c r="F42" t="s">
        <v>2035</v>
      </c>
      <c r="H42">
        <v>0</v>
      </c>
      <c r="I42" t="s">
        <v>2036</v>
      </c>
      <c r="J42" t="s">
        <v>2037</v>
      </c>
      <c r="K42" t="s">
        <v>37</v>
      </c>
      <c r="L42" t="s">
        <v>38</v>
      </c>
      <c r="M42">
        <v>74</v>
      </c>
      <c r="R42" t="s">
        <v>40</v>
      </c>
      <c r="S42" t="s">
        <v>40</v>
      </c>
      <c r="T42">
        <v>28043</v>
      </c>
      <c r="U42" t="s">
        <v>1473</v>
      </c>
      <c r="V42" t="s">
        <v>148</v>
      </c>
      <c r="W42">
        <v>444722</v>
      </c>
      <c r="X42">
        <v>4478779</v>
      </c>
      <c r="Y42" s="1">
        <v>4045595928183670</v>
      </c>
      <c r="Z42" s="1">
        <v>-3.6532409731306E+16</v>
      </c>
      <c r="AA42" t="s">
        <v>2038</v>
      </c>
      <c r="AD42" t="s">
        <v>1788</v>
      </c>
      <c r="AE42" t="s">
        <v>45</v>
      </c>
    </row>
    <row r="43" spans="1:31">
      <c r="A43">
        <v>7828344</v>
      </c>
      <c r="B43" t="s">
        <v>2039</v>
      </c>
      <c r="H43">
        <v>0</v>
      </c>
      <c r="I43" t="s">
        <v>2040</v>
      </c>
      <c r="J43" t="s">
        <v>2041</v>
      </c>
      <c r="K43" t="s">
        <v>1676</v>
      </c>
      <c r="L43" t="s">
        <v>38</v>
      </c>
      <c r="M43">
        <v>83</v>
      </c>
      <c r="R43" t="s">
        <v>40</v>
      </c>
      <c r="S43" t="s">
        <v>40</v>
      </c>
      <c r="T43">
        <v>28043</v>
      </c>
      <c r="U43" t="s">
        <v>1473</v>
      </c>
      <c r="V43" t="s">
        <v>148</v>
      </c>
      <c r="W43">
        <v>445308</v>
      </c>
      <c r="X43">
        <v>4478481</v>
      </c>
      <c r="Y43" s="1">
        <v>4045331359169490</v>
      </c>
      <c r="Z43" s="1">
        <v>-3646304439483450</v>
      </c>
      <c r="AA43" t="s">
        <v>2042</v>
      </c>
      <c r="AD43" t="s">
        <v>1788</v>
      </c>
      <c r="AE43" t="s">
        <v>45</v>
      </c>
    </row>
    <row r="44" spans="1:31">
      <c r="A44">
        <v>6858752</v>
      </c>
      <c r="B44" t="s">
        <v>2043</v>
      </c>
      <c r="C44" t="s">
        <v>2044</v>
      </c>
      <c r="D44" t="s">
        <v>2045</v>
      </c>
      <c r="E44" t="s">
        <v>2046</v>
      </c>
      <c r="G44" t="s">
        <v>2047</v>
      </c>
      <c r="H44">
        <v>1</v>
      </c>
      <c r="I44" t="s">
        <v>2048</v>
      </c>
      <c r="J44" t="s">
        <v>2049</v>
      </c>
      <c r="K44" t="s">
        <v>37</v>
      </c>
      <c r="L44" t="s">
        <v>38</v>
      </c>
      <c r="M44">
        <v>55</v>
      </c>
      <c r="R44" t="s">
        <v>40</v>
      </c>
      <c r="S44" t="s">
        <v>40</v>
      </c>
      <c r="T44">
        <v>28034</v>
      </c>
      <c r="U44" t="s">
        <v>1723</v>
      </c>
      <c r="V44" t="s">
        <v>53</v>
      </c>
      <c r="W44">
        <v>439914</v>
      </c>
      <c r="X44">
        <v>4482915</v>
      </c>
      <c r="Y44" s="1">
        <v>4049288355330480</v>
      </c>
      <c r="Z44" s="1">
        <v>-3710334655987310</v>
      </c>
      <c r="AA44" t="s">
        <v>2050</v>
      </c>
      <c r="AC44" t="s">
        <v>2051</v>
      </c>
      <c r="AD44" t="s">
        <v>2052</v>
      </c>
      <c r="AE44" t="s">
        <v>45</v>
      </c>
    </row>
    <row r="45" spans="1:31">
      <c r="A45">
        <v>133438</v>
      </c>
      <c r="B45" t="s">
        <v>2053</v>
      </c>
      <c r="C45" t="s">
        <v>2054</v>
      </c>
      <c r="F45" t="s">
        <v>2055</v>
      </c>
      <c r="H45">
        <v>0</v>
      </c>
      <c r="I45" t="s">
        <v>2056</v>
      </c>
      <c r="J45" t="s">
        <v>491</v>
      </c>
      <c r="K45" t="s">
        <v>37</v>
      </c>
      <c r="L45" t="s">
        <v>38</v>
      </c>
      <c r="M45">
        <v>235</v>
      </c>
      <c r="R45" t="s">
        <v>40</v>
      </c>
      <c r="S45" t="s">
        <v>40</v>
      </c>
      <c r="T45">
        <v>28030</v>
      </c>
      <c r="U45" t="s">
        <v>736</v>
      </c>
      <c r="V45" t="s">
        <v>97</v>
      </c>
      <c r="W45">
        <v>446190</v>
      </c>
      <c r="X45">
        <v>4472286</v>
      </c>
      <c r="Y45" s="1">
        <v>4039756310627040</v>
      </c>
      <c r="Z45" s="1">
        <v>-3635377861197080</v>
      </c>
      <c r="AA45" t="s">
        <v>2057</v>
      </c>
      <c r="AB45" t="s">
        <v>2058</v>
      </c>
      <c r="AD45" t="s">
        <v>2059</v>
      </c>
      <c r="AE45" t="s">
        <v>45</v>
      </c>
    </row>
    <row r="46" spans="1:31">
      <c r="A46">
        <v>12168</v>
      </c>
      <c r="B46" t="s">
        <v>2060</v>
      </c>
      <c r="E46" t="s">
        <v>2061</v>
      </c>
      <c r="F46" t="s">
        <v>2062</v>
      </c>
      <c r="H46">
        <v>1</v>
      </c>
      <c r="I46" t="s">
        <v>2063</v>
      </c>
      <c r="J46" t="s">
        <v>2064</v>
      </c>
      <c r="K46" t="s">
        <v>37</v>
      </c>
      <c r="L46" t="s">
        <v>38</v>
      </c>
      <c r="M46">
        <v>98</v>
      </c>
      <c r="R46" t="s">
        <v>40</v>
      </c>
      <c r="S46" t="s">
        <v>40</v>
      </c>
      <c r="T46">
        <v>28054</v>
      </c>
      <c r="U46" t="s">
        <v>1144</v>
      </c>
      <c r="V46" t="s">
        <v>158</v>
      </c>
      <c r="W46">
        <v>434315</v>
      </c>
      <c r="X46">
        <v>4468442</v>
      </c>
      <c r="Y46" s="1">
        <v>4036208135098420</v>
      </c>
      <c r="Z46" s="1">
        <v>-3774901548263780</v>
      </c>
      <c r="AA46" t="s">
        <v>2065</v>
      </c>
      <c r="AB46" t="s">
        <v>2066</v>
      </c>
      <c r="AC46" t="s">
        <v>2067</v>
      </c>
      <c r="AD46" t="s">
        <v>1815</v>
      </c>
      <c r="AE46" t="s">
        <v>45</v>
      </c>
    </row>
    <row r="47" spans="1:31">
      <c r="A47">
        <v>7827714</v>
      </c>
      <c r="B47" t="s">
        <v>2068</v>
      </c>
      <c r="F47" t="s">
        <v>2069</v>
      </c>
      <c r="H47">
        <v>0</v>
      </c>
      <c r="I47" t="s">
        <v>2070</v>
      </c>
      <c r="J47" t="s">
        <v>2071</v>
      </c>
      <c r="K47" t="s">
        <v>37</v>
      </c>
      <c r="L47" t="s">
        <v>38</v>
      </c>
      <c r="M47">
        <v>38</v>
      </c>
      <c r="R47" t="s">
        <v>40</v>
      </c>
      <c r="S47" t="s">
        <v>40</v>
      </c>
      <c r="T47">
        <v>28038</v>
      </c>
      <c r="U47" t="s">
        <v>61</v>
      </c>
      <c r="V47" t="s">
        <v>62</v>
      </c>
      <c r="W47">
        <v>445238</v>
      </c>
      <c r="X47">
        <v>4471318</v>
      </c>
      <c r="Y47" s="1">
        <v>4.0388780583826496E+16</v>
      </c>
      <c r="Z47" s="1">
        <v>-3.64651187944444E+16</v>
      </c>
      <c r="AA47" t="s">
        <v>2072</v>
      </c>
      <c r="AB47" t="s">
        <v>2073</v>
      </c>
      <c r="AD47" t="s">
        <v>1788</v>
      </c>
      <c r="AE47" t="s">
        <v>45</v>
      </c>
    </row>
    <row r="48" spans="1:31">
      <c r="A48">
        <v>11919</v>
      </c>
      <c r="B48" t="s">
        <v>2074</v>
      </c>
      <c r="F48" t="s">
        <v>2075</v>
      </c>
      <c r="G48" t="s">
        <v>2076</v>
      </c>
      <c r="H48">
        <v>0</v>
      </c>
      <c r="I48" t="s">
        <v>2077</v>
      </c>
      <c r="J48" t="s">
        <v>2078</v>
      </c>
      <c r="K48" t="s">
        <v>37</v>
      </c>
      <c r="L48" t="s">
        <v>38</v>
      </c>
      <c r="M48">
        <v>2</v>
      </c>
      <c r="R48" t="s">
        <v>40</v>
      </c>
      <c r="S48" t="s">
        <v>40</v>
      </c>
      <c r="T48">
        <v>28002</v>
      </c>
      <c r="U48" t="s">
        <v>575</v>
      </c>
      <c r="V48" t="s">
        <v>207</v>
      </c>
      <c r="W48">
        <v>443045</v>
      </c>
      <c r="X48">
        <v>4477503</v>
      </c>
      <c r="Y48" s="1">
        <v>4044435100627270</v>
      </c>
      <c r="Z48" s="1">
        <v>-3672903416156500</v>
      </c>
      <c r="AA48" t="s">
        <v>2079</v>
      </c>
      <c r="AB48" t="s">
        <v>2080</v>
      </c>
      <c r="AC48" t="s">
        <v>2081</v>
      </c>
      <c r="AD48" t="s">
        <v>1788</v>
      </c>
      <c r="AE48" t="s">
        <v>45</v>
      </c>
    </row>
    <row r="49" spans="1:31">
      <c r="A49">
        <v>108506</v>
      </c>
      <c r="B49" t="s">
        <v>2082</v>
      </c>
      <c r="F49" t="s">
        <v>2083</v>
      </c>
      <c r="G49" t="s">
        <v>2084</v>
      </c>
      <c r="H49">
        <v>0</v>
      </c>
      <c r="I49" t="s">
        <v>2085</v>
      </c>
      <c r="J49" t="s">
        <v>2086</v>
      </c>
      <c r="K49" t="s">
        <v>37</v>
      </c>
      <c r="L49" t="s">
        <v>38</v>
      </c>
      <c r="M49">
        <v>41</v>
      </c>
      <c r="R49" t="s">
        <v>40</v>
      </c>
      <c r="S49" t="s">
        <v>40</v>
      </c>
      <c r="T49">
        <v>28022</v>
      </c>
      <c r="U49" t="s">
        <v>2087</v>
      </c>
      <c r="V49" t="s">
        <v>71</v>
      </c>
      <c r="W49">
        <v>448883</v>
      </c>
      <c r="X49">
        <v>4475100</v>
      </c>
      <c r="Y49" s="1">
        <v>4042308348985990</v>
      </c>
      <c r="Z49" s="1">
        <v>-3.60387258704666E+16</v>
      </c>
      <c r="AA49" t="s">
        <v>2088</v>
      </c>
      <c r="AD49" t="s">
        <v>1788</v>
      </c>
      <c r="AE49" t="s">
        <v>45</v>
      </c>
    </row>
    <row r="50" spans="1:31">
      <c r="A50">
        <v>6818168</v>
      </c>
      <c r="B50" t="s">
        <v>2089</v>
      </c>
      <c r="C50" t="s">
        <v>2090</v>
      </c>
      <c r="F50" t="s">
        <v>2091</v>
      </c>
      <c r="H50">
        <v>0</v>
      </c>
      <c r="I50" t="s">
        <v>2092</v>
      </c>
      <c r="J50" t="s">
        <v>2093</v>
      </c>
      <c r="K50" t="s">
        <v>37</v>
      </c>
      <c r="L50" t="s">
        <v>38</v>
      </c>
      <c r="M50">
        <v>22</v>
      </c>
      <c r="R50" t="s">
        <v>40</v>
      </c>
      <c r="S50" t="s">
        <v>40</v>
      </c>
      <c r="T50">
        <v>28043</v>
      </c>
      <c r="U50" t="s">
        <v>508</v>
      </c>
      <c r="V50" t="s">
        <v>148</v>
      </c>
      <c r="W50">
        <v>444730</v>
      </c>
      <c r="X50">
        <v>4479026</v>
      </c>
      <c r="Y50" s="1">
        <v>4045818491514090</v>
      </c>
      <c r="Z50" s="1">
        <v>-3653168175953760</v>
      </c>
      <c r="AA50" t="s">
        <v>2094</v>
      </c>
      <c r="AB50" t="s">
        <v>2095</v>
      </c>
      <c r="AD50" t="s">
        <v>1788</v>
      </c>
      <c r="AE50" t="s">
        <v>45</v>
      </c>
    </row>
    <row r="51" spans="1:31">
      <c r="A51">
        <v>35179</v>
      </c>
      <c r="B51" t="s">
        <v>2096</v>
      </c>
      <c r="C51" t="s">
        <v>2097</v>
      </c>
      <c r="H51">
        <v>0</v>
      </c>
      <c r="I51" t="s">
        <v>2098</v>
      </c>
      <c r="J51" t="s">
        <v>2099</v>
      </c>
      <c r="K51" t="s">
        <v>37</v>
      </c>
      <c r="L51" t="s">
        <v>38</v>
      </c>
      <c r="M51">
        <v>17</v>
      </c>
      <c r="R51" t="s">
        <v>40</v>
      </c>
      <c r="S51" t="s">
        <v>40</v>
      </c>
      <c r="T51">
        <v>28023</v>
      </c>
      <c r="U51" t="s">
        <v>893</v>
      </c>
      <c r="V51" t="s">
        <v>88</v>
      </c>
      <c r="W51">
        <v>430242</v>
      </c>
      <c r="X51">
        <v>4480681</v>
      </c>
      <c r="Y51" s="1">
        <v>4047200161350000</v>
      </c>
      <c r="Z51" s="1">
        <v>-3.82421114228888E+16</v>
      </c>
      <c r="AA51" t="s">
        <v>2100</v>
      </c>
      <c r="AB51" t="s">
        <v>2101</v>
      </c>
      <c r="AD51" t="s">
        <v>1788</v>
      </c>
      <c r="AE51" t="s">
        <v>45</v>
      </c>
    </row>
    <row r="52" spans="1:31">
      <c r="A52">
        <v>39623</v>
      </c>
      <c r="B52" t="s">
        <v>2102</v>
      </c>
      <c r="F52" t="s">
        <v>2103</v>
      </c>
      <c r="H52">
        <v>0</v>
      </c>
      <c r="I52" t="s">
        <v>2104</v>
      </c>
      <c r="J52" t="s">
        <v>2105</v>
      </c>
      <c r="K52" t="s">
        <v>146</v>
      </c>
      <c r="L52" t="s">
        <v>38</v>
      </c>
      <c r="M52">
        <v>28</v>
      </c>
      <c r="R52" t="s">
        <v>40</v>
      </c>
      <c r="S52" t="s">
        <v>40</v>
      </c>
      <c r="T52">
        <v>28022</v>
      </c>
      <c r="U52" t="s">
        <v>217</v>
      </c>
      <c r="V52" t="s">
        <v>71</v>
      </c>
      <c r="W52">
        <v>447958</v>
      </c>
      <c r="X52">
        <v>4476967</v>
      </c>
      <c r="Y52" s="1">
        <v>4043984509849010</v>
      </c>
      <c r="Z52" s="1">
        <v>-3614929240959030</v>
      </c>
      <c r="AA52" t="s">
        <v>2106</v>
      </c>
      <c r="AC52" t="s">
        <v>2107</v>
      </c>
      <c r="AD52" t="s">
        <v>1815</v>
      </c>
      <c r="AE52" t="s">
        <v>45</v>
      </c>
    </row>
    <row r="53" spans="1:31">
      <c r="A53">
        <v>4849820</v>
      </c>
      <c r="B53" t="s">
        <v>2108</v>
      </c>
      <c r="D53" t="s">
        <v>2109</v>
      </c>
      <c r="E53" t="s">
        <v>2110</v>
      </c>
      <c r="F53" t="s">
        <v>2111</v>
      </c>
      <c r="G53" t="s">
        <v>2112</v>
      </c>
      <c r="H53">
        <v>0</v>
      </c>
      <c r="I53" t="s">
        <v>2113</v>
      </c>
      <c r="J53" t="s">
        <v>2114</v>
      </c>
      <c r="K53" t="s">
        <v>37</v>
      </c>
      <c r="L53" t="s">
        <v>38</v>
      </c>
      <c r="M53">
        <v>1</v>
      </c>
      <c r="R53" t="s">
        <v>40</v>
      </c>
      <c r="S53" t="s">
        <v>40</v>
      </c>
      <c r="T53">
        <v>28024</v>
      </c>
      <c r="U53" t="s">
        <v>232</v>
      </c>
      <c r="V53" t="s">
        <v>158</v>
      </c>
      <c r="W53">
        <v>434423</v>
      </c>
      <c r="X53">
        <v>4471165</v>
      </c>
      <c r="Y53" s="1">
        <v>403866197264309</v>
      </c>
      <c r="Z53" s="1">
        <v>-3773910285133270</v>
      </c>
      <c r="AA53" t="s">
        <v>2115</v>
      </c>
      <c r="AB53" t="s">
        <v>2116</v>
      </c>
      <c r="AD53" t="s">
        <v>1795</v>
      </c>
      <c r="AE53" t="s">
        <v>45</v>
      </c>
    </row>
    <row r="54" spans="1:31">
      <c r="A54">
        <v>133475</v>
      </c>
      <c r="B54" t="s">
        <v>2117</v>
      </c>
      <c r="F54" t="s">
        <v>2118</v>
      </c>
      <c r="H54">
        <v>0</v>
      </c>
      <c r="I54" t="s">
        <v>2119</v>
      </c>
      <c r="J54" t="s">
        <v>2120</v>
      </c>
      <c r="K54" t="s">
        <v>37</v>
      </c>
      <c r="L54" t="s">
        <v>38</v>
      </c>
      <c r="M54">
        <v>10</v>
      </c>
      <c r="R54" t="s">
        <v>40</v>
      </c>
      <c r="S54" t="s">
        <v>40</v>
      </c>
      <c r="T54">
        <v>28036</v>
      </c>
      <c r="U54" t="s">
        <v>206</v>
      </c>
      <c r="V54" t="s">
        <v>207</v>
      </c>
      <c r="W54">
        <v>442302</v>
      </c>
      <c r="X54">
        <v>4480145</v>
      </c>
      <c r="Y54" s="1">
        <v>4046810000629400</v>
      </c>
      <c r="Z54" s="1">
        <v>-3681904777790500</v>
      </c>
      <c r="AA54" t="s">
        <v>2121</v>
      </c>
      <c r="AB54" t="s">
        <v>2122</v>
      </c>
      <c r="AD54" t="s">
        <v>1815</v>
      </c>
      <c r="AE54" t="s">
        <v>45</v>
      </c>
    </row>
    <row r="55" spans="1:31">
      <c r="A55">
        <v>4852632</v>
      </c>
      <c r="B55" t="s">
        <v>2123</v>
      </c>
      <c r="F55" t="s">
        <v>2124</v>
      </c>
      <c r="H55">
        <v>0</v>
      </c>
      <c r="I55" t="s">
        <v>2125</v>
      </c>
      <c r="J55" t="s">
        <v>2064</v>
      </c>
      <c r="K55" t="s">
        <v>37</v>
      </c>
      <c r="L55" t="s">
        <v>38</v>
      </c>
      <c r="M55">
        <v>98</v>
      </c>
      <c r="R55" t="s">
        <v>40</v>
      </c>
      <c r="S55" t="s">
        <v>40</v>
      </c>
      <c r="T55">
        <v>28054</v>
      </c>
      <c r="U55" t="s">
        <v>1144</v>
      </c>
      <c r="V55" t="s">
        <v>158</v>
      </c>
      <c r="W55">
        <v>434315</v>
      </c>
      <c r="X55">
        <v>4468442</v>
      </c>
      <c r="Y55" s="1">
        <v>4036208135098420</v>
      </c>
      <c r="Z55" s="1">
        <v>-3774901548263780</v>
      </c>
      <c r="AA55" t="s">
        <v>2126</v>
      </c>
      <c r="AC55" t="s">
        <v>2067</v>
      </c>
      <c r="AD55" t="s">
        <v>1815</v>
      </c>
      <c r="AE55" t="s">
        <v>45</v>
      </c>
    </row>
    <row r="56" spans="1:31">
      <c r="A56">
        <v>35067</v>
      </c>
      <c r="B56" t="s">
        <v>2127</v>
      </c>
      <c r="F56" t="s">
        <v>2128</v>
      </c>
      <c r="H56">
        <v>0</v>
      </c>
      <c r="I56" t="s">
        <v>2129</v>
      </c>
      <c r="J56" t="s">
        <v>2130</v>
      </c>
      <c r="K56" t="s">
        <v>156</v>
      </c>
      <c r="L56" t="s">
        <v>38</v>
      </c>
      <c r="M56" s="1">
        <v>13600</v>
      </c>
      <c r="R56" t="s">
        <v>40</v>
      </c>
      <c r="S56" t="s">
        <v>40</v>
      </c>
      <c r="T56">
        <v>0</v>
      </c>
      <c r="W56">
        <v>439661</v>
      </c>
      <c r="X56">
        <v>4490699</v>
      </c>
      <c r="AA56" t="s">
        <v>2131</v>
      </c>
      <c r="AB56" t="s">
        <v>2132</v>
      </c>
      <c r="AC56" t="s">
        <v>2133</v>
      </c>
      <c r="AD56" t="s">
        <v>1795</v>
      </c>
      <c r="AE56" t="s">
        <v>45</v>
      </c>
    </row>
    <row r="57" spans="1:31">
      <c r="A57">
        <v>34541</v>
      </c>
      <c r="B57" t="s">
        <v>2134</v>
      </c>
      <c r="C57" t="s">
        <v>2000</v>
      </c>
      <c r="F57" t="s">
        <v>2135</v>
      </c>
      <c r="G57" t="s">
        <v>2136</v>
      </c>
      <c r="H57">
        <v>0</v>
      </c>
      <c r="I57" t="s">
        <v>2137</v>
      </c>
      <c r="J57" t="s">
        <v>2138</v>
      </c>
      <c r="K57" t="s">
        <v>37</v>
      </c>
      <c r="L57" t="s">
        <v>38</v>
      </c>
      <c r="M57">
        <v>12</v>
      </c>
      <c r="R57" t="s">
        <v>40</v>
      </c>
      <c r="S57" t="s">
        <v>40</v>
      </c>
      <c r="T57">
        <v>28043</v>
      </c>
      <c r="U57" t="s">
        <v>1473</v>
      </c>
      <c r="V57" t="s">
        <v>148</v>
      </c>
      <c r="W57">
        <v>447354</v>
      </c>
      <c r="X57">
        <v>4478971</v>
      </c>
      <c r="Y57" s="1">
        <v>404578601719814</v>
      </c>
      <c r="Z57" s="1">
        <v>-3.62221714388106E+16</v>
      </c>
      <c r="AA57" t="s">
        <v>2139</v>
      </c>
      <c r="AC57" t="s">
        <v>2006</v>
      </c>
      <c r="AD57" t="s">
        <v>1815</v>
      </c>
      <c r="AE57" t="s">
        <v>45</v>
      </c>
    </row>
    <row r="58" spans="1:31">
      <c r="A58">
        <v>7193047</v>
      </c>
      <c r="B58" t="s">
        <v>2140</v>
      </c>
      <c r="F58" t="s">
        <v>2141</v>
      </c>
      <c r="H58">
        <v>0</v>
      </c>
      <c r="I58" t="s">
        <v>2142</v>
      </c>
      <c r="J58" t="s">
        <v>2143</v>
      </c>
      <c r="K58" t="s">
        <v>37</v>
      </c>
      <c r="L58" t="s">
        <v>38</v>
      </c>
      <c r="M58">
        <v>59</v>
      </c>
      <c r="R58" t="s">
        <v>40</v>
      </c>
      <c r="S58" t="s">
        <v>40</v>
      </c>
      <c r="T58">
        <v>28030</v>
      </c>
      <c r="U58" t="s">
        <v>96</v>
      </c>
      <c r="V58" t="s">
        <v>97</v>
      </c>
      <c r="W58">
        <v>444733</v>
      </c>
      <c r="X58">
        <v>4473742</v>
      </c>
      <c r="Y58" s="1">
        <v>4041058399693760</v>
      </c>
      <c r="Z58" s="1">
        <v>-3.6526723679582704E+16</v>
      </c>
      <c r="AA58" t="s">
        <v>2144</v>
      </c>
      <c r="AD58" t="s">
        <v>1815</v>
      </c>
      <c r="AE58" t="s">
        <v>45</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dimension ref="A1:AE38"/>
  <sheetViews>
    <sheetView topLeftCell="L1" workbookViewId="0">
      <selection activeCell="Y8" sqref="Y8"/>
    </sheetView>
  </sheetViews>
  <sheetFormatPr defaultColWidth="11" defaultRowHeight="15.75"/>
  <cols>
    <col min="25" max="25" width="21" bestFit="1" customWidth="1"/>
    <col min="26" max="26" width="21.625" bestFit="1" customWidth="1"/>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1">
      <c r="A2">
        <v>84763</v>
      </c>
      <c r="B2" t="s">
        <v>10148</v>
      </c>
      <c r="D2" t="s">
        <v>10149</v>
      </c>
      <c r="E2" t="s">
        <v>10150</v>
      </c>
      <c r="F2" t="s">
        <v>10151</v>
      </c>
      <c r="G2" t="s">
        <v>10152</v>
      </c>
      <c r="H2">
        <v>0</v>
      </c>
      <c r="I2" t="s">
        <v>10153</v>
      </c>
      <c r="J2" t="s">
        <v>951</v>
      </c>
      <c r="K2" t="s">
        <v>37</v>
      </c>
      <c r="L2" t="s">
        <v>38</v>
      </c>
      <c r="M2">
        <v>3</v>
      </c>
      <c r="R2" t="s">
        <v>40</v>
      </c>
      <c r="S2" t="s">
        <v>40</v>
      </c>
      <c r="T2">
        <v>28005</v>
      </c>
      <c r="U2" t="s">
        <v>79</v>
      </c>
      <c r="V2" t="s">
        <v>80</v>
      </c>
      <c r="W2">
        <v>440323</v>
      </c>
      <c r="X2">
        <v>4473355</v>
      </c>
      <c r="Y2" s="1">
        <v>4.0406792648617104E+16</v>
      </c>
      <c r="Z2" s="1">
        <v>-3.7046086019457104E+16</v>
      </c>
      <c r="AA2" t="s">
        <v>10154</v>
      </c>
      <c r="AC2" t="s">
        <v>10155</v>
      </c>
      <c r="AD2" t="s">
        <v>10156</v>
      </c>
      <c r="AE2" t="s">
        <v>45</v>
      </c>
    </row>
    <row r="3" spans="1:31">
      <c r="A3">
        <v>11962</v>
      </c>
      <c r="B3" t="s">
        <v>10157</v>
      </c>
      <c r="C3" t="s">
        <v>10158</v>
      </c>
      <c r="D3" t="s">
        <v>10159</v>
      </c>
      <c r="E3" t="s">
        <v>10160</v>
      </c>
      <c r="F3" t="s">
        <v>10161</v>
      </c>
      <c r="G3" t="s">
        <v>10162</v>
      </c>
      <c r="H3">
        <v>0</v>
      </c>
      <c r="I3" t="s">
        <v>10163</v>
      </c>
      <c r="J3" t="s">
        <v>10164</v>
      </c>
      <c r="K3" t="s">
        <v>37</v>
      </c>
      <c r="L3" t="s">
        <v>12</v>
      </c>
      <c r="M3">
        <v>122</v>
      </c>
      <c r="R3" t="s">
        <v>40</v>
      </c>
      <c r="S3" t="s">
        <v>40</v>
      </c>
      <c r="T3">
        <v>28034</v>
      </c>
      <c r="U3" t="s">
        <v>351</v>
      </c>
      <c r="V3" t="s">
        <v>53</v>
      </c>
      <c r="W3">
        <v>441072</v>
      </c>
      <c r="X3">
        <v>4482983</v>
      </c>
      <c r="Y3" s="1">
        <v>4049357929928590</v>
      </c>
      <c r="Z3" s="1">
        <v>-3696677139485100</v>
      </c>
      <c r="AA3" t="s">
        <v>10165</v>
      </c>
      <c r="AC3" t="s">
        <v>10166</v>
      </c>
      <c r="AD3" t="s">
        <v>10156</v>
      </c>
      <c r="AE3" t="s">
        <v>45</v>
      </c>
    </row>
    <row r="4" spans="1:31">
      <c r="A4">
        <v>11977</v>
      </c>
      <c r="B4" t="s">
        <v>10167</v>
      </c>
      <c r="C4" t="s">
        <v>10158</v>
      </c>
      <c r="D4" t="s">
        <v>10168</v>
      </c>
      <c r="E4" t="s">
        <v>10169</v>
      </c>
      <c r="F4" t="s">
        <v>10170</v>
      </c>
      <c r="H4">
        <v>0</v>
      </c>
      <c r="I4" t="s">
        <v>10171</v>
      </c>
      <c r="J4" t="s">
        <v>1321</v>
      </c>
      <c r="K4" t="s">
        <v>37</v>
      </c>
      <c r="L4" t="s">
        <v>38</v>
      </c>
      <c r="M4" t="s">
        <v>10172</v>
      </c>
      <c r="R4" t="s">
        <v>40</v>
      </c>
      <c r="S4" t="s">
        <v>40</v>
      </c>
      <c r="T4">
        <v>28032</v>
      </c>
      <c r="U4" t="s">
        <v>1323</v>
      </c>
      <c r="V4" t="s">
        <v>272</v>
      </c>
      <c r="W4">
        <v>448118</v>
      </c>
      <c r="X4">
        <v>4473303</v>
      </c>
      <c r="Y4" s="1">
        <v>4.0406847513994704E+16</v>
      </c>
      <c r="Z4" s="1">
        <v>-3.61274318191244E+16</v>
      </c>
      <c r="AA4" t="s">
        <v>10173</v>
      </c>
      <c r="AC4" t="s">
        <v>10174</v>
      </c>
      <c r="AD4" t="s">
        <v>10156</v>
      </c>
      <c r="AE4" t="s">
        <v>45</v>
      </c>
    </row>
    <row r="5" spans="1:31">
      <c r="A5">
        <v>11978</v>
      </c>
      <c r="B5" t="s">
        <v>10175</v>
      </c>
      <c r="D5" t="s">
        <v>10176</v>
      </c>
      <c r="E5" t="s">
        <v>10160</v>
      </c>
      <c r="F5" t="s">
        <v>10177</v>
      </c>
      <c r="G5" t="s">
        <v>10178</v>
      </c>
      <c r="H5">
        <v>0</v>
      </c>
      <c r="I5" t="s">
        <v>10179</v>
      </c>
      <c r="J5" t="s">
        <v>958</v>
      </c>
      <c r="K5" t="s">
        <v>37</v>
      </c>
      <c r="L5" t="s">
        <v>38</v>
      </c>
      <c r="M5">
        <v>12</v>
      </c>
      <c r="R5" t="s">
        <v>40</v>
      </c>
      <c r="S5" t="s">
        <v>40</v>
      </c>
      <c r="T5">
        <v>28043</v>
      </c>
      <c r="U5" t="s">
        <v>508</v>
      </c>
      <c r="V5" t="s">
        <v>148</v>
      </c>
      <c r="W5">
        <v>445666</v>
      </c>
      <c r="X5">
        <v>4479948</v>
      </c>
      <c r="Y5" s="1">
        <v>4046655261519150</v>
      </c>
      <c r="Z5" s="1">
        <v>-3.64220847429266E+16</v>
      </c>
      <c r="AA5" t="s">
        <v>10180</v>
      </c>
      <c r="AC5" t="s">
        <v>10181</v>
      </c>
      <c r="AD5" t="s">
        <v>10156</v>
      </c>
      <c r="AE5" t="s">
        <v>45</v>
      </c>
    </row>
    <row r="6" spans="1:31">
      <c r="A6">
        <v>11961</v>
      </c>
      <c r="B6" t="s">
        <v>10182</v>
      </c>
      <c r="D6" t="s">
        <v>10176</v>
      </c>
      <c r="E6" t="s">
        <v>10160</v>
      </c>
      <c r="F6" t="s">
        <v>10183</v>
      </c>
      <c r="G6" t="s">
        <v>10184</v>
      </c>
      <c r="H6">
        <v>1</v>
      </c>
      <c r="I6" t="s">
        <v>10185</v>
      </c>
      <c r="J6" t="s">
        <v>246</v>
      </c>
      <c r="K6" t="s">
        <v>37</v>
      </c>
      <c r="L6" t="s">
        <v>38</v>
      </c>
      <c r="M6">
        <v>22</v>
      </c>
      <c r="R6" t="s">
        <v>40</v>
      </c>
      <c r="S6" t="s">
        <v>40</v>
      </c>
      <c r="T6">
        <v>28035</v>
      </c>
      <c r="U6" t="s">
        <v>247</v>
      </c>
      <c r="V6" t="s">
        <v>88</v>
      </c>
      <c r="W6">
        <v>439113</v>
      </c>
      <c r="X6">
        <v>4480061</v>
      </c>
      <c r="Y6" s="1">
        <v>4046711526748940</v>
      </c>
      <c r="Z6" s="1">
        <v>-3.7195114936540896E+16</v>
      </c>
      <c r="AA6" t="s">
        <v>10186</v>
      </c>
      <c r="AC6" t="s">
        <v>10187</v>
      </c>
      <c r="AD6" t="s">
        <v>10156</v>
      </c>
      <c r="AE6" t="s">
        <v>45</v>
      </c>
    </row>
    <row r="7" spans="1:31">
      <c r="A7">
        <v>11954</v>
      </c>
      <c r="B7" t="s">
        <v>10188</v>
      </c>
      <c r="C7" t="s">
        <v>10158</v>
      </c>
      <c r="D7" t="s">
        <v>10159</v>
      </c>
      <c r="E7" t="s">
        <v>10189</v>
      </c>
      <c r="F7" t="s">
        <v>10190</v>
      </c>
      <c r="G7" t="s">
        <v>10191</v>
      </c>
      <c r="H7">
        <v>0</v>
      </c>
      <c r="I7" t="s">
        <v>10192</v>
      </c>
      <c r="J7" t="s">
        <v>261</v>
      </c>
      <c r="K7" t="s">
        <v>37</v>
      </c>
      <c r="L7" t="s">
        <v>38</v>
      </c>
      <c r="M7">
        <v>62</v>
      </c>
      <c r="R7" t="s">
        <v>40</v>
      </c>
      <c r="S7" t="s">
        <v>40</v>
      </c>
      <c r="T7">
        <v>28021</v>
      </c>
      <c r="U7" t="s">
        <v>262</v>
      </c>
      <c r="V7" t="s">
        <v>263</v>
      </c>
      <c r="W7">
        <v>441806</v>
      </c>
      <c r="X7">
        <v>4466878</v>
      </c>
      <c r="Y7" s="1">
        <v>4034854935708130</v>
      </c>
      <c r="Z7" s="1">
        <v>-3686539661954900</v>
      </c>
      <c r="AA7" t="s">
        <v>1758</v>
      </c>
      <c r="AC7" t="s">
        <v>10193</v>
      </c>
      <c r="AD7" t="s">
        <v>10156</v>
      </c>
      <c r="AE7" t="s">
        <v>45</v>
      </c>
    </row>
    <row r="8" spans="1:31">
      <c r="A8">
        <v>11957</v>
      </c>
      <c r="B8" t="s">
        <v>10194</v>
      </c>
      <c r="D8" t="s">
        <v>10176</v>
      </c>
      <c r="E8" t="s">
        <v>10160</v>
      </c>
      <c r="F8" t="s">
        <v>10195</v>
      </c>
      <c r="G8" t="s">
        <v>10196</v>
      </c>
      <c r="H8">
        <v>0</v>
      </c>
      <c r="I8" t="s">
        <v>10197</v>
      </c>
      <c r="J8" t="s">
        <v>291</v>
      </c>
      <c r="K8" t="s">
        <v>37</v>
      </c>
      <c r="L8" t="s">
        <v>38</v>
      </c>
      <c r="M8">
        <v>8</v>
      </c>
      <c r="R8" t="s">
        <v>40</v>
      </c>
      <c r="S8" t="s">
        <v>40</v>
      </c>
      <c r="T8">
        <v>28053</v>
      </c>
      <c r="U8" t="s">
        <v>285</v>
      </c>
      <c r="V8" t="s">
        <v>62</v>
      </c>
      <c r="W8">
        <v>443295</v>
      </c>
      <c r="X8">
        <v>4469960</v>
      </c>
      <c r="Y8" s="1">
        <v>4037641666740880</v>
      </c>
      <c r="Z8" s="1">
        <v>-3.66928211423322E+16</v>
      </c>
      <c r="AA8" t="s">
        <v>10198</v>
      </c>
      <c r="AC8" t="s">
        <v>10199</v>
      </c>
      <c r="AD8" t="s">
        <v>10156</v>
      </c>
      <c r="AE8" t="s">
        <v>45</v>
      </c>
    </row>
    <row r="9" spans="1:31">
      <c r="A9">
        <v>11979</v>
      </c>
      <c r="B9" t="s">
        <v>10200</v>
      </c>
      <c r="C9" t="s">
        <v>10158</v>
      </c>
      <c r="D9" t="s">
        <v>10159</v>
      </c>
      <c r="E9" t="s">
        <v>10160</v>
      </c>
      <c r="F9" t="s">
        <v>10201</v>
      </c>
      <c r="G9" t="s">
        <v>10202</v>
      </c>
      <c r="H9">
        <v>0</v>
      </c>
      <c r="I9" t="s">
        <v>10203</v>
      </c>
      <c r="J9" t="s">
        <v>1495</v>
      </c>
      <c r="K9" t="s">
        <v>37</v>
      </c>
      <c r="L9" t="s">
        <v>38</v>
      </c>
      <c r="M9">
        <v>12</v>
      </c>
      <c r="R9" t="s">
        <v>40</v>
      </c>
      <c r="S9" t="s">
        <v>40</v>
      </c>
      <c r="T9">
        <v>28030</v>
      </c>
      <c r="U9" t="s">
        <v>736</v>
      </c>
      <c r="V9" t="s">
        <v>97</v>
      </c>
      <c r="W9">
        <v>446191</v>
      </c>
      <c r="X9">
        <v>4472756</v>
      </c>
      <c r="Y9" s="1">
        <v>4040179722425480</v>
      </c>
      <c r="Z9" s="1">
        <v>-3.6354058846496704E+16</v>
      </c>
      <c r="AA9" t="s">
        <v>10204</v>
      </c>
      <c r="AC9" t="s">
        <v>10205</v>
      </c>
      <c r="AD9" t="s">
        <v>10156</v>
      </c>
      <c r="AE9" t="s">
        <v>45</v>
      </c>
    </row>
    <row r="10" spans="1:31">
      <c r="A10">
        <v>6255479</v>
      </c>
      <c r="B10" t="s">
        <v>10206</v>
      </c>
      <c r="C10" t="s">
        <v>10158</v>
      </c>
      <c r="D10" t="s">
        <v>10159</v>
      </c>
      <c r="E10" t="s">
        <v>10160</v>
      </c>
      <c r="F10" t="s">
        <v>10207</v>
      </c>
      <c r="G10" t="s">
        <v>10208</v>
      </c>
      <c r="H10">
        <v>1</v>
      </c>
      <c r="I10" t="s">
        <v>10209</v>
      </c>
      <c r="J10" t="s">
        <v>1511</v>
      </c>
      <c r="K10" t="s">
        <v>37</v>
      </c>
      <c r="L10" t="s">
        <v>38</v>
      </c>
      <c r="M10">
        <v>15</v>
      </c>
      <c r="R10" t="s">
        <v>40</v>
      </c>
      <c r="S10" t="s">
        <v>40</v>
      </c>
      <c r="T10">
        <v>28044</v>
      </c>
      <c r="U10" t="s">
        <v>232</v>
      </c>
      <c r="V10" t="s">
        <v>158</v>
      </c>
      <c r="W10">
        <v>435112</v>
      </c>
      <c r="X10">
        <v>4470487</v>
      </c>
      <c r="Y10" s="1">
        <v>4.03805660728894E+16</v>
      </c>
      <c r="Z10" s="1">
        <v>-3.7657241589764496E+16</v>
      </c>
      <c r="AA10" t="s">
        <v>10210</v>
      </c>
      <c r="AC10" t="s">
        <v>10211</v>
      </c>
      <c r="AD10" t="s">
        <v>10156</v>
      </c>
      <c r="AE10" t="s">
        <v>45</v>
      </c>
    </row>
    <row r="11" spans="1:31">
      <c r="A11">
        <v>11981</v>
      </c>
      <c r="B11" t="s">
        <v>10212</v>
      </c>
      <c r="C11" t="s">
        <v>10158</v>
      </c>
      <c r="D11" t="s">
        <v>10159</v>
      </c>
      <c r="E11" t="s">
        <v>10160</v>
      </c>
      <c r="F11" t="s">
        <v>10213</v>
      </c>
      <c r="G11" t="s">
        <v>10214</v>
      </c>
      <c r="H11">
        <v>1</v>
      </c>
      <c r="I11" t="s">
        <v>10215</v>
      </c>
      <c r="J11" t="s">
        <v>982</v>
      </c>
      <c r="K11" t="s">
        <v>37</v>
      </c>
      <c r="L11" t="s">
        <v>38</v>
      </c>
      <c r="M11">
        <v>24</v>
      </c>
      <c r="R11" t="s">
        <v>40</v>
      </c>
      <c r="S11" t="s">
        <v>40</v>
      </c>
      <c r="T11">
        <v>28047</v>
      </c>
      <c r="U11" t="s">
        <v>983</v>
      </c>
      <c r="V11" t="s">
        <v>158</v>
      </c>
      <c r="W11">
        <v>437206</v>
      </c>
      <c r="X11">
        <v>4472364</v>
      </c>
      <c r="Y11" s="1">
        <v>4039763562192630</v>
      </c>
      <c r="Z11" s="1">
        <v>-3741242653897220</v>
      </c>
      <c r="AA11" t="s">
        <v>10216</v>
      </c>
      <c r="AC11" t="s">
        <v>10217</v>
      </c>
      <c r="AD11" t="s">
        <v>10156</v>
      </c>
      <c r="AE11" t="s">
        <v>45</v>
      </c>
    </row>
    <row r="12" spans="1:31">
      <c r="A12">
        <v>11966</v>
      </c>
      <c r="B12" t="s">
        <v>10218</v>
      </c>
      <c r="C12" t="s">
        <v>10219</v>
      </c>
      <c r="D12" t="s">
        <v>10159</v>
      </c>
      <c r="E12" t="s">
        <v>10160</v>
      </c>
      <c r="F12" t="s">
        <v>10220</v>
      </c>
      <c r="G12" t="s">
        <v>10221</v>
      </c>
      <c r="H12">
        <v>1</v>
      </c>
      <c r="I12" t="s">
        <v>10222</v>
      </c>
      <c r="J12" t="s">
        <v>371</v>
      </c>
      <c r="K12" t="s">
        <v>37</v>
      </c>
      <c r="L12" t="s">
        <v>38</v>
      </c>
      <c r="M12">
        <v>28</v>
      </c>
      <c r="R12" t="s">
        <v>40</v>
      </c>
      <c r="S12" t="s">
        <v>40</v>
      </c>
      <c r="T12">
        <v>28028</v>
      </c>
      <c r="U12" t="s">
        <v>372</v>
      </c>
      <c r="V12" t="s">
        <v>373</v>
      </c>
      <c r="W12">
        <v>443357</v>
      </c>
      <c r="X12">
        <v>4476296</v>
      </c>
      <c r="Y12" s="1">
        <v>4043349910050290</v>
      </c>
      <c r="Z12" s="1">
        <v>-3.6691167784691696E+16</v>
      </c>
      <c r="AA12" t="s">
        <v>10223</v>
      </c>
      <c r="AC12" t="s">
        <v>10224</v>
      </c>
      <c r="AD12" t="s">
        <v>10156</v>
      </c>
      <c r="AE12" t="s">
        <v>45</v>
      </c>
    </row>
    <row r="13" spans="1:31">
      <c r="A13">
        <v>5886896</v>
      </c>
      <c r="B13" t="s">
        <v>10225</v>
      </c>
      <c r="C13" t="s">
        <v>10158</v>
      </c>
      <c r="D13" t="s">
        <v>10159</v>
      </c>
      <c r="E13" t="s">
        <v>10169</v>
      </c>
      <c r="F13" t="s">
        <v>10226</v>
      </c>
      <c r="G13" t="s">
        <v>10227</v>
      </c>
      <c r="H13">
        <v>0</v>
      </c>
      <c r="I13" t="s">
        <v>10228</v>
      </c>
      <c r="J13" t="s">
        <v>10229</v>
      </c>
      <c r="K13" t="s">
        <v>37</v>
      </c>
      <c r="L13" t="s">
        <v>38</v>
      </c>
      <c r="M13">
        <v>16</v>
      </c>
      <c r="R13" t="s">
        <v>40</v>
      </c>
      <c r="S13" t="s">
        <v>40</v>
      </c>
      <c r="T13">
        <v>28021</v>
      </c>
      <c r="U13" t="s">
        <v>364</v>
      </c>
      <c r="V13" t="s">
        <v>263</v>
      </c>
      <c r="W13">
        <v>439875</v>
      </c>
      <c r="X13">
        <v>4466845</v>
      </c>
      <c r="Y13" s="1">
        <v>4.0348114880237904E+16</v>
      </c>
      <c r="Z13" s="1">
        <v>-3.7092727813976704E+16</v>
      </c>
      <c r="AA13" t="s">
        <v>10230</v>
      </c>
      <c r="AC13" t="s">
        <v>10231</v>
      </c>
      <c r="AD13" t="s">
        <v>10156</v>
      </c>
      <c r="AE13" t="s">
        <v>45</v>
      </c>
    </row>
    <row r="14" spans="1:31">
      <c r="A14">
        <v>11970</v>
      </c>
      <c r="B14" t="s">
        <v>10232</v>
      </c>
      <c r="C14" t="s">
        <v>10158</v>
      </c>
      <c r="D14" t="s">
        <v>10159</v>
      </c>
      <c r="E14" t="s">
        <v>10160</v>
      </c>
      <c r="F14" t="s">
        <v>10233</v>
      </c>
      <c r="G14" t="s">
        <v>10234</v>
      </c>
      <c r="H14">
        <v>0</v>
      </c>
      <c r="I14" t="s">
        <v>10235</v>
      </c>
      <c r="J14" t="s">
        <v>991</v>
      </c>
      <c r="K14" t="s">
        <v>37</v>
      </c>
      <c r="L14" t="s">
        <v>38</v>
      </c>
      <c r="M14">
        <v>14</v>
      </c>
      <c r="R14" t="s">
        <v>40</v>
      </c>
      <c r="S14" t="s">
        <v>40</v>
      </c>
      <c r="T14">
        <v>28045</v>
      </c>
      <c r="U14" t="s">
        <v>196</v>
      </c>
      <c r="V14" t="s">
        <v>198</v>
      </c>
      <c r="W14">
        <v>440953</v>
      </c>
      <c r="X14">
        <v>4471932</v>
      </c>
      <c r="Y14" s="1">
        <v>4039401854488280</v>
      </c>
      <c r="Z14" s="1">
        <v>-3697052144961610</v>
      </c>
      <c r="AA14" t="s">
        <v>10236</v>
      </c>
      <c r="AC14" t="s">
        <v>10237</v>
      </c>
      <c r="AD14" t="s">
        <v>10156</v>
      </c>
      <c r="AE14" t="s">
        <v>45</v>
      </c>
    </row>
    <row r="15" spans="1:31">
      <c r="A15">
        <v>4821180</v>
      </c>
      <c r="B15" t="s">
        <v>10238</v>
      </c>
      <c r="C15" t="s">
        <v>10158</v>
      </c>
      <c r="D15" t="s">
        <v>10159</v>
      </c>
      <c r="E15" t="s">
        <v>10160</v>
      </c>
      <c r="F15" t="s">
        <v>10239</v>
      </c>
      <c r="G15" t="s">
        <v>10240</v>
      </c>
      <c r="H15">
        <v>0</v>
      </c>
      <c r="I15" t="s">
        <v>10241</v>
      </c>
      <c r="J15" t="s">
        <v>412</v>
      </c>
      <c r="K15" t="s">
        <v>37</v>
      </c>
      <c r="L15" t="s">
        <v>38</v>
      </c>
      <c r="M15">
        <v>10</v>
      </c>
      <c r="N15" t="s">
        <v>10242</v>
      </c>
      <c r="R15" t="s">
        <v>40</v>
      </c>
      <c r="S15" t="s">
        <v>40</v>
      </c>
      <c r="T15">
        <v>28041</v>
      </c>
      <c r="U15" t="s">
        <v>413</v>
      </c>
      <c r="V15" t="s">
        <v>106</v>
      </c>
      <c r="W15">
        <v>441386</v>
      </c>
      <c r="X15">
        <v>4468853</v>
      </c>
      <c r="Y15" s="1">
        <v>4036631185725800</v>
      </c>
      <c r="Z15" s="1">
        <v>-3.69166668663526E+16</v>
      </c>
      <c r="AA15" t="s">
        <v>10243</v>
      </c>
      <c r="AC15" t="s">
        <v>10244</v>
      </c>
      <c r="AD15" t="s">
        <v>10156</v>
      </c>
      <c r="AE15" t="s">
        <v>45</v>
      </c>
    </row>
    <row r="16" spans="1:31">
      <c r="A16">
        <v>11955</v>
      </c>
      <c r="B16" t="s">
        <v>10245</v>
      </c>
      <c r="C16" t="s">
        <v>10158</v>
      </c>
      <c r="D16" t="s">
        <v>10246</v>
      </c>
      <c r="E16" t="s">
        <v>10160</v>
      </c>
      <c r="F16" t="s">
        <v>10247</v>
      </c>
      <c r="G16" t="s">
        <v>10248</v>
      </c>
      <c r="H16">
        <v>1</v>
      </c>
      <c r="I16" t="s">
        <v>10249</v>
      </c>
      <c r="J16" t="s">
        <v>433</v>
      </c>
      <c r="K16" t="s">
        <v>37</v>
      </c>
      <c r="L16" t="s">
        <v>12</v>
      </c>
      <c r="M16">
        <v>160</v>
      </c>
      <c r="R16" t="s">
        <v>40</v>
      </c>
      <c r="S16" t="s">
        <v>40</v>
      </c>
      <c r="T16">
        <v>28037</v>
      </c>
      <c r="U16" t="s">
        <v>114</v>
      </c>
      <c r="V16" t="s">
        <v>115</v>
      </c>
      <c r="W16">
        <v>446786</v>
      </c>
      <c r="X16">
        <v>4475211</v>
      </c>
      <c r="Y16" s="1">
        <v>4042395169186780</v>
      </c>
      <c r="Z16" s="1">
        <v>-3.6286003047950496E+16</v>
      </c>
      <c r="AA16" t="s">
        <v>10250</v>
      </c>
      <c r="AC16" t="s">
        <v>10251</v>
      </c>
      <c r="AD16" t="s">
        <v>10156</v>
      </c>
      <c r="AE16" t="s">
        <v>45</v>
      </c>
    </row>
    <row r="17" spans="1:31">
      <c r="A17">
        <v>174917</v>
      </c>
      <c r="B17" t="s">
        <v>10252</v>
      </c>
      <c r="C17" t="s">
        <v>10158</v>
      </c>
      <c r="D17" t="s">
        <v>10159</v>
      </c>
      <c r="E17" t="s">
        <v>10253</v>
      </c>
      <c r="F17" t="s">
        <v>10254</v>
      </c>
      <c r="G17" t="s">
        <v>10255</v>
      </c>
      <c r="H17">
        <v>0</v>
      </c>
      <c r="I17" t="s">
        <v>10256</v>
      </c>
      <c r="J17" t="s">
        <v>10257</v>
      </c>
      <c r="K17" t="s">
        <v>37</v>
      </c>
      <c r="L17" t="s">
        <v>38</v>
      </c>
      <c r="M17">
        <v>10</v>
      </c>
      <c r="R17" t="s">
        <v>40</v>
      </c>
      <c r="S17" t="s">
        <v>40</v>
      </c>
      <c r="T17">
        <v>28004</v>
      </c>
      <c r="U17" t="s">
        <v>254</v>
      </c>
      <c r="V17" t="s">
        <v>80</v>
      </c>
      <c r="W17">
        <v>440605</v>
      </c>
      <c r="X17">
        <v>4475331</v>
      </c>
      <c r="Y17" s="1">
        <v>4042461360444150</v>
      </c>
      <c r="Z17" s="1">
        <v>-3.70147022207072E+16</v>
      </c>
      <c r="AA17" t="s">
        <v>10258</v>
      </c>
      <c r="AC17" t="s">
        <v>10259</v>
      </c>
      <c r="AD17" t="s">
        <v>10156</v>
      </c>
      <c r="AE17" t="s">
        <v>45</v>
      </c>
    </row>
    <row r="18" spans="1:31">
      <c r="A18">
        <v>11963</v>
      </c>
      <c r="B18" t="s">
        <v>10260</v>
      </c>
      <c r="C18" t="s">
        <v>10219</v>
      </c>
      <c r="D18" t="s">
        <v>10159</v>
      </c>
      <c r="E18" t="s">
        <v>10160</v>
      </c>
      <c r="F18" t="s">
        <v>10261</v>
      </c>
      <c r="G18" t="s">
        <v>10262</v>
      </c>
      <c r="H18">
        <v>0</v>
      </c>
      <c r="I18" t="s">
        <v>10263</v>
      </c>
      <c r="J18" t="s">
        <v>10264</v>
      </c>
      <c r="K18" t="s">
        <v>37</v>
      </c>
      <c r="L18" t="s">
        <v>38</v>
      </c>
      <c r="M18" t="s">
        <v>10265</v>
      </c>
      <c r="R18" t="s">
        <v>40</v>
      </c>
      <c r="S18" t="s">
        <v>40</v>
      </c>
      <c r="T18">
        <v>28015</v>
      </c>
      <c r="U18" t="s">
        <v>137</v>
      </c>
      <c r="V18" t="s">
        <v>138</v>
      </c>
      <c r="W18">
        <v>439804</v>
      </c>
      <c r="X18">
        <v>4476444</v>
      </c>
      <c r="Y18" s="1">
        <v>4043458232083780</v>
      </c>
      <c r="Z18" s="1">
        <v>-371101765428563</v>
      </c>
      <c r="AA18" t="s">
        <v>10266</v>
      </c>
      <c r="AC18" t="s">
        <v>10267</v>
      </c>
      <c r="AD18" t="s">
        <v>10156</v>
      </c>
      <c r="AE18" t="s">
        <v>45</v>
      </c>
    </row>
    <row r="19" spans="1:31">
      <c r="A19">
        <v>55076</v>
      </c>
      <c r="B19" t="s">
        <v>10268</v>
      </c>
      <c r="C19" t="s">
        <v>10158</v>
      </c>
      <c r="D19" t="s">
        <v>10159</v>
      </c>
      <c r="E19" t="s">
        <v>10160</v>
      </c>
      <c r="F19" t="s">
        <v>10269</v>
      </c>
      <c r="G19" t="s">
        <v>10270</v>
      </c>
      <c r="H19">
        <v>0</v>
      </c>
      <c r="I19" t="s">
        <v>10271</v>
      </c>
      <c r="J19" t="s">
        <v>10272</v>
      </c>
      <c r="K19" t="s">
        <v>10273</v>
      </c>
      <c r="L19" t="s">
        <v>38</v>
      </c>
      <c r="M19" t="s">
        <v>3377</v>
      </c>
      <c r="R19" t="s">
        <v>40</v>
      </c>
      <c r="S19" t="s">
        <v>40</v>
      </c>
      <c r="T19">
        <v>28039</v>
      </c>
      <c r="U19" t="s">
        <v>3495</v>
      </c>
      <c r="V19" t="s">
        <v>391</v>
      </c>
      <c r="W19">
        <v>440645</v>
      </c>
      <c r="X19">
        <v>4479191</v>
      </c>
      <c r="Y19" s="1">
        <v>4045938903047260</v>
      </c>
      <c r="Z19" s="1">
        <v>-3.7013600299327E+16</v>
      </c>
      <c r="AA19" t="s">
        <v>10274</v>
      </c>
      <c r="AC19" t="s">
        <v>10275</v>
      </c>
      <c r="AD19" t="s">
        <v>10156</v>
      </c>
      <c r="AE19" t="s">
        <v>45</v>
      </c>
    </row>
    <row r="20" spans="1:31">
      <c r="A20">
        <v>11959</v>
      </c>
      <c r="B20" t="s">
        <v>10276</v>
      </c>
      <c r="D20" t="s">
        <v>10176</v>
      </c>
      <c r="E20" t="s">
        <v>10160</v>
      </c>
      <c r="F20" t="s">
        <v>10277</v>
      </c>
      <c r="G20" t="s">
        <v>10278</v>
      </c>
      <c r="H20">
        <v>0</v>
      </c>
      <c r="I20" t="s">
        <v>10279</v>
      </c>
      <c r="J20" t="s">
        <v>475</v>
      </c>
      <c r="K20" t="s">
        <v>37</v>
      </c>
      <c r="L20" t="s">
        <v>38</v>
      </c>
      <c r="M20">
        <v>42</v>
      </c>
      <c r="R20" t="s">
        <v>40</v>
      </c>
      <c r="S20" t="s">
        <v>40</v>
      </c>
      <c r="T20">
        <v>28025</v>
      </c>
      <c r="U20" t="s">
        <v>476</v>
      </c>
      <c r="V20" t="s">
        <v>306</v>
      </c>
      <c r="W20">
        <v>436916</v>
      </c>
      <c r="X20">
        <v>4470615</v>
      </c>
      <c r="Y20" s="1">
        <v>4.0381857918294704E+16</v>
      </c>
      <c r="Z20" s="1">
        <v>-3744486133499750</v>
      </c>
      <c r="AA20" t="s">
        <v>1601</v>
      </c>
      <c r="AC20" t="s">
        <v>10280</v>
      </c>
      <c r="AD20" t="s">
        <v>10156</v>
      </c>
      <c r="AE20" t="s">
        <v>45</v>
      </c>
    </row>
    <row r="21" spans="1:31">
      <c r="A21">
        <v>5211604</v>
      </c>
      <c r="B21" t="s">
        <v>10281</v>
      </c>
      <c r="C21" t="s">
        <v>10158</v>
      </c>
      <c r="D21" t="s">
        <v>10159</v>
      </c>
      <c r="E21" t="s">
        <v>10253</v>
      </c>
      <c r="F21" t="s">
        <v>10282</v>
      </c>
      <c r="G21" t="s">
        <v>10283</v>
      </c>
      <c r="H21">
        <v>0</v>
      </c>
      <c r="I21" t="s">
        <v>10284</v>
      </c>
      <c r="J21" t="s">
        <v>534</v>
      </c>
      <c r="K21" t="s">
        <v>37</v>
      </c>
      <c r="L21" t="s">
        <v>38</v>
      </c>
      <c r="M21">
        <v>13</v>
      </c>
      <c r="R21" t="s">
        <v>40</v>
      </c>
      <c r="S21" t="s">
        <v>40</v>
      </c>
      <c r="T21">
        <v>28037</v>
      </c>
      <c r="U21" t="s">
        <v>536</v>
      </c>
      <c r="V21" t="s">
        <v>71</v>
      </c>
      <c r="W21">
        <v>447549</v>
      </c>
      <c r="X21">
        <v>4475448</v>
      </c>
      <c r="Y21" s="1">
        <v>4042612627597500</v>
      </c>
      <c r="Z21" s="1">
        <v>-3.61962582945766E+16</v>
      </c>
      <c r="AA21" t="s">
        <v>10285</v>
      </c>
      <c r="AC21" t="s">
        <v>10286</v>
      </c>
      <c r="AD21" t="s">
        <v>10156</v>
      </c>
      <c r="AE21" t="s">
        <v>45</v>
      </c>
    </row>
    <row r="22" spans="1:31">
      <c r="A22">
        <v>11972</v>
      </c>
      <c r="B22" t="s">
        <v>10287</v>
      </c>
      <c r="D22" t="s">
        <v>10176</v>
      </c>
      <c r="E22" t="s">
        <v>10160</v>
      </c>
      <c r="F22" t="s">
        <v>10288</v>
      </c>
      <c r="G22" t="s">
        <v>10289</v>
      </c>
      <c r="H22">
        <v>1</v>
      </c>
      <c r="I22" t="s">
        <v>10290</v>
      </c>
      <c r="J22" t="s">
        <v>543</v>
      </c>
      <c r="K22" t="s">
        <v>37</v>
      </c>
      <c r="L22" t="s">
        <v>12</v>
      </c>
      <c r="M22">
        <v>8</v>
      </c>
      <c r="R22" t="s">
        <v>40</v>
      </c>
      <c r="S22" t="s">
        <v>40</v>
      </c>
      <c r="T22">
        <v>28018</v>
      </c>
      <c r="U22" t="s">
        <v>545</v>
      </c>
      <c r="V22" t="s">
        <v>62</v>
      </c>
      <c r="W22">
        <v>445409</v>
      </c>
      <c r="X22">
        <v>4470917</v>
      </c>
      <c r="Y22" s="1">
        <v>4.03851793703714E+16</v>
      </c>
      <c r="Z22" s="1">
        <v>-3.6444628142076496E+16</v>
      </c>
      <c r="AA22" t="s">
        <v>10291</v>
      </c>
      <c r="AC22" t="s">
        <v>10292</v>
      </c>
      <c r="AD22" t="s">
        <v>10156</v>
      </c>
      <c r="AE22" t="s">
        <v>45</v>
      </c>
    </row>
    <row r="23" spans="1:31">
      <c r="A23">
        <v>165907</v>
      </c>
      <c r="B23" t="s">
        <v>10293</v>
      </c>
      <c r="D23" t="s">
        <v>10176</v>
      </c>
      <c r="E23" t="s">
        <v>10160</v>
      </c>
      <c r="F23" t="s">
        <v>10294</v>
      </c>
      <c r="G23" t="s">
        <v>10295</v>
      </c>
      <c r="H23">
        <v>0</v>
      </c>
      <c r="I23" t="s">
        <v>10296</v>
      </c>
      <c r="J23" t="s">
        <v>3637</v>
      </c>
      <c r="K23" t="s">
        <v>37</v>
      </c>
      <c r="L23" t="s">
        <v>38</v>
      </c>
      <c r="M23">
        <v>86</v>
      </c>
      <c r="R23" t="s">
        <v>40</v>
      </c>
      <c r="S23" t="s">
        <v>40</v>
      </c>
      <c r="T23">
        <v>28019</v>
      </c>
      <c r="U23" t="s">
        <v>656</v>
      </c>
      <c r="V23" t="s">
        <v>306</v>
      </c>
      <c r="W23">
        <v>439223</v>
      </c>
      <c r="X23">
        <v>4471078</v>
      </c>
      <c r="Y23" s="1">
        <v>4.0386209559998496E+16</v>
      </c>
      <c r="Z23" s="1">
        <v>-3717365633719120</v>
      </c>
      <c r="AA23" t="s">
        <v>10297</v>
      </c>
      <c r="AC23" t="s">
        <v>10298</v>
      </c>
      <c r="AD23" t="s">
        <v>10156</v>
      </c>
      <c r="AE23" t="s">
        <v>45</v>
      </c>
    </row>
    <row r="24" spans="1:31">
      <c r="A24">
        <v>11965</v>
      </c>
      <c r="B24" t="s">
        <v>10299</v>
      </c>
      <c r="C24" t="s">
        <v>10158</v>
      </c>
      <c r="D24" t="s">
        <v>10159</v>
      </c>
      <c r="E24" t="s">
        <v>10300</v>
      </c>
      <c r="F24" t="s">
        <v>10301</v>
      </c>
      <c r="G24" t="s">
        <v>10302</v>
      </c>
      <c r="H24">
        <v>1</v>
      </c>
      <c r="I24" t="s">
        <v>10303</v>
      </c>
      <c r="J24" t="s">
        <v>1521</v>
      </c>
      <c r="K24" t="s">
        <v>37</v>
      </c>
      <c r="L24" t="s">
        <v>38</v>
      </c>
      <c r="M24">
        <v>39</v>
      </c>
      <c r="R24" t="s">
        <v>40</v>
      </c>
      <c r="S24" t="s">
        <v>40</v>
      </c>
      <c r="T24">
        <v>28005</v>
      </c>
      <c r="U24" t="s">
        <v>635</v>
      </c>
      <c r="V24" t="s">
        <v>80</v>
      </c>
      <c r="W24">
        <v>439732</v>
      </c>
      <c r="X24">
        <v>4473455</v>
      </c>
      <c r="Y24" s="1">
        <v>4040765084302000</v>
      </c>
      <c r="Z24" s="1">
        <v>-3711582703514810</v>
      </c>
      <c r="AA24" t="s">
        <v>10304</v>
      </c>
      <c r="AC24" t="s">
        <v>10305</v>
      </c>
      <c r="AD24" t="s">
        <v>10156</v>
      </c>
      <c r="AE24" t="s">
        <v>45</v>
      </c>
    </row>
    <row r="25" spans="1:31">
      <c r="A25">
        <v>11973</v>
      </c>
      <c r="B25" t="s">
        <v>10306</v>
      </c>
      <c r="D25" t="s">
        <v>10176</v>
      </c>
      <c r="E25" t="s">
        <v>10307</v>
      </c>
      <c r="F25" t="s">
        <v>10308</v>
      </c>
      <c r="G25" t="s">
        <v>10309</v>
      </c>
      <c r="H25">
        <v>0</v>
      </c>
      <c r="I25" t="s">
        <v>10310</v>
      </c>
      <c r="J25" t="s">
        <v>7018</v>
      </c>
      <c r="K25" t="s">
        <v>37</v>
      </c>
      <c r="L25" t="s">
        <v>38</v>
      </c>
      <c r="M25">
        <v>24</v>
      </c>
      <c r="Q25" t="s">
        <v>10311</v>
      </c>
      <c r="R25" t="s">
        <v>40</v>
      </c>
      <c r="S25" t="s">
        <v>40</v>
      </c>
      <c r="T25">
        <v>28038</v>
      </c>
      <c r="U25" t="s">
        <v>484</v>
      </c>
      <c r="V25" t="s">
        <v>62</v>
      </c>
      <c r="W25">
        <v>444659</v>
      </c>
      <c r="X25">
        <v>4472715</v>
      </c>
      <c r="Y25" s="1">
        <v>4.0401327256909296E+16</v>
      </c>
      <c r="Z25" s="1">
        <v>-3.6534549961219104E+16</v>
      </c>
      <c r="AA25" t="s">
        <v>10312</v>
      </c>
      <c r="AC25" t="s">
        <v>10313</v>
      </c>
      <c r="AD25" t="s">
        <v>10156</v>
      </c>
      <c r="AE25" t="s">
        <v>45</v>
      </c>
    </row>
    <row r="26" spans="1:31">
      <c r="A26">
        <v>11971</v>
      </c>
      <c r="B26" t="s">
        <v>10314</v>
      </c>
      <c r="C26" t="s">
        <v>10158</v>
      </c>
      <c r="D26" t="s">
        <v>10159</v>
      </c>
      <c r="E26" t="s">
        <v>10160</v>
      </c>
      <c r="F26" t="s">
        <v>10315</v>
      </c>
      <c r="G26" t="s">
        <v>10316</v>
      </c>
      <c r="H26">
        <v>1</v>
      </c>
      <c r="I26" t="s">
        <v>10317</v>
      </c>
      <c r="J26" t="s">
        <v>1046</v>
      </c>
      <c r="K26" t="s">
        <v>37</v>
      </c>
      <c r="L26" t="s">
        <v>38</v>
      </c>
      <c r="M26">
        <v>22</v>
      </c>
      <c r="R26" t="s">
        <v>40</v>
      </c>
      <c r="S26" t="s">
        <v>40</v>
      </c>
      <c r="T26">
        <v>28007</v>
      </c>
      <c r="U26" t="s">
        <v>1047</v>
      </c>
      <c r="V26" t="s">
        <v>589</v>
      </c>
      <c r="W26">
        <v>443455</v>
      </c>
      <c r="X26">
        <v>4474199</v>
      </c>
      <c r="Y26" s="1">
        <v>4041461489944010</v>
      </c>
      <c r="Z26" s="1">
        <v>-3667774590446810</v>
      </c>
      <c r="AA26" t="s">
        <v>10318</v>
      </c>
      <c r="AC26" t="s">
        <v>10319</v>
      </c>
      <c r="AD26" t="s">
        <v>10156</v>
      </c>
      <c r="AE26" t="s">
        <v>45</v>
      </c>
    </row>
    <row r="27" spans="1:31">
      <c r="A27">
        <v>49836</v>
      </c>
      <c r="B27" t="s">
        <v>10320</v>
      </c>
      <c r="D27" t="s">
        <v>10176</v>
      </c>
      <c r="E27" t="s">
        <v>10160</v>
      </c>
      <c r="F27" t="s">
        <v>10321</v>
      </c>
      <c r="G27" t="s">
        <v>10322</v>
      </c>
      <c r="H27">
        <v>1</v>
      </c>
      <c r="I27" t="s">
        <v>10323</v>
      </c>
      <c r="J27" t="s">
        <v>618</v>
      </c>
      <c r="K27" t="s">
        <v>37</v>
      </c>
      <c r="L27" t="s">
        <v>12</v>
      </c>
      <c r="M27">
        <v>10</v>
      </c>
      <c r="Q27" t="s">
        <v>10324</v>
      </c>
      <c r="R27" t="s">
        <v>40</v>
      </c>
      <c r="S27" t="s">
        <v>40</v>
      </c>
      <c r="T27">
        <v>28018</v>
      </c>
      <c r="U27" t="s">
        <v>619</v>
      </c>
      <c r="V27" t="s">
        <v>62</v>
      </c>
      <c r="W27">
        <v>443780</v>
      </c>
      <c r="X27">
        <v>4471322</v>
      </c>
      <c r="Y27" s="1">
        <v>4038871930363660</v>
      </c>
      <c r="Z27" s="1">
        <v>-3663689575700870</v>
      </c>
      <c r="AA27" t="s">
        <v>10325</v>
      </c>
      <c r="AC27" t="s">
        <v>10326</v>
      </c>
      <c r="AD27" t="s">
        <v>10156</v>
      </c>
      <c r="AE27" t="s">
        <v>45</v>
      </c>
    </row>
    <row r="28" spans="1:31">
      <c r="A28">
        <v>11958</v>
      </c>
      <c r="B28" t="s">
        <v>10327</v>
      </c>
      <c r="C28" t="s">
        <v>10158</v>
      </c>
      <c r="D28" t="s">
        <v>10159</v>
      </c>
      <c r="E28" t="s">
        <v>10160</v>
      </c>
      <c r="F28" t="s">
        <v>10328</v>
      </c>
      <c r="G28" t="s">
        <v>10329</v>
      </c>
      <c r="H28">
        <v>0</v>
      </c>
      <c r="I28" t="s">
        <v>10330</v>
      </c>
      <c r="J28" t="s">
        <v>625</v>
      </c>
      <c r="K28" t="s">
        <v>37</v>
      </c>
      <c r="L28" t="s">
        <v>38</v>
      </c>
      <c r="M28">
        <v>7</v>
      </c>
      <c r="R28" t="s">
        <v>40</v>
      </c>
      <c r="S28" t="s">
        <v>40</v>
      </c>
      <c r="T28">
        <v>28026</v>
      </c>
      <c r="U28" t="s">
        <v>627</v>
      </c>
      <c r="V28" t="s">
        <v>106</v>
      </c>
      <c r="W28">
        <v>439407</v>
      </c>
      <c r="X28">
        <v>4471034</v>
      </c>
      <c r="Y28" s="1">
        <v>4038581767783420</v>
      </c>
      <c r="Z28" s="1">
        <v>-3.71518188811652E+16</v>
      </c>
      <c r="AA28" t="s">
        <v>10331</v>
      </c>
      <c r="AC28" t="s">
        <v>10332</v>
      </c>
      <c r="AD28" t="s">
        <v>10156</v>
      </c>
      <c r="AE28" t="s">
        <v>45</v>
      </c>
    </row>
    <row r="29" spans="1:31">
      <c r="A29">
        <v>5865468</v>
      </c>
      <c r="B29" t="s">
        <v>10333</v>
      </c>
      <c r="C29" t="s">
        <v>10158</v>
      </c>
      <c r="D29" t="s">
        <v>10334</v>
      </c>
      <c r="E29" t="s">
        <v>10160</v>
      </c>
      <c r="F29" t="s">
        <v>10335</v>
      </c>
      <c r="G29" t="s">
        <v>10336</v>
      </c>
      <c r="H29">
        <v>0</v>
      </c>
      <c r="I29" t="s">
        <v>10337</v>
      </c>
      <c r="J29" t="s">
        <v>1503</v>
      </c>
      <c r="K29" t="s">
        <v>37</v>
      </c>
      <c r="L29" t="s">
        <v>38</v>
      </c>
      <c r="M29">
        <v>22</v>
      </c>
      <c r="R29" t="s">
        <v>40</v>
      </c>
      <c r="S29" t="s">
        <v>40</v>
      </c>
      <c r="T29">
        <v>28035</v>
      </c>
      <c r="U29" t="s">
        <v>560</v>
      </c>
      <c r="V29" t="s">
        <v>53</v>
      </c>
      <c r="W29">
        <v>439364</v>
      </c>
      <c r="X29">
        <v>4480655</v>
      </c>
      <c r="Y29" s="1">
        <v>4047248462688410</v>
      </c>
      <c r="Z29" s="1">
        <v>-3716607833008470</v>
      </c>
      <c r="AA29" t="s">
        <v>10338</v>
      </c>
      <c r="AC29" t="s">
        <v>10339</v>
      </c>
      <c r="AD29" t="s">
        <v>10156</v>
      </c>
      <c r="AE29" t="s">
        <v>45</v>
      </c>
    </row>
    <row r="30" spans="1:31">
      <c r="A30">
        <v>6552184</v>
      </c>
      <c r="B30" t="s">
        <v>10340</v>
      </c>
      <c r="C30" t="s">
        <v>10158</v>
      </c>
      <c r="D30" t="s">
        <v>10341</v>
      </c>
      <c r="E30" t="s">
        <v>10160</v>
      </c>
      <c r="F30" t="s">
        <v>10342</v>
      </c>
      <c r="G30" t="s">
        <v>10343</v>
      </c>
      <c r="H30">
        <v>1</v>
      </c>
      <c r="I30" t="s">
        <v>10344</v>
      </c>
      <c r="J30" t="s">
        <v>8574</v>
      </c>
      <c r="K30" t="s">
        <v>37</v>
      </c>
      <c r="L30" t="s">
        <v>38</v>
      </c>
      <c r="M30">
        <v>37</v>
      </c>
      <c r="R30" t="s">
        <v>40</v>
      </c>
      <c r="S30" t="s">
        <v>40</v>
      </c>
      <c r="T30">
        <v>28017</v>
      </c>
      <c r="U30" t="s">
        <v>10345</v>
      </c>
      <c r="V30" t="s">
        <v>115</v>
      </c>
      <c r="W30">
        <v>444941</v>
      </c>
      <c r="X30">
        <v>4475293</v>
      </c>
      <c r="Y30" s="1">
        <v>4042457010006910</v>
      </c>
      <c r="Z30" s="1">
        <v>-3.6503555607280304E+16</v>
      </c>
      <c r="AA30" t="s">
        <v>10346</v>
      </c>
      <c r="AC30" t="s">
        <v>10347</v>
      </c>
      <c r="AD30" t="s">
        <v>10156</v>
      </c>
      <c r="AE30" t="s">
        <v>45</v>
      </c>
    </row>
    <row r="31" spans="1:31">
      <c r="A31">
        <v>11967</v>
      </c>
      <c r="B31" t="s">
        <v>10348</v>
      </c>
      <c r="C31" t="s">
        <v>10158</v>
      </c>
      <c r="D31" t="s">
        <v>10159</v>
      </c>
      <c r="E31" t="s">
        <v>10160</v>
      </c>
      <c r="F31" t="s">
        <v>10349</v>
      </c>
      <c r="G31" t="s">
        <v>10350</v>
      </c>
      <c r="H31">
        <v>0</v>
      </c>
      <c r="I31" t="s">
        <v>10351</v>
      </c>
      <c r="J31" t="s">
        <v>574</v>
      </c>
      <c r="K31" t="s">
        <v>37</v>
      </c>
      <c r="L31" t="s">
        <v>38</v>
      </c>
      <c r="M31">
        <v>15</v>
      </c>
      <c r="R31" t="s">
        <v>40</v>
      </c>
      <c r="S31" t="s">
        <v>40</v>
      </c>
      <c r="T31">
        <v>28002</v>
      </c>
      <c r="U31" t="s">
        <v>575</v>
      </c>
      <c r="V31" t="s">
        <v>207</v>
      </c>
      <c r="W31">
        <v>443360</v>
      </c>
      <c r="X31">
        <v>4477547</v>
      </c>
      <c r="Y31" s="1">
        <v>4044476894081760</v>
      </c>
      <c r="Z31" s="1">
        <v>-3.66919314722254E+16</v>
      </c>
      <c r="AA31" t="s">
        <v>1626</v>
      </c>
      <c r="AC31" t="s">
        <v>10352</v>
      </c>
      <c r="AD31" t="s">
        <v>10156</v>
      </c>
      <c r="AE31" t="s">
        <v>45</v>
      </c>
    </row>
    <row r="32" spans="1:31">
      <c r="A32">
        <v>36367</v>
      </c>
      <c r="B32" t="s">
        <v>10353</v>
      </c>
      <c r="C32" t="s">
        <v>10158</v>
      </c>
      <c r="D32" t="s">
        <v>10159</v>
      </c>
      <c r="E32" t="s">
        <v>10253</v>
      </c>
      <c r="F32" t="s">
        <v>10354</v>
      </c>
      <c r="G32" t="s">
        <v>10355</v>
      </c>
      <c r="H32">
        <v>0</v>
      </c>
      <c r="I32" t="s">
        <v>10356</v>
      </c>
      <c r="J32" t="s">
        <v>678</v>
      </c>
      <c r="K32" t="s">
        <v>389</v>
      </c>
      <c r="L32" t="s">
        <v>38</v>
      </c>
      <c r="M32">
        <v>4</v>
      </c>
      <c r="R32" t="s">
        <v>40</v>
      </c>
      <c r="S32" t="s">
        <v>40</v>
      </c>
      <c r="T32">
        <v>28042</v>
      </c>
      <c r="U32" t="s">
        <v>679</v>
      </c>
      <c r="V32" t="s">
        <v>42</v>
      </c>
      <c r="W32">
        <v>450284</v>
      </c>
      <c r="X32">
        <v>4478668</v>
      </c>
      <c r="Y32" s="1">
        <v>4045531140556260</v>
      </c>
      <c r="Z32" s="1">
        <v>-3587638001688090</v>
      </c>
      <c r="AA32" t="s">
        <v>10357</v>
      </c>
      <c r="AC32" t="s">
        <v>10358</v>
      </c>
      <c r="AD32" t="s">
        <v>10156</v>
      </c>
      <c r="AE32" t="s">
        <v>45</v>
      </c>
    </row>
    <row r="33" spans="1:31">
      <c r="A33">
        <v>11974</v>
      </c>
      <c r="B33" t="s">
        <v>10359</v>
      </c>
      <c r="C33" t="s">
        <v>10158</v>
      </c>
      <c r="D33" t="s">
        <v>10159</v>
      </c>
      <c r="E33" t="s">
        <v>10169</v>
      </c>
      <c r="F33" t="s">
        <v>10360</v>
      </c>
      <c r="G33" t="s">
        <v>10361</v>
      </c>
      <c r="H33">
        <v>1</v>
      </c>
      <c r="I33" t="s">
        <v>10362</v>
      </c>
      <c r="J33" t="s">
        <v>1535</v>
      </c>
      <c r="K33" t="s">
        <v>37</v>
      </c>
      <c r="L33" t="s">
        <v>38</v>
      </c>
      <c r="M33">
        <v>2</v>
      </c>
      <c r="R33" t="s">
        <v>40</v>
      </c>
      <c r="S33" t="s">
        <v>40</v>
      </c>
      <c r="T33">
        <v>28022</v>
      </c>
      <c r="U33" t="s">
        <v>173</v>
      </c>
      <c r="V33" t="s">
        <v>71</v>
      </c>
      <c r="W33">
        <v>448182</v>
      </c>
      <c r="X33">
        <v>4477675</v>
      </c>
      <c r="Y33" s="1">
        <v>4.04462281317832E+16</v>
      </c>
      <c r="Z33" s="1">
        <v>-3.6123577639630896E+16</v>
      </c>
      <c r="AA33" t="s">
        <v>1699</v>
      </c>
      <c r="AC33" t="s">
        <v>10363</v>
      </c>
      <c r="AD33" t="s">
        <v>10156</v>
      </c>
      <c r="AE33" t="s">
        <v>45</v>
      </c>
    </row>
    <row r="34" spans="1:31">
      <c r="A34">
        <v>5169789</v>
      </c>
      <c r="B34" t="s">
        <v>10364</v>
      </c>
      <c r="C34" t="s">
        <v>10158</v>
      </c>
      <c r="D34" t="s">
        <v>10159</v>
      </c>
      <c r="E34" t="s">
        <v>10160</v>
      </c>
      <c r="F34" t="s">
        <v>10365</v>
      </c>
      <c r="G34" t="s">
        <v>10366</v>
      </c>
      <c r="H34">
        <v>0</v>
      </c>
      <c r="I34" t="s">
        <v>10367</v>
      </c>
      <c r="J34" t="s">
        <v>270</v>
      </c>
      <c r="K34" t="s">
        <v>37</v>
      </c>
      <c r="L34" t="s">
        <v>38</v>
      </c>
      <c r="M34">
        <v>6</v>
      </c>
      <c r="R34" t="s">
        <v>40</v>
      </c>
      <c r="S34" t="s">
        <v>40</v>
      </c>
      <c r="T34">
        <v>28032</v>
      </c>
      <c r="U34" t="s">
        <v>10368</v>
      </c>
      <c r="V34" t="s">
        <v>272</v>
      </c>
      <c r="W34">
        <v>447216</v>
      </c>
      <c r="X34">
        <v>4472900</v>
      </c>
      <c r="Y34" s="1">
        <v>4040316021249790</v>
      </c>
      <c r="Z34" s="1">
        <v>-3623339471293240</v>
      </c>
      <c r="AA34" t="s">
        <v>10369</v>
      </c>
      <c r="AC34" t="s">
        <v>10370</v>
      </c>
      <c r="AD34" t="s">
        <v>10156</v>
      </c>
      <c r="AE34" t="s">
        <v>45</v>
      </c>
    </row>
    <row r="35" spans="1:31">
      <c r="A35">
        <v>5711384</v>
      </c>
      <c r="B35" t="s">
        <v>10371</v>
      </c>
      <c r="C35" t="s">
        <v>10158</v>
      </c>
      <c r="D35" t="s">
        <v>10159</v>
      </c>
      <c r="E35" t="s">
        <v>10169</v>
      </c>
      <c r="F35" t="s">
        <v>10372</v>
      </c>
      <c r="G35" t="s">
        <v>10373</v>
      </c>
      <c r="H35">
        <v>0</v>
      </c>
      <c r="I35" t="s">
        <v>10374</v>
      </c>
      <c r="J35" t="s">
        <v>1562</v>
      </c>
      <c r="K35" t="s">
        <v>37</v>
      </c>
      <c r="L35" t="s">
        <v>38</v>
      </c>
      <c r="M35">
        <v>30</v>
      </c>
      <c r="R35" t="s">
        <v>40</v>
      </c>
      <c r="S35" t="s">
        <v>40</v>
      </c>
      <c r="T35">
        <v>28029</v>
      </c>
      <c r="U35" t="s">
        <v>787</v>
      </c>
      <c r="V35" t="s">
        <v>391</v>
      </c>
      <c r="W35">
        <v>441273</v>
      </c>
      <c r="X35">
        <v>4480718</v>
      </c>
      <c r="Y35" s="1">
        <v>4047318957937890</v>
      </c>
      <c r="Z35" s="1">
        <v>-3.6940951975368896E+16</v>
      </c>
      <c r="AA35" t="s">
        <v>10375</v>
      </c>
      <c r="AC35" t="s">
        <v>10376</v>
      </c>
      <c r="AD35" t="s">
        <v>10156</v>
      </c>
      <c r="AE35" t="s">
        <v>45</v>
      </c>
    </row>
    <row r="36" spans="1:31">
      <c r="A36">
        <v>11968</v>
      </c>
      <c r="B36" t="s">
        <v>10377</v>
      </c>
      <c r="C36" t="s">
        <v>10158</v>
      </c>
      <c r="D36" t="s">
        <v>10159</v>
      </c>
      <c r="E36" t="s">
        <v>10378</v>
      </c>
      <c r="F36" t="s">
        <v>10379</v>
      </c>
      <c r="G36" t="s">
        <v>10380</v>
      </c>
      <c r="H36">
        <v>0</v>
      </c>
      <c r="I36" t="s">
        <v>10381</v>
      </c>
      <c r="J36" t="s">
        <v>10382</v>
      </c>
      <c r="K36" t="s">
        <v>37</v>
      </c>
      <c r="L36" t="s">
        <v>38</v>
      </c>
      <c r="M36" t="s">
        <v>10383</v>
      </c>
      <c r="R36" t="s">
        <v>40</v>
      </c>
      <c r="S36" t="s">
        <v>40</v>
      </c>
      <c r="T36">
        <v>28031</v>
      </c>
      <c r="U36" t="s">
        <v>698</v>
      </c>
      <c r="V36" t="s">
        <v>672</v>
      </c>
      <c r="W36">
        <v>447203</v>
      </c>
      <c r="X36">
        <v>4470025</v>
      </c>
      <c r="Y36" s="1">
        <v>4.0377250481772096E+16</v>
      </c>
      <c r="Z36" s="1">
        <v>-3623253766865590</v>
      </c>
      <c r="AA36" t="s">
        <v>10384</v>
      </c>
      <c r="AC36" t="s">
        <v>10385</v>
      </c>
      <c r="AD36" t="s">
        <v>10156</v>
      </c>
      <c r="AE36" t="s">
        <v>45</v>
      </c>
    </row>
    <row r="37" spans="1:31">
      <c r="A37">
        <v>11960</v>
      </c>
      <c r="B37" t="s">
        <v>10386</v>
      </c>
      <c r="C37" t="s">
        <v>10158</v>
      </c>
      <c r="D37" t="s">
        <v>10159</v>
      </c>
      <c r="E37" t="s">
        <v>10160</v>
      </c>
      <c r="F37" t="s">
        <v>10387</v>
      </c>
      <c r="G37" t="s">
        <v>10388</v>
      </c>
      <c r="H37">
        <v>1</v>
      </c>
      <c r="I37" t="s">
        <v>10389</v>
      </c>
      <c r="J37" t="s">
        <v>1657</v>
      </c>
      <c r="K37" t="s">
        <v>37</v>
      </c>
      <c r="L37" t="s">
        <v>38</v>
      </c>
      <c r="M37">
        <v>241</v>
      </c>
      <c r="R37" t="s">
        <v>40</v>
      </c>
      <c r="S37" t="s">
        <v>40</v>
      </c>
      <c r="T37">
        <v>28047</v>
      </c>
      <c r="U37" t="s">
        <v>752</v>
      </c>
      <c r="V37" t="s">
        <v>158</v>
      </c>
      <c r="W37">
        <v>436348</v>
      </c>
      <c r="X37">
        <v>4471655</v>
      </c>
      <c r="Y37" s="1">
        <v>4.03911834074658E+16</v>
      </c>
      <c r="Z37" s="1">
        <v>-3.7512812696024704E+16</v>
      </c>
      <c r="AA37" t="s">
        <v>1665</v>
      </c>
      <c r="AC37" t="s">
        <v>10390</v>
      </c>
      <c r="AD37" t="s">
        <v>10156</v>
      </c>
      <c r="AE37" t="s">
        <v>45</v>
      </c>
    </row>
    <row r="38" spans="1:31">
      <c r="A38">
        <v>5211603</v>
      </c>
      <c r="B38" t="s">
        <v>10391</v>
      </c>
      <c r="D38" t="s">
        <v>10176</v>
      </c>
      <c r="E38" t="s">
        <v>10160</v>
      </c>
      <c r="F38" t="s">
        <v>10392</v>
      </c>
      <c r="G38" t="s">
        <v>10393</v>
      </c>
      <c r="H38">
        <v>0</v>
      </c>
      <c r="I38" t="s">
        <v>10394</v>
      </c>
      <c r="J38" t="s">
        <v>1580</v>
      </c>
      <c r="K38" t="s">
        <v>37</v>
      </c>
      <c r="L38" t="s">
        <v>38</v>
      </c>
      <c r="M38">
        <v>36</v>
      </c>
      <c r="R38" t="s">
        <v>40</v>
      </c>
      <c r="S38" t="s">
        <v>40</v>
      </c>
      <c r="T38">
        <v>28019</v>
      </c>
      <c r="U38" t="s">
        <v>603</v>
      </c>
      <c r="V38" t="s">
        <v>306</v>
      </c>
      <c r="W38">
        <v>437640</v>
      </c>
      <c r="X38">
        <v>4471882</v>
      </c>
      <c r="Y38" s="1">
        <v>4039332622277910</v>
      </c>
      <c r="Z38" s="1">
        <v>-3.7360816376660304E+16</v>
      </c>
      <c r="AA38" t="s">
        <v>10395</v>
      </c>
      <c r="AC38" t="s">
        <v>10396</v>
      </c>
      <c r="AD38" t="s">
        <v>10156</v>
      </c>
      <c r="AE38" t="s">
        <v>45</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dimension ref="A1:AE1809"/>
  <sheetViews>
    <sheetView workbookViewId="0"/>
  </sheetViews>
  <sheetFormatPr defaultColWidth="11" defaultRowHeight="15.75"/>
  <cols>
    <col min="25" max="25" width="21" bestFit="1" customWidth="1"/>
    <col min="26" max="26" width="21.625" bestFit="1" customWidth="1"/>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1">
      <c r="A2">
        <v>11202</v>
      </c>
      <c r="B2" t="s">
        <v>2145</v>
      </c>
      <c r="F2" t="s">
        <v>2146</v>
      </c>
      <c r="G2" t="s">
        <v>2147</v>
      </c>
      <c r="H2">
        <v>0</v>
      </c>
      <c r="I2" t="s">
        <v>2148</v>
      </c>
      <c r="J2" t="s">
        <v>2149</v>
      </c>
      <c r="K2" t="s">
        <v>156</v>
      </c>
      <c r="L2" t="s">
        <v>38</v>
      </c>
      <c r="M2">
        <v>20</v>
      </c>
      <c r="R2" t="s">
        <v>40</v>
      </c>
      <c r="S2" t="s">
        <v>40</v>
      </c>
      <c r="T2">
        <v>28023</v>
      </c>
      <c r="U2" t="s">
        <v>87</v>
      </c>
      <c r="V2" t="s">
        <v>88</v>
      </c>
      <c r="W2">
        <v>434028</v>
      </c>
      <c r="X2">
        <v>4479056</v>
      </c>
      <c r="Y2" s="1">
        <v>4.0457673059049504E+16</v>
      </c>
      <c r="Z2" s="1">
        <v>-3.77938368336322E+16</v>
      </c>
      <c r="AA2" t="s">
        <v>2150</v>
      </c>
      <c r="AD2" t="s">
        <v>2151</v>
      </c>
      <c r="AE2" t="s">
        <v>45</v>
      </c>
    </row>
    <row r="3" spans="1:31">
      <c r="A3">
        <v>37213</v>
      </c>
      <c r="B3" t="s">
        <v>2152</v>
      </c>
      <c r="F3" t="s">
        <v>2153</v>
      </c>
      <c r="G3" t="s">
        <v>2147</v>
      </c>
      <c r="H3">
        <v>0</v>
      </c>
      <c r="I3" t="s">
        <v>2154</v>
      </c>
      <c r="J3" t="s">
        <v>42</v>
      </c>
      <c r="K3" t="s">
        <v>122</v>
      </c>
      <c r="M3" t="s">
        <v>2155</v>
      </c>
      <c r="R3" t="s">
        <v>40</v>
      </c>
      <c r="S3" t="s">
        <v>40</v>
      </c>
      <c r="T3">
        <v>28042</v>
      </c>
      <c r="V3" t="s">
        <v>42</v>
      </c>
      <c r="W3">
        <v>0</v>
      </c>
      <c r="X3">
        <v>0</v>
      </c>
      <c r="AA3" t="s">
        <v>2156</v>
      </c>
      <c r="AD3" t="s">
        <v>2151</v>
      </c>
      <c r="AE3" t="s">
        <v>45</v>
      </c>
    </row>
    <row r="4" spans="1:31">
      <c r="A4">
        <v>37222</v>
      </c>
      <c r="B4" t="s">
        <v>2157</v>
      </c>
      <c r="F4" t="s">
        <v>2153</v>
      </c>
      <c r="G4" t="s">
        <v>2147</v>
      </c>
      <c r="H4">
        <v>0</v>
      </c>
      <c r="I4" t="s">
        <v>2158</v>
      </c>
      <c r="J4" t="s">
        <v>2159</v>
      </c>
      <c r="K4" t="s">
        <v>2160</v>
      </c>
      <c r="L4" t="s">
        <v>2161</v>
      </c>
      <c r="R4" t="s">
        <v>40</v>
      </c>
      <c r="S4" t="s">
        <v>40</v>
      </c>
      <c r="T4">
        <v>0</v>
      </c>
      <c r="W4">
        <v>451740</v>
      </c>
      <c r="X4">
        <v>4480094</v>
      </c>
      <c r="AA4" t="s">
        <v>2162</v>
      </c>
      <c r="AD4" t="s">
        <v>2151</v>
      </c>
      <c r="AE4" t="s">
        <v>45</v>
      </c>
    </row>
    <row r="5" spans="1:31">
      <c r="A5">
        <v>9426</v>
      </c>
      <c r="B5" t="s">
        <v>2163</v>
      </c>
      <c r="F5" t="s">
        <v>2164</v>
      </c>
      <c r="G5" t="s">
        <v>2147</v>
      </c>
      <c r="H5">
        <v>0</v>
      </c>
      <c r="I5" t="s">
        <v>2165</v>
      </c>
      <c r="J5" t="s">
        <v>686</v>
      </c>
      <c r="K5" t="s">
        <v>146</v>
      </c>
      <c r="M5">
        <v>118</v>
      </c>
      <c r="Q5" t="s">
        <v>2166</v>
      </c>
      <c r="R5" t="s">
        <v>40</v>
      </c>
      <c r="S5" t="s">
        <v>40</v>
      </c>
      <c r="T5">
        <v>28025</v>
      </c>
      <c r="U5" t="s">
        <v>686</v>
      </c>
      <c r="V5" t="s">
        <v>306</v>
      </c>
      <c r="W5">
        <v>437837</v>
      </c>
      <c r="X5">
        <v>4470036</v>
      </c>
      <c r="Y5" s="1">
        <v>4.03767113545952E+16</v>
      </c>
      <c r="Z5" s="1">
        <v>-3733580138858590</v>
      </c>
      <c r="AA5" t="s">
        <v>2167</v>
      </c>
      <c r="AD5" t="s">
        <v>2151</v>
      </c>
      <c r="AE5" t="s">
        <v>45</v>
      </c>
    </row>
    <row r="6" spans="1:31">
      <c r="A6">
        <v>9427</v>
      </c>
      <c r="B6" t="s">
        <v>2168</v>
      </c>
      <c r="F6" t="s">
        <v>2164</v>
      </c>
      <c r="G6" t="s">
        <v>2147</v>
      </c>
      <c r="H6">
        <v>0</v>
      </c>
      <c r="I6" t="s">
        <v>2169</v>
      </c>
      <c r="J6" t="s">
        <v>686</v>
      </c>
      <c r="K6" t="s">
        <v>146</v>
      </c>
      <c r="M6">
        <v>57</v>
      </c>
      <c r="R6" t="s">
        <v>40</v>
      </c>
      <c r="S6" t="s">
        <v>40</v>
      </c>
      <c r="T6">
        <v>28025</v>
      </c>
      <c r="U6" t="s">
        <v>686</v>
      </c>
      <c r="V6" t="s">
        <v>306</v>
      </c>
      <c r="W6">
        <v>438353</v>
      </c>
      <c r="X6">
        <v>4470494</v>
      </c>
      <c r="Y6" s="1">
        <v>4038087563727260</v>
      </c>
      <c r="Z6" s="1">
        <v>-3.7275464726718704E+16</v>
      </c>
      <c r="AA6" t="s">
        <v>2170</v>
      </c>
      <c r="AD6" t="s">
        <v>2151</v>
      </c>
      <c r="AE6" t="s">
        <v>45</v>
      </c>
    </row>
    <row r="7" spans="1:31">
      <c r="A7">
        <v>37046</v>
      </c>
      <c r="B7" t="s">
        <v>2171</v>
      </c>
      <c r="F7" t="s">
        <v>2172</v>
      </c>
      <c r="G7" t="s">
        <v>2147</v>
      </c>
      <c r="H7">
        <v>0</v>
      </c>
      <c r="I7" t="s">
        <v>2173</v>
      </c>
      <c r="J7" t="s">
        <v>2174</v>
      </c>
      <c r="K7" t="s">
        <v>146</v>
      </c>
      <c r="M7">
        <v>63</v>
      </c>
      <c r="R7" t="s">
        <v>40</v>
      </c>
      <c r="S7" t="s">
        <v>40</v>
      </c>
      <c r="T7">
        <v>28022</v>
      </c>
      <c r="V7" t="s">
        <v>71</v>
      </c>
      <c r="W7">
        <v>0</v>
      </c>
      <c r="X7">
        <v>0</v>
      </c>
      <c r="AA7" t="s">
        <v>2175</v>
      </c>
      <c r="AD7" t="s">
        <v>2151</v>
      </c>
      <c r="AE7" t="s">
        <v>45</v>
      </c>
    </row>
    <row r="8" spans="1:31">
      <c r="A8">
        <v>9454</v>
      </c>
      <c r="B8" t="s">
        <v>2176</v>
      </c>
      <c r="F8" t="s">
        <v>2177</v>
      </c>
      <c r="G8" t="s">
        <v>2147</v>
      </c>
      <c r="H8">
        <v>0</v>
      </c>
      <c r="I8" t="s">
        <v>2178</v>
      </c>
      <c r="J8" t="s">
        <v>2179</v>
      </c>
      <c r="K8" t="s">
        <v>146</v>
      </c>
      <c r="L8" t="s">
        <v>12</v>
      </c>
      <c r="M8">
        <v>12</v>
      </c>
      <c r="Q8" t="s">
        <v>2180</v>
      </c>
      <c r="R8" t="s">
        <v>40</v>
      </c>
      <c r="S8" t="s">
        <v>40</v>
      </c>
      <c r="T8">
        <v>28038</v>
      </c>
      <c r="U8" t="s">
        <v>189</v>
      </c>
      <c r="V8" t="s">
        <v>62</v>
      </c>
      <c r="W8">
        <v>443397</v>
      </c>
      <c r="X8">
        <v>4472314</v>
      </c>
      <c r="Y8" s="1">
        <v>4039762982362530</v>
      </c>
      <c r="Z8" s="1">
        <v>-3.66829019807416E+16</v>
      </c>
      <c r="AA8" t="s">
        <v>2181</v>
      </c>
      <c r="AD8" t="s">
        <v>2151</v>
      </c>
      <c r="AE8" t="s">
        <v>45</v>
      </c>
    </row>
    <row r="9" spans="1:31">
      <c r="A9">
        <v>9455</v>
      </c>
      <c r="B9" t="s">
        <v>2182</v>
      </c>
      <c r="F9" t="s">
        <v>2183</v>
      </c>
      <c r="G9" t="s">
        <v>2147</v>
      </c>
      <c r="H9">
        <v>0</v>
      </c>
      <c r="I9" t="s">
        <v>2184</v>
      </c>
      <c r="J9" t="s">
        <v>2179</v>
      </c>
      <c r="K9" t="s">
        <v>146</v>
      </c>
      <c r="L9" t="s">
        <v>12</v>
      </c>
      <c r="M9">
        <v>177</v>
      </c>
      <c r="R9" t="s">
        <v>40</v>
      </c>
      <c r="S9" t="s">
        <v>40</v>
      </c>
      <c r="T9">
        <v>28038</v>
      </c>
      <c r="U9" t="s">
        <v>484</v>
      </c>
      <c r="V9" t="s">
        <v>62</v>
      </c>
      <c r="W9">
        <v>444535</v>
      </c>
      <c r="X9">
        <v>4471653</v>
      </c>
      <c r="Y9" s="1">
        <v>4039175186284790</v>
      </c>
      <c r="Z9" s="1">
        <v>-3654823473906560</v>
      </c>
      <c r="AA9" t="s">
        <v>2185</v>
      </c>
      <c r="AD9" t="s">
        <v>2151</v>
      </c>
      <c r="AE9" t="s">
        <v>45</v>
      </c>
    </row>
    <row r="10" spans="1:31">
      <c r="A10">
        <v>9456</v>
      </c>
      <c r="B10" t="s">
        <v>2186</v>
      </c>
      <c r="F10" t="s">
        <v>2187</v>
      </c>
      <c r="G10" t="s">
        <v>2147</v>
      </c>
      <c r="H10">
        <v>0</v>
      </c>
      <c r="I10" t="s">
        <v>2188</v>
      </c>
      <c r="J10" t="s">
        <v>2179</v>
      </c>
      <c r="K10" t="s">
        <v>146</v>
      </c>
      <c r="L10" t="s">
        <v>12</v>
      </c>
      <c r="M10">
        <v>258</v>
      </c>
      <c r="Q10" t="s">
        <v>2189</v>
      </c>
      <c r="R10" t="s">
        <v>40</v>
      </c>
      <c r="S10" t="s">
        <v>40</v>
      </c>
      <c r="T10">
        <v>28018</v>
      </c>
      <c r="U10" t="s">
        <v>545</v>
      </c>
      <c r="V10" t="s">
        <v>62</v>
      </c>
      <c r="W10">
        <v>0</v>
      </c>
      <c r="X10">
        <v>0</v>
      </c>
      <c r="AA10" t="s">
        <v>2190</v>
      </c>
      <c r="AD10" t="s">
        <v>2151</v>
      </c>
      <c r="AE10" t="s">
        <v>45</v>
      </c>
    </row>
    <row r="11" spans="1:31">
      <c r="A11">
        <v>9457</v>
      </c>
      <c r="B11" t="s">
        <v>2191</v>
      </c>
      <c r="F11" t="s">
        <v>2192</v>
      </c>
      <c r="G11" t="s">
        <v>2147</v>
      </c>
      <c r="H11">
        <v>0</v>
      </c>
      <c r="I11" t="s">
        <v>2193</v>
      </c>
      <c r="J11" t="s">
        <v>2179</v>
      </c>
      <c r="K11" t="s">
        <v>146</v>
      </c>
      <c r="L11" t="s">
        <v>12</v>
      </c>
      <c r="M11">
        <v>302</v>
      </c>
      <c r="Q11" t="s">
        <v>2194</v>
      </c>
      <c r="R11" t="s">
        <v>40</v>
      </c>
      <c r="S11" t="s">
        <v>40</v>
      </c>
      <c r="T11">
        <v>28018</v>
      </c>
      <c r="U11" t="s">
        <v>545</v>
      </c>
      <c r="V11" t="s">
        <v>62</v>
      </c>
      <c r="W11">
        <v>446004</v>
      </c>
      <c r="X11">
        <v>4470999</v>
      </c>
      <c r="Y11" s="1">
        <v>4038595693235140</v>
      </c>
      <c r="Z11" s="1">
        <v>-3637460166967540</v>
      </c>
      <c r="AA11" t="s">
        <v>2195</v>
      </c>
      <c r="AD11" t="s">
        <v>2151</v>
      </c>
      <c r="AE11" t="s">
        <v>45</v>
      </c>
    </row>
    <row r="12" spans="1:31">
      <c r="A12">
        <v>9987</v>
      </c>
      <c r="B12" t="s">
        <v>2196</v>
      </c>
      <c r="F12" t="s">
        <v>2197</v>
      </c>
      <c r="G12" t="s">
        <v>2147</v>
      </c>
      <c r="H12">
        <v>0</v>
      </c>
      <c r="I12" t="s">
        <v>2198</v>
      </c>
      <c r="J12" t="s">
        <v>2179</v>
      </c>
      <c r="K12" t="s">
        <v>146</v>
      </c>
      <c r="L12" t="s">
        <v>38</v>
      </c>
      <c r="M12">
        <v>432</v>
      </c>
      <c r="R12" t="s">
        <v>40</v>
      </c>
      <c r="S12" t="s">
        <v>40</v>
      </c>
      <c r="T12">
        <v>28031</v>
      </c>
      <c r="U12" t="s">
        <v>545</v>
      </c>
      <c r="V12" t="s">
        <v>62</v>
      </c>
      <c r="W12">
        <v>446617</v>
      </c>
      <c r="X12">
        <v>4470576</v>
      </c>
      <c r="Y12" s="1">
        <v>4038218585572970</v>
      </c>
      <c r="Z12" s="1">
        <v>-3630202892010550</v>
      </c>
      <c r="AA12" t="s">
        <v>2199</v>
      </c>
      <c r="AD12" t="s">
        <v>2151</v>
      </c>
      <c r="AE12" t="s">
        <v>45</v>
      </c>
    </row>
    <row r="13" spans="1:31">
      <c r="A13">
        <v>9458</v>
      </c>
      <c r="B13" t="s">
        <v>2200</v>
      </c>
      <c r="F13" t="s">
        <v>2201</v>
      </c>
      <c r="G13" t="s">
        <v>2147</v>
      </c>
      <c r="H13">
        <v>0</v>
      </c>
      <c r="I13" t="s">
        <v>2202</v>
      </c>
      <c r="J13" t="s">
        <v>2179</v>
      </c>
      <c r="K13" t="s">
        <v>146</v>
      </c>
      <c r="L13" t="s">
        <v>12</v>
      </c>
      <c r="M13">
        <v>48</v>
      </c>
      <c r="R13" t="s">
        <v>40</v>
      </c>
      <c r="S13" t="s">
        <v>40</v>
      </c>
      <c r="T13">
        <v>28038</v>
      </c>
      <c r="U13" t="s">
        <v>189</v>
      </c>
      <c r="V13" t="s">
        <v>62</v>
      </c>
      <c r="W13">
        <v>443618</v>
      </c>
      <c r="X13">
        <v>4472164</v>
      </c>
      <c r="Y13" s="1">
        <v>4039629355860940</v>
      </c>
      <c r="Z13" s="1">
        <v>-3665672854010540</v>
      </c>
      <c r="AA13" t="s">
        <v>2203</v>
      </c>
      <c r="AD13" t="s">
        <v>2151</v>
      </c>
      <c r="AE13" t="s">
        <v>45</v>
      </c>
    </row>
    <row r="14" spans="1:31">
      <c r="A14">
        <v>9461</v>
      </c>
      <c r="B14" t="s">
        <v>2204</v>
      </c>
      <c r="F14" t="s">
        <v>2205</v>
      </c>
      <c r="G14" t="s">
        <v>2147</v>
      </c>
      <c r="H14">
        <v>0</v>
      </c>
      <c r="I14" t="s">
        <v>2206</v>
      </c>
      <c r="J14" t="s">
        <v>2179</v>
      </c>
      <c r="K14" t="s">
        <v>146</v>
      </c>
      <c r="L14" t="s">
        <v>12</v>
      </c>
      <c r="M14">
        <v>87</v>
      </c>
      <c r="R14" t="s">
        <v>40</v>
      </c>
      <c r="S14" t="s">
        <v>40</v>
      </c>
      <c r="T14">
        <v>28038</v>
      </c>
      <c r="U14" t="s">
        <v>484</v>
      </c>
      <c r="V14" t="s">
        <v>62</v>
      </c>
      <c r="W14">
        <v>443934</v>
      </c>
      <c r="X14">
        <v>4471975</v>
      </c>
      <c r="Y14" s="1">
        <v>4.03946123116188E+16</v>
      </c>
      <c r="Z14" s="1">
        <v>-3.6619328340338096E+16</v>
      </c>
      <c r="AA14" t="s">
        <v>2207</v>
      </c>
      <c r="AD14" t="s">
        <v>2151</v>
      </c>
      <c r="AE14" t="s">
        <v>45</v>
      </c>
    </row>
    <row r="15" spans="1:31">
      <c r="A15">
        <v>9507</v>
      </c>
      <c r="B15" t="s">
        <v>2208</v>
      </c>
      <c r="F15" t="s">
        <v>2209</v>
      </c>
      <c r="G15" t="s">
        <v>2147</v>
      </c>
      <c r="H15">
        <v>0</v>
      </c>
      <c r="I15" t="s">
        <v>2210</v>
      </c>
      <c r="J15" t="s">
        <v>2211</v>
      </c>
      <c r="K15" t="s">
        <v>146</v>
      </c>
      <c r="M15">
        <v>106</v>
      </c>
      <c r="R15" t="s">
        <v>40</v>
      </c>
      <c r="S15" t="s">
        <v>40</v>
      </c>
      <c r="T15">
        <v>28016</v>
      </c>
      <c r="U15" t="s">
        <v>2212</v>
      </c>
      <c r="V15" t="s">
        <v>207</v>
      </c>
      <c r="W15">
        <v>443555</v>
      </c>
      <c r="X15">
        <v>4478858</v>
      </c>
      <c r="Y15" s="1">
        <v>4045659235570000</v>
      </c>
      <c r="Z15" s="1">
        <v>-3667010625773000</v>
      </c>
      <c r="AA15" t="s">
        <v>2213</v>
      </c>
      <c r="AD15" t="s">
        <v>2151</v>
      </c>
      <c r="AE15" t="s">
        <v>45</v>
      </c>
    </row>
    <row r="16" spans="1:31">
      <c r="A16">
        <v>9509</v>
      </c>
      <c r="B16" t="s">
        <v>2214</v>
      </c>
      <c r="F16" t="s">
        <v>2215</v>
      </c>
      <c r="G16" t="s">
        <v>2147</v>
      </c>
      <c r="H16">
        <v>0</v>
      </c>
      <c r="I16" t="s">
        <v>2216</v>
      </c>
      <c r="J16" t="s">
        <v>2211</v>
      </c>
      <c r="K16" t="s">
        <v>146</v>
      </c>
      <c r="M16">
        <v>139</v>
      </c>
      <c r="R16" t="s">
        <v>40</v>
      </c>
      <c r="S16" t="s">
        <v>40</v>
      </c>
      <c r="T16">
        <v>28016</v>
      </c>
      <c r="U16" t="s">
        <v>997</v>
      </c>
      <c r="V16" t="s">
        <v>207</v>
      </c>
      <c r="W16">
        <v>442919</v>
      </c>
      <c r="X16">
        <v>4479263</v>
      </c>
      <c r="Y16" s="1">
        <v>4046019725801960</v>
      </c>
      <c r="Z16" s="1">
        <v>-3.67454761996786E+16</v>
      </c>
      <c r="AA16" t="s">
        <v>2217</v>
      </c>
      <c r="AD16" t="s">
        <v>2151</v>
      </c>
      <c r="AE16" t="s">
        <v>45</v>
      </c>
    </row>
    <row r="17" spans="1:31">
      <c r="A17">
        <v>9510</v>
      </c>
      <c r="B17" t="s">
        <v>2218</v>
      </c>
      <c r="F17" t="s">
        <v>2215</v>
      </c>
      <c r="G17" t="s">
        <v>2147</v>
      </c>
      <c r="H17">
        <v>0</v>
      </c>
      <c r="I17" t="s">
        <v>2219</v>
      </c>
      <c r="J17" t="s">
        <v>2211</v>
      </c>
      <c r="K17" t="s">
        <v>146</v>
      </c>
      <c r="M17">
        <v>152</v>
      </c>
      <c r="R17" t="s">
        <v>40</v>
      </c>
      <c r="S17" t="s">
        <v>40</v>
      </c>
      <c r="T17">
        <v>28016</v>
      </c>
      <c r="U17" t="s">
        <v>997</v>
      </c>
      <c r="V17" t="s">
        <v>207</v>
      </c>
      <c r="W17">
        <v>443256</v>
      </c>
      <c r="X17">
        <v>4479272</v>
      </c>
      <c r="Y17" s="1">
        <v>404603014603781</v>
      </c>
      <c r="Z17" s="1">
        <v>-3.6705738894148096E+16</v>
      </c>
      <c r="AA17" t="s">
        <v>2220</v>
      </c>
      <c r="AD17" t="s">
        <v>2151</v>
      </c>
      <c r="AE17" t="s">
        <v>45</v>
      </c>
    </row>
    <row r="18" spans="1:31">
      <c r="A18">
        <v>9543</v>
      </c>
      <c r="B18" t="s">
        <v>2221</v>
      </c>
      <c r="F18" t="s">
        <v>2222</v>
      </c>
      <c r="G18" t="s">
        <v>2147</v>
      </c>
      <c r="H18">
        <v>0</v>
      </c>
      <c r="I18" t="s">
        <v>2223</v>
      </c>
      <c r="J18" t="s">
        <v>2224</v>
      </c>
      <c r="K18" t="s">
        <v>146</v>
      </c>
      <c r="M18">
        <v>11</v>
      </c>
      <c r="R18" t="s">
        <v>40</v>
      </c>
      <c r="S18" t="s">
        <v>40</v>
      </c>
      <c r="T18">
        <v>28002</v>
      </c>
      <c r="U18" t="s">
        <v>575</v>
      </c>
      <c r="V18" t="s">
        <v>207</v>
      </c>
      <c r="W18">
        <v>442709</v>
      </c>
      <c r="X18">
        <v>4476833</v>
      </c>
      <c r="Y18" s="1">
        <v>4043830120069570</v>
      </c>
      <c r="Z18" s="1">
        <v>-3676804779490470</v>
      </c>
      <c r="AA18" t="s">
        <v>2225</v>
      </c>
      <c r="AD18" t="s">
        <v>2151</v>
      </c>
      <c r="AE18" t="s">
        <v>45</v>
      </c>
    </row>
    <row r="19" spans="1:31">
      <c r="A19">
        <v>9544</v>
      </c>
      <c r="B19" t="s">
        <v>2226</v>
      </c>
      <c r="F19" t="s">
        <v>2227</v>
      </c>
      <c r="G19" t="s">
        <v>2147</v>
      </c>
      <c r="H19">
        <v>0</v>
      </c>
      <c r="I19" t="s">
        <v>2228</v>
      </c>
      <c r="J19" t="s">
        <v>2224</v>
      </c>
      <c r="K19" t="s">
        <v>146</v>
      </c>
      <c r="M19">
        <v>56</v>
      </c>
      <c r="R19" t="s">
        <v>40</v>
      </c>
      <c r="S19" t="s">
        <v>40</v>
      </c>
      <c r="T19">
        <v>28028</v>
      </c>
      <c r="U19" t="s">
        <v>372</v>
      </c>
      <c r="V19" t="s">
        <v>373</v>
      </c>
      <c r="W19">
        <v>443772</v>
      </c>
      <c r="X19">
        <v>4477315</v>
      </c>
      <c r="Y19" s="1">
        <v>4.0442706988567504E+16</v>
      </c>
      <c r="Z19" s="1">
        <v>-3664314598867940</v>
      </c>
      <c r="AA19" t="s">
        <v>2229</v>
      </c>
      <c r="AD19" t="s">
        <v>2151</v>
      </c>
      <c r="AE19" t="s">
        <v>45</v>
      </c>
    </row>
    <row r="20" spans="1:31">
      <c r="A20">
        <v>11019</v>
      </c>
      <c r="B20" t="s">
        <v>2230</v>
      </c>
      <c r="F20" t="s">
        <v>2231</v>
      </c>
      <c r="G20" t="s">
        <v>2147</v>
      </c>
      <c r="H20">
        <v>0</v>
      </c>
      <c r="I20" t="s">
        <v>2232</v>
      </c>
      <c r="J20" t="s">
        <v>2233</v>
      </c>
      <c r="K20" t="s">
        <v>156</v>
      </c>
      <c r="L20" t="s">
        <v>38</v>
      </c>
      <c r="M20">
        <v>29</v>
      </c>
      <c r="Q20" t="s">
        <v>2234</v>
      </c>
      <c r="R20" t="s">
        <v>40</v>
      </c>
      <c r="S20" t="s">
        <v>40</v>
      </c>
      <c r="T20">
        <v>28041</v>
      </c>
      <c r="U20" t="s">
        <v>262</v>
      </c>
      <c r="V20" t="s">
        <v>263</v>
      </c>
      <c r="W20">
        <v>441894</v>
      </c>
      <c r="X20">
        <v>4467850</v>
      </c>
      <c r="Y20" s="1">
        <v>4.0357311867723296E+16</v>
      </c>
      <c r="Z20" s="1">
        <v>-3685592192685210</v>
      </c>
      <c r="AA20" t="s">
        <v>2235</v>
      </c>
      <c r="AD20" t="s">
        <v>2151</v>
      </c>
      <c r="AE20" t="s">
        <v>45</v>
      </c>
    </row>
    <row r="21" spans="1:31">
      <c r="A21">
        <v>9775</v>
      </c>
      <c r="B21" t="s">
        <v>2236</v>
      </c>
      <c r="F21" t="s">
        <v>2237</v>
      </c>
      <c r="G21" t="s">
        <v>2147</v>
      </c>
      <c r="H21">
        <v>0</v>
      </c>
      <c r="I21" t="s">
        <v>2238</v>
      </c>
      <c r="J21" t="s">
        <v>2239</v>
      </c>
      <c r="K21" t="s">
        <v>146</v>
      </c>
      <c r="M21">
        <v>53</v>
      </c>
      <c r="Q21" t="s">
        <v>2240</v>
      </c>
      <c r="R21" t="s">
        <v>40</v>
      </c>
      <c r="S21" t="s">
        <v>40</v>
      </c>
      <c r="T21">
        <v>28029</v>
      </c>
      <c r="U21" t="s">
        <v>787</v>
      </c>
      <c r="V21" t="s">
        <v>391</v>
      </c>
      <c r="W21">
        <v>440923</v>
      </c>
      <c r="X21">
        <v>4480450</v>
      </c>
      <c r="Y21" s="1">
        <v>4047075046179240</v>
      </c>
      <c r="Z21" s="1">
        <v>-3698198822226130</v>
      </c>
      <c r="AA21" t="s">
        <v>2241</v>
      </c>
      <c r="AD21" t="s">
        <v>2151</v>
      </c>
      <c r="AE21" t="s">
        <v>45</v>
      </c>
    </row>
    <row r="22" spans="1:31">
      <c r="A22">
        <v>9633</v>
      </c>
      <c r="B22" t="s">
        <v>2242</v>
      </c>
      <c r="F22" t="s">
        <v>2243</v>
      </c>
      <c r="G22" t="s">
        <v>2147</v>
      </c>
      <c r="H22">
        <v>0</v>
      </c>
      <c r="I22" t="s">
        <v>2244</v>
      </c>
      <c r="J22" t="s">
        <v>2245</v>
      </c>
      <c r="K22" t="s">
        <v>146</v>
      </c>
      <c r="M22">
        <v>109</v>
      </c>
      <c r="R22" t="s">
        <v>40</v>
      </c>
      <c r="S22" t="s">
        <v>40</v>
      </c>
      <c r="T22">
        <v>28044</v>
      </c>
      <c r="U22" t="s">
        <v>232</v>
      </c>
      <c r="V22" t="s">
        <v>158</v>
      </c>
      <c r="W22">
        <v>434708</v>
      </c>
      <c r="X22">
        <v>4469785</v>
      </c>
      <c r="Y22" s="1">
        <v>4037421056678710</v>
      </c>
      <c r="Z22" s="1">
        <v>-3.7704111324732096E+16</v>
      </c>
      <c r="AA22" t="s">
        <v>2246</v>
      </c>
      <c r="AD22" t="s">
        <v>2151</v>
      </c>
      <c r="AE22" t="s">
        <v>45</v>
      </c>
    </row>
    <row r="23" spans="1:31">
      <c r="A23">
        <v>9634</v>
      </c>
      <c r="B23" t="s">
        <v>2247</v>
      </c>
      <c r="F23" t="s">
        <v>2243</v>
      </c>
      <c r="G23" t="s">
        <v>2147</v>
      </c>
      <c r="H23">
        <v>0</v>
      </c>
      <c r="I23" t="s">
        <v>2248</v>
      </c>
      <c r="J23" t="s">
        <v>2245</v>
      </c>
      <c r="K23" t="s">
        <v>146</v>
      </c>
      <c r="M23">
        <v>83</v>
      </c>
      <c r="R23" t="s">
        <v>40</v>
      </c>
      <c r="S23" t="s">
        <v>40</v>
      </c>
      <c r="T23">
        <v>28044</v>
      </c>
      <c r="U23" t="s">
        <v>232</v>
      </c>
      <c r="V23" t="s">
        <v>158</v>
      </c>
      <c r="W23">
        <v>434524</v>
      </c>
      <c r="X23">
        <v>4469811</v>
      </c>
      <c r="Y23" s="1">
        <v>4037443032637290</v>
      </c>
      <c r="Z23" s="1">
        <v>-3772581072340060</v>
      </c>
      <c r="AA23" t="s">
        <v>2249</v>
      </c>
      <c r="AD23" t="s">
        <v>2151</v>
      </c>
      <c r="AE23" t="s">
        <v>45</v>
      </c>
    </row>
    <row r="24" spans="1:31">
      <c r="A24">
        <v>9645</v>
      </c>
      <c r="B24" t="s">
        <v>2250</v>
      </c>
      <c r="F24" t="s">
        <v>2251</v>
      </c>
      <c r="G24" t="s">
        <v>2147</v>
      </c>
      <c r="H24">
        <v>0</v>
      </c>
      <c r="I24" t="s">
        <v>2252</v>
      </c>
      <c r="J24" t="s">
        <v>2253</v>
      </c>
      <c r="K24" t="s">
        <v>146</v>
      </c>
      <c r="L24" t="s">
        <v>12</v>
      </c>
      <c r="M24">
        <v>5</v>
      </c>
      <c r="R24" t="s">
        <v>40</v>
      </c>
      <c r="S24" t="s">
        <v>40</v>
      </c>
      <c r="T24">
        <v>28027</v>
      </c>
      <c r="U24" t="s">
        <v>165</v>
      </c>
      <c r="V24" t="s">
        <v>115</v>
      </c>
      <c r="W24">
        <v>444549</v>
      </c>
      <c r="X24">
        <v>4477209</v>
      </c>
      <c r="Y24" s="1">
        <v>4044180437038450</v>
      </c>
      <c r="Z24" s="1">
        <v>-3655143834855970</v>
      </c>
      <c r="AA24" t="s">
        <v>2254</v>
      </c>
      <c r="AD24" t="s">
        <v>2151</v>
      </c>
      <c r="AE24" t="s">
        <v>45</v>
      </c>
    </row>
    <row r="25" spans="1:31">
      <c r="A25">
        <v>9654</v>
      </c>
      <c r="B25" t="s">
        <v>2255</v>
      </c>
      <c r="E25" t="s">
        <v>2256</v>
      </c>
      <c r="F25" t="s">
        <v>2257</v>
      </c>
      <c r="G25" t="s">
        <v>2147</v>
      </c>
      <c r="H25">
        <v>0</v>
      </c>
      <c r="I25" t="s">
        <v>2258</v>
      </c>
      <c r="J25" t="s">
        <v>145</v>
      </c>
      <c r="K25" t="s">
        <v>146</v>
      </c>
      <c r="M25">
        <v>7</v>
      </c>
      <c r="R25" t="s">
        <v>40</v>
      </c>
      <c r="S25" t="s">
        <v>40</v>
      </c>
      <c r="T25">
        <v>28033</v>
      </c>
      <c r="U25" t="s">
        <v>147</v>
      </c>
      <c r="V25" t="s">
        <v>148</v>
      </c>
      <c r="W25">
        <v>445881</v>
      </c>
      <c r="X25">
        <v>4480775</v>
      </c>
      <c r="Y25" s="1">
        <v>4047401671188680</v>
      </c>
      <c r="Z25" s="1">
        <v>-3.63974323057096E+16</v>
      </c>
      <c r="AA25" t="s">
        <v>2259</v>
      </c>
      <c r="AD25" t="s">
        <v>2151</v>
      </c>
      <c r="AE25" t="s">
        <v>45</v>
      </c>
    </row>
    <row r="26" spans="1:31">
      <c r="A26">
        <v>9658</v>
      </c>
      <c r="B26" t="s">
        <v>2260</v>
      </c>
      <c r="F26" t="s">
        <v>2261</v>
      </c>
      <c r="G26" t="s">
        <v>2147</v>
      </c>
      <c r="H26">
        <v>0</v>
      </c>
      <c r="I26" t="s">
        <v>2262</v>
      </c>
      <c r="J26" t="s">
        <v>2263</v>
      </c>
      <c r="K26" t="s">
        <v>146</v>
      </c>
      <c r="M26">
        <v>1</v>
      </c>
      <c r="R26" t="s">
        <v>40</v>
      </c>
      <c r="S26" t="s">
        <v>40</v>
      </c>
      <c r="T26">
        <v>28028</v>
      </c>
      <c r="U26" t="s">
        <v>372</v>
      </c>
      <c r="V26" t="s">
        <v>373</v>
      </c>
      <c r="W26">
        <v>443705</v>
      </c>
      <c r="X26">
        <v>4477196</v>
      </c>
      <c r="Y26" s="1">
        <v>4044163043404680</v>
      </c>
      <c r="Z26" s="1">
        <v>-3.6650940191343104E+16</v>
      </c>
      <c r="AA26" t="s">
        <v>2264</v>
      </c>
      <c r="AD26" t="s">
        <v>2151</v>
      </c>
      <c r="AE26" t="s">
        <v>45</v>
      </c>
    </row>
    <row r="27" spans="1:31">
      <c r="A27">
        <v>9659</v>
      </c>
      <c r="B27" t="s">
        <v>2265</v>
      </c>
      <c r="F27" t="s">
        <v>2261</v>
      </c>
      <c r="G27" t="s">
        <v>2147</v>
      </c>
      <c r="H27">
        <v>0</v>
      </c>
      <c r="I27" t="s">
        <v>2266</v>
      </c>
      <c r="J27" t="s">
        <v>2263</v>
      </c>
      <c r="K27" t="s">
        <v>146</v>
      </c>
      <c r="M27">
        <v>13</v>
      </c>
      <c r="R27" t="s">
        <v>40</v>
      </c>
      <c r="S27" t="s">
        <v>40</v>
      </c>
      <c r="T27">
        <v>28028</v>
      </c>
      <c r="U27" t="s">
        <v>372</v>
      </c>
      <c r="V27" t="s">
        <v>373</v>
      </c>
      <c r="W27">
        <v>443918</v>
      </c>
      <c r="X27">
        <v>4477314</v>
      </c>
      <c r="Y27" s="1">
        <v>4044270785994850</v>
      </c>
      <c r="Z27" s="1">
        <v>-3.6625930476246096E+16</v>
      </c>
      <c r="AA27" t="s">
        <v>2267</v>
      </c>
      <c r="AD27" t="s">
        <v>2151</v>
      </c>
      <c r="AE27" t="s">
        <v>45</v>
      </c>
    </row>
    <row r="28" spans="1:31">
      <c r="A28">
        <v>9669</v>
      </c>
      <c r="B28" t="s">
        <v>2268</v>
      </c>
      <c r="F28" t="s">
        <v>2269</v>
      </c>
      <c r="G28" t="s">
        <v>2147</v>
      </c>
      <c r="H28">
        <v>0</v>
      </c>
      <c r="I28" t="s">
        <v>2270</v>
      </c>
      <c r="J28" t="s">
        <v>2271</v>
      </c>
      <c r="K28" t="s">
        <v>146</v>
      </c>
      <c r="L28" t="s">
        <v>12</v>
      </c>
      <c r="M28">
        <v>61</v>
      </c>
      <c r="Q28" t="s">
        <v>2272</v>
      </c>
      <c r="R28" t="s">
        <v>40</v>
      </c>
      <c r="S28" t="s">
        <v>40</v>
      </c>
      <c r="T28">
        <v>28029</v>
      </c>
      <c r="U28" t="s">
        <v>398</v>
      </c>
      <c r="V28" t="s">
        <v>53</v>
      </c>
      <c r="W28">
        <v>439704</v>
      </c>
      <c r="X28">
        <v>4481318</v>
      </c>
      <c r="Y28" s="1">
        <v>404784819676647</v>
      </c>
      <c r="Z28" s="1">
        <v>-3.7126603668280896E+16</v>
      </c>
      <c r="AA28" t="s">
        <v>2273</v>
      </c>
      <c r="AD28" t="s">
        <v>2151</v>
      </c>
      <c r="AE28" t="s">
        <v>45</v>
      </c>
    </row>
    <row r="29" spans="1:31">
      <c r="A29">
        <v>9670</v>
      </c>
      <c r="B29" t="s">
        <v>2274</v>
      </c>
      <c r="F29" t="s">
        <v>2275</v>
      </c>
      <c r="G29" t="s">
        <v>2147</v>
      </c>
      <c r="H29">
        <v>0</v>
      </c>
      <c r="I29" t="s">
        <v>2276</v>
      </c>
      <c r="J29" t="s">
        <v>2271</v>
      </c>
      <c r="K29" t="s">
        <v>146</v>
      </c>
      <c r="L29" t="s">
        <v>12</v>
      </c>
      <c r="M29">
        <v>8</v>
      </c>
      <c r="Q29" t="s">
        <v>2277</v>
      </c>
      <c r="R29" t="s">
        <v>40</v>
      </c>
      <c r="S29" t="s">
        <v>40</v>
      </c>
      <c r="T29">
        <v>28029</v>
      </c>
      <c r="U29" t="s">
        <v>398</v>
      </c>
      <c r="V29" t="s">
        <v>53</v>
      </c>
      <c r="W29">
        <v>439755</v>
      </c>
      <c r="X29">
        <v>4480668</v>
      </c>
      <c r="Y29" s="1">
        <v>4.0472630239805296E+16</v>
      </c>
      <c r="Z29" s="1">
        <v>-3.7119968639859E+16</v>
      </c>
      <c r="AA29" t="s">
        <v>2278</v>
      </c>
      <c r="AD29" t="s">
        <v>2151</v>
      </c>
      <c r="AE29" t="s">
        <v>45</v>
      </c>
    </row>
    <row r="30" spans="1:31">
      <c r="A30">
        <v>9679</v>
      </c>
      <c r="B30" t="s">
        <v>2279</v>
      </c>
      <c r="F30" t="s">
        <v>2280</v>
      </c>
      <c r="G30" t="s">
        <v>2147</v>
      </c>
      <c r="H30">
        <v>0</v>
      </c>
      <c r="I30" t="s">
        <v>2281</v>
      </c>
      <c r="J30" t="s">
        <v>2282</v>
      </c>
      <c r="K30" t="s">
        <v>146</v>
      </c>
      <c r="M30">
        <v>21</v>
      </c>
      <c r="R30" t="s">
        <v>40</v>
      </c>
      <c r="S30" t="s">
        <v>40</v>
      </c>
      <c r="T30">
        <v>28028</v>
      </c>
      <c r="U30" t="s">
        <v>372</v>
      </c>
      <c r="V30" t="s">
        <v>373</v>
      </c>
      <c r="W30">
        <v>444005</v>
      </c>
      <c r="X30">
        <v>4476994</v>
      </c>
      <c r="Y30" s="1">
        <v>4.04398310111774E+16</v>
      </c>
      <c r="Z30" s="1">
        <v>-3661538984337780</v>
      </c>
      <c r="AA30" t="s">
        <v>2283</v>
      </c>
      <c r="AD30" t="s">
        <v>2151</v>
      </c>
      <c r="AE30" t="s">
        <v>45</v>
      </c>
    </row>
    <row r="31" spans="1:31">
      <c r="A31">
        <v>9695</v>
      </c>
      <c r="B31" t="s">
        <v>2284</v>
      </c>
      <c r="F31" t="s">
        <v>2280</v>
      </c>
      <c r="G31" t="s">
        <v>2147</v>
      </c>
      <c r="H31">
        <v>0</v>
      </c>
      <c r="I31" t="s">
        <v>2285</v>
      </c>
      <c r="J31" t="s">
        <v>2286</v>
      </c>
      <c r="K31" t="s">
        <v>146</v>
      </c>
      <c r="M31">
        <v>49</v>
      </c>
      <c r="R31" t="s">
        <v>40</v>
      </c>
      <c r="S31" t="s">
        <v>40</v>
      </c>
      <c r="T31">
        <v>28028</v>
      </c>
      <c r="U31" t="s">
        <v>372</v>
      </c>
      <c r="V31" t="s">
        <v>373</v>
      </c>
      <c r="W31">
        <v>443827</v>
      </c>
      <c r="X31">
        <v>4476809</v>
      </c>
      <c r="Y31" s="1">
        <v>4043815240752880</v>
      </c>
      <c r="Z31" s="1">
        <v>-3.66362127694798E+16</v>
      </c>
      <c r="AA31" t="s">
        <v>2287</v>
      </c>
      <c r="AD31" t="s">
        <v>2151</v>
      </c>
      <c r="AE31" t="s">
        <v>45</v>
      </c>
    </row>
    <row r="32" spans="1:31">
      <c r="A32">
        <v>9696</v>
      </c>
      <c r="B32" t="s">
        <v>2288</v>
      </c>
      <c r="F32" t="s">
        <v>2280</v>
      </c>
      <c r="G32" t="s">
        <v>2147</v>
      </c>
      <c r="H32">
        <v>0</v>
      </c>
      <c r="I32" t="s">
        <v>2289</v>
      </c>
      <c r="J32" t="s">
        <v>2286</v>
      </c>
      <c r="K32" t="s">
        <v>146</v>
      </c>
      <c r="M32">
        <v>66</v>
      </c>
      <c r="R32" t="s">
        <v>40</v>
      </c>
      <c r="S32" t="s">
        <v>40</v>
      </c>
      <c r="T32">
        <v>28028</v>
      </c>
      <c r="U32" t="s">
        <v>372</v>
      </c>
      <c r="V32" t="s">
        <v>373</v>
      </c>
      <c r="W32">
        <v>443901</v>
      </c>
      <c r="X32">
        <v>4477053</v>
      </c>
      <c r="Y32" s="1">
        <v>404403554898679</v>
      </c>
      <c r="Z32" s="1">
        <v>-3.6627703994750096E+16</v>
      </c>
      <c r="AA32" t="s">
        <v>2290</v>
      </c>
      <c r="AD32" t="s">
        <v>2151</v>
      </c>
      <c r="AE32" t="s">
        <v>45</v>
      </c>
    </row>
    <row r="33" spans="1:31">
      <c r="A33">
        <v>9697</v>
      </c>
      <c r="B33" t="s">
        <v>2291</v>
      </c>
      <c r="F33" t="s">
        <v>2292</v>
      </c>
      <c r="G33" t="s">
        <v>2147</v>
      </c>
      <c r="H33">
        <v>0</v>
      </c>
      <c r="I33" t="s">
        <v>2293</v>
      </c>
      <c r="J33" t="s">
        <v>2294</v>
      </c>
      <c r="K33" t="s">
        <v>146</v>
      </c>
      <c r="L33" t="s">
        <v>12</v>
      </c>
      <c r="M33">
        <v>10</v>
      </c>
      <c r="Q33" t="s">
        <v>2295</v>
      </c>
      <c r="R33" t="s">
        <v>40</v>
      </c>
      <c r="S33" t="s">
        <v>40</v>
      </c>
      <c r="T33">
        <v>28038</v>
      </c>
      <c r="U33" t="s">
        <v>619</v>
      </c>
      <c r="V33" t="s">
        <v>62</v>
      </c>
      <c r="W33">
        <v>444613</v>
      </c>
      <c r="X33">
        <v>4471502</v>
      </c>
      <c r="Y33" s="1">
        <v>403903967641584</v>
      </c>
      <c r="Z33" s="1">
        <v>-3.65389132272536E+16</v>
      </c>
      <c r="AA33" t="s">
        <v>2296</v>
      </c>
      <c r="AD33" t="s">
        <v>2151</v>
      </c>
      <c r="AE33" t="s">
        <v>45</v>
      </c>
    </row>
    <row r="34" spans="1:31">
      <c r="A34">
        <v>9698</v>
      </c>
      <c r="B34" t="s">
        <v>2297</v>
      </c>
      <c r="F34" t="s">
        <v>2298</v>
      </c>
      <c r="G34" t="s">
        <v>2147</v>
      </c>
      <c r="H34">
        <v>0</v>
      </c>
      <c r="I34" t="s">
        <v>2299</v>
      </c>
      <c r="J34" t="s">
        <v>2294</v>
      </c>
      <c r="K34" t="s">
        <v>146</v>
      </c>
      <c r="L34" t="s">
        <v>38</v>
      </c>
      <c r="M34">
        <v>52</v>
      </c>
      <c r="R34" t="s">
        <v>40</v>
      </c>
      <c r="S34" t="s">
        <v>40</v>
      </c>
      <c r="T34">
        <v>28018</v>
      </c>
      <c r="U34" t="s">
        <v>619</v>
      </c>
      <c r="V34" t="s">
        <v>62</v>
      </c>
      <c r="W34">
        <v>444654</v>
      </c>
      <c r="X34">
        <v>4471059</v>
      </c>
      <c r="Y34" s="1">
        <v>4038640868068250</v>
      </c>
      <c r="Z34" s="1">
        <v>-3653369704151130</v>
      </c>
      <c r="AA34" t="s">
        <v>2300</v>
      </c>
      <c r="AD34" t="s">
        <v>2151</v>
      </c>
      <c r="AE34" t="s">
        <v>45</v>
      </c>
    </row>
    <row r="35" spans="1:31">
      <c r="A35">
        <v>9700</v>
      </c>
      <c r="B35" t="s">
        <v>2301</v>
      </c>
      <c r="F35" t="s">
        <v>2302</v>
      </c>
      <c r="G35" t="s">
        <v>2147</v>
      </c>
      <c r="H35">
        <v>0</v>
      </c>
      <c r="I35" t="s">
        <v>2303</v>
      </c>
      <c r="J35" t="s">
        <v>1925</v>
      </c>
      <c r="K35" t="s">
        <v>146</v>
      </c>
      <c r="M35">
        <v>16</v>
      </c>
      <c r="R35" t="s">
        <v>40</v>
      </c>
      <c r="S35" t="s">
        <v>40</v>
      </c>
      <c r="T35">
        <v>28036</v>
      </c>
      <c r="U35" t="s">
        <v>206</v>
      </c>
      <c r="V35" t="s">
        <v>207</v>
      </c>
      <c r="W35">
        <v>442846</v>
      </c>
      <c r="X35">
        <v>4480905</v>
      </c>
      <c r="Y35" s="1">
        <v>4047498409795630</v>
      </c>
      <c r="Z35" s="1">
        <v>-3.6755567714926896E+16</v>
      </c>
      <c r="AA35" t="s">
        <v>2304</v>
      </c>
      <c r="AD35" t="s">
        <v>2151</v>
      </c>
      <c r="AE35" t="s">
        <v>45</v>
      </c>
    </row>
    <row r="36" spans="1:31">
      <c r="A36">
        <v>9701</v>
      </c>
      <c r="B36" t="s">
        <v>2305</v>
      </c>
      <c r="F36" t="s">
        <v>2306</v>
      </c>
      <c r="G36" t="s">
        <v>2147</v>
      </c>
      <c r="H36">
        <v>0</v>
      </c>
      <c r="I36" t="s">
        <v>2307</v>
      </c>
      <c r="J36" t="s">
        <v>1925</v>
      </c>
      <c r="K36" t="s">
        <v>146</v>
      </c>
      <c r="M36">
        <v>26</v>
      </c>
      <c r="R36" t="s">
        <v>40</v>
      </c>
      <c r="S36" t="s">
        <v>40</v>
      </c>
      <c r="T36">
        <v>28036</v>
      </c>
      <c r="U36" t="s">
        <v>206</v>
      </c>
      <c r="V36" t="s">
        <v>207</v>
      </c>
      <c r="W36">
        <v>442885</v>
      </c>
      <c r="X36">
        <v>4481239</v>
      </c>
      <c r="Y36" s="1">
        <v>4047799560246060</v>
      </c>
      <c r="Z36" s="1">
        <v>-3.6751268478722096E+16</v>
      </c>
      <c r="AA36" t="s">
        <v>2308</v>
      </c>
      <c r="AD36" t="s">
        <v>2151</v>
      </c>
      <c r="AE36" t="s">
        <v>45</v>
      </c>
    </row>
    <row r="37" spans="1:31">
      <c r="A37">
        <v>10517</v>
      </c>
      <c r="B37" t="s">
        <v>2309</v>
      </c>
      <c r="F37" t="s">
        <v>2310</v>
      </c>
      <c r="G37" t="s">
        <v>2147</v>
      </c>
      <c r="H37">
        <v>0</v>
      </c>
      <c r="I37" t="s">
        <v>2311</v>
      </c>
      <c r="J37" t="s">
        <v>1925</v>
      </c>
      <c r="K37" t="s">
        <v>146</v>
      </c>
      <c r="L37" t="s">
        <v>38</v>
      </c>
      <c r="M37">
        <v>89</v>
      </c>
      <c r="R37" t="s">
        <v>40</v>
      </c>
      <c r="S37" t="s">
        <v>40</v>
      </c>
      <c r="T37">
        <v>28050</v>
      </c>
      <c r="U37" t="s">
        <v>351</v>
      </c>
      <c r="V37" t="s">
        <v>53</v>
      </c>
      <c r="W37">
        <v>443180</v>
      </c>
      <c r="X37">
        <v>4482812</v>
      </c>
      <c r="Y37" s="1">
        <v>4049218613125770</v>
      </c>
      <c r="Z37" s="1">
        <v>-3671788003444470</v>
      </c>
      <c r="AA37" t="s">
        <v>2312</v>
      </c>
      <c r="AD37" t="s">
        <v>2151</v>
      </c>
      <c r="AE37" t="s">
        <v>45</v>
      </c>
    </row>
    <row r="38" spans="1:31">
      <c r="A38">
        <v>10545</v>
      </c>
      <c r="B38" t="s">
        <v>2313</v>
      </c>
      <c r="F38" t="s">
        <v>2314</v>
      </c>
      <c r="G38" t="s">
        <v>2147</v>
      </c>
      <c r="H38">
        <v>0</v>
      </c>
      <c r="I38" t="s">
        <v>2315</v>
      </c>
      <c r="J38" t="s">
        <v>2316</v>
      </c>
      <c r="K38" t="s">
        <v>146</v>
      </c>
      <c r="L38" t="s">
        <v>38</v>
      </c>
      <c r="M38">
        <v>33</v>
      </c>
      <c r="R38" t="s">
        <v>40</v>
      </c>
      <c r="S38" t="s">
        <v>40</v>
      </c>
      <c r="T38">
        <v>28028</v>
      </c>
      <c r="U38" t="s">
        <v>372</v>
      </c>
      <c r="V38" t="s">
        <v>373</v>
      </c>
      <c r="W38">
        <v>443449</v>
      </c>
      <c r="X38">
        <v>4476853</v>
      </c>
      <c r="Y38" s="1">
        <v>4043852311232590</v>
      </c>
      <c r="Z38" s="1">
        <v>-3668081834391960</v>
      </c>
      <c r="AA38" t="s">
        <v>2317</v>
      </c>
      <c r="AD38" t="s">
        <v>2151</v>
      </c>
      <c r="AE38" t="s">
        <v>45</v>
      </c>
    </row>
    <row r="39" spans="1:31">
      <c r="A39">
        <v>10787</v>
      </c>
      <c r="B39" t="s">
        <v>2318</v>
      </c>
      <c r="F39" t="s">
        <v>690</v>
      </c>
      <c r="G39" t="s">
        <v>2147</v>
      </c>
      <c r="H39">
        <v>0</v>
      </c>
      <c r="I39" t="s">
        <v>2319</v>
      </c>
      <c r="J39" t="s">
        <v>2320</v>
      </c>
      <c r="K39" t="s">
        <v>146</v>
      </c>
      <c r="L39" t="s">
        <v>38</v>
      </c>
      <c r="M39">
        <v>45</v>
      </c>
      <c r="R39" t="s">
        <v>40</v>
      </c>
      <c r="S39" t="s">
        <v>40</v>
      </c>
      <c r="T39">
        <v>28050</v>
      </c>
      <c r="U39" t="s">
        <v>351</v>
      </c>
      <c r="V39" t="s">
        <v>53</v>
      </c>
      <c r="W39">
        <v>443227</v>
      </c>
      <c r="X39">
        <v>4484567</v>
      </c>
      <c r="Y39" s="1">
        <v>4050799909978790</v>
      </c>
      <c r="Z39" s="1">
        <v>-3.6713910287014704E+16</v>
      </c>
      <c r="AA39" t="s">
        <v>2321</v>
      </c>
      <c r="AD39" t="s">
        <v>2151</v>
      </c>
      <c r="AE39" t="s">
        <v>45</v>
      </c>
    </row>
    <row r="40" spans="1:31">
      <c r="A40">
        <v>9442</v>
      </c>
      <c r="B40" t="s">
        <v>2322</v>
      </c>
      <c r="F40" t="s">
        <v>2323</v>
      </c>
      <c r="G40" t="s">
        <v>2147</v>
      </c>
      <c r="H40">
        <v>0</v>
      </c>
      <c r="I40" t="s">
        <v>2324</v>
      </c>
      <c r="J40" t="s">
        <v>2105</v>
      </c>
      <c r="K40" t="s">
        <v>146</v>
      </c>
      <c r="L40" t="s">
        <v>12</v>
      </c>
      <c r="M40">
        <v>72</v>
      </c>
      <c r="R40" t="s">
        <v>40</v>
      </c>
      <c r="S40" t="s">
        <v>40</v>
      </c>
      <c r="T40">
        <v>28022</v>
      </c>
      <c r="U40" t="s">
        <v>2325</v>
      </c>
      <c r="V40" t="s">
        <v>71</v>
      </c>
      <c r="W40">
        <v>448241</v>
      </c>
      <c r="X40">
        <v>4475838</v>
      </c>
      <c r="Y40" s="1">
        <v>404296920788186</v>
      </c>
      <c r="Z40" s="1">
        <v>-3.61150039478588E+16</v>
      </c>
      <c r="AA40" t="s">
        <v>2326</v>
      </c>
      <c r="AD40" t="s">
        <v>2151</v>
      </c>
      <c r="AE40" t="s">
        <v>45</v>
      </c>
    </row>
    <row r="41" spans="1:31">
      <c r="A41">
        <v>11136</v>
      </c>
      <c r="B41" t="s">
        <v>2327</v>
      </c>
      <c r="F41" t="s">
        <v>2328</v>
      </c>
      <c r="G41" t="s">
        <v>2147</v>
      </c>
      <c r="H41">
        <v>0</v>
      </c>
      <c r="I41" t="s">
        <v>2329</v>
      </c>
      <c r="J41" t="s">
        <v>2105</v>
      </c>
      <c r="K41" t="s">
        <v>146</v>
      </c>
      <c r="L41" t="s">
        <v>12</v>
      </c>
      <c r="M41">
        <v>93</v>
      </c>
      <c r="R41" t="s">
        <v>40</v>
      </c>
      <c r="S41" t="s">
        <v>40</v>
      </c>
      <c r="T41">
        <v>28022</v>
      </c>
      <c r="U41" t="s">
        <v>2087</v>
      </c>
      <c r="V41" t="s">
        <v>71</v>
      </c>
      <c r="W41">
        <v>448278</v>
      </c>
      <c r="X41">
        <v>4476053</v>
      </c>
      <c r="Y41" s="1">
        <v>4043163123782350</v>
      </c>
      <c r="Z41" s="1">
        <v>-3.6110817451334704E+16</v>
      </c>
      <c r="AA41" t="s">
        <v>2330</v>
      </c>
      <c r="AD41" t="s">
        <v>2151</v>
      </c>
      <c r="AE41" t="s">
        <v>45</v>
      </c>
    </row>
    <row r="42" spans="1:31">
      <c r="A42">
        <v>10118</v>
      </c>
      <c r="B42" t="s">
        <v>2331</v>
      </c>
      <c r="F42" t="s">
        <v>2332</v>
      </c>
      <c r="G42" t="s">
        <v>2147</v>
      </c>
      <c r="H42">
        <v>0</v>
      </c>
      <c r="I42" t="s">
        <v>2333</v>
      </c>
      <c r="J42" t="s">
        <v>2334</v>
      </c>
      <c r="K42" t="s">
        <v>146</v>
      </c>
      <c r="M42">
        <v>23</v>
      </c>
      <c r="Q42" t="s">
        <v>2335</v>
      </c>
      <c r="R42" t="s">
        <v>40</v>
      </c>
      <c r="S42" t="s">
        <v>40</v>
      </c>
      <c r="T42">
        <v>28044</v>
      </c>
      <c r="U42" t="s">
        <v>305</v>
      </c>
      <c r="V42" t="s">
        <v>306</v>
      </c>
      <c r="W42">
        <v>436136</v>
      </c>
      <c r="X42">
        <v>4468806</v>
      </c>
      <c r="Y42" s="1">
        <v>4036545724254510</v>
      </c>
      <c r="Z42" s="1">
        <v>-3753468933604570</v>
      </c>
      <c r="AA42" t="s">
        <v>2336</v>
      </c>
      <c r="AD42" t="s">
        <v>2151</v>
      </c>
      <c r="AE42" t="s">
        <v>45</v>
      </c>
    </row>
    <row r="43" spans="1:31">
      <c r="A43">
        <v>9763</v>
      </c>
      <c r="B43" t="s">
        <v>2337</v>
      </c>
      <c r="F43" t="s">
        <v>2338</v>
      </c>
      <c r="G43" t="s">
        <v>2147</v>
      </c>
      <c r="H43">
        <v>0</v>
      </c>
      <c r="I43" t="s">
        <v>2339</v>
      </c>
      <c r="J43" t="s">
        <v>2340</v>
      </c>
      <c r="K43" t="s">
        <v>146</v>
      </c>
      <c r="L43" t="s">
        <v>12</v>
      </c>
      <c r="M43">
        <v>169</v>
      </c>
      <c r="Q43" t="s">
        <v>2341</v>
      </c>
      <c r="R43" t="s">
        <v>40</v>
      </c>
      <c r="S43" t="s">
        <v>40</v>
      </c>
      <c r="T43">
        <v>28034</v>
      </c>
      <c r="U43" t="s">
        <v>398</v>
      </c>
      <c r="V43" t="s">
        <v>53</v>
      </c>
      <c r="W43">
        <v>439872</v>
      </c>
      <c r="X43">
        <v>4481856</v>
      </c>
      <c r="Y43" s="1">
        <v>4.0483340667647504E+16</v>
      </c>
      <c r="Z43" s="1">
        <v>-3.7107295876182496E+16</v>
      </c>
      <c r="AA43" t="s">
        <v>2342</v>
      </c>
      <c r="AD43" t="s">
        <v>2151</v>
      </c>
      <c r="AE43" t="s">
        <v>45</v>
      </c>
    </row>
    <row r="44" spans="1:31">
      <c r="A44">
        <v>9764</v>
      </c>
      <c r="B44" t="s">
        <v>2343</v>
      </c>
      <c r="F44" t="s">
        <v>2344</v>
      </c>
      <c r="G44" t="s">
        <v>2147</v>
      </c>
      <c r="H44">
        <v>0</v>
      </c>
      <c r="I44" t="s">
        <v>2345</v>
      </c>
      <c r="J44" t="s">
        <v>2340</v>
      </c>
      <c r="K44" t="s">
        <v>146</v>
      </c>
      <c r="L44" t="s">
        <v>12</v>
      </c>
      <c r="M44">
        <v>241</v>
      </c>
      <c r="R44" t="s">
        <v>40</v>
      </c>
      <c r="S44" t="s">
        <v>40</v>
      </c>
      <c r="T44">
        <v>28035</v>
      </c>
      <c r="U44" t="s">
        <v>560</v>
      </c>
      <c r="V44" t="s">
        <v>53</v>
      </c>
      <c r="W44">
        <v>439141</v>
      </c>
      <c r="X44">
        <v>4481651</v>
      </c>
      <c r="Y44" s="1">
        <v>4.0481440601063904E+16</v>
      </c>
      <c r="Z44" s="1">
        <v>-3719334075912950</v>
      </c>
      <c r="AA44" t="s">
        <v>2346</v>
      </c>
      <c r="AD44" t="s">
        <v>2151</v>
      </c>
      <c r="AE44" t="s">
        <v>45</v>
      </c>
    </row>
    <row r="45" spans="1:31">
      <c r="A45">
        <v>9765</v>
      </c>
      <c r="B45" t="s">
        <v>2347</v>
      </c>
      <c r="F45" t="s">
        <v>2344</v>
      </c>
      <c r="G45" t="s">
        <v>2147</v>
      </c>
      <c r="H45">
        <v>0</v>
      </c>
      <c r="I45" t="s">
        <v>2348</v>
      </c>
      <c r="J45" t="s">
        <v>2340</v>
      </c>
      <c r="K45" t="s">
        <v>146</v>
      </c>
      <c r="L45" t="s">
        <v>12</v>
      </c>
      <c r="M45">
        <v>275</v>
      </c>
      <c r="R45" t="s">
        <v>40</v>
      </c>
      <c r="S45" t="s">
        <v>40</v>
      </c>
      <c r="T45">
        <v>28035</v>
      </c>
      <c r="U45" t="s">
        <v>560</v>
      </c>
      <c r="V45" t="s">
        <v>53</v>
      </c>
      <c r="W45">
        <v>438719</v>
      </c>
      <c r="X45">
        <v>4481426</v>
      </c>
      <c r="Y45" s="1">
        <v>4047938263287050</v>
      </c>
      <c r="Z45" s="1">
        <v>-3.7242908217157296E+16</v>
      </c>
      <c r="AA45" t="s">
        <v>2349</v>
      </c>
      <c r="AD45" t="s">
        <v>2151</v>
      </c>
      <c r="AE45" t="s">
        <v>45</v>
      </c>
    </row>
    <row r="46" spans="1:31">
      <c r="A46">
        <v>9766</v>
      </c>
      <c r="B46" t="s">
        <v>2350</v>
      </c>
      <c r="F46" t="s">
        <v>2351</v>
      </c>
      <c r="G46" t="s">
        <v>2147</v>
      </c>
      <c r="H46">
        <v>0</v>
      </c>
      <c r="I46" t="s">
        <v>2352</v>
      </c>
      <c r="J46" t="s">
        <v>2340</v>
      </c>
      <c r="K46" t="s">
        <v>146</v>
      </c>
      <c r="L46" t="s">
        <v>12</v>
      </c>
      <c r="M46">
        <v>4</v>
      </c>
      <c r="Q46" t="s">
        <v>2353</v>
      </c>
      <c r="R46" t="s">
        <v>40</v>
      </c>
      <c r="S46" t="s">
        <v>40</v>
      </c>
      <c r="T46">
        <v>28034</v>
      </c>
      <c r="U46" t="s">
        <v>351</v>
      </c>
      <c r="V46" t="s">
        <v>53</v>
      </c>
      <c r="W46">
        <v>0</v>
      </c>
      <c r="X46">
        <v>0</v>
      </c>
      <c r="AA46" t="s">
        <v>2354</v>
      </c>
      <c r="AD46" t="s">
        <v>2151</v>
      </c>
      <c r="AE46" t="s">
        <v>45</v>
      </c>
    </row>
    <row r="47" spans="1:31">
      <c r="A47">
        <v>9820</v>
      </c>
      <c r="B47" t="s">
        <v>2355</v>
      </c>
      <c r="F47" t="s">
        <v>2257</v>
      </c>
      <c r="G47" t="s">
        <v>2147</v>
      </c>
      <c r="H47">
        <v>0</v>
      </c>
      <c r="I47" t="s">
        <v>2356</v>
      </c>
      <c r="J47" t="s">
        <v>2357</v>
      </c>
      <c r="K47" t="s">
        <v>146</v>
      </c>
      <c r="M47" t="s">
        <v>2358</v>
      </c>
      <c r="R47" t="s">
        <v>40</v>
      </c>
      <c r="S47" t="s">
        <v>40</v>
      </c>
      <c r="T47">
        <v>28033</v>
      </c>
      <c r="V47" t="s">
        <v>148</v>
      </c>
      <c r="W47">
        <v>0</v>
      </c>
      <c r="X47">
        <v>0</v>
      </c>
      <c r="AA47" t="s">
        <v>2359</v>
      </c>
      <c r="AD47" t="s">
        <v>2151</v>
      </c>
      <c r="AE47" t="s">
        <v>45</v>
      </c>
    </row>
    <row r="48" spans="1:31">
      <c r="A48">
        <v>9839</v>
      </c>
      <c r="B48" t="s">
        <v>2360</v>
      </c>
      <c r="F48" t="s">
        <v>2361</v>
      </c>
      <c r="G48" t="s">
        <v>2147</v>
      </c>
      <c r="H48">
        <v>0</v>
      </c>
      <c r="I48" t="s">
        <v>2362</v>
      </c>
      <c r="J48" t="s">
        <v>587</v>
      </c>
      <c r="K48" t="s">
        <v>146</v>
      </c>
      <c r="M48">
        <v>101</v>
      </c>
      <c r="R48" t="s">
        <v>40</v>
      </c>
      <c r="S48" t="s">
        <v>40</v>
      </c>
      <c r="T48">
        <v>28007</v>
      </c>
      <c r="U48" t="s">
        <v>1011</v>
      </c>
      <c r="V48" t="s">
        <v>589</v>
      </c>
      <c r="W48">
        <v>443116</v>
      </c>
      <c r="X48">
        <v>4472547</v>
      </c>
      <c r="Y48" s="1">
        <v>4039970963432260</v>
      </c>
      <c r="Z48" s="1">
        <v>-3.6716220668058496E+16</v>
      </c>
      <c r="AA48" t="s">
        <v>2363</v>
      </c>
      <c r="AD48" t="s">
        <v>2151</v>
      </c>
      <c r="AE48" t="s">
        <v>45</v>
      </c>
    </row>
    <row r="49" spans="1:31">
      <c r="A49">
        <v>9840</v>
      </c>
      <c r="B49" t="s">
        <v>2364</v>
      </c>
      <c r="F49" t="s">
        <v>2365</v>
      </c>
      <c r="G49" t="s">
        <v>2147</v>
      </c>
      <c r="H49">
        <v>0</v>
      </c>
      <c r="I49" t="s">
        <v>2366</v>
      </c>
      <c r="J49" t="s">
        <v>587</v>
      </c>
      <c r="K49" t="s">
        <v>146</v>
      </c>
      <c r="M49">
        <v>108</v>
      </c>
      <c r="R49" t="s">
        <v>40</v>
      </c>
      <c r="S49" t="s">
        <v>40</v>
      </c>
      <c r="T49">
        <v>28007</v>
      </c>
      <c r="U49" t="s">
        <v>588</v>
      </c>
      <c r="V49" t="s">
        <v>589</v>
      </c>
      <c r="W49">
        <v>442128</v>
      </c>
      <c r="X49">
        <v>4473135</v>
      </c>
      <c r="Y49" s="1">
        <v>4.0404938443275696E+16</v>
      </c>
      <c r="Z49" s="1">
        <v>-3683317523108890</v>
      </c>
      <c r="AA49" t="s">
        <v>2367</v>
      </c>
      <c r="AD49" t="s">
        <v>2151</v>
      </c>
      <c r="AE49" t="s">
        <v>45</v>
      </c>
    </row>
    <row r="50" spans="1:31">
      <c r="A50">
        <v>9841</v>
      </c>
      <c r="B50" t="s">
        <v>2368</v>
      </c>
      <c r="F50" t="s">
        <v>2369</v>
      </c>
      <c r="G50" t="s">
        <v>2147</v>
      </c>
      <c r="H50">
        <v>0</v>
      </c>
      <c r="I50" t="s">
        <v>2370</v>
      </c>
      <c r="J50" t="s">
        <v>587</v>
      </c>
      <c r="K50" t="s">
        <v>146</v>
      </c>
      <c r="M50">
        <v>178</v>
      </c>
      <c r="R50" t="s">
        <v>40</v>
      </c>
      <c r="S50" t="s">
        <v>40</v>
      </c>
      <c r="T50">
        <v>28007</v>
      </c>
      <c r="U50" t="s">
        <v>588</v>
      </c>
      <c r="V50" t="s">
        <v>589</v>
      </c>
      <c r="W50">
        <v>442732</v>
      </c>
      <c r="X50">
        <v>4472778</v>
      </c>
      <c r="Y50" s="1">
        <v>404017642381627</v>
      </c>
      <c r="Z50" s="1">
        <v>-367616767775424</v>
      </c>
      <c r="AA50" t="s">
        <v>2371</v>
      </c>
      <c r="AD50" t="s">
        <v>2151</v>
      </c>
      <c r="AE50" t="s">
        <v>45</v>
      </c>
    </row>
    <row r="51" spans="1:31">
      <c r="A51">
        <v>9842</v>
      </c>
      <c r="B51" t="s">
        <v>2372</v>
      </c>
      <c r="F51" t="s">
        <v>2365</v>
      </c>
      <c r="G51" t="s">
        <v>2147</v>
      </c>
      <c r="H51">
        <v>0</v>
      </c>
      <c r="I51" t="s">
        <v>2373</v>
      </c>
      <c r="J51" t="s">
        <v>587</v>
      </c>
      <c r="K51" t="s">
        <v>146</v>
      </c>
      <c r="M51">
        <v>27</v>
      </c>
      <c r="R51" t="s">
        <v>40</v>
      </c>
      <c r="S51" t="s">
        <v>40</v>
      </c>
      <c r="T51">
        <v>28007</v>
      </c>
      <c r="U51" t="s">
        <v>588</v>
      </c>
      <c r="V51" t="s">
        <v>589</v>
      </c>
      <c r="W51">
        <v>442376</v>
      </c>
      <c r="X51">
        <v>4473053</v>
      </c>
      <c r="Y51" s="1">
        <v>4040421697794380</v>
      </c>
      <c r="Z51" s="1">
        <v>-3680387602282310</v>
      </c>
      <c r="AA51" t="s">
        <v>2374</v>
      </c>
      <c r="AD51" t="s">
        <v>2151</v>
      </c>
      <c r="AE51" t="s">
        <v>45</v>
      </c>
    </row>
    <row r="52" spans="1:31">
      <c r="A52">
        <v>9843</v>
      </c>
      <c r="B52" t="s">
        <v>2375</v>
      </c>
      <c r="E52" t="s">
        <v>2376</v>
      </c>
      <c r="F52" t="s">
        <v>2377</v>
      </c>
      <c r="G52" t="s">
        <v>2147</v>
      </c>
      <c r="H52">
        <v>0</v>
      </c>
      <c r="I52" t="s">
        <v>2378</v>
      </c>
      <c r="J52" t="s">
        <v>587</v>
      </c>
      <c r="K52" t="s">
        <v>146</v>
      </c>
      <c r="M52">
        <v>53</v>
      </c>
      <c r="R52" t="s">
        <v>40</v>
      </c>
      <c r="S52" t="s">
        <v>40</v>
      </c>
      <c r="T52">
        <v>28007</v>
      </c>
      <c r="U52" t="s">
        <v>588</v>
      </c>
      <c r="V52" t="s">
        <v>589</v>
      </c>
      <c r="W52">
        <v>442612</v>
      </c>
      <c r="X52">
        <v>4472904</v>
      </c>
      <c r="Y52" s="1">
        <v>4.0402891036828E+16</v>
      </c>
      <c r="Z52" s="1">
        <v>-3677593098391250</v>
      </c>
      <c r="AA52" t="s">
        <v>2379</v>
      </c>
      <c r="AD52" t="s">
        <v>2151</v>
      </c>
      <c r="AE52" t="s">
        <v>45</v>
      </c>
    </row>
    <row r="53" spans="1:31">
      <c r="A53">
        <v>9862</v>
      </c>
      <c r="B53" t="s">
        <v>2380</v>
      </c>
      <c r="F53" t="s">
        <v>2381</v>
      </c>
      <c r="G53" t="s">
        <v>2147</v>
      </c>
      <c r="H53">
        <v>0</v>
      </c>
      <c r="I53" t="s">
        <v>2382</v>
      </c>
      <c r="J53" t="s">
        <v>2383</v>
      </c>
      <c r="K53" t="s">
        <v>146</v>
      </c>
      <c r="M53">
        <v>10</v>
      </c>
      <c r="R53" t="s">
        <v>40</v>
      </c>
      <c r="S53" t="s">
        <v>40</v>
      </c>
      <c r="T53">
        <v>28036</v>
      </c>
      <c r="U53" t="s">
        <v>2384</v>
      </c>
      <c r="V53" t="s">
        <v>207</v>
      </c>
      <c r="W53">
        <v>441819</v>
      </c>
      <c r="X53">
        <v>4478330</v>
      </c>
      <c r="Y53" s="1">
        <v>4.0451716015521E+16</v>
      </c>
      <c r="Z53" s="1">
        <v>-3687423392488950</v>
      </c>
      <c r="AA53" t="s">
        <v>2385</v>
      </c>
      <c r="AD53" t="s">
        <v>2151</v>
      </c>
      <c r="AE53" t="s">
        <v>45</v>
      </c>
    </row>
    <row r="54" spans="1:31">
      <c r="A54">
        <v>9863</v>
      </c>
      <c r="B54" t="s">
        <v>2386</v>
      </c>
      <c r="F54" t="s">
        <v>2387</v>
      </c>
      <c r="G54" t="s">
        <v>2147</v>
      </c>
      <c r="H54">
        <v>0</v>
      </c>
      <c r="I54" t="s">
        <v>2388</v>
      </c>
      <c r="J54" t="s">
        <v>2383</v>
      </c>
      <c r="K54" t="s">
        <v>146</v>
      </c>
      <c r="M54">
        <v>67</v>
      </c>
      <c r="Q54" t="s">
        <v>2389</v>
      </c>
      <c r="R54" t="s">
        <v>40</v>
      </c>
      <c r="S54" t="s">
        <v>40</v>
      </c>
      <c r="T54">
        <v>28016</v>
      </c>
      <c r="U54" t="s">
        <v>2212</v>
      </c>
      <c r="V54" t="s">
        <v>207</v>
      </c>
      <c r="W54">
        <v>442569</v>
      </c>
      <c r="X54">
        <v>4478339</v>
      </c>
      <c r="Y54" s="1">
        <v>4045184934939840</v>
      </c>
      <c r="Z54" s="1">
        <v>-3678579929225060</v>
      </c>
      <c r="AA54" t="s">
        <v>2390</v>
      </c>
      <c r="AD54" t="s">
        <v>2151</v>
      </c>
      <c r="AE54" t="s">
        <v>45</v>
      </c>
    </row>
    <row r="55" spans="1:31">
      <c r="A55">
        <v>9904</v>
      </c>
      <c r="B55" t="s">
        <v>2391</v>
      </c>
      <c r="E55" t="s">
        <v>2392</v>
      </c>
      <c r="F55" t="s">
        <v>2393</v>
      </c>
      <c r="G55" t="s">
        <v>2147</v>
      </c>
      <c r="H55">
        <v>0</v>
      </c>
      <c r="I55" t="s">
        <v>2394</v>
      </c>
      <c r="J55" t="s">
        <v>448</v>
      </c>
      <c r="K55" t="s">
        <v>146</v>
      </c>
      <c r="L55" t="s">
        <v>12</v>
      </c>
      <c r="M55">
        <v>51</v>
      </c>
      <c r="Q55" t="s">
        <v>2395</v>
      </c>
      <c r="R55" t="s">
        <v>40</v>
      </c>
      <c r="S55" t="s">
        <v>40</v>
      </c>
      <c r="T55">
        <v>28017</v>
      </c>
      <c r="U55" t="s">
        <v>344</v>
      </c>
      <c r="V55" t="s">
        <v>115</v>
      </c>
      <c r="W55">
        <v>444822</v>
      </c>
      <c r="X55">
        <v>4475825</v>
      </c>
      <c r="Y55" s="1">
        <v>4.04293547504556E+16</v>
      </c>
      <c r="Z55" s="1">
        <v>-3.6518045618712496E+16</v>
      </c>
      <c r="AA55" t="s">
        <v>2396</v>
      </c>
      <c r="AD55" t="s">
        <v>2151</v>
      </c>
      <c r="AE55" t="s">
        <v>45</v>
      </c>
    </row>
    <row r="56" spans="1:31">
      <c r="A56">
        <v>9425</v>
      </c>
      <c r="B56" t="s">
        <v>2397</v>
      </c>
      <c r="F56" t="s">
        <v>2164</v>
      </c>
      <c r="G56" t="s">
        <v>2147</v>
      </c>
      <c r="H56">
        <v>0</v>
      </c>
      <c r="I56" t="s">
        <v>2398</v>
      </c>
      <c r="J56" t="s">
        <v>686</v>
      </c>
      <c r="K56" t="s">
        <v>146</v>
      </c>
      <c r="M56">
        <v>107</v>
      </c>
      <c r="R56" t="s">
        <v>40</v>
      </c>
      <c r="S56" t="s">
        <v>40</v>
      </c>
      <c r="T56">
        <v>28025</v>
      </c>
      <c r="U56" t="s">
        <v>686</v>
      </c>
      <c r="V56" t="s">
        <v>306</v>
      </c>
      <c r="W56">
        <v>438138</v>
      </c>
      <c r="X56">
        <v>4470268</v>
      </c>
      <c r="Y56" s="1">
        <v>4037882375916250</v>
      </c>
      <c r="Z56" s="1">
        <v>-3.73005717096324E+16</v>
      </c>
      <c r="AA56" t="s">
        <v>2399</v>
      </c>
      <c r="AD56" t="s">
        <v>2151</v>
      </c>
      <c r="AE56" t="s">
        <v>45</v>
      </c>
    </row>
    <row r="57" spans="1:31">
      <c r="A57">
        <v>9702</v>
      </c>
      <c r="B57" t="s">
        <v>2400</v>
      </c>
      <c r="F57" t="s">
        <v>2306</v>
      </c>
      <c r="G57" t="s">
        <v>2147</v>
      </c>
      <c r="H57">
        <v>0</v>
      </c>
      <c r="I57" t="s">
        <v>2401</v>
      </c>
      <c r="J57" t="s">
        <v>2402</v>
      </c>
      <c r="K57" t="s">
        <v>146</v>
      </c>
      <c r="M57">
        <v>42</v>
      </c>
      <c r="Q57" t="s">
        <v>2403</v>
      </c>
      <c r="R57" t="s">
        <v>40</v>
      </c>
      <c r="S57" t="s">
        <v>40</v>
      </c>
      <c r="T57">
        <v>28036</v>
      </c>
      <c r="U57" t="s">
        <v>206</v>
      </c>
      <c r="V57" t="s">
        <v>207</v>
      </c>
      <c r="W57">
        <v>442845</v>
      </c>
      <c r="X57">
        <v>4481667</v>
      </c>
      <c r="Y57" s="1">
        <v>4048184845138620</v>
      </c>
      <c r="Z57" s="1">
        <v>-3.67563738096228E+16</v>
      </c>
      <c r="AA57" t="s">
        <v>2404</v>
      </c>
      <c r="AD57" t="s">
        <v>2151</v>
      </c>
      <c r="AE57" t="s">
        <v>45</v>
      </c>
    </row>
    <row r="58" spans="1:31">
      <c r="A58">
        <v>10088</v>
      </c>
      <c r="B58" t="s">
        <v>2405</v>
      </c>
      <c r="F58" t="s">
        <v>2406</v>
      </c>
      <c r="G58" t="s">
        <v>2147</v>
      </c>
      <c r="H58">
        <v>0</v>
      </c>
      <c r="I58" t="s">
        <v>2407</v>
      </c>
      <c r="J58" t="s">
        <v>2408</v>
      </c>
      <c r="K58" t="s">
        <v>146</v>
      </c>
      <c r="L58" t="s">
        <v>12</v>
      </c>
      <c r="M58">
        <v>25</v>
      </c>
      <c r="Q58" t="s">
        <v>2409</v>
      </c>
      <c r="R58" t="s">
        <v>40</v>
      </c>
      <c r="S58" t="s">
        <v>40</v>
      </c>
      <c r="T58">
        <v>28029</v>
      </c>
      <c r="U58" t="s">
        <v>398</v>
      </c>
      <c r="V58" t="s">
        <v>53</v>
      </c>
      <c r="W58">
        <v>440313</v>
      </c>
      <c r="X58">
        <v>4480813</v>
      </c>
      <c r="Y58" s="1">
        <v>40473976814852</v>
      </c>
      <c r="Z58" s="1">
        <v>-3.7054283858209104E+16</v>
      </c>
      <c r="AA58" t="s">
        <v>2410</v>
      </c>
      <c r="AD58" t="s">
        <v>2151</v>
      </c>
      <c r="AE58" t="s">
        <v>45</v>
      </c>
    </row>
    <row r="59" spans="1:31">
      <c r="A59">
        <v>10009</v>
      </c>
      <c r="B59" t="s">
        <v>2411</v>
      </c>
      <c r="E59" t="s">
        <v>2412</v>
      </c>
      <c r="F59" t="s">
        <v>2413</v>
      </c>
      <c r="G59" t="s">
        <v>2147</v>
      </c>
      <c r="H59">
        <v>0</v>
      </c>
      <c r="I59" t="s">
        <v>2414</v>
      </c>
      <c r="J59" t="s">
        <v>285</v>
      </c>
      <c r="K59" t="s">
        <v>146</v>
      </c>
      <c r="L59" t="s">
        <v>38</v>
      </c>
      <c r="M59">
        <v>52</v>
      </c>
      <c r="R59" t="s">
        <v>40</v>
      </c>
      <c r="S59" t="s">
        <v>40</v>
      </c>
      <c r="T59">
        <v>28053</v>
      </c>
      <c r="U59" t="s">
        <v>285</v>
      </c>
      <c r="V59" t="s">
        <v>62</v>
      </c>
      <c r="W59">
        <v>443342</v>
      </c>
      <c r="X59">
        <v>4470495</v>
      </c>
      <c r="Y59" s="1">
        <v>4038123946942140</v>
      </c>
      <c r="Z59" s="1">
        <v>-3.66877614473028E+16</v>
      </c>
      <c r="AA59" t="s">
        <v>2415</v>
      </c>
      <c r="AD59" t="s">
        <v>2151</v>
      </c>
      <c r="AE59" t="s">
        <v>45</v>
      </c>
    </row>
    <row r="60" spans="1:31">
      <c r="A60">
        <v>10066</v>
      </c>
      <c r="B60" t="s">
        <v>2416</v>
      </c>
      <c r="F60" t="s">
        <v>2417</v>
      </c>
      <c r="G60" t="s">
        <v>2147</v>
      </c>
      <c r="H60">
        <v>0</v>
      </c>
      <c r="I60" t="s">
        <v>2418</v>
      </c>
      <c r="J60" t="s">
        <v>2419</v>
      </c>
      <c r="K60" t="s">
        <v>146</v>
      </c>
      <c r="L60" t="s">
        <v>38</v>
      </c>
      <c r="M60">
        <v>27</v>
      </c>
      <c r="Q60" t="s">
        <v>2420</v>
      </c>
      <c r="R60" t="s">
        <v>40</v>
      </c>
      <c r="S60" t="s">
        <v>40</v>
      </c>
      <c r="T60">
        <v>28023</v>
      </c>
      <c r="U60" t="s">
        <v>87</v>
      </c>
      <c r="V60" t="s">
        <v>88</v>
      </c>
      <c r="W60">
        <v>433392</v>
      </c>
      <c r="X60">
        <v>4477683</v>
      </c>
      <c r="Y60" s="1">
        <v>4044525391909090</v>
      </c>
      <c r="Z60" s="1">
        <v>-3786739859482470</v>
      </c>
      <c r="AA60" t="s">
        <v>2421</v>
      </c>
      <c r="AD60" t="s">
        <v>2151</v>
      </c>
      <c r="AE60" t="s">
        <v>45</v>
      </c>
    </row>
    <row r="61" spans="1:31">
      <c r="A61">
        <v>10206</v>
      </c>
      <c r="B61" t="s">
        <v>2422</v>
      </c>
      <c r="F61" t="s">
        <v>2423</v>
      </c>
      <c r="G61" t="s">
        <v>2147</v>
      </c>
      <c r="H61">
        <v>0</v>
      </c>
      <c r="I61" t="s">
        <v>2424</v>
      </c>
      <c r="J61" t="s">
        <v>2425</v>
      </c>
      <c r="K61" t="s">
        <v>146</v>
      </c>
      <c r="L61" t="s">
        <v>12</v>
      </c>
      <c r="M61">
        <v>41</v>
      </c>
      <c r="R61" t="s">
        <v>40</v>
      </c>
      <c r="S61" t="s">
        <v>40</v>
      </c>
      <c r="T61">
        <v>28032</v>
      </c>
      <c r="U61" t="s">
        <v>70</v>
      </c>
      <c r="V61" t="s">
        <v>71</v>
      </c>
      <c r="W61">
        <v>447571</v>
      </c>
      <c r="X61">
        <v>4474834</v>
      </c>
      <c r="Y61" s="1">
        <v>4042060538488830</v>
      </c>
      <c r="Z61" s="1">
        <v>-3.6193158432822496E+16</v>
      </c>
      <c r="AA61" t="s">
        <v>2426</v>
      </c>
      <c r="AD61" t="s">
        <v>2151</v>
      </c>
      <c r="AE61" t="s">
        <v>45</v>
      </c>
    </row>
    <row r="62" spans="1:31">
      <c r="A62">
        <v>10207</v>
      </c>
      <c r="B62" t="s">
        <v>2427</v>
      </c>
      <c r="E62" t="s">
        <v>2412</v>
      </c>
      <c r="F62" t="s">
        <v>2428</v>
      </c>
      <c r="G62" t="s">
        <v>2147</v>
      </c>
      <c r="H62">
        <v>0</v>
      </c>
      <c r="I62" t="s">
        <v>2429</v>
      </c>
      <c r="J62" t="s">
        <v>2425</v>
      </c>
      <c r="K62" t="s">
        <v>146</v>
      </c>
      <c r="L62" t="s">
        <v>38</v>
      </c>
      <c r="M62">
        <v>77</v>
      </c>
      <c r="R62" t="s">
        <v>40</v>
      </c>
      <c r="S62" t="s">
        <v>40</v>
      </c>
      <c r="T62">
        <v>28032</v>
      </c>
      <c r="U62" t="s">
        <v>70</v>
      </c>
      <c r="V62" t="s">
        <v>71</v>
      </c>
      <c r="W62">
        <v>447827</v>
      </c>
      <c r="X62">
        <v>4474939</v>
      </c>
      <c r="Y62" s="1">
        <v>4042156741488750</v>
      </c>
      <c r="Z62" s="1">
        <v>-3616306981315030</v>
      </c>
      <c r="AA62" t="s">
        <v>2430</v>
      </c>
      <c r="AD62" t="s">
        <v>2151</v>
      </c>
      <c r="AE62" t="s">
        <v>45</v>
      </c>
    </row>
    <row r="63" spans="1:31">
      <c r="A63">
        <v>9602</v>
      </c>
      <c r="B63" t="s">
        <v>2431</v>
      </c>
      <c r="F63" t="s">
        <v>2432</v>
      </c>
      <c r="G63" t="s">
        <v>2147</v>
      </c>
      <c r="H63">
        <v>0</v>
      </c>
      <c r="I63" t="s">
        <v>2433</v>
      </c>
      <c r="J63" t="s">
        <v>2179</v>
      </c>
      <c r="K63" t="s">
        <v>146</v>
      </c>
      <c r="L63" t="s">
        <v>38</v>
      </c>
      <c r="M63">
        <v>119</v>
      </c>
      <c r="R63" t="s">
        <v>40</v>
      </c>
      <c r="S63" t="s">
        <v>40</v>
      </c>
      <c r="T63">
        <v>28038</v>
      </c>
      <c r="U63" t="s">
        <v>484</v>
      </c>
      <c r="V63" t="s">
        <v>62</v>
      </c>
      <c r="W63">
        <v>444143</v>
      </c>
      <c r="X63">
        <v>4471828</v>
      </c>
      <c r="Y63" s="1">
        <v>4039330211959580</v>
      </c>
      <c r="Z63" s="1">
        <v>-3.6594573816921104E+16</v>
      </c>
      <c r="AA63" t="s">
        <v>2434</v>
      </c>
      <c r="AD63" t="s">
        <v>2151</v>
      </c>
      <c r="AE63" t="s">
        <v>45</v>
      </c>
    </row>
    <row r="64" spans="1:31">
      <c r="A64">
        <v>6979185</v>
      </c>
      <c r="B64" t="s">
        <v>2435</v>
      </c>
      <c r="G64" t="s">
        <v>2147</v>
      </c>
      <c r="H64">
        <v>0</v>
      </c>
      <c r="I64" t="s">
        <v>2436</v>
      </c>
      <c r="J64" t="s">
        <v>892</v>
      </c>
      <c r="K64" t="s">
        <v>146</v>
      </c>
      <c r="L64" t="s">
        <v>38</v>
      </c>
      <c r="M64">
        <v>43</v>
      </c>
      <c r="R64" t="s">
        <v>40</v>
      </c>
      <c r="S64" t="s">
        <v>40</v>
      </c>
      <c r="T64">
        <v>28023</v>
      </c>
      <c r="U64" t="s">
        <v>893</v>
      </c>
      <c r="V64" t="s">
        <v>88</v>
      </c>
      <c r="W64">
        <v>429845</v>
      </c>
      <c r="X64">
        <v>4480678</v>
      </c>
      <c r="Y64" s="1">
        <v>4047194110014580</v>
      </c>
      <c r="Z64" s="1">
        <v>-3828893632141510</v>
      </c>
      <c r="AA64" t="s">
        <v>2437</v>
      </c>
      <c r="AD64" t="s">
        <v>2151</v>
      </c>
      <c r="AE64" t="s">
        <v>45</v>
      </c>
    </row>
    <row r="65" spans="1:31">
      <c r="A65">
        <v>11044</v>
      </c>
      <c r="B65" t="s">
        <v>2438</v>
      </c>
      <c r="F65" t="s">
        <v>2439</v>
      </c>
      <c r="G65" t="s">
        <v>2147</v>
      </c>
      <c r="H65">
        <v>0</v>
      </c>
      <c r="I65" t="s">
        <v>2440</v>
      </c>
      <c r="J65" t="s">
        <v>2441</v>
      </c>
      <c r="K65" t="s">
        <v>146</v>
      </c>
      <c r="L65" t="s">
        <v>38</v>
      </c>
      <c r="M65">
        <v>0</v>
      </c>
      <c r="Q65" t="s">
        <v>2442</v>
      </c>
      <c r="R65" t="s">
        <v>40</v>
      </c>
      <c r="S65" t="s">
        <v>40</v>
      </c>
      <c r="T65">
        <v>28051</v>
      </c>
      <c r="U65" t="s">
        <v>698</v>
      </c>
      <c r="V65" t="s">
        <v>672</v>
      </c>
      <c r="W65">
        <v>448059</v>
      </c>
      <c r="X65">
        <v>4469627</v>
      </c>
      <c r="Y65" s="1">
        <v>4037372793223280</v>
      </c>
      <c r="Z65" s="1">
        <v>-3613138068513980</v>
      </c>
      <c r="AA65" t="s">
        <v>2443</v>
      </c>
      <c r="AD65" t="s">
        <v>2151</v>
      </c>
      <c r="AE65" t="s">
        <v>45</v>
      </c>
    </row>
    <row r="66" spans="1:31">
      <c r="A66">
        <v>36938</v>
      </c>
      <c r="B66" t="s">
        <v>2444</v>
      </c>
      <c r="F66" t="s">
        <v>2445</v>
      </c>
      <c r="G66" t="s">
        <v>2147</v>
      </c>
      <c r="H66">
        <v>0</v>
      </c>
      <c r="I66" t="s">
        <v>2446</v>
      </c>
      <c r="J66" t="s">
        <v>2447</v>
      </c>
      <c r="K66" t="s">
        <v>146</v>
      </c>
      <c r="M66">
        <v>58</v>
      </c>
      <c r="Q66" t="s">
        <v>2448</v>
      </c>
      <c r="R66" t="s">
        <v>40</v>
      </c>
      <c r="S66" t="s">
        <v>40</v>
      </c>
      <c r="T66">
        <v>28044</v>
      </c>
      <c r="V66" t="s">
        <v>158</v>
      </c>
      <c r="W66">
        <v>0</v>
      </c>
      <c r="X66">
        <v>0</v>
      </c>
      <c r="AA66" t="s">
        <v>2449</v>
      </c>
      <c r="AD66" t="s">
        <v>2151</v>
      </c>
      <c r="AE66" t="s">
        <v>45</v>
      </c>
    </row>
    <row r="67" spans="1:31">
      <c r="A67">
        <v>10585</v>
      </c>
      <c r="B67" t="s">
        <v>2450</v>
      </c>
      <c r="F67" t="s">
        <v>2451</v>
      </c>
      <c r="G67" t="s">
        <v>2147</v>
      </c>
      <c r="H67">
        <v>0</v>
      </c>
      <c r="I67" t="s">
        <v>2452</v>
      </c>
      <c r="J67" t="s">
        <v>97</v>
      </c>
      <c r="K67" t="s">
        <v>146</v>
      </c>
      <c r="M67">
        <v>155</v>
      </c>
      <c r="R67" t="s">
        <v>40</v>
      </c>
      <c r="S67" t="s">
        <v>40</v>
      </c>
      <c r="T67">
        <v>28030</v>
      </c>
      <c r="U67" t="s">
        <v>1093</v>
      </c>
      <c r="V67" t="s">
        <v>97</v>
      </c>
      <c r="W67">
        <v>445209</v>
      </c>
      <c r="X67">
        <v>4473400</v>
      </c>
      <c r="Y67" s="1">
        <v>4040753459058550</v>
      </c>
      <c r="Z67" s="1">
        <v>-364703307394698</v>
      </c>
      <c r="AA67" t="s">
        <v>2453</v>
      </c>
      <c r="AD67" t="s">
        <v>2151</v>
      </c>
      <c r="AE67" t="s">
        <v>45</v>
      </c>
    </row>
    <row r="68" spans="1:31">
      <c r="A68">
        <v>10628</v>
      </c>
      <c r="B68" t="s">
        <v>2454</v>
      </c>
      <c r="F68" t="s">
        <v>2455</v>
      </c>
      <c r="G68" t="s">
        <v>2147</v>
      </c>
      <c r="H68">
        <v>0</v>
      </c>
      <c r="I68" t="s">
        <v>2456</v>
      </c>
      <c r="J68" t="s">
        <v>1663</v>
      </c>
      <c r="K68" t="s">
        <v>146</v>
      </c>
      <c r="M68">
        <v>73</v>
      </c>
      <c r="R68" t="s">
        <v>40</v>
      </c>
      <c r="S68" t="s">
        <v>40</v>
      </c>
      <c r="T68">
        <v>28025</v>
      </c>
      <c r="U68" t="s">
        <v>476</v>
      </c>
      <c r="V68" t="s">
        <v>306</v>
      </c>
      <c r="W68">
        <v>437614</v>
      </c>
      <c r="X68">
        <v>4471559</v>
      </c>
      <c r="Y68" s="1">
        <v>4039039675255310</v>
      </c>
      <c r="Z68" s="1">
        <v>-3736320734529410</v>
      </c>
      <c r="AA68" t="s">
        <v>2457</v>
      </c>
      <c r="AD68" t="s">
        <v>2151</v>
      </c>
      <c r="AE68" t="s">
        <v>45</v>
      </c>
    </row>
    <row r="69" spans="1:31">
      <c r="A69">
        <v>10655</v>
      </c>
      <c r="B69" t="s">
        <v>2458</v>
      </c>
      <c r="F69" t="s">
        <v>2459</v>
      </c>
      <c r="G69" t="s">
        <v>2147</v>
      </c>
      <c r="H69">
        <v>0</v>
      </c>
      <c r="I69" t="s">
        <v>2460</v>
      </c>
      <c r="J69" t="s">
        <v>2461</v>
      </c>
      <c r="K69" t="s">
        <v>146</v>
      </c>
      <c r="M69">
        <v>52</v>
      </c>
      <c r="R69" t="s">
        <v>40</v>
      </c>
      <c r="S69" t="s">
        <v>40</v>
      </c>
      <c r="T69">
        <v>28019</v>
      </c>
      <c r="U69" t="s">
        <v>656</v>
      </c>
      <c r="V69" t="s">
        <v>306</v>
      </c>
      <c r="W69">
        <v>438571</v>
      </c>
      <c r="X69">
        <v>4471045</v>
      </c>
      <c r="Y69" s="1">
        <v>4.0385891768450704E+16</v>
      </c>
      <c r="Z69" s="1">
        <v>-3.7249849361579504E+16</v>
      </c>
      <c r="AA69" t="s">
        <v>2462</v>
      </c>
      <c r="AD69" t="s">
        <v>2151</v>
      </c>
      <c r="AE69" t="s">
        <v>45</v>
      </c>
    </row>
    <row r="70" spans="1:31">
      <c r="A70">
        <v>43244</v>
      </c>
      <c r="B70" t="s">
        <v>2463</v>
      </c>
      <c r="F70" t="s">
        <v>2464</v>
      </c>
      <c r="G70" t="s">
        <v>2147</v>
      </c>
      <c r="H70">
        <v>0</v>
      </c>
      <c r="I70" t="s">
        <v>2465</v>
      </c>
      <c r="J70" t="s">
        <v>2466</v>
      </c>
      <c r="K70" t="s">
        <v>146</v>
      </c>
      <c r="M70">
        <v>93</v>
      </c>
      <c r="R70" t="s">
        <v>40</v>
      </c>
      <c r="S70" t="s">
        <v>40</v>
      </c>
      <c r="T70">
        <v>28039</v>
      </c>
      <c r="U70" t="s">
        <v>1932</v>
      </c>
      <c r="V70" t="s">
        <v>88</v>
      </c>
      <c r="W70">
        <v>439738</v>
      </c>
      <c r="X70">
        <v>4478942</v>
      </c>
      <c r="Y70" s="1">
        <v>4045708054070920</v>
      </c>
      <c r="Z70" s="1">
        <v>-3712033182666820</v>
      </c>
      <c r="AA70" t="s">
        <v>2467</v>
      </c>
      <c r="AD70" t="s">
        <v>2151</v>
      </c>
      <c r="AE70" t="s">
        <v>45</v>
      </c>
    </row>
    <row r="71" spans="1:31">
      <c r="A71">
        <v>37037</v>
      </c>
      <c r="B71" t="s">
        <v>2468</v>
      </c>
      <c r="F71" t="s">
        <v>2469</v>
      </c>
      <c r="G71" t="s">
        <v>2147</v>
      </c>
      <c r="H71">
        <v>0</v>
      </c>
      <c r="I71" t="s">
        <v>2470</v>
      </c>
      <c r="J71" t="s">
        <v>2471</v>
      </c>
      <c r="K71" t="s">
        <v>146</v>
      </c>
      <c r="M71">
        <v>32</v>
      </c>
      <c r="R71" t="s">
        <v>40</v>
      </c>
      <c r="S71" t="s">
        <v>40</v>
      </c>
      <c r="T71">
        <v>28002</v>
      </c>
      <c r="U71" t="s">
        <v>2384</v>
      </c>
      <c r="V71" t="s">
        <v>207</v>
      </c>
      <c r="W71">
        <v>442528</v>
      </c>
      <c r="X71">
        <v>4477955</v>
      </c>
      <c r="Y71" s="1">
        <v>4044838718985000</v>
      </c>
      <c r="Z71" s="1">
        <v>-3679040390092170</v>
      </c>
      <c r="AA71" t="s">
        <v>2472</v>
      </c>
      <c r="AD71" t="s">
        <v>2151</v>
      </c>
      <c r="AE71" t="s">
        <v>45</v>
      </c>
    </row>
    <row r="72" spans="1:31">
      <c r="A72">
        <v>9941</v>
      </c>
      <c r="B72" t="s">
        <v>2473</v>
      </c>
      <c r="F72" t="s">
        <v>2474</v>
      </c>
      <c r="G72" t="s">
        <v>2147</v>
      </c>
      <c r="H72">
        <v>0</v>
      </c>
      <c r="I72" t="s">
        <v>2475</v>
      </c>
      <c r="J72" t="s">
        <v>1715</v>
      </c>
      <c r="K72" t="s">
        <v>146</v>
      </c>
      <c r="M72">
        <v>42</v>
      </c>
      <c r="R72" t="s">
        <v>40</v>
      </c>
      <c r="S72" t="s">
        <v>40</v>
      </c>
      <c r="T72">
        <v>28039</v>
      </c>
      <c r="U72" t="s">
        <v>405</v>
      </c>
      <c r="V72" t="s">
        <v>391</v>
      </c>
      <c r="W72">
        <v>439969</v>
      </c>
      <c r="X72">
        <v>4478327</v>
      </c>
      <c r="Y72" s="1">
        <v>4045155712278840</v>
      </c>
      <c r="Z72" s="1">
        <v>-3.70925068810654E+16</v>
      </c>
      <c r="AA72" t="s">
        <v>2476</v>
      </c>
      <c r="AD72" t="s">
        <v>2151</v>
      </c>
      <c r="AE72" t="s">
        <v>45</v>
      </c>
    </row>
    <row r="73" spans="1:31">
      <c r="A73">
        <v>9942</v>
      </c>
      <c r="B73" t="s">
        <v>2477</v>
      </c>
      <c r="F73" t="s">
        <v>2474</v>
      </c>
      <c r="G73" t="s">
        <v>2147</v>
      </c>
      <c r="H73">
        <v>0</v>
      </c>
      <c r="I73" t="s">
        <v>2478</v>
      </c>
      <c r="J73" t="s">
        <v>1715</v>
      </c>
      <c r="K73" t="s">
        <v>146</v>
      </c>
      <c r="M73">
        <v>68</v>
      </c>
      <c r="R73" t="s">
        <v>40</v>
      </c>
      <c r="S73" t="s">
        <v>40</v>
      </c>
      <c r="T73">
        <v>28039</v>
      </c>
      <c r="U73" t="s">
        <v>405</v>
      </c>
      <c r="V73" t="s">
        <v>391</v>
      </c>
      <c r="W73">
        <v>439813</v>
      </c>
      <c r="X73">
        <v>4478447</v>
      </c>
      <c r="Y73" s="1">
        <v>4045262682908470</v>
      </c>
      <c r="Z73" s="1">
        <v>-3711101677656470</v>
      </c>
      <c r="AA73" t="s">
        <v>2479</v>
      </c>
      <c r="AD73" t="s">
        <v>2151</v>
      </c>
      <c r="AE73" t="s">
        <v>45</v>
      </c>
    </row>
    <row r="74" spans="1:31">
      <c r="A74">
        <v>9943</v>
      </c>
      <c r="B74" t="s">
        <v>2480</v>
      </c>
      <c r="F74" t="s">
        <v>2481</v>
      </c>
      <c r="G74" t="s">
        <v>2147</v>
      </c>
      <c r="H74">
        <v>0</v>
      </c>
      <c r="I74" t="s">
        <v>2482</v>
      </c>
      <c r="J74" t="s">
        <v>1715</v>
      </c>
      <c r="K74" t="s">
        <v>146</v>
      </c>
      <c r="M74">
        <v>69</v>
      </c>
      <c r="R74" t="s">
        <v>40</v>
      </c>
      <c r="S74" t="s">
        <v>40</v>
      </c>
      <c r="T74">
        <v>28040</v>
      </c>
      <c r="U74" t="s">
        <v>1932</v>
      </c>
      <c r="V74" t="s">
        <v>88</v>
      </c>
      <c r="W74">
        <v>439530</v>
      </c>
      <c r="X74">
        <v>4478844</v>
      </c>
      <c r="Y74" s="1">
        <v>4045618258220990</v>
      </c>
      <c r="Z74" s="1">
        <v>-371447682199194</v>
      </c>
      <c r="AA74" t="s">
        <v>2483</v>
      </c>
      <c r="AD74" t="s">
        <v>2151</v>
      </c>
      <c r="AE74" t="s">
        <v>45</v>
      </c>
    </row>
    <row r="75" spans="1:31">
      <c r="A75">
        <v>9947</v>
      </c>
      <c r="B75" t="s">
        <v>2484</v>
      </c>
      <c r="F75" t="s">
        <v>2485</v>
      </c>
      <c r="G75" t="s">
        <v>2147</v>
      </c>
      <c r="H75">
        <v>0</v>
      </c>
      <c r="I75" t="s">
        <v>2486</v>
      </c>
      <c r="J75" t="s">
        <v>2487</v>
      </c>
      <c r="K75" t="s">
        <v>146</v>
      </c>
      <c r="M75">
        <v>118</v>
      </c>
      <c r="R75" t="s">
        <v>40</v>
      </c>
      <c r="S75" t="s">
        <v>40</v>
      </c>
      <c r="T75">
        <v>28030</v>
      </c>
      <c r="U75" t="s">
        <v>1093</v>
      </c>
      <c r="V75" t="s">
        <v>97</v>
      </c>
      <c r="W75">
        <v>445106</v>
      </c>
      <c r="X75">
        <v>4473876</v>
      </c>
      <c r="Y75" s="1">
        <v>4.04118158782402E+16</v>
      </c>
      <c r="Z75" s="1">
        <v>-364828804828731</v>
      </c>
      <c r="AA75" t="s">
        <v>2488</v>
      </c>
      <c r="AD75" t="s">
        <v>2151</v>
      </c>
      <c r="AE75" t="s">
        <v>45</v>
      </c>
    </row>
    <row r="76" spans="1:31">
      <c r="A76">
        <v>9948</v>
      </c>
      <c r="B76" t="s">
        <v>2489</v>
      </c>
      <c r="F76" t="s">
        <v>2485</v>
      </c>
      <c r="G76" t="s">
        <v>2147</v>
      </c>
      <c r="H76">
        <v>0</v>
      </c>
      <c r="I76" t="s">
        <v>2490</v>
      </c>
      <c r="J76" t="s">
        <v>2487</v>
      </c>
      <c r="K76" t="s">
        <v>146</v>
      </c>
      <c r="M76">
        <v>129</v>
      </c>
      <c r="R76" t="s">
        <v>40</v>
      </c>
      <c r="S76" t="s">
        <v>40</v>
      </c>
      <c r="T76">
        <v>28030</v>
      </c>
      <c r="U76" t="s">
        <v>1093</v>
      </c>
      <c r="V76" t="s">
        <v>97</v>
      </c>
      <c r="W76">
        <v>445820</v>
      </c>
      <c r="X76">
        <v>4473640</v>
      </c>
      <c r="Y76" s="1">
        <v>4.04097367254458E+16</v>
      </c>
      <c r="Z76" s="1">
        <v>-3.6398530670272896E+16</v>
      </c>
      <c r="AA76" t="s">
        <v>2491</v>
      </c>
      <c r="AD76" t="s">
        <v>2151</v>
      </c>
      <c r="AE76" t="s">
        <v>45</v>
      </c>
    </row>
    <row r="77" spans="1:31">
      <c r="A77">
        <v>9949</v>
      </c>
      <c r="B77" t="s">
        <v>2492</v>
      </c>
      <c r="F77" t="s">
        <v>2493</v>
      </c>
      <c r="G77" t="s">
        <v>2147</v>
      </c>
      <c r="H77">
        <v>0</v>
      </c>
      <c r="I77" t="s">
        <v>2494</v>
      </c>
      <c r="J77" t="s">
        <v>2487</v>
      </c>
      <c r="K77" t="s">
        <v>146</v>
      </c>
      <c r="M77">
        <v>192</v>
      </c>
      <c r="R77" t="s">
        <v>40</v>
      </c>
      <c r="S77" t="s">
        <v>40</v>
      </c>
      <c r="T77">
        <v>28030</v>
      </c>
      <c r="U77" t="s">
        <v>1093</v>
      </c>
      <c r="V77" t="s">
        <v>97</v>
      </c>
      <c r="W77">
        <v>445989</v>
      </c>
      <c r="X77">
        <v>4473470</v>
      </c>
      <c r="Y77" s="1">
        <v>4040821626755630</v>
      </c>
      <c r="Z77" s="1">
        <v>-3.63784691912202E+16</v>
      </c>
      <c r="AA77" t="s">
        <v>2495</v>
      </c>
      <c r="AD77" t="s">
        <v>2151</v>
      </c>
      <c r="AE77" t="s">
        <v>45</v>
      </c>
    </row>
    <row r="78" spans="1:31">
      <c r="A78">
        <v>10695</v>
      </c>
      <c r="B78" t="s">
        <v>2496</v>
      </c>
      <c r="F78" t="s">
        <v>2493</v>
      </c>
      <c r="G78" t="s">
        <v>2147</v>
      </c>
      <c r="H78">
        <v>0</v>
      </c>
      <c r="I78" t="s">
        <v>2497</v>
      </c>
      <c r="J78" t="s">
        <v>2487</v>
      </c>
      <c r="K78" t="s">
        <v>146</v>
      </c>
      <c r="M78">
        <v>228</v>
      </c>
      <c r="R78" t="s">
        <v>40</v>
      </c>
      <c r="S78" t="s">
        <v>40</v>
      </c>
      <c r="T78">
        <v>28030</v>
      </c>
      <c r="U78" t="s">
        <v>2498</v>
      </c>
      <c r="V78" t="s">
        <v>97</v>
      </c>
      <c r="W78">
        <v>446901</v>
      </c>
      <c r="X78">
        <v>4473269</v>
      </c>
      <c r="Y78" s="1">
        <v>4040646432619590</v>
      </c>
      <c r="Z78" s="1">
        <v>-3627082287654230</v>
      </c>
      <c r="AA78" t="s">
        <v>2499</v>
      </c>
      <c r="AD78" t="s">
        <v>2151</v>
      </c>
      <c r="AE78" t="s">
        <v>45</v>
      </c>
    </row>
    <row r="79" spans="1:31">
      <c r="A79">
        <v>9965</v>
      </c>
      <c r="B79" t="s">
        <v>2500</v>
      </c>
      <c r="F79" t="s">
        <v>2501</v>
      </c>
      <c r="G79" t="s">
        <v>2147</v>
      </c>
      <c r="H79">
        <v>0</v>
      </c>
      <c r="I79" t="s">
        <v>2502</v>
      </c>
      <c r="J79" t="s">
        <v>2503</v>
      </c>
      <c r="K79" t="s">
        <v>146</v>
      </c>
      <c r="L79" t="s">
        <v>12</v>
      </c>
      <c r="M79">
        <v>1</v>
      </c>
      <c r="Q79" t="s">
        <v>2504</v>
      </c>
      <c r="R79" t="s">
        <v>40</v>
      </c>
      <c r="S79" t="s">
        <v>40</v>
      </c>
      <c r="T79">
        <v>28027</v>
      </c>
      <c r="U79" t="s">
        <v>2505</v>
      </c>
      <c r="V79" t="s">
        <v>115</v>
      </c>
      <c r="W79">
        <v>444198</v>
      </c>
      <c r="X79">
        <v>4476480</v>
      </c>
      <c r="Y79" s="1">
        <v>4043521363027840</v>
      </c>
      <c r="Z79" s="1">
        <v>-3.6592182197821504E+16</v>
      </c>
      <c r="AA79" t="s">
        <v>2506</v>
      </c>
      <c r="AD79" t="s">
        <v>2151</v>
      </c>
      <c r="AE79" t="s">
        <v>45</v>
      </c>
    </row>
    <row r="80" spans="1:31">
      <c r="A80">
        <v>9966</v>
      </c>
      <c r="B80" t="s">
        <v>2507</v>
      </c>
      <c r="F80" t="s">
        <v>2501</v>
      </c>
      <c r="G80" t="s">
        <v>2147</v>
      </c>
      <c r="H80">
        <v>0</v>
      </c>
      <c r="I80" t="s">
        <v>2508</v>
      </c>
      <c r="J80" t="s">
        <v>2503</v>
      </c>
      <c r="K80" t="s">
        <v>146</v>
      </c>
      <c r="L80" t="s">
        <v>12</v>
      </c>
      <c r="M80">
        <v>22</v>
      </c>
      <c r="Q80" t="s">
        <v>2509</v>
      </c>
      <c r="R80" t="s">
        <v>40</v>
      </c>
      <c r="S80" t="s">
        <v>40</v>
      </c>
      <c r="T80">
        <v>28027</v>
      </c>
      <c r="U80" t="s">
        <v>2505</v>
      </c>
      <c r="V80" t="s">
        <v>115</v>
      </c>
      <c r="W80">
        <v>444384</v>
      </c>
      <c r="X80">
        <v>4476403</v>
      </c>
      <c r="Y80" s="1">
        <v>4043453245709050</v>
      </c>
      <c r="Z80" s="1">
        <v>-3657018612499150</v>
      </c>
      <c r="AA80" t="s">
        <v>2510</v>
      </c>
      <c r="AD80" t="s">
        <v>2151</v>
      </c>
      <c r="AE80" t="s">
        <v>45</v>
      </c>
    </row>
    <row r="81" spans="1:31">
      <c r="A81">
        <v>10089</v>
      </c>
      <c r="B81" t="s">
        <v>2511</v>
      </c>
      <c r="F81" t="s">
        <v>2406</v>
      </c>
      <c r="G81" t="s">
        <v>2147</v>
      </c>
      <c r="H81">
        <v>0</v>
      </c>
      <c r="I81" t="s">
        <v>2512</v>
      </c>
      <c r="J81" t="s">
        <v>2408</v>
      </c>
      <c r="K81" t="s">
        <v>146</v>
      </c>
      <c r="L81" t="s">
        <v>12</v>
      </c>
      <c r="M81">
        <v>4</v>
      </c>
      <c r="Q81" t="s">
        <v>2513</v>
      </c>
      <c r="R81" t="s">
        <v>40</v>
      </c>
      <c r="S81" t="s">
        <v>40</v>
      </c>
      <c r="T81">
        <v>28029</v>
      </c>
      <c r="U81" t="s">
        <v>398</v>
      </c>
      <c r="V81" t="s">
        <v>53</v>
      </c>
      <c r="W81">
        <v>440461</v>
      </c>
      <c r="X81">
        <v>4480913</v>
      </c>
      <c r="Y81" s="1">
        <v>4047488829538220</v>
      </c>
      <c r="Z81" s="1">
        <v>-3.7036919517190704E+16</v>
      </c>
      <c r="AA81" t="s">
        <v>2514</v>
      </c>
      <c r="AD81" t="s">
        <v>2151</v>
      </c>
      <c r="AE81" t="s">
        <v>45</v>
      </c>
    </row>
    <row r="82" spans="1:31">
      <c r="A82">
        <v>10007</v>
      </c>
      <c r="B82" t="s">
        <v>2515</v>
      </c>
      <c r="F82" t="s">
        <v>2516</v>
      </c>
      <c r="G82" t="s">
        <v>2147</v>
      </c>
      <c r="H82">
        <v>0</v>
      </c>
      <c r="I82" t="s">
        <v>2517</v>
      </c>
      <c r="J82" t="s">
        <v>285</v>
      </c>
      <c r="K82" t="s">
        <v>146</v>
      </c>
      <c r="L82" t="s">
        <v>12</v>
      </c>
      <c r="M82">
        <v>100</v>
      </c>
      <c r="R82" t="s">
        <v>40</v>
      </c>
      <c r="S82" t="s">
        <v>40</v>
      </c>
      <c r="T82">
        <v>28053</v>
      </c>
      <c r="U82" t="s">
        <v>285</v>
      </c>
      <c r="V82" t="s">
        <v>62</v>
      </c>
      <c r="W82">
        <v>443811</v>
      </c>
      <c r="X82">
        <v>4470076</v>
      </c>
      <c r="Y82" s="1">
        <v>4037749668367990</v>
      </c>
      <c r="Z82" s="1">
        <v>-3.6632142557257E+16</v>
      </c>
      <c r="AA82" t="s">
        <v>2518</v>
      </c>
      <c r="AD82" t="s">
        <v>2151</v>
      </c>
      <c r="AE82" t="s">
        <v>45</v>
      </c>
    </row>
    <row r="83" spans="1:31">
      <c r="A83">
        <v>10008</v>
      </c>
      <c r="B83" t="s">
        <v>2519</v>
      </c>
      <c r="F83" t="s">
        <v>2516</v>
      </c>
      <c r="G83" t="s">
        <v>2147</v>
      </c>
      <c r="H83">
        <v>0</v>
      </c>
      <c r="I83" t="s">
        <v>2520</v>
      </c>
      <c r="J83" t="s">
        <v>285</v>
      </c>
      <c r="K83" t="s">
        <v>146</v>
      </c>
      <c r="L83" t="s">
        <v>12</v>
      </c>
      <c r="M83">
        <v>140</v>
      </c>
      <c r="R83" t="s">
        <v>40</v>
      </c>
      <c r="S83" t="s">
        <v>40</v>
      </c>
      <c r="T83">
        <v>28053</v>
      </c>
      <c r="U83" t="s">
        <v>285</v>
      </c>
      <c r="V83" t="s">
        <v>62</v>
      </c>
      <c r="W83">
        <v>444045</v>
      </c>
      <c r="X83">
        <v>4469951</v>
      </c>
      <c r="Y83" s="1">
        <v>4037638638219100</v>
      </c>
      <c r="Z83" s="1">
        <v>-3.66044686403322E+16</v>
      </c>
      <c r="AA83" t="s">
        <v>2521</v>
      </c>
      <c r="AD83" t="s">
        <v>2151</v>
      </c>
      <c r="AE83" t="s">
        <v>45</v>
      </c>
    </row>
    <row r="84" spans="1:31">
      <c r="A84">
        <v>10022</v>
      </c>
      <c r="B84" t="s">
        <v>2522</v>
      </c>
      <c r="F84" t="s">
        <v>2523</v>
      </c>
      <c r="G84" t="s">
        <v>2147</v>
      </c>
      <c r="H84">
        <v>0</v>
      </c>
      <c r="I84" t="s">
        <v>2524</v>
      </c>
      <c r="J84" t="s">
        <v>2525</v>
      </c>
      <c r="K84" t="s">
        <v>146</v>
      </c>
      <c r="M84">
        <v>31</v>
      </c>
      <c r="R84" t="s">
        <v>40</v>
      </c>
      <c r="S84" t="s">
        <v>40</v>
      </c>
      <c r="T84">
        <v>28021</v>
      </c>
      <c r="U84" t="s">
        <v>364</v>
      </c>
      <c r="V84" t="s">
        <v>263</v>
      </c>
      <c r="W84">
        <v>439818</v>
      </c>
      <c r="X84">
        <v>4466345</v>
      </c>
      <c r="Y84" s="1">
        <v>4034360647757390</v>
      </c>
      <c r="Z84" s="1">
        <v>-3709896688122040</v>
      </c>
      <c r="AA84" t="s">
        <v>2526</v>
      </c>
      <c r="AD84" t="s">
        <v>2151</v>
      </c>
      <c r="AE84" t="s">
        <v>45</v>
      </c>
    </row>
    <row r="85" spans="1:31">
      <c r="A85">
        <v>10023</v>
      </c>
      <c r="B85" t="s">
        <v>2527</v>
      </c>
      <c r="F85" t="s">
        <v>2523</v>
      </c>
      <c r="G85" t="s">
        <v>2147</v>
      </c>
      <c r="H85">
        <v>0</v>
      </c>
      <c r="I85" t="s">
        <v>2528</v>
      </c>
      <c r="J85" t="s">
        <v>2525</v>
      </c>
      <c r="K85" t="s">
        <v>146</v>
      </c>
      <c r="M85">
        <v>4</v>
      </c>
      <c r="R85" t="s">
        <v>40</v>
      </c>
      <c r="S85" t="s">
        <v>40</v>
      </c>
      <c r="T85">
        <v>28021</v>
      </c>
      <c r="U85" t="s">
        <v>364</v>
      </c>
      <c r="V85" t="s">
        <v>263</v>
      </c>
      <c r="W85">
        <v>439882</v>
      </c>
      <c r="X85">
        <v>4466606</v>
      </c>
      <c r="Y85" s="1">
        <v>4034596233747940</v>
      </c>
      <c r="Z85" s="1">
        <v>-3.7091678108851504E+16</v>
      </c>
      <c r="AA85" t="s">
        <v>2529</v>
      </c>
      <c r="AD85" t="s">
        <v>2151</v>
      </c>
      <c r="AE85" t="s">
        <v>45</v>
      </c>
    </row>
    <row r="86" spans="1:31">
      <c r="A86">
        <v>36935</v>
      </c>
      <c r="B86" t="s">
        <v>2530</v>
      </c>
      <c r="F86" t="s">
        <v>2328</v>
      </c>
      <c r="G86" t="s">
        <v>2147</v>
      </c>
      <c r="H86">
        <v>0</v>
      </c>
      <c r="I86" t="s">
        <v>2531</v>
      </c>
      <c r="J86" t="s">
        <v>2419</v>
      </c>
      <c r="K86" t="s">
        <v>146</v>
      </c>
      <c r="M86">
        <v>30</v>
      </c>
      <c r="R86" t="s">
        <v>40</v>
      </c>
      <c r="S86" t="s">
        <v>40</v>
      </c>
      <c r="T86">
        <v>28023</v>
      </c>
      <c r="U86" t="s">
        <v>87</v>
      </c>
      <c r="V86" t="s">
        <v>88</v>
      </c>
      <c r="W86">
        <v>433584</v>
      </c>
      <c r="X86">
        <v>4477694</v>
      </c>
      <c r="Y86" s="1">
        <v>4044536839555580</v>
      </c>
      <c r="Z86" s="1">
        <v>-3.78447714573394E+16</v>
      </c>
      <c r="AA86" t="s">
        <v>2532</v>
      </c>
      <c r="AD86" t="s">
        <v>2151</v>
      </c>
      <c r="AE86" t="s">
        <v>45</v>
      </c>
    </row>
    <row r="87" spans="1:31">
      <c r="A87">
        <v>10057</v>
      </c>
      <c r="B87" t="s">
        <v>2533</v>
      </c>
      <c r="F87" t="s">
        <v>2534</v>
      </c>
      <c r="G87" t="s">
        <v>2147</v>
      </c>
      <c r="H87">
        <v>0</v>
      </c>
      <c r="I87" t="s">
        <v>2535</v>
      </c>
      <c r="J87" t="s">
        <v>2536</v>
      </c>
      <c r="K87" t="s">
        <v>146</v>
      </c>
      <c r="M87">
        <v>1</v>
      </c>
      <c r="R87" t="s">
        <v>40</v>
      </c>
      <c r="S87" t="s">
        <v>40</v>
      </c>
      <c r="T87">
        <v>28009</v>
      </c>
      <c r="U87" t="s">
        <v>807</v>
      </c>
      <c r="V87" t="s">
        <v>373</v>
      </c>
      <c r="W87">
        <v>442750</v>
      </c>
      <c r="X87">
        <v>4475279</v>
      </c>
      <c r="Y87" s="1">
        <v>4042429581104760</v>
      </c>
      <c r="Z87" s="1">
        <v>-3.67618106118354E+16</v>
      </c>
      <c r="AA87" t="s">
        <v>2537</v>
      </c>
      <c r="AD87" t="s">
        <v>2151</v>
      </c>
      <c r="AE87" t="s">
        <v>45</v>
      </c>
    </row>
    <row r="88" spans="1:31">
      <c r="A88">
        <v>10058</v>
      </c>
      <c r="B88" t="s">
        <v>2538</v>
      </c>
      <c r="F88" t="s">
        <v>2539</v>
      </c>
      <c r="G88" t="s">
        <v>2147</v>
      </c>
      <c r="H88">
        <v>0</v>
      </c>
      <c r="I88" t="s">
        <v>2540</v>
      </c>
      <c r="J88" t="s">
        <v>2536</v>
      </c>
      <c r="K88" t="s">
        <v>146</v>
      </c>
      <c r="M88">
        <v>13</v>
      </c>
      <c r="R88" t="s">
        <v>40</v>
      </c>
      <c r="S88" t="s">
        <v>40</v>
      </c>
      <c r="T88">
        <v>28009</v>
      </c>
      <c r="U88" t="s">
        <v>807</v>
      </c>
      <c r="V88" t="s">
        <v>373</v>
      </c>
      <c r="W88">
        <v>442937</v>
      </c>
      <c r="X88">
        <v>4475265</v>
      </c>
      <c r="Y88" s="1">
        <v>4042418256310840</v>
      </c>
      <c r="Z88" s="1">
        <v>-3673975521547020</v>
      </c>
      <c r="AA88" t="s">
        <v>2541</v>
      </c>
      <c r="AD88" t="s">
        <v>2151</v>
      </c>
      <c r="AE88" t="s">
        <v>45</v>
      </c>
    </row>
    <row r="89" spans="1:31">
      <c r="A89">
        <v>10092</v>
      </c>
      <c r="B89" t="s">
        <v>2542</v>
      </c>
      <c r="F89" t="s">
        <v>2543</v>
      </c>
      <c r="G89" t="s">
        <v>2147</v>
      </c>
      <c r="H89">
        <v>0</v>
      </c>
      <c r="I89" t="s">
        <v>2544</v>
      </c>
      <c r="J89" t="s">
        <v>2545</v>
      </c>
      <c r="K89" t="s">
        <v>146</v>
      </c>
      <c r="M89">
        <v>4</v>
      </c>
      <c r="R89" t="s">
        <v>40</v>
      </c>
      <c r="S89" t="s">
        <v>40</v>
      </c>
      <c r="T89">
        <v>28003</v>
      </c>
      <c r="U89" t="s">
        <v>888</v>
      </c>
      <c r="V89" t="s">
        <v>138</v>
      </c>
      <c r="W89">
        <v>439761</v>
      </c>
      <c r="X89">
        <v>4476975</v>
      </c>
      <c r="Y89" s="1">
        <v>4043936267524240</v>
      </c>
      <c r="Z89" s="1">
        <v>-3711575024120080</v>
      </c>
      <c r="AA89" t="s">
        <v>2546</v>
      </c>
      <c r="AD89" t="s">
        <v>2151</v>
      </c>
      <c r="AE89" t="s">
        <v>45</v>
      </c>
    </row>
    <row r="90" spans="1:31">
      <c r="A90">
        <v>10178</v>
      </c>
      <c r="B90" t="s">
        <v>2547</v>
      </c>
      <c r="F90" t="s">
        <v>2548</v>
      </c>
      <c r="G90" t="s">
        <v>2147</v>
      </c>
      <c r="H90">
        <v>0</v>
      </c>
      <c r="I90" t="s">
        <v>2549</v>
      </c>
      <c r="J90" t="s">
        <v>2550</v>
      </c>
      <c r="K90" t="s">
        <v>146</v>
      </c>
      <c r="M90">
        <v>1</v>
      </c>
      <c r="R90" t="s">
        <v>40</v>
      </c>
      <c r="S90" t="s">
        <v>40</v>
      </c>
      <c r="T90">
        <v>28042</v>
      </c>
      <c r="U90" t="s">
        <v>41</v>
      </c>
      <c r="V90" t="s">
        <v>42</v>
      </c>
      <c r="W90">
        <v>451124</v>
      </c>
      <c r="X90">
        <v>4480658</v>
      </c>
      <c r="Y90" s="1">
        <v>4047328849336880</v>
      </c>
      <c r="Z90" s="1">
        <v>-3577885309592700</v>
      </c>
      <c r="AA90" t="s">
        <v>2551</v>
      </c>
      <c r="AD90" t="s">
        <v>2151</v>
      </c>
      <c r="AE90" t="s">
        <v>45</v>
      </c>
    </row>
    <row r="91" spans="1:31">
      <c r="A91">
        <v>10147</v>
      </c>
      <c r="B91" t="s">
        <v>2552</v>
      </c>
      <c r="F91" t="s">
        <v>2553</v>
      </c>
      <c r="G91" t="s">
        <v>2147</v>
      </c>
      <c r="H91">
        <v>0</v>
      </c>
      <c r="I91" t="s">
        <v>2554</v>
      </c>
      <c r="J91" t="s">
        <v>2555</v>
      </c>
      <c r="K91" t="s">
        <v>146</v>
      </c>
      <c r="M91">
        <v>106</v>
      </c>
      <c r="R91" t="s">
        <v>40</v>
      </c>
      <c r="S91" t="s">
        <v>40</v>
      </c>
      <c r="T91">
        <v>28044</v>
      </c>
      <c r="U91" t="s">
        <v>232</v>
      </c>
      <c r="V91" t="s">
        <v>158</v>
      </c>
      <c r="W91">
        <v>433832</v>
      </c>
      <c r="X91">
        <v>4470609</v>
      </c>
      <c r="Y91" s="1">
        <v>4038156426784390</v>
      </c>
      <c r="Z91" s="1">
        <v>-3780814873262870</v>
      </c>
      <c r="AA91" t="s">
        <v>2556</v>
      </c>
      <c r="AD91" t="s">
        <v>2151</v>
      </c>
      <c r="AE91" t="s">
        <v>45</v>
      </c>
    </row>
    <row r="92" spans="1:31">
      <c r="A92">
        <v>10148</v>
      </c>
      <c r="B92" t="s">
        <v>2557</v>
      </c>
      <c r="F92" t="s">
        <v>2558</v>
      </c>
      <c r="G92" t="s">
        <v>2147</v>
      </c>
      <c r="H92">
        <v>0</v>
      </c>
      <c r="I92" t="s">
        <v>2559</v>
      </c>
      <c r="J92" t="s">
        <v>2555</v>
      </c>
      <c r="K92" t="s">
        <v>146</v>
      </c>
      <c r="M92">
        <v>44</v>
      </c>
      <c r="R92" t="s">
        <v>40</v>
      </c>
      <c r="S92" t="s">
        <v>40</v>
      </c>
      <c r="T92">
        <v>28044</v>
      </c>
      <c r="U92" t="s">
        <v>232</v>
      </c>
      <c r="V92" t="s">
        <v>158</v>
      </c>
      <c r="W92">
        <v>434012</v>
      </c>
      <c r="X92">
        <v>4470695</v>
      </c>
      <c r="Y92" s="1">
        <v>4.0382353285920896E+16</v>
      </c>
      <c r="Z92" s="1">
        <v>-3778703417071070</v>
      </c>
      <c r="AA92" t="s">
        <v>2560</v>
      </c>
      <c r="AD92" t="s">
        <v>2151</v>
      </c>
      <c r="AE92" t="s">
        <v>45</v>
      </c>
    </row>
    <row r="93" spans="1:31">
      <c r="A93">
        <v>10102</v>
      </c>
      <c r="B93" t="s">
        <v>2561</v>
      </c>
      <c r="F93" t="s">
        <v>2562</v>
      </c>
      <c r="G93" t="s">
        <v>2147</v>
      </c>
      <c r="H93">
        <v>0</v>
      </c>
      <c r="I93" t="s">
        <v>2563</v>
      </c>
      <c r="J93" t="s">
        <v>2564</v>
      </c>
      <c r="K93" t="s">
        <v>146</v>
      </c>
      <c r="L93" t="s">
        <v>38</v>
      </c>
      <c r="M93">
        <v>40</v>
      </c>
      <c r="R93" t="s">
        <v>40</v>
      </c>
      <c r="S93" t="s">
        <v>40</v>
      </c>
      <c r="T93">
        <v>28020</v>
      </c>
      <c r="U93" t="s">
        <v>858</v>
      </c>
      <c r="V93" t="s">
        <v>391</v>
      </c>
      <c r="W93">
        <v>441407</v>
      </c>
      <c r="X93">
        <v>4478296</v>
      </c>
      <c r="Y93" s="1">
        <v>4045138066314850</v>
      </c>
      <c r="Z93" s="1">
        <v>-3692290488840890</v>
      </c>
      <c r="AA93" t="s">
        <v>2565</v>
      </c>
      <c r="AD93" t="s">
        <v>2151</v>
      </c>
      <c r="AE93" t="s">
        <v>45</v>
      </c>
    </row>
    <row r="94" spans="1:31">
      <c r="A94">
        <v>10186</v>
      </c>
      <c r="B94" t="s">
        <v>2566</v>
      </c>
      <c r="E94" t="s">
        <v>2376</v>
      </c>
      <c r="F94" t="s">
        <v>2567</v>
      </c>
      <c r="G94" t="s">
        <v>2147</v>
      </c>
      <c r="H94">
        <v>0</v>
      </c>
      <c r="I94" t="s">
        <v>2568</v>
      </c>
      <c r="J94" t="s">
        <v>284</v>
      </c>
      <c r="K94" t="s">
        <v>146</v>
      </c>
      <c r="L94" t="s">
        <v>12</v>
      </c>
      <c r="M94">
        <v>20</v>
      </c>
      <c r="Q94" t="s">
        <v>2569</v>
      </c>
      <c r="R94" t="s">
        <v>40</v>
      </c>
      <c r="S94" t="s">
        <v>40</v>
      </c>
      <c r="T94">
        <v>28053</v>
      </c>
      <c r="U94" t="s">
        <v>285</v>
      </c>
      <c r="V94" t="s">
        <v>62</v>
      </c>
      <c r="W94">
        <v>444123</v>
      </c>
      <c r="X94">
        <v>4469568</v>
      </c>
      <c r="Y94" s="1">
        <v>4.03729413243632E+16</v>
      </c>
      <c r="Z94" s="1">
        <v>-3.6594944402326496E+16</v>
      </c>
      <c r="AA94" t="s">
        <v>2570</v>
      </c>
      <c r="AD94" t="s">
        <v>2151</v>
      </c>
      <c r="AE94" t="s">
        <v>45</v>
      </c>
    </row>
    <row r="95" spans="1:31">
      <c r="A95">
        <v>10199</v>
      </c>
      <c r="B95" t="s">
        <v>2571</v>
      </c>
      <c r="F95" t="s">
        <v>2572</v>
      </c>
      <c r="G95" t="s">
        <v>2147</v>
      </c>
      <c r="H95">
        <v>0</v>
      </c>
      <c r="I95" t="s">
        <v>2573</v>
      </c>
      <c r="J95" t="s">
        <v>2574</v>
      </c>
      <c r="K95" t="s">
        <v>146</v>
      </c>
      <c r="M95">
        <v>5</v>
      </c>
      <c r="R95" t="s">
        <v>40</v>
      </c>
      <c r="S95" t="s">
        <v>40</v>
      </c>
      <c r="T95">
        <v>28041</v>
      </c>
      <c r="V95" t="s">
        <v>106</v>
      </c>
      <c r="W95">
        <v>0</v>
      </c>
      <c r="X95">
        <v>0</v>
      </c>
      <c r="AA95" t="s">
        <v>2575</v>
      </c>
      <c r="AD95" t="s">
        <v>2151</v>
      </c>
      <c r="AE95" t="s">
        <v>45</v>
      </c>
    </row>
    <row r="96" spans="1:31">
      <c r="A96">
        <v>10726</v>
      </c>
      <c r="B96" t="s">
        <v>2576</v>
      </c>
      <c r="F96" t="s">
        <v>2577</v>
      </c>
      <c r="G96" t="s">
        <v>2147</v>
      </c>
      <c r="H96">
        <v>0</v>
      </c>
      <c r="I96" t="s">
        <v>2578</v>
      </c>
      <c r="J96" t="s">
        <v>1813</v>
      </c>
      <c r="K96" t="s">
        <v>146</v>
      </c>
      <c r="M96">
        <v>16</v>
      </c>
      <c r="R96" t="s">
        <v>40</v>
      </c>
      <c r="S96" t="s">
        <v>40</v>
      </c>
      <c r="T96">
        <v>28032</v>
      </c>
      <c r="U96" t="s">
        <v>271</v>
      </c>
      <c r="V96" t="s">
        <v>272</v>
      </c>
      <c r="W96">
        <v>449371</v>
      </c>
      <c r="X96">
        <v>4472673</v>
      </c>
      <c r="Y96" s="1">
        <v>4.04012493558348E+16</v>
      </c>
      <c r="Z96" s="1">
        <v>-3.59792670621083E+16</v>
      </c>
      <c r="AA96" t="s">
        <v>2579</v>
      </c>
      <c r="AD96" t="s">
        <v>2151</v>
      </c>
      <c r="AE96" t="s">
        <v>45</v>
      </c>
    </row>
    <row r="97" spans="1:31">
      <c r="A97">
        <v>9890</v>
      </c>
      <c r="B97" t="s">
        <v>2580</v>
      </c>
      <c r="F97" t="s">
        <v>2581</v>
      </c>
      <c r="G97" t="s">
        <v>2147</v>
      </c>
      <c r="H97">
        <v>0</v>
      </c>
      <c r="I97" t="s">
        <v>2582</v>
      </c>
      <c r="J97" t="s">
        <v>2583</v>
      </c>
      <c r="K97" t="s">
        <v>146</v>
      </c>
      <c r="L97" t="s">
        <v>38</v>
      </c>
      <c r="M97">
        <v>18</v>
      </c>
      <c r="R97" t="s">
        <v>40</v>
      </c>
      <c r="S97" t="s">
        <v>40</v>
      </c>
      <c r="T97">
        <v>28051</v>
      </c>
      <c r="U97" t="s">
        <v>698</v>
      </c>
      <c r="V97" t="s">
        <v>672</v>
      </c>
      <c r="W97">
        <v>450080</v>
      </c>
      <c r="X97">
        <v>4468519</v>
      </c>
      <c r="Y97" s="1">
        <v>4036387000106780</v>
      </c>
      <c r="Z97" s="1">
        <v>-358924584907861</v>
      </c>
      <c r="AA97" t="s">
        <v>2584</v>
      </c>
      <c r="AD97" t="s">
        <v>2151</v>
      </c>
      <c r="AE97" t="s">
        <v>45</v>
      </c>
    </row>
    <row r="98" spans="1:31">
      <c r="A98">
        <v>9829</v>
      </c>
      <c r="B98" t="s">
        <v>2585</v>
      </c>
      <c r="F98" t="s">
        <v>2586</v>
      </c>
      <c r="G98" t="s">
        <v>2147</v>
      </c>
      <c r="H98">
        <v>0</v>
      </c>
      <c r="I98" t="s">
        <v>2587</v>
      </c>
      <c r="J98" t="s">
        <v>2425</v>
      </c>
      <c r="K98" t="s">
        <v>146</v>
      </c>
      <c r="L98" t="s">
        <v>12</v>
      </c>
      <c r="M98">
        <v>2</v>
      </c>
      <c r="R98" t="s">
        <v>40</v>
      </c>
      <c r="S98" t="s">
        <v>40</v>
      </c>
      <c r="T98">
        <v>28032</v>
      </c>
      <c r="U98" t="s">
        <v>70</v>
      </c>
      <c r="V98" t="s">
        <v>71</v>
      </c>
      <c r="W98">
        <v>447298</v>
      </c>
      <c r="X98">
        <v>4474603</v>
      </c>
      <c r="Y98" s="1">
        <v>4041850711270870</v>
      </c>
      <c r="Z98" s="1">
        <v>-3.6225145335284E+16</v>
      </c>
      <c r="AA98" t="s">
        <v>2588</v>
      </c>
      <c r="AD98" t="s">
        <v>2151</v>
      </c>
      <c r="AE98" t="s">
        <v>45</v>
      </c>
    </row>
    <row r="99" spans="1:31">
      <c r="A99">
        <v>10354</v>
      </c>
      <c r="B99" t="s">
        <v>2589</v>
      </c>
      <c r="F99" t="s">
        <v>2590</v>
      </c>
      <c r="G99" t="s">
        <v>2147</v>
      </c>
      <c r="H99">
        <v>0</v>
      </c>
      <c r="I99" t="s">
        <v>2591</v>
      </c>
      <c r="J99" t="s">
        <v>2592</v>
      </c>
      <c r="K99" t="s">
        <v>146</v>
      </c>
      <c r="M99">
        <v>16</v>
      </c>
      <c r="R99" t="s">
        <v>40</v>
      </c>
      <c r="S99" t="s">
        <v>40</v>
      </c>
      <c r="T99">
        <v>28035</v>
      </c>
      <c r="U99" t="s">
        <v>247</v>
      </c>
      <c r="V99" t="s">
        <v>88</v>
      </c>
      <c r="W99">
        <v>438835</v>
      </c>
      <c r="X99">
        <v>4480088</v>
      </c>
      <c r="Y99" s="1">
        <v>4046733803462750</v>
      </c>
      <c r="Z99" s="1">
        <v>-3.7227931005602896E+16</v>
      </c>
      <c r="AA99" t="s">
        <v>2593</v>
      </c>
      <c r="AD99" t="s">
        <v>2151</v>
      </c>
      <c r="AE99" t="s">
        <v>45</v>
      </c>
    </row>
    <row r="100" spans="1:31">
      <c r="A100">
        <v>10957</v>
      </c>
      <c r="B100" t="s">
        <v>2594</v>
      </c>
      <c r="F100" t="s">
        <v>2595</v>
      </c>
      <c r="G100" t="s">
        <v>2147</v>
      </c>
      <c r="H100">
        <v>0</v>
      </c>
      <c r="I100" t="s">
        <v>2596</v>
      </c>
      <c r="J100" t="s">
        <v>2597</v>
      </c>
      <c r="K100" t="s">
        <v>146</v>
      </c>
      <c r="L100" t="s">
        <v>38</v>
      </c>
      <c r="M100">
        <v>35</v>
      </c>
      <c r="R100" t="s">
        <v>40</v>
      </c>
      <c r="S100" t="s">
        <v>40</v>
      </c>
      <c r="T100">
        <v>28051</v>
      </c>
      <c r="U100" t="s">
        <v>698</v>
      </c>
      <c r="V100" t="s">
        <v>672</v>
      </c>
      <c r="W100">
        <v>448418</v>
      </c>
      <c r="X100">
        <v>4469964</v>
      </c>
      <c r="Y100" s="1">
        <v>4037678620920140</v>
      </c>
      <c r="Z100" s="1">
        <v>-3608936762154640</v>
      </c>
      <c r="AD100" t="s">
        <v>2151</v>
      </c>
      <c r="AE100" t="s">
        <v>45</v>
      </c>
    </row>
    <row r="101" spans="1:31">
      <c r="A101">
        <v>9902</v>
      </c>
      <c r="B101" t="s">
        <v>2598</v>
      </c>
      <c r="F101" t="s">
        <v>2599</v>
      </c>
      <c r="G101" t="s">
        <v>2147</v>
      </c>
      <c r="H101">
        <v>0</v>
      </c>
      <c r="I101" t="s">
        <v>2600</v>
      </c>
      <c r="J101" t="s">
        <v>2597</v>
      </c>
      <c r="K101" t="s">
        <v>146</v>
      </c>
      <c r="L101" t="s">
        <v>38</v>
      </c>
      <c r="M101">
        <v>11</v>
      </c>
      <c r="R101" t="s">
        <v>40</v>
      </c>
      <c r="S101" t="s">
        <v>40</v>
      </c>
      <c r="T101">
        <v>28051</v>
      </c>
      <c r="U101" t="s">
        <v>698</v>
      </c>
      <c r="V101" t="s">
        <v>672</v>
      </c>
      <c r="W101">
        <v>448418</v>
      </c>
      <c r="X101">
        <v>4469964</v>
      </c>
      <c r="Y101" s="1">
        <v>4037678620920140</v>
      </c>
      <c r="Z101" s="1">
        <v>-3608936762154640</v>
      </c>
      <c r="AA101" t="s">
        <v>2601</v>
      </c>
      <c r="AD101" t="s">
        <v>2151</v>
      </c>
      <c r="AE101" t="s">
        <v>45</v>
      </c>
    </row>
    <row r="102" spans="1:31">
      <c r="A102">
        <v>10937</v>
      </c>
      <c r="B102" t="s">
        <v>2602</v>
      </c>
      <c r="F102" t="s">
        <v>2603</v>
      </c>
      <c r="G102" t="s">
        <v>2147</v>
      </c>
      <c r="H102">
        <v>0</v>
      </c>
      <c r="I102" t="s">
        <v>2604</v>
      </c>
      <c r="J102" t="s">
        <v>2605</v>
      </c>
      <c r="K102" t="s">
        <v>146</v>
      </c>
      <c r="L102" t="s">
        <v>38</v>
      </c>
      <c r="M102">
        <v>94</v>
      </c>
      <c r="R102" t="s">
        <v>40</v>
      </c>
      <c r="S102" t="s">
        <v>40</v>
      </c>
      <c r="T102">
        <v>28054</v>
      </c>
      <c r="U102" t="s">
        <v>305</v>
      </c>
      <c r="V102" t="s">
        <v>306</v>
      </c>
      <c r="W102">
        <v>436470</v>
      </c>
      <c r="X102">
        <v>4468423</v>
      </c>
      <c r="Y102" s="1">
        <v>4036207745217510</v>
      </c>
      <c r="Z102" s="1">
        <v>-3749521202527910</v>
      </c>
      <c r="AA102" t="s">
        <v>2606</v>
      </c>
      <c r="AD102" t="s">
        <v>2151</v>
      </c>
      <c r="AE102" t="s">
        <v>45</v>
      </c>
    </row>
    <row r="103" spans="1:31">
      <c r="A103">
        <v>11121</v>
      </c>
      <c r="B103" t="s">
        <v>2607</v>
      </c>
      <c r="F103" t="s">
        <v>2608</v>
      </c>
      <c r="G103" t="s">
        <v>2147</v>
      </c>
      <c r="H103">
        <v>0</v>
      </c>
      <c r="I103" t="s">
        <v>2609</v>
      </c>
      <c r="J103" t="s">
        <v>2610</v>
      </c>
      <c r="K103" t="s">
        <v>146</v>
      </c>
      <c r="M103">
        <v>28</v>
      </c>
      <c r="R103" t="s">
        <v>40</v>
      </c>
      <c r="S103" t="s">
        <v>40</v>
      </c>
      <c r="T103">
        <v>28041</v>
      </c>
      <c r="U103" t="s">
        <v>515</v>
      </c>
      <c r="V103" t="s">
        <v>263</v>
      </c>
      <c r="W103">
        <v>440993</v>
      </c>
      <c r="X103">
        <v>4467789</v>
      </c>
      <c r="Y103" s="1">
        <v>4035669896158290</v>
      </c>
      <c r="Z103" s="1">
        <v>-3696196607652220</v>
      </c>
      <c r="AA103" t="s">
        <v>2611</v>
      </c>
      <c r="AD103" t="s">
        <v>2151</v>
      </c>
      <c r="AE103" t="s">
        <v>45</v>
      </c>
    </row>
    <row r="104" spans="1:31">
      <c r="A104">
        <v>11122</v>
      </c>
      <c r="B104" t="s">
        <v>2612</v>
      </c>
      <c r="F104" t="s">
        <v>2608</v>
      </c>
      <c r="G104" t="s">
        <v>2147</v>
      </c>
      <c r="H104">
        <v>0</v>
      </c>
      <c r="I104" t="s">
        <v>2613</v>
      </c>
      <c r="J104" t="s">
        <v>2610</v>
      </c>
      <c r="K104" t="s">
        <v>146</v>
      </c>
      <c r="M104">
        <v>5</v>
      </c>
      <c r="R104" t="s">
        <v>40</v>
      </c>
      <c r="S104" t="s">
        <v>40</v>
      </c>
      <c r="T104">
        <v>28041</v>
      </c>
      <c r="U104" t="s">
        <v>515</v>
      </c>
      <c r="V104" t="s">
        <v>263</v>
      </c>
      <c r="W104">
        <v>441066</v>
      </c>
      <c r="X104">
        <v>4468166</v>
      </c>
      <c r="Y104" s="1">
        <v>4.0360100367214496E+16</v>
      </c>
      <c r="Z104" s="1">
        <v>-3.69537186912134E+16</v>
      </c>
      <c r="AA104" t="s">
        <v>2614</v>
      </c>
      <c r="AD104" t="s">
        <v>2151</v>
      </c>
      <c r="AE104" t="s">
        <v>45</v>
      </c>
    </row>
    <row r="105" spans="1:31">
      <c r="A105">
        <v>10397</v>
      </c>
      <c r="B105" t="s">
        <v>2615</v>
      </c>
      <c r="F105" t="s">
        <v>2548</v>
      </c>
      <c r="G105" t="s">
        <v>2147</v>
      </c>
      <c r="H105">
        <v>0</v>
      </c>
      <c r="I105" t="s">
        <v>2616</v>
      </c>
      <c r="J105" t="s">
        <v>2617</v>
      </c>
      <c r="K105" t="s">
        <v>146</v>
      </c>
      <c r="M105">
        <v>122</v>
      </c>
      <c r="R105" t="s">
        <v>40</v>
      </c>
      <c r="S105" t="s">
        <v>40</v>
      </c>
      <c r="T105">
        <v>28042</v>
      </c>
      <c r="U105" t="s">
        <v>41</v>
      </c>
      <c r="V105" t="s">
        <v>42</v>
      </c>
      <c r="W105">
        <v>450820</v>
      </c>
      <c r="X105">
        <v>4480493</v>
      </c>
      <c r="Y105" s="1">
        <v>4047178408889320</v>
      </c>
      <c r="Z105" s="1">
        <v>-3.58145858549301E+16</v>
      </c>
      <c r="AA105" t="s">
        <v>2618</v>
      </c>
      <c r="AD105" t="s">
        <v>2151</v>
      </c>
      <c r="AE105" t="s">
        <v>45</v>
      </c>
    </row>
    <row r="106" spans="1:31">
      <c r="A106">
        <v>10103</v>
      </c>
      <c r="B106" t="s">
        <v>2619</v>
      </c>
      <c r="F106" t="s">
        <v>2620</v>
      </c>
      <c r="G106" t="s">
        <v>2147</v>
      </c>
      <c r="H106">
        <v>0</v>
      </c>
      <c r="I106" t="s">
        <v>2621</v>
      </c>
      <c r="J106" t="s">
        <v>2622</v>
      </c>
      <c r="K106" t="s">
        <v>146</v>
      </c>
      <c r="L106" t="s">
        <v>38</v>
      </c>
      <c r="M106">
        <v>22</v>
      </c>
      <c r="R106" t="s">
        <v>40</v>
      </c>
      <c r="S106" t="s">
        <v>40</v>
      </c>
      <c r="T106">
        <v>28042</v>
      </c>
      <c r="U106" t="s">
        <v>2623</v>
      </c>
      <c r="V106" t="s">
        <v>148</v>
      </c>
      <c r="W106">
        <v>447471</v>
      </c>
      <c r="X106">
        <v>4478624</v>
      </c>
      <c r="Y106" s="1">
        <v>4045474162087560</v>
      </c>
      <c r="Z106" s="1">
        <v>-3.62080852135116E+16</v>
      </c>
      <c r="AA106" t="s">
        <v>2624</v>
      </c>
      <c r="AD106" t="s">
        <v>2151</v>
      </c>
      <c r="AE106" t="s">
        <v>45</v>
      </c>
    </row>
    <row r="107" spans="1:31">
      <c r="A107">
        <v>10807</v>
      </c>
      <c r="B107" t="s">
        <v>2625</v>
      </c>
      <c r="F107" t="s">
        <v>2626</v>
      </c>
      <c r="G107" t="s">
        <v>2147</v>
      </c>
      <c r="H107">
        <v>0</v>
      </c>
      <c r="I107" t="s">
        <v>2627</v>
      </c>
      <c r="J107" t="s">
        <v>2447</v>
      </c>
      <c r="K107" t="s">
        <v>146</v>
      </c>
      <c r="M107">
        <v>121</v>
      </c>
      <c r="R107" t="s">
        <v>40</v>
      </c>
      <c r="S107" t="s">
        <v>40</v>
      </c>
      <c r="T107">
        <v>28025</v>
      </c>
      <c r="V107" t="s">
        <v>306</v>
      </c>
      <c r="W107">
        <v>0</v>
      </c>
      <c r="X107">
        <v>0</v>
      </c>
      <c r="AA107" t="s">
        <v>2628</v>
      </c>
      <c r="AD107" t="s">
        <v>2151</v>
      </c>
      <c r="AE107" t="s">
        <v>45</v>
      </c>
    </row>
    <row r="108" spans="1:31">
      <c r="A108">
        <v>10882</v>
      </c>
      <c r="B108" t="s">
        <v>2629</v>
      </c>
      <c r="E108" t="s">
        <v>2630</v>
      </c>
      <c r="F108" t="s">
        <v>2631</v>
      </c>
      <c r="G108" t="s">
        <v>2147</v>
      </c>
      <c r="H108">
        <v>0</v>
      </c>
      <c r="I108" t="s">
        <v>2632</v>
      </c>
      <c r="J108" t="s">
        <v>2633</v>
      </c>
      <c r="K108" t="s">
        <v>146</v>
      </c>
      <c r="L108" t="s">
        <v>38</v>
      </c>
      <c r="M108">
        <v>170</v>
      </c>
      <c r="R108" t="s">
        <v>40</v>
      </c>
      <c r="S108" t="s">
        <v>40</v>
      </c>
      <c r="T108">
        <v>28041</v>
      </c>
      <c r="U108" t="s">
        <v>527</v>
      </c>
      <c r="V108" t="s">
        <v>106</v>
      </c>
      <c r="W108">
        <v>440967</v>
      </c>
      <c r="X108">
        <v>4469338</v>
      </c>
      <c r="Y108" s="1">
        <v>4037065139011490</v>
      </c>
      <c r="Z108" s="1">
        <v>-3.6966464201904496E+16</v>
      </c>
      <c r="AA108" t="s">
        <v>2634</v>
      </c>
      <c r="AD108" t="s">
        <v>2151</v>
      </c>
      <c r="AE108" t="s">
        <v>45</v>
      </c>
    </row>
    <row r="109" spans="1:31">
      <c r="A109">
        <v>10964</v>
      </c>
      <c r="B109" t="s">
        <v>2635</v>
      </c>
      <c r="F109" t="s">
        <v>2636</v>
      </c>
      <c r="G109" t="s">
        <v>2147</v>
      </c>
      <c r="H109">
        <v>0</v>
      </c>
      <c r="I109" t="s">
        <v>2637</v>
      </c>
      <c r="J109" t="s">
        <v>262</v>
      </c>
      <c r="K109" t="s">
        <v>146</v>
      </c>
      <c r="L109" t="s">
        <v>38</v>
      </c>
      <c r="M109">
        <v>16</v>
      </c>
      <c r="R109" t="s">
        <v>40</v>
      </c>
      <c r="S109" t="s">
        <v>40</v>
      </c>
      <c r="T109">
        <v>28041</v>
      </c>
      <c r="U109" t="s">
        <v>413</v>
      </c>
      <c r="V109" t="s">
        <v>106</v>
      </c>
      <c r="W109">
        <v>441430</v>
      </c>
      <c r="X109">
        <v>4468936</v>
      </c>
      <c r="Y109" s="1">
        <v>4.03670626670092E+16</v>
      </c>
      <c r="Z109" s="1">
        <v>-3.6911561165381904E+16</v>
      </c>
      <c r="AA109" t="s">
        <v>2638</v>
      </c>
      <c r="AD109" t="s">
        <v>2151</v>
      </c>
      <c r="AE109" t="s">
        <v>45</v>
      </c>
    </row>
    <row r="110" spans="1:31">
      <c r="A110">
        <v>10700</v>
      </c>
      <c r="B110" t="s">
        <v>2639</v>
      </c>
      <c r="F110" t="s">
        <v>2640</v>
      </c>
      <c r="G110" t="s">
        <v>2147</v>
      </c>
      <c r="H110">
        <v>0</v>
      </c>
      <c r="I110" t="s">
        <v>2641</v>
      </c>
      <c r="J110" t="s">
        <v>2642</v>
      </c>
      <c r="K110" t="s">
        <v>146</v>
      </c>
      <c r="M110">
        <v>17</v>
      </c>
      <c r="R110" t="s">
        <v>40</v>
      </c>
      <c r="S110" t="s">
        <v>40</v>
      </c>
      <c r="T110">
        <v>28043</v>
      </c>
      <c r="U110" t="s">
        <v>1473</v>
      </c>
      <c r="V110" t="s">
        <v>148</v>
      </c>
      <c r="W110">
        <v>447113</v>
      </c>
      <c r="X110">
        <v>4478931</v>
      </c>
      <c r="Y110" s="1">
        <v>4045748449531900</v>
      </c>
      <c r="Z110" s="1">
        <v>-3625056057039480</v>
      </c>
      <c r="AA110" t="s">
        <v>2643</v>
      </c>
      <c r="AD110" t="s">
        <v>2151</v>
      </c>
      <c r="AE110" t="s">
        <v>45</v>
      </c>
    </row>
    <row r="111" spans="1:31">
      <c r="A111">
        <v>9872</v>
      </c>
      <c r="B111" t="s">
        <v>2644</v>
      </c>
      <c r="F111" t="s">
        <v>2645</v>
      </c>
      <c r="G111" t="s">
        <v>2147</v>
      </c>
      <c r="H111">
        <v>0</v>
      </c>
      <c r="I111" t="s">
        <v>2646</v>
      </c>
      <c r="J111" t="s">
        <v>2642</v>
      </c>
      <c r="K111" t="s">
        <v>146</v>
      </c>
      <c r="M111">
        <v>37</v>
      </c>
      <c r="Q111" t="s">
        <v>2647</v>
      </c>
      <c r="R111" t="s">
        <v>40</v>
      </c>
      <c r="S111" t="s">
        <v>40</v>
      </c>
      <c r="T111">
        <v>28043</v>
      </c>
      <c r="U111" t="s">
        <v>1473</v>
      </c>
      <c r="V111" t="s">
        <v>148</v>
      </c>
      <c r="W111">
        <v>446904</v>
      </c>
      <c r="X111">
        <v>4479153</v>
      </c>
      <c r="Y111" s="1">
        <v>4.04594710375616E+16</v>
      </c>
      <c r="Z111" s="1">
        <v>-3627539508583650</v>
      </c>
      <c r="AA111" t="s">
        <v>2648</v>
      </c>
      <c r="AD111" t="s">
        <v>2151</v>
      </c>
      <c r="AE111" t="s">
        <v>45</v>
      </c>
    </row>
    <row r="112" spans="1:31">
      <c r="A112">
        <v>36948</v>
      </c>
      <c r="B112" t="s">
        <v>2649</v>
      </c>
      <c r="F112" t="s">
        <v>2650</v>
      </c>
      <c r="G112" t="s">
        <v>2147</v>
      </c>
      <c r="H112">
        <v>0</v>
      </c>
      <c r="I112" t="s">
        <v>2651</v>
      </c>
      <c r="J112" t="s">
        <v>2642</v>
      </c>
      <c r="K112" t="s">
        <v>146</v>
      </c>
      <c r="M112">
        <v>75</v>
      </c>
      <c r="R112" t="s">
        <v>40</v>
      </c>
      <c r="S112" t="s">
        <v>40</v>
      </c>
      <c r="T112">
        <v>28043</v>
      </c>
      <c r="U112" t="s">
        <v>1473</v>
      </c>
      <c r="V112" t="s">
        <v>148</v>
      </c>
      <c r="W112">
        <v>446408</v>
      </c>
      <c r="X112">
        <v>4479280</v>
      </c>
      <c r="Y112" s="1">
        <v>404605832147566</v>
      </c>
      <c r="Z112" s="1">
        <v>-3.6334000008291504E+16</v>
      </c>
      <c r="AA112" t="s">
        <v>2652</v>
      </c>
      <c r="AD112" t="s">
        <v>2151</v>
      </c>
      <c r="AE112" t="s">
        <v>45</v>
      </c>
    </row>
    <row r="113" spans="1:31">
      <c r="A113">
        <v>10018</v>
      </c>
      <c r="B113" t="s">
        <v>2653</v>
      </c>
      <c r="F113" t="s">
        <v>2654</v>
      </c>
      <c r="G113" t="s">
        <v>2147</v>
      </c>
      <c r="H113">
        <v>0</v>
      </c>
      <c r="I113" t="s">
        <v>2655</v>
      </c>
      <c r="J113" t="s">
        <v>1982</v>
      </c>
      <c r="K113" t="s">
        <v>146</v>
      </c>
      <c r="L113" t="s">
        <v>38</v>
      </c>
      <c r="M113">
        <v>22</v>
      </c>
      <c r="Q113" t="s">
        <v>2656</v>
      </c>
      <c r="R113" t="s">
        <v>40</v>
      </c>
      <c r="S113" t="s">
        <v>40</v>
      </c>
      <c r="T113">
        <v>28050</v>
      </c>
      <c r="U113" t="s">
        <v>1840</v>
      </c>
      <c r="V113" t="s">
        <v>148</v>
      </c>
      <c r="W113">
        <v>443539</v>
      </c>
      <c r="X113">
        <v>4482268</v>
      </c>
      <c r="Y113" s="1">
        <v>4.04873100937194E+16</v>
      </c>
      <c r="Z113" s="1">
        <v>-3.6675034303275504E+16</v>
      </c>
      <c r="AA113" t="s">
        <v>2657</v>
      </c>
      <c r="AC113" t="s">
        <v>2658</v>
      </c>
      <c r="AD113" t="s">
        <v>2151</v>
      </c>
      <c r="AE113" t="s">
        <v>45</v>
      </c>
    </row>
    <row r="114" spans="1:31">
      <c r="A114">
        <v>10449</v>
      </c>
      <c r="B114" t="s">
        <v>2659</v>
      </c>
      <c r="F114" t="s">
        <v>2660</v>
      </c>
      <c r="G114" t="s">
        <v>2147</v>
      </c>
      <c r="H114">
        <v>0</v>
      </c>
      <c r="I114" t="s">
        <v>2661</v>
      </c>
      <c r="J114" t="s">
        <v>2662</v>
      </c>
      <c r="K114" t="s">
        <v>146</v>
      </c>
      <c r="M114">
        <v>158</v>
      </c>
      <c r="R114" t="s">
        <v>40</v>
      </c>
      <c r="S114" t="s">
        <v>40</v>
      </c>
      <c r="T114">
        <v>28019</v>
      </c>
      <c r="U114" t="s">
        <v>835</v>
      </c>
      <c r="V114" t="s">
        <v>306</v>
      </c>
      <c r="W114">
        <v>439906</v>
      </c>
      <c r="X114">
        <v>4472147</v>
      </c>
      <c r="Y114" s="1">
        <v>4039588921197480</v>
      </c>
      <c r="Z114" s="1">
        <v>-3709432136061990</v>
      </c>
      <c r="AA114" t="s">
        <v>2663</v>
      </c>
      <c r="AD114" t="s">
        <v>2151</v>
      </c>
      <c r="AE114" t="s">
        <v>45</v>
      </c>
    </row>
    <row r="115" spans="1:31">
      <c r="A115">
        <v>10450</v>
      </c>
      <c r="B115" t="s">
        <v>2664</v>
      </c>
      <c r="F115" t="s">
        <v>2665</v>
      </c>
      <c r="G115" t="s">
        <v>2147</v>
      </c>
      <c r="H115">
        <v>0</v>
      </c>
      <c r="I115" t="s">
        <v>2666</v>
      </c>
      <c r="J115" t="s">
        <v>2662</v>
      </c>
      <c r="K115" t="s">
        <v>146</v>
      </c>
      <c r="M115">
        <v>48</v>
      </c>
      <c r="R115" t="s">
        <v>40</v>
      </c>
      <c r="S115" t="s">
        <v>40</v>
      </c>
      <c r="T115">
        <v>28011</v>
      </c>
      <c r="U115" t="s">
        <v>983</v>
      </c>
      <c r="V115" t="s">
        <v>306</v>
      </c>
      <c r="W115">
        <v>438725</v>
      </c>
      <c r="X115">
        <v>4473176</v>
      </c>
      <c r="Y115" s="1">
        <v>4.0405063841583904E+16</v>
      </c>
      <c r="Z115" s="1">
        <v>-3723422864752230</v>
      </c>
      <c r="AA115" t="s">
        <v>2667</v>
      </c>
      <c r="AD115" t="s">
        <v>2151</v>
      </c>
      <c r="AE115" t="s">
        <v>45</v>
      </c>
    </row>
    <row r="116" spans="1:31">
      <c r="A116">
        <v>10451</v>
      </c>
      <c r="B116" t="s">
        <v>2668</v>
      </c>
      <c r="F116" t="s">
        <v>2669</v>
      </c>
      <c r="G116" t="s">
        <v>2147</v>
      </c>
      <c r="H116">
        <v>0</v>
      </c>
      <c r="I116" t="s">
        <v>2670</v>
      </c>
      <c r="J116" t="s">
        <v>2662</v>
      </c>
      <c r="K116" t="s">
        <v>146</v>
      </c>
      <c r="M116">
        <v>90</v>
      </c>
      <c r="R116" t="s">
        <v>40</v>
      </c>
      <c r="S116" t="s">
        <v>40</v>
      </c>
      <c r="T116">
        <v>28019</v>
      </c>
      <c r="U116" t="s">
        <v>603</v>
      </c>
      <c r="V116" t="s">
        <v>306</v>
      </c>
      <c r="W116">
        <v>438936</v>
      </c>
      <c r="X116">
        <v>4472577</v>
      </c>
      <c r="Y116" s="1">
        <v>4039968330432980</v>
      </c>
      <c r="Z116" s="1">
        <v>-3.7208788488671104E+16</v>
      </c>
      <c r="AA116" t="s">
        <v>2671</v>
      </c>
      <c r="AD116" t="s">
        <v>2151</v>
      </c>
      <c r="AE116" t="s">
        <v>45</v>
      </c>
    </row>
    <row r="117" spans="1:31">
      <c r="A117">
        <v>10482</v>
      </c>
      <c r="B117" t="s">
        <v>2672</v>
      </c>
      <c r="F117" t="s">
        <v>2673</v>
      </c>
      <c r="G117" t="s">
        <v>2147</v>
      </c>
      <c r="H117">
        <v>0</v>
      </c>
      <c r="I117" t="s">
        <v>2674</v>
      </c>
      <c r="J117" t="s">
        <v>2675</v>
      </c>
      <c r="K117" t="s">
        <v>146</v>
      </c>
      <c r="L117" t="s">
        <v>12</v>
      </c>
      <c r="M117">
        <v>30</v>
      </c>
      <c r="Q117" t="s">
        <v>2676</v>
      </c>
      <c r="R117" t="s">
        <v>40</v>
      </c>
      <c r="S117" t="s">
        <v>40</v>
      </c>
      <c r="T117">
        <v>28017</v>
      </c>
      <c r="U117" t="s">
        <v>344</v>
      </c>
      <c r="V117" t="s">
        <v>115</v>
      </c>
      <c r="W117">
        <v>444654</v>
      </c>
      <c r="X117">
        <v>4475245</v>
      </c>
      <c r="Y117" s="1">
        <v>4042411860904050</v>
      </c>
      <c r="Z117" s="1">
        <v>-3.6537344436643696E+16</v>
      </c>
      <c r="AA117" t="s">
        <v>2677</v>
      </c>
      <c r="AD117" t="s">
        <v>2151</v>
      </c>
      <c r="AE117" t="s">
        <v>45</v>
      </c>
    </row>
    <row r="118" spans="1:31">
      <c r="A118">
        <v>37304</v>
      </c>
      <c r="B118" t="s">
        <v>2678</v>
      </c>
      <c r="F118" t="s">
        <v>2679</v>
      </c>
      <c r="G118" t="s">
        <v>2147</v>
      </c>
      <c r="H118">
        <v>0</v>
      </c>
      <c r="I118" t="s">
        <v>2680</v>
      </c>
      <c r="J118" t="s">
        <v>2681</v>
      </c>
      <c r="K118" t="s">
        <v>146</v>
      </c>
      <c r="M118">
        <v>60</v>
      </c>
      <c r="R118" t="s">
        <v>40</v>
      </c>
      <c r="S118" t="s">
        <v>40</v>
      </c>
      <c r="T118">
        <v>28017</v>
      </c>
      <c r="U118" t="s">
        <v>344</v>
      </c>
      <c r="V118" t="s">
        <v>115</v>
      </c>
      <c r="W118">
        <v>444949</v>
      </c>
      <c r="X118">
        <v>4475496</v>
      </c>
      <c r="Y118" s="1">
        <v>4042639936763540</v>
      </c>
      <c r="Z118" s="1">
        <v>-3.6502788708789E+16</v>
      </c>
      <c r="AA118" t="s">
        <v>2682</v>
      </c>
      <c r="AD118" t="s">
        <v>2151</v>
      </c>
      <c r="AE118" t="s">
        <v>45</v>
      </c>
    </row>
    <row r="119" spans="1:31">
      <c r="A119">
        <v>10528</v>
      </c>
      <c r="B119" t="s">
        <v>2683</v>
      </c>
      <c r="F119" t="s">
        <v>2684</v>
      </c>
      <c r="G119" t="s">
        <v>2147</v>
      </c>
      <c r="H119">
        <v>0</v>
      </c>
      <c r="I119" t="s">
        <v>2685</v>
      </c>
      <c r="J119" t="s">
        <v>2686</v>
      </c>
      <c r="K119" t="s">
        <v>146</v>
      </c>
      <c r="M119">
        <v>22</v>
      </c>
      <c r="R119" t="s">
        <v>40</v>
      </c>
      <c r="S119" t="s">
        <v>40</v>
      </c>
      <c r="T119">
        <v>28007</v>
      </c>
      <c r="U119" t="s">
        <v>588</v>
      </c>
      <c r="V119" t="s">
        <v>589</v>
      </c>
      <c r="W119">
        <v>442854</v>
      </c>
      <c r="X119">
        <v>4473351</v>
      </c>
      <c r="Y119" s="1">
        <v>4040693453289450</v>
      </c>
      <c r="Z119" s="1">
        <v>-3.67478161595714E+16</v>
      </c>
      <c r="AA119" t="s">
        <v>2687</v>
      </c>
      <c r="AD119" t="s">
        <v>2151</v>
      </c>
      <c r="AE119" t="s">
        <v>45</v>
      </c>
    </row>
    <row r="120" spans="1:31">
      <c r="A120">
        <v>10538</v>
      </c>
      <c r="B120" t="s">
        <v>2688</v>
      </c>
      <c r="F120" t="s">
        <v>2689</v>
      </c>
      <c r="G120" t="s">
        <v>2147</v>
      </c>
      <c r="H120">
        <v>0</v>
      </c>
      <c r="I120" t="s">
        <v>2690</v>
      </c>
      <c r="J120" t="s">
        <v>2691</v>
      </c>
      <c r="K120" t="s">
        <v>146</v>
      </c>
      <c r="M120">
        <v>13</v>
      </c>
      <c r="R120" t="s">
        <v>40</v>
      </c>
      <c r="S120" t="s">
        <v>40</v>
      </c>
      <c r="T120">
        <v>28009</v>
      </c>
      <c r="U120" t="s">
        <v>1691</v>
      </c>
      <c r="V120" t="s">
        <v>589</v>
      </c>
      <c r="W120">
        <v>442484</v>
      </c>
      <c r="X120">
        <v>4474840</v>
      </c>
      <c r="Y120" s="1">
        <v>404203226942369</v>
      </c>
      <c r="Z120" s="1">
        <v>-367927677766215</v>
      </c>
      <c r="AA120" t="s">
        <v>2692</v>
      </c>
      <c r="AD120" t="s">
        <v>2151</v>
      </c>
      <c r="AE120" t="s">
        <v>45</v>
      </c>
    </row>
    <row r="121" spans="1:31">
      <c r="A121">
        <v>10539</v>
      </c>
      <c r="B121" t="s">
        <v>2693</v>
      </c>
      <c r="F121" t="s">
        <v>2694</v>
      </c>
      <c r="G121" t="s">
        <v>2147</v>
      </c>
      <c r="H121">
        <v>0</v>
      </c>
      <c r="I121" t="s">
        <v>2695</v>
      </c>
      <c r="J121" t="s">
        <v>2691</v>
      </c>
      <c r="K121" t="s">
        <v>146</v>
      </c>
      <c r="L121" t="s">
        <v>38</v>
      </c>
      <c r="M121">
        <v>45</v>
      </c>
      <c r="R121" t="s">
        <v>40</v>
      </c>
      <c r="S121" t="s">
        <v>40</v>
      </c>
      <c r="T121">
        <v>28009</v>
      </c>
      <c r="U121" t="s">
        <v>1691</v>
      </c>
      <c r="V121" t="s">
        <v>589</v>
      </c>
      <c r="W121">
        <v>442570</v>
      </c>
      <c r="X121">
        <v>4474506</v>
      </c>
      <c r="Y121" s="1">
        <v>4.0417319801004496E+16</v>
      </c>
      <c r="Z121" s="1">
        <v>-3678232888110460</v>
      </c>
      <c r="AA121" t="s">
        <v>2696</v>
      </c>
      <c r="AD121" t="s">
        <v>2151</v>
      </c>
      <c r="AE121" t="s">
        <v>45</v>
      </c>
    </row>
    <row r="122" spans="1:31">
      <c r="A122">
        <v>10568</v>
      </c>
      <c r="B122" t="s">
        <v>2697</v>
      </c>
      <c r="F122" t="s">
        <v>2698</v>
      </c>
      <c r="G122" t="s">
        <v>2147</v>
      </c>
      <c r="H122">
        <v>0</v>
      </c>
      <c r="I122" t="s">
        <v>2699</v>
      </c>
      <c r="J122" t="s">
        <v>397</v>
      </c>
      <c r="K122" t="s">
        <v>146</v>
      </c>
      <c r="L122" t="s">
        <v>12</v>
      </c>
      <c r="M122">
        <v>151</v>
      </c>
      <c r="Q122" t="s">
        <v>2700</v>
      </c>
      <c r="R122" t="s">
        <v>40</v>
      </c>
      <c r="S122" t="s">
        <v>40</v>
      </c>
      <c r="T122">
        <v>28029</v>
      </c>
      <c r="U122" t="s">
        <v>398</v>
      </c>
      <c r="V122" t="s">
        <v>53</v>
      </c>
      <c r="W122">
        <v>439617</v>
      </c>
      <c r="X122">
        <v>4481174</v>
      </c>
      <c r="Y122" s="1">
        <v>4047718743958330</v>
      </c>
      <c r="Z122" s="1">
        <v>-3713673062222920</v>
      </c>
      <c r="AA122" t="s">
        <v>2701</v>
      </c>
      <c r="AD122" t="s">
        <v>2151</v>
      </c>
      <c r="AE122" t="s">
        <v>45</v>
      </c>
    </row>
    <row r="123" spans="1:31">
      <c r="A123">
        <v>10569</v>
      </c>
      <c r="B123" t="s">
        <v>2702</v>
      </c>
      <c r="F123" t="s">
        <v>2703</v>
      </c>
      <c r="G123" t="s">
        <v>2147</v>
      </c>
      <c r="H123">
        <v>0</v>
      </c>
      <c r="I123" t="s">
        <v>2704</v>
      </c>
      <c r="J123" t="s">
        <v>397</v>
      </c>
      <c r="K123" t="s">
        <v>146</v>
      </c>
      <c r="L123" t="s">
        <v>12</v>
      </c>
      <c r="M123">
        <v>79</v>
      </c>
      <c r="Q123" t="s">
        <v>2700</v>
      </c>
      <c r="R123" t="s">
        <v>40</v>
      </c>
      <c r="S123" t="s">
        <v>40</v>
      </c>
      <c r="T123">
        <v>28029</v>
      </c>
      <c r="U123" t="s">
        <v>315</v>
      </c>
      <c r="V123" t="s">
        <v>53</v>
      </c>
      <c r="W123">
        <v>440616</v>
      </c>
      <c r="X123">
        <v>4481441</v>
      </c>
      <c r="Y123" s="1">
        <v>4047965590967460</v>
      </c>
      <c r="Z123" s="1">
        <v>-3.7019012513867296E+16</v>
      </c>
      <c r="AA123" t="s">
        <v>2705</v>
      </c>
      <c r="AD123" t="s">
        <v>2151</v>
      </c>
      <c r="AE123" t="s">
        <v>45</v>
      </c>
    </row>
    <row r="124" spans="1:31">
      <c r="A124">
        <v>10573</v>
      </c>
      <c r="B124" t="s">
        <v>2706</v>
      </c>
      <c r="F124" t="s">
        <v>2707</v>
      </c>
      <c r="G124" t="s">
        <v>2147</v>
      </c>
      <c r="H124">
        <v>0</v>
      </c>
      <c r="I124" t="s">
        <v>2708</v>
      </c>
      <c r="J124" t="s">
        <v>2709</v>
      </c>
      <c r="K124" t="s">
        <v>146</v>
      </c>
      <c r="L124" t="s">
        <v>12</v>
      </c>
      <c r="M124">
        <v>14</v>
      </c>
      <c r="R124" t="s">
        <v>40</v>
      </c>
      <c r="S124" t="s">
        <v>40</v>
      </c>
      <c r="T124">
        <v>28053</v>
      </c>
      <c r="U124" t="s">
        <v>189</v>
      </c>
      <c r="V124" t="s">
        <v>62</v>
      </c>
      <c r="W124">
        <v>443398</v>
      </c>
      <c r="X124">
        <v>4472205</v>
      </c>
      <c r="Y124" s="1">
        <v>403966479577141</v>
      </c>
      <c r="Z124" s="1">
        <v>-3.66826870645564E+16</v>
      </c>
      <c r="AA124" t="s">
        <v>2710</v>
      </c>
      <c r="AD124" t="s">
        <v>2151</v>
      </c>
      <c r="AE124" t="s">
        <v>45</v>
      </c>
    </row>
    <row r="125" spans="1:31">
      <c r="A125">
        <v>10575</v>
      </c>
      <c r="B125" t="s">
        <v>2711</v>
      </c>
      <c r="F125" t="s">
        <v>2712</v>
      </c>
      <c r="G125" t="s">
        <v>2147</v>
      </c>
      <c r="H125">
        <v>0</v>
      </c>
      <c r="I125" t="s">
        <v>2713</v>
      </c>
      <c r="J125" t="s">
        <v>2709</v>
      </c>
      <c r="K125" t="s">
        <v>146</v>
      </c>
      <c r="L125" t="s">
        <v>38</v>
      </c>
      <c r="M125">
        <v>31</v>
      </c>
      <c r="R125" t="s">
        <v>40</v>
      </c>
      <c r="S125" t="s">
        <v>40</v>
      </c>
      <c r="T125">
        <v>28053</v>
      </c>
      <c r="U125" t="s">
        <v>189</v>
      </c>
      <c r="V125" t="s">
        <v>62</v>
      </c>
      <c r="W125">
        <v>443372</v>
      </c>
      <c r="X125">
        <v>4472114</v>
      </c>
      <c r="Y125" s="1">
        <v>4039582640691590</v>
      </c>
      <c r="Z125" s="1">
        <v>-3668566950249800</v>
      </c>
      <c r="AA125" t="s">
        <v>2714</v>
      </c>
      <c r="AD125" t="s">
        <v>2151</v>
      </c>
      <c r="AE125" t="s">
        <v>45</v>
      </c>
    </row>
    <row r="126" spans="1:31">
      <c r="A126">
        <v>10576</v>
      </c>
      <c r="B126" t="s">
        <v>2715</v>
      </c>
      <c r="F126" t="s">
        <v>2716</v>
      </c>
      <c r="G126" t="s">
        <v>2147</v>
      </c>
      <c r="H126">
        <v>0</v>
      </c>
      <c r="I126" t="s">
        <v>2717</v>
      </c>
      <c r="J126" t="s">
        <v>2709</v>
      </c>
      <c r="K126" t="s">
        <v>146</v>
      </c>
      <c r="L126" t="s">
        <v>12</v>
      </c>
      <c r="M126">
        <v>7</v>
      </c>
      <c r="R126" t="s">
        <v>40</v>
      </c>
      <c r="S126" t="s">
        <v>40</v>
      </c>
      <c r="T126">
        <v>28053</v>
      </c>
      <c r="U126" t="s">
        <v>189</v>
      </c>
      <c r="V126" t="s">
        <v>62</v>
      </c>
      <c r="W126">
        <v>443449</v>
      </c>
      <c r="X126">
        <v>4472247</v>
      </c>
      <c r="Y126" s="1">
        <v>4039702978910030</v>
      </c>
      <c r="Z126" s="1">
        <v>-3667671521625490</v>
      </c>
      <c r="AA126" t="s">
        <v>2718</v>
      </c>
      <c r="AD126" t="s">
        <v>2151</v>
      </c>
      <c r="AE126" t="s">
        <v>45</v>
      </c>
    </row>
    <row r="127" spans="1:31">
      <c r="A127">
        <v>10577</v>
      </c>
      <c r="B127" t="s">
        <v>2719</v>
      </c>
      <c r="F127" t="s">
        <v>2720</v>
      </c>
      <c r="G127" t="s">
        <v>2147</v>
      </c>
      <c r="H127">
        <v>0</v>
      </c>
      <c r="I127" t="s">
        <v>2721</v>
      </c>
      <c r="J127" t="s">
        <v>2709</v>
      </c>
      <c r="K127" t="s">
        <v>146</v>
      </c>
      <c r="L127" t="s">
        <v>12</v>
      </c>
      <c r="M127">
        <v>81</v>
      </c>
      <c r="R127" t="s">
        <v>40</v>
      </c>
      <c r="S127" t="s">
        <v>40</v>
      </c>
      <c r="T127">
        <v>28053</v>
      </c>
      <c r="U127" t="s">
        <v>189</v>
      </c>
      <c r="V127" t="s">
        <v>62</v>
      </c>
      <c r="W127">
        <v>443254</v>
      </c>
      <c r="X127">
        <v>4471778</v>
      </c>
      <c r="Y127" s="1">
        <v>4039279147995560</v>
      </c>
      <c r="Z127" s="1">
        <v>-3.66992730291878E+16</v>
      </c>
      <c r="AA127" t="s">
        <v>2722</v>
      </c>
      <c r="AD127" t="s">
        <v>2151</v>
      </c>
      <c r="AE127" t="s">
        <v>45</v>
      </c>
    </row>
    <row r="128" spans="1:31">
      <c r="A128">
        <v>9470</v>
      </c>
      <c r="B128" t="s">
        <v>2723</v>
      </c>
      <c r="E128" t="s">
        <v>2376</v>
      </c>
      <c r="F128" t="s">
        <v>2724</v>
      </c>
      <c r="G128" t="s">
        <v>2147</v>
      </c>
      <c r="H128">
        <v>0</v>
      </c>
      <c r="I128" t="s">
        <v>2725</v>
      </c>
      <c r="J128" t="s">
        <v>2726</v>
      </c>
      <c r="K128" t="s">
        <v>146</v>
      </c>
      <c r="L128" t="s">
        <v>38</v>
      </c>
      <c r="M128">
        <v>7</v>
      </c>
      <c r="R128" t="s">
        <v>40</v>
      </c>
      <c r="S128" t="s">
        <v>40</v>
      </c>
      <c r="T128">
        <v>28049</v>
      </c>
      <c r="U128" t="s">
        <v>1723</v>
      </c>
      <c r="V128" t="s">
        <v>53</v>
      </c>
      <c r="W128">
        <v>440935</v>
      </c>
      <c r="X128">
        <v>4484025</v>
      </c>
      <c r="Y128" s="1">
        <v>4050295624805350</v>
      </c>
      <c r="Z128" s="1">
        <v>-3698391026117350</v>
      </c>
      <c r="AA128" t="s">
        <v>2727</v>
      </c>
      <c r="AD128" t="s">
        <v>2151</v>
      </c>
      <c r="AE128" t="s">
        <v>45</v>
      </c>
    </row>
    <row r="129" spans="1:31">
      <c r="A129">
        <v>10584</v>
      </c>
      <c r="B129" t="s">
        <v>2728</v>
      </c>
      <c r="F129" t="s">
        <v>2729</v>
      </c>
      <c r="G129" t="s">
        <v>2147</v>
      </c>
      <c r="H129">
        <v>0</v>
      </c>
      <c r="I129" t="s">
        <v>2730</v>
      </c>
      <c r="J129" t="s">
        <v>97</v>
      </c>
      <c r="K129" t="s">
        <v>146</v>
      </c>
      <c r="M129">
        <v>101</v>
      </c>
      <c r="R129" t="s">
        <v>40</v>
      </c>
      <c r="S129" t="s">
        <v>40</v>
      </c>
      <c r="T129">
        <v>28030</v>
      </c>
      <c r="U129" t="s">
        <v>96</v>
      </c>
      <c r="V129" t="s">
        <v>97</v>
      </c>
      <c r="W129">
        <v>444620</v>
      </c>
      <c r="X129">
        <v>4473249</v>
      </c>
      <c r="Y129" s="1">
        <v>4040613524302680</v>
      </c>
      <c r="Z129" s="1">
        <v>-3.6539611121667E+16</v>
      </c>
      <c r="AA129" t="s">
        <v>2731</v>
      </c>
      <c r="AD129" t="s">
        <v>2151</v>
      </c>
      <c r="AE129" t="s">
        <v>45</v>
      </c>
    </row>
    <row r="130" spans="1:31">
      <c r="A130">
        <v>10586</v>
      </c>
      <c r="B130" t="s">
        <v>2732</v>
      </c>
      <c r="F130" t="s">
        <v>2729</v>
      </c>
      <c r="G130" t="s">
        <v>2147</v>
      </c>
      <c r="H130">
        <v>0</v>
      </c>
      <c r="I130" t="s">
        <v>2733</v>
      </c>
      <c r="J130" t="s">
        <v>97</v>
      </c>
      <c r="K130" t="s">
        <v>146</v>
      </c>
      <c r="M130">
        <v>17</v>
      </c>
      <c r="R130" t="s">
        <v>40</v>
      </c>
      <c r="S130" t="s">
        <v>40</v>
      </c>
      <c r="T130">
        <v>28030</v>
      </c>
      <c r="U130" t="s">
        <v>96</v>
      </c>
      <c r="V130" t="s">
        <v>97</v>
      </c>
      <c r="W130">
        <v>444025</v>
      </c>
      <c r="X130">
        <v>4473455</v>
      </c>
      <c r="Y130" s="1">
        <v>4040794212826390</v>
      </c>
      <c r="Z130" s="1">
        <v>-3.6609909364211696E+16</v>
      </c>
      <c r="AA130" t="s">
        <v>2734</v>
      </c>
      <c r="AD130" t="s">
        <v>2151</v>
      </c>
      <c r="AE130" t="s">
        <v>45</v>
      </c>
    </row>
    <row r="131" spans="1:31">
      <c r="A131">
        <v>10587</v>
      </c>
      <c r="B131" t="s">
        <v>2735</v>
      </c>
      <c r="F131" t="s">
        <v>2485</v>
      </c>
      <c r="G131" t="s">
        <v>2147</v>
      </c>
      <c r="H131">
        <v>0</v>
      </c>
      <c r="I131" t="s">
        <v>2736</v>
      </c>
      <c r="J131" t="s">
        <v>97</v>
      </c>
      <c r="K131" t="s">
        <v>146</v>
      </c>
      <c r="M131">
        <v>193</v>
      </c>
      <c r="Q131" t="s">
        <v>2737</v>
      </c>
      <c r="R131" t="s">
        <v>40</v>
      </c>
      <c r="S131" t="s">
        <v>40</v>
      </c>
      <c r="T131">
        <v>28030</v>
      </c>
      <c r="U131" t="s">
        <v>1093</v>
      </c>
      <c r="V131" t="s">
        <v>97</v>
      </c>
      <c r="W131">
        <v>445589</v>
      </c>
      <c r="X131">
        <v>4473606</v>
      </c>
      <c r="Y131" s="1">
        <v>4040941533540160</v>
      </c>
      <c r="Z131" s="1">
        <v>-3.6425725200371504E+16</v>
      </c>
      <c r="AA131" t="s">
        <v>2738</v>
      </c>
      <c r="AD131" t="s">
        <v>2151</v>
      </c>
      <c r="AE131" t="s">
        <v>45</v>
      </c>
    </row>
    <row r="132" spans="1:31">
      <c r="A132">
        <v>10588</v>
      </c>
      <c r="B132" t="s">
        <v>2739</v>
      </c>
      <c r="E132" t="s">
        <v>2376</v>
      </c>
      <c r="F132" t="s">
        <v>2740</v>
      </c>
      <c r="G132" t="s">
        <v>2147</v>
      </c>
      <c r="H132">
        <v>0</v>
      </c>
      <c r="I132" t="s">
        <v>2741</v>
      </c>
      <c r="J132" t="s">
        <v>97</v>
      </c>
      <c r="K132" t="s">
        <v>146</v>
      </c>
      <c r="M132">
        <v>92</v>
      </c>
      <c r="R132" t="s">
        <v>40</v>
      </c>
      <c r="S132" t="s">
        <v>40</v>
      </c>
      <c r="T132">
        <v>28030</v>
      </c>
      <c r="U132" t="s">
        <v>336</v>
      </c>
      <c r="V132" t="s">
        <v>97</v>
      </c>
      <c r="W132">
        <v>445067</v>
      </c>
      <c r="X132">
        <v>4473289</v>
      </c>
      <c r="Y132" s="1">
        <v>4040652526041720</v>
      </c>
      <c r="Z132" s="1">
        <v>-3.64869690587046E+16</v>
      </c>
      <c r="AA132" t="s">
        <v>2742</v>
      </c>
      <c r="AD132" t="s">
        <v>2151</v>
      </c>
      <c r="AE132" t="s">
        <v>45</v>
      </c>
    </row>
    <row r="133" spans="1:31">
      <c r="A133">
        <v>10950</v>
      </c>
      <c r="B133" t="s">
        <v>2743</v>
      </c>
      <c r="F133" t="s">
        <v>2744</v>
      </c>
      <c r="G133" t="s">
        <v>2147</v>
      </c>
      <c r="H133">
        <v>0</v>
      </c>
      <c r="I133" t="s">
        <v>2745</v>
      </c>
      <c r="J133" t="s">
        <v>2746</v>
      </c>
      <c r="K133" t="s">
        <v>146</v>
      </c>
      <c r="L133" t="s">
        <v>38</v>
      </c>
      <c r="M133">
        <v>10</v>
      </c>
      <c r="Q133" t="s">
        <v>2747</v>
      </c>
      <c r="R133" t="s">
        <v>40</v>
      </c>
      <c r="S133" t="s">
        <v>40</v>
      </c>
      <c r="T133">
        <v>28022</v>
      </c>
      <c r="U133" t="s">
        <v>2087</v>
      </c>
      <c r="V133" t="s">
        <v>71</v>
      </c>
      <c r="W133">
        <v>448666</v>
      </c>
      <c r="X133">
        <v>4475678</v>
      </c>
      <c r="Y133" s="1">
        <v>4.04282770907836E+16</v>
      </c>
      <c r="Z133" s="1">
        <v>-3.60647725172784E+16</v>
      </c>
      <c r="AA133" t="s">
        <v>2748</v>
      </c>
      <c r="AD133" t="s">
        <v>2151</v>
      </c>
      <c r="AE133" t="s">
        <v>45</v>
      </c>
    </row>
    <row r="134" spans="1:31">
      <c r="A134">
        <v>10623</v>
      </c>
      <c r="B134" t="s">
        <v>2749</v>
      </c>
      <c r="F134" t="s">
        <v>2750</v>
      </c>
      <c r="G134" t="s">
        <v>2147</v>
      </c>
      <c r="H134">
        <v>0</v>
      </c>
      <c r="I134" t="s">
        <v>2751</v>
      </c>
      <c r="J134" t="s">
        <v>2752</v>
      </c>
      <c r="K134" t="s">
        <v>146</v>
      </c>
      <c r="M134">
        <v>90</v>
      </c>
      <c r="R134" t="s">
        <v>40</v>
      </c>
      <c r="S134" t="s">
        <v>40</v>
      </c>
      <c r="T134">
        <v>28047</v>
      </c>
      <c r="U134" t="s">
        <v>476</v>
      </c>
      <c r="V134" t="s">
        <v>306</v>
      </c>
      <c r="W134">
        <v>436580</v>
      </c>
      <c r="X134">
        <v>4470533</v>
      </c>
      <c r="Y134" s="1">
        <v>4038109367605820</v>
      </c>
      <c r="Z134" s="1">
        <v>-3.74843604216808E+16</v>
      </c>
      <c r="AA134" t="s">
        <v>2753</v>
      </c>
      <c r="AD134" t="s">
        <v>2151</v>
      </c>
      <c r="AE134" t="s">
        <v>45</v>
      </c>
    </row>
    <row r="135" spans="1:31">
      <c r="A135">
        <v>10624</v>
      </c>
      <c r="B135" t="s">
        <v>2754</v>
      </c>
      <c r="F135" t="s">
        <v>2750</v>
      </c>
      <c r="G135" t="s">
        <v>2147</v>
      </c>
      <c r="H135">
        <v>0</v>
      </c>
      <c r="I135" t="s">
        <v>2755</v>
      </c>
      <c r="J135" t="s">
        <v>2752</v>
      </c>
      <c r="K135" t="s">
        <v>146</v>
      </c>
      <c r="M135">
        <v>97</v>
      </c>
      <c r="R135" t="s">
        <v>40</v>
      </c>
      <c r="S135" t="s">
        <v>40</v>
      </c>
      <c r="T135">
        <v>28047</v>
      </c>
      <c r="U135" t="s">
        <v>476</v>
      </c>
      <c r="V135" t="s">
        <v>306</v>
      </c>
      <c r="W135">
        <v>436554</v>
      </c>
      <c r="X135">
        <v>4470281</v>
      </c>
      <c r="Y135" s="1">
        <v>4037882156672750</v>
      </c>
      <c r="Z135" s="1">
        <v>-3748717186285990</v>
      </c>
      <c r="AA135" t="s">
        <v>2756</v>
      </c>
      <c r="AD135" t="s">
        <v>2151</v>
      </c>
      <c r="AE135" t="s">
        <v>45</v>
      </c>
    </row>
    <row r="136" spans="1:31">
      <c r="A136">
        <v>10626</v>
      </c>
      <c r="B136" t="s">
        <v>2757</v>
      </c>
      <c r="F136" t="s">
        <v>2455</v>
      </c>
      <c r="G136" t="s">
        <v>2147</v>
      </c>
      <c r="H136">
        <v>0</v>
      </c>
      <c r="I136" t="s">
        <v>2758</v>
      </c>
      <c r="J136" t="s">
        <v>1663</v>
      </c>
      <c r="K136" t="s">
        <v>146</v>
      </c>
      <c r="M136">
        <v>100</v>
      </c>
      <c r="R136" t="s">
        <v>40</v>
      </c>
      <c r="S136" t="s">
        <v>40</v>
      </c>
      <c r="T136">
        <v>28025</v>
      </c>
      <c r="U136" t="s">
        <v>603</v>
      </c>
      <c r="V136" t="s">
        <v>306</v>
      </c>
      <c r="W136">
        <v>437457</v>
      </c>
      <c r="X136">
        <v>4471697</v>
      </c>
      <c r="Y136" s="1">
        <v>403916637068643</v>
      </c>
      <c r="Z136" s="1">
        <v>-3.7382550924052704E+16</v>
      </c>
      <c r="AA136" t="s">
        <v>2759</v>
      </c>
      <c r="AD136" t="s">
        <v>2151</v>
      </c>
      <c r="AE136" t="s">
        <v>45</v>
      </c>
    </row>
    <row r="137" spans="1:31">
      <c r="A137">
        <v>10627</v>
      </c>
      <c r="B137" t="s">
        <v>2760</v>
      </c>
      <c r="F137" t="s">
        <v>2761</v>
      </c>
      <c r="G137" t="s">
        <v>2147</v>
      </c>
      <c r="H137">
        <v>0</v>
      </c>
      <c r="I137" t="s">
        <v>2762</v>
      </c>
      <c r="J137" t="s">
        <v>1663</v>
      </c>
      <c r="K137" t="s">
        <v>146</v>
      </c>
      <c r="M137">
        <v>316</v>
      </c>
      <c r="R137" t="s">
        <v>40</v>
      </c>
      <c r="S137" t="s">
        <v>40</v>
      </c>
      <c r="T137">
        <v>28047</v>
      </c>
      <c r="U137" t="s">
        <v>983</v>
      </c>
      <c r="V137" t="s">
        <v>158</v>
      </c>
      <c r="W137">
        <v>437094</v>
      </c>
      <c r="X137">
        <v>4472020</v>
      </c>
      <c r="Y137" s="1">
        <v>4039452825576220</v>
      </c>
      <c r="Z137" s="1">
        <v>-3742528280649260</v>
      </c>
      <c r="AA137" t="s">
        <v>2763</v>
      </c>
      <c r="AD137" t="s">
        <v>2151</v>
      </c>
      <c r="AE137" t="s">
        <v>45</v>
      </c>
    </row>
    <row r="138" spans="1:31">
      <c r="A138">
        <v>10654</v>
      </c>
      <c r="B138" t="s">
        <v>2764</v>
      </c>
      <c r="E138" t="s">
        <v>2630</v>
      </c>
      <c r="F138" t="s">
        <v>2765</v>
      </c>
      <c r="G138" t="s">
        <v>2147</v>
      </c>
      <c r="H138">
        <v>0</v>
      </c>
      <c r="I138" t="s">
        <v>2766</v>
      </c>
      <c r="J138" t="s">
        <v>2461</v>
      </c>
      <c r="K138" t="s">
        <v>146</v>
      </c>
      <c r="M138">
        <v>15</v>
      </c>
      <c r="R138" t="s">
        <v>40</v>
      </c>
      <c r="S138" t="s">
        <v>40</v>
      </c>
      <c r="T138">
        <v>28019</v>
      </c>
      <c r="U138" t="s">
        <v>686</v>
      </c>
      <c r="V138" t="s">
        <v>306</v>
      </c>
      <c r="W138">
        <v>438795</v>
      </c>
      <c r="X138">
        <v>4470962</v>
      </c>
      <c r="Y138" s="1">
        <v>4038512425071560</v>
      </c>
      <c r="Z138" s="1">
        <v>-3.7223847917295904E+16</v>
      </c>
      <c r="AA138" t="s">
        <v>2767</v>
      </c>
      <c r="AD138" t="s">
        <v>2151</v>
      </c>
      <c r="AE138" t="s">
        <v>45</v>
      </c>
    </row>
    <row r="139" spans="1:31">
      <c r="A139">
        <v>10656</v>
      </c>
      <c r="B139" t="s">
        <v>2768</v>
      </c>
      <c r="F139" t="s">
        <v>2769</v>
      </c>
      <c r="G139" t="s">
        <v>2147</v>
      </c>
      <c r="H139">
        <v>0</v>
      </c>
      <c r="I139" t="s">
        <v>2770</v>
      </c>
      <c r="J139" t="s">
        <v>2461</v>
      </c>
      <c r="K139" t="s">
        <v>146</v>
      </c>
      <c r="M139">
        <v>57</v>
      </c>
      <c r="R139" t="s">
        <v>40</v>
      </c>
      <c r="S139" t="s">
        <v>40</v>
      </c>
      <c r="T139">
        <v>28019</v>
      </c>
      <c r="U139" t="s">
        <v>822</v>
      </c>
      <c r="V139" t="s">
        <v>306</v>
      </c>
      <c r="W139">
        <v>438300</v>
      </c>
      <c r="X139">
        <v>4471100</v>
      </c>
      <c r="Y139" s="1">
        <v>4.0386339703458704E+16</v>
      </c>
      <c r="Z139" s="1">
        <v>-3728253254165250</v>
      </c>
      <c r="AA139" t="s">
        <v>2771</v>
      </c>
      <c r="AD139" t="s">
        <v>2151</v>
      </c>
      <c r="AE139" t="s">
        <v>45</v>
      </c>
    </row>
    <row r="140" spans="1:31">
      <c r="A140">
        <v>10657</v>
      </c>
      <c r="B140" t="s">
        <v>2772</v>
      </c>
      <c r="E140" t="s">
        <v>2376</v>
      </c>
      <c r="F140" t="s">
        <v>2773</v>
      </c>
      <c r="G140" t="s">
        <v>2147</v>
      </c>
      <c r="H140">
        <v>0</v>
      </c>
      <c r="I140" t="s">
        <v>2774</v>
      </c>
      <c r="J140" t="s">
        <v>2461</v>
      </c>
      <c r="K140" t="s">
        <v>146</v>
      </c>
      <c r="M140">
        <v>93</v>
      </c>
      <c r="R140" t="s">
        <v>40</v>
      </c>
      <c r="S140" t="s">
        <v>40</v>
      </c>
      <c r="T140">
        <v>28019</v>
      </c>
      <c r="V140" t="s">
        <v>306</v>
      </c>
      <c r="W140">
        <v>0</v>
      </c>
      <c r="X140">
        <v>0</v>
      </c>
      <c r="AA140" t="s">
        <v>2775</v>
      </c>
      <c r="AD140" t="s">
        <v>2151</v>
      </c>
      <c r="AE140" t="s">
        <v>45</v>
      </c>
    </row>
    <row r="141" spans="1:31">
      <c r="A141">
        <v>10658</v>
      </c>
      <c r="B141" t="s">
        <v>2776</v>
      </c>
      <c r="F141" t="s">
        <v>2777</v>
      </c>
      <c r="G141" t="s">
        <v>2147</v>
      </c>
      <c r="H141">
        <v>0</v>
      </c>
      <c r="I141" t="s">
        <v>2778</v>
      </c>
      <c r="J141" t="s">
        <v>527</v>
      </c>
      <c r="K141" t="s">
        <v>146</v>
      </c>
      <c r="M141">
        <v>16</v>
      </c>
      <c r="R141" t="s">
        <v>40</v>
      </c>
      <c r="S141" t="s">
        <v>40</v>
      </c>
      <c r="T141">
        <v>28041</v>
      </c>
      <c r="U141" t="s">
        <v>527</v>
      </c>
      <c r="V141" t="s">
        <v>106</v>
      </c>
      <c r="W141">
        <v>440576</v>
      </c>
      <c r="X141">
        <v>4469175</v>
      </c>
      <c r="Y141" s="1">
        <v>4.0369155162708E+16</v>
      </c>
      <c r="Z141" s="1">
        <v>-3.70123646999204E+16</v>
      </c>
      <c r="AA141" t="s">
        <v>2779</v>
      </c>
      <c r="AD141" t="s">
        <v>2151</v>
      </c>
      <c r="AE141" t="s">
        <v>45</v>
      </c>
    </row>
    <row r="142" spans="1:31">
      <c r="A142">
        <v>37055</v>
      </c>
      <c r="B142" t="s">
        <v>2780</v>
      </c>
      <c r="F142" t="s">
        <v>2781</v>
      </c>
      <c r="G142" t="s">
        <v>2147</v>
      </c>
      <c r="H142">
        <v>0</v>
      </c>
      <c r="I142" t="s">
        <v>2782</v>
      </c>
      <c r="J142" t="s">
        <v>2783</v>
      </c>
      <c r="K142" t="s">
        <v>146</v>
      </c>
      <c r="M142">
        <v>48</v>
      </c>
      <c r="R142" t="s">
        <v>40</v>
      </c>
      <c r="S142" t="s">
        <v>40</v>
      </c>
      <c r="T142">
        <v>28041</v>
      </c>
      <c r="U142" t="s">
        <v>262</v>
      </c>
      <c r="V142" t="s">
        <v>263</v>
      </c>
      <c r="W142">
        <v>441528</v>
      </c>
      <c r="X142">
        <v>4468157</v>
      </c>
      <c r="Y142" s="1">
        <v>4036005187473390</v>
      </c>
      <c r="Z142" s="1">
        <v>-3689930360362590</v>
      </c>
      <c r="AA142" t="s">
        <v>2784</v>
      </c>
      <c r="AD142" t="s">
        <v>2151</v>
      </c>
      <c r="AE142" t="s">
        <v>45</v>
      </c>
    </row>
    <row r="143" spans="1:31">
      <c r="A143">
        <v>36995</v>
      </c>
      <c r="B143" t="s">
        <v>2785</v>
      </c>
      <c r="F143" t="s">
        <v>2781</v>
      </c>
      <c r="G143" t="s">
        <v>2147</v>
      </c>
      <c r="H143">
        <v>0</v>
      </c>
      <c r="I143" t="s">
        <v>2786</v>
      </c>
      <c r="J143" t="s">
        <v>2783</v>
      </c>
      <c r="K143" t="s">
        <v>146</v>
      </c>
      <c r="M143">
        <v>57</v>
      </c>
      <c r="R143" t="s">
        <v>40</v>
      </c>
      <c r="S143" t="s">
        <v>40</v>
      </c>
      <c r="T143">
        <v>28041</v>
      </c>
      <c r="U143" t="s">
        <v>262</v>
      </c>
      <c r="V143" t="s">
        <v>263</v>
      </c>
      <c r="W143">
        <v>441590</v>
      </c>
      <c r="X143">
        <v>4467924</v>
      </c>
      <c r="Y143" s="1">
        <v>4035795722675330</v>
      </c>
      <c r="Z143" s="1">
        <v>-3.6891788516275696E+16</v>
      </c>
      <c r="AA143" t="s">
        <v>2787</v>
      </c>
      <c r="AD143" t="s">
        <v>2151</v>
      </c>
      <c r="AE143" t="s">
        <v>45</v>
      </c>
    </row>
    <row r="144" spans="1:31">
      <c r="A144">
        <v>11204</v>
      </c>
      <c r="B144" t="s">
        <v>2788</v>
      </c>
      <c r="F144" t="s">
        <v>2789</v>
      </c>
      <c r="G144" t="s">
        <v>2147</v>
      </c>
      <c r="H144">
        <v>0</v>
      </c>
      <c r="I144" t="s">
        <v>2790</v>
      </c>
      <c r="J144" t="s">
        <v>2791</v>
      </c>
      <c r="K144" t="s">
        <v>146</v>
      </c>
      <c r="M144">
        <v>36</v>
      </c>
      <c r="R144" t="s">
        <v>40</v>
      </c>
      <c r="S144" t="s">
        <v>40</v>
      </c>
      <c r="T144">
        <v>28023</v>
      </c>
      <c r="U144" t="s">
        <v>87</v>
      </c>
      <c r="V144" t="s">
        <v>88</v>
      </c>
      <c r="W144">
        <v>433957</v>
      </c>
      <c r="X144">
        <v>4479234</v>
      </c>
      <c r="Y144" s="1">
        <v>4045927087871200</v>
      </c>
      <c r="Z144" s="1">
        <v>-3780239547836180</v>
      </c>
      <c r="AA144" t="s">
        <v>2792</v>
      </c>
      <c r="AD144" t="s">
        <v>2151</v>
      </c>
      <c r="AE144" t="s">
        <v>45</v>
      </c>
    </row>
    <row r="145" spans="1:31">
      <c r="A145">
        <v>11207</v>
      </c>
      <c r="B145" t="s">
        <v>2793</v>
      </c>
      <c r="F145" t="s">
        <v>2789</v>
      </c>
      <c r="G145" t="s">
        <v>2147</v>
      </c>
      <c r="H145">
        <v>0</v>
      </c>
      <c r="I145" t="s">
        <v>2794</v>
      </c>
      <c r="J145" t="s">
        <v>2791</v>
      </c>
      <c r="K145" t="s">
        <v>146</v>
      </c>
      <c r="M145">
        <v>73</v>
      </c>
      <c r="R145" t="s">
        <v>40</v>
      </c>
      <c r="S145" t="s">
        <v>40</v>
      </c>
      <c r="T145">
        <v>28023</v>
      </c>
      <c r="U145" t="s">
        <v>87</v>
      </c>
      <c r="V145" t="s">
        <v>88</v>
      </c>
      <c r="W145">
        <v>433738</v>
      </c>
      <c r="X145">
        <v>4479201</v>
      </c>
      <c r="Y145" s="1">
        <v>404589561435963</v>
      </c>
      <c r="Z145" s="1">
        <v>-378281885764066</v>
      </c>
      <c r="AA145" t="s">
        <v>2795</v>
      </c>
      <c r="AD145" t="s">
        <v>2151</v>
      </c>
      <c r="AE145" t="s">
        <v>45</v>
      </c>
    </row>
    <row r="146" spans="1:31">
      <c r="A146">
        <v>11203</v>
      </c>
      <c r="B146" t="s">
        <v>2796</v>
      </c>
      <c r="F146" t="s">
        <v>2797</v>
      </c>
      <c r="G146" t="s">
        <v>2147</v>
      </c>
      <c r="H146">
        <v>0</v>
      </c>
      <c r="I146" t="s">
        <v>2798</v>
      </c>
      <c r="J146" t="s">
        <v>2791</v>
      </c>
      <c r="K146" t="s">
        <v>146</v>
      </c>
      <c r="M146">
        <v>96</v>
      </c>
      <c r="R146" t="s">
        <v>40</v>
      </c>
      <c r="S146" t="s">
        <v>40</v>
      </c>
      <c r="T146">
        <v>28023</v>
      </c>
      <c r="U146" t="s">
        <v>87</v>
      </c>
      <c r="V146" t="s">
        <v>88</v>
      </c>
      <c r="W146">
        <v>433469</v>
      </c>
      <c r="X146">
        <v>4479257</v>
      </c>
      <c r="Y146" s="1">
        <v>4.0459439076012896E+16</v>
      </c>
      <c r="Z146" s="1">
        <v>-3785997151753580</v>
      </c>
      <c r="AA146" t="s">
        <v>2799</v>
      </c>
      <c r="AD146" t="s">
        <v>2151</v>
      </c>
      <c r="AE146" t="s">
        <v>45</v>
      </c>
    </row>
    <row r="147" spans="1:31">
      <c r="A147">
        <v>10667</v>
      </c>
      <c r="B147" t="s">
        <v>2800</v>
      </c>
      <c r="F147" t="s">
        <v>2801</v>
      </c>
      <c r="G147" t="s">
        <v>2147</v>
      </c>
      <c r="H147">
        <v>0</v>
      </c>
      <c r="I147" t="s">
        <v>2802</v>
      </c>
      <c r="J147" t="s">
        <v>2803</v>
      </c>
      <c r="K147" t="s">
        <v>146</v>
      </c>
      <c r="L147" t="s">
        <v>38</v>
      </c>
      <c r="M147">
        <v>102</v>
      </c>
      <c r="R147" t="s">
        <v>40</v>
      </c>
      <c r="S147" t="s">
        <v>40</v>
      </c>
      <c r="T147">
        <v>28018</v>
      </c>
      <c r="U147" t="s">
        <v>61</v>
      </c>
      <c r="V147" t="s">
        <v>62</v>
      </c>
      <c r="W147">
        <v>445007</v>
      </c>
      <c r="X147">
        <v>4470701</v>
      </c>
      <c r="Y147" s="1">
        <v>4038320701667870</v>
      </c>
      <c r="Z147" s="1">
        <v>-3.64918003072038E+16</v>
      </c>
      <c r="AA147" t="s">
        <v>2804</v>
      </c>
      <c r="AD147" t="s">
        <v>2151</v>
      </c>
      <c r="AE147" t="s">
        <v>45</v>
      </c>
    </row>
    <row r="148" spans="1:31">
      <c r="A148">
        <v>36997</v>
      </c>
      <c r="B148" t="s">
        <v>2805</v>
      </c>
      <c r="F148" t="s">
        <v>2806</v>
      </c>
      <c r="G148" t="s">
        <v>2147</v>
      </c>
      <c r="H148">
        <v>0</v>
      </c>
      <c r="I148" t="s">
        <v>2807</v>
      </c>
      <c r="J148" t="s">
        <v>2803</v>
      </c>
      <c r="K148" t="s">
        <v>146</v>
      </c>
      <c r="L148" t="s">
        <v>12</v>
      </c>
      <c r="M148">
        <v>124</v>
      </c>
      <c r="R148" t="s">
        <v>40</v>
      </c>
      <c r="S148" t="s">
        <v>40</v>
      </c>
      <c r="T148">
        <v>28018</v>
      </c>
      <c r="U148" t="s">
        <v>619</v>
      </c>
      <c r="V148" t="s">
        <v>62</v>
      </c>
      <c r="W148">
        <v>444477</v>
      </c>
      <c r="X148">
        <v>4470532</v>
      </c>
      <c r="Y148" s="1">
        <v>4038164934080450</v>
      </c>
      <c r="Z148" s="1">
        <v>-3.6554089311104E+16</v>
      </c>
      <c r="AA148" t="s">
        <v>2808</v>
      </c>
      <c r="AD148" t="s">
        <v>2151</v>
      </c>
      <c r="AE148" t="s">
        <v>45</v>
      </c>
    </row>
    <row r="149" spans="1:31">
      <c r="A149">
        <v>10668</v>
      </c>
      <c r="B149" t="s">
        <v>2809</v>
      </c>
      <c r="F149" t="s">
        <v>2810</v>
      </c>
      <c r="G149" t="s">
        <v>2147</v>
      </c>
      <c r="H149">
        <v>0</v>
      </c>
      <c r="I149" t="s">
        <v>2811</v>
      </c>
      <c r="J149" t="s">
        <v>2803</v>
      </c>
      <c r="K149" t="s">
        <v>146</v>
      </c>
      <c r="L149" t="s">
        <v>12</v>
      </c>
      <c r="M149">
        <v>15</v>
      </c>
      <c r="Q149" t="s">
        <v>2812</v>
      </c>
      <c r="R149" t="s">
        <v>40</v>
      </c>
      <c r="S149" t="s">
        <v>40</v>
      </c>
      <c r="T149">
        <v>28038</v>
      </c>
      <c r="U149" t="s">
        <v>545</v>
      </c>
      <c r="V149" t="s">
        <v>62</v>
      </c>
      <c r="W149">
        <v>445620</v>
      </c>
      <c r="X149">
        <v>4471550</v>
      </c>
      <c r="Y149" s="1">
        <v>4039089566030770</v>
      </c>
      <c r="Z149" s="1">
        <v>-3.6420312022784704E+16</v>
      </c>
      <c r="AA149" t="s">
        <v>2813</v>
      </c>
      <c r="AD149" t="s">
        <v>2151</v>
      </c>
      <c r="AE149" t="s">
        <v>45</v>
      </c>
    </row>
    <row r="150" spans="1:31">
      <c r="A150">
        <v>10670</v>
      </c>
      <c r="B150" t="s">
        <v>2814</v>
      </c>
      <c r="F150" t="s">
        <v>2810</v>
      </c>
      <c r="G150" t="s">
        <v>2147</v>
      </c>
      <c r="H150">
        <v>0</v>
      </c>
      <c r="I150" t="s">
        <v>2815</v>
      </c>
      <c r="J150" t="s">
        <v>2803</v>
      </c>
      <c r="K150" t="s">
        <v>146</v>
      </c>
      <c r="L150" t="s">
        <v>12</v>
      </c>
      <c r="M150">
        <v>38</v>
      </c>
      <c r="Q150" t="s">
        <v>2816</v>
      </c>
      <c r="R150" t="s">
        <v>40</v>
      </c>
      <c r="S150" t="s">
        <v>40</v>
      </c>
      <c r="T150">
        <v>28038</v>
      </c>
      <c r="U150" t="s">
        <v>61</v>
      </c>
      <c r="V150" t="s">
        <v>62</v>
      </c>
      <c r="W150">
        <v>445465</v>
      </c>
      <c r="X150">
        <v>4471447</v>
      </c>
      <c r="Y150" s="1">
        <v>4.03899576180982E+16</v>
      </c>
      <c r="Z150" s="1">
        <v>-3.6438485516022496E+16</v>
      </c>
      <c r="AA150" t="s">
        <v>2817</v>
      </c>
      <c r="AD150" t="s">
        <v>2151</v>
      </c>
      <c r="AE150" t="s">
        <v>45</v>
      </c>
    </row>
    <row r="151" spans="1:31">
      <c r="A151">
        <v>10669</v>
      </c>
      <c r="B151" t="s">
        <v>2818</v>
      </c>
      <c r="F151" t="s">
        <v>2810</v>
      </c>
      <c r="G151" t="s">
        <v>2147</v>
      </c>
      <c r="H151">
        <v>0</v>
      </c>
      <c r="I151" t="s">
        <v>2819</v>
      </c>
      <c r="J151" t="s">
        <v>2803</v>
      </c>
      <c r="K151" t="s">
        <v>146</v>
      </c>
      <c r="L151" t="s">
        <v>12</v>
      </c>
      <c r="M151">
        <v>4</v>
      </c>
      <c r="R151" t="s">
        <v>40</v>
      </c>
      <c r="S151" t="s">
        <v>40</v>
      </c>
      <c r="T151">
        <v>28038</v>
      </c>
      <c r="U151" t="s">
        <v>61</v>
      </c>
      <c r="V151" t="s">
        <v>62</v>
      </c>
      <c r="W151">
        <v>445640</v>
      </c>
      <c r="X151">
        <v>4471742</v>
      </c>
      <c r="Y151" s="1">
        <v>4039262662440170</v>
      </c>
      <c r="Z151" s="1">
        <v>-3.64181198630092E+16</v>
      </c>
      <c r="AA151" t="s">
        <v>2820</v>
      </c>
      <c r="AD151" t="s">
        <v>2151</v>
      </c>
      <c r="AE151" t="s">
        <v>45</v>
      </c>
    </row>
    <row r="152" spans="1:31">
      <c r="A152">
        <v>10671</v>
      </c>
      <c r="B152" t="s">
        <v>2821</v>
      </c>
      <c r="F152" t="s">
        <v>2822</v>
      </c>
      <c r="G152" t="s">
        <v>2147</v>
      </c>
      <c r="H152">
        <v>0</v>
      </c>
      <c r="I152" t="s">
        <v>2823</v>
      </c>
      <c r="J152" t="s">
        <v>2803</v>
      </c>
      <c r="K152" t="s">
        <v>146</v>
      </c>
      <c r="L152" t="s">
        <v>12</v>
      </c>
      <c r="M152">
        <v>48</v>
      </c>
      <c r="Q152" t="s">
        <v>2824</v>
      </c>
      <c r="R152" t="s">
        <v>40</v>
      </c>
      <c r="S152" t="s">
        <v>40</v>
      </c>
      <c r="T152">
        <v>28038</v>
      </c>
      <c r="U152" t="s">
        <v>61</v>
      </c>
      <c r="V152" t="s">
        <v>62</v>
      </c>
      <c r="W152">
        <v>445374</v>
      </c>
      <c r="X152">
        <v>4471307</v>
      </c>
      <c r="Y152" s="1">
        <v>4038869043621770</v>
      </c>
      <c r="Z152" s="1">
        <v>-3.6449086538376896E+16</v>
      </c>
      <c r="AA152" t="s">
        <v>2825</v>
      </c>
      <c r="AD152" t="s">
        <v>2151</v>
      </c>
      <c r="AE152" t="s">
        <v>45</v>
      </c>
    </row>
    <row r="153" spans="1:31">
      <c r="A153">
        <v>36999</v>
      </c>
      <c r="B153" t="s">
        <v>2826</v>
      </c>
      <c r="F153" t="s">
        <v>2806</v>
      </c>
      <c r="G153" t="s">
        <v>2147</v>
      </c>
      <c r="H153">
        <v>0</v>
      </c>
      <c r="I153" t="s">
        <v>2827</v>
      </c>
      <c r="J153" t="s">
        <v>2803</v>
      </c>
      <c r="K153" t="s">
        <v>146</v>
      </c>
      <c r="L153" t="s">
        <v>12</v>
      </c>
      <c r="M153">
        <v>87</v>
      </c>
      <c r="R153" t="s">
        <v>40</v>
      </c>
      <c r="S153" t="s">
        <v>40</v>
      </c>
      <c r="T153">
        <v>28018</v>
      </c>
      <c r="U153" t="s">
        <v>619</v>
      </c>
      <c r="V153" t="s">
        <v>62</v>
      </c>
      <c r="W153">
        <v>444186</v>
      </c>
      <c r="X153">
        <v>4470479</v>
      </c>
      <c r="Y153" s="1">
        <v>4038115240442360</v>
      </c>
      <c r="Z153" s="1">
        <v>-3.6588323183371504E+16</v>
      </c>
      <c r="AA153" t="s">
        <v>2828</v>
      </c>
      <c r="AD153" t="s">
        <v>2151</v>
      </c>
      <c r="AE153" t="s">
        <v>45</v>
      </c>
    </row>
    <row r="154" spans="1:31">
      <c r="A154">
        <v>11149</v>
      </c>
      <c r="B154" t="s">
        <v>2829</v>
      </c>
      <c r="F154" t="s">
        <v>2830</v>
      </c>
      <c r="G154" t="s">
        <v>2147</v>
      </c>
      <c r="H154">
        <v>0</v>
      </c>
      <c r="I154" t="s">
        <v>2831</v>
      </c>
      <c r="J154" t="s">
        <v>2803</v>
      </c>
      <c r="K154" t="s">
        <v>146</v>
      </c>
      <c r="L154" t="s">
        <v>12</v>
      </c>
      <c r="M154">
        <v>91</v>
      </c>
      <c r="Q154" t="s">
        <v>2832</v>
      </c>
      <c r="R154" t="s">
        <v>40</v>
      </c>
      <c r="S154" t="s">
        <v>40</v>
      </c>
      <c r="T154">
        <v>28018</v>
      </c>
      <c r="U154" t="s">
        <v>619</v>
      </c>
      <c r="V154" t="s">
        <v>62</v>
      </c>
      <c r="W154">
        <v>443974</v>
      </c>
      <c r="X154">
        <v>4470490</v>
      </c>
      <c r="Y154" s="1">
        <v>4038123724373470</v>
      </c>
      <c r="Z154" s="1">
        <v>-3661330670401220</v>
      </c>
      <c r="AA154" t="s">
        <v>2833</v>
      </c>
      <c r="AD154" t="s">
        <v>2151</v>
      </c>
      <c r="AE154" t="s">
        <v>45</v>
      </c>
    </row>
    <row r="155" spans="1:31">
      <c r="A155">
        <v>10675</v>
      </c>
      <c r="B155" t="s">
        <v>2834</v>
      </c>
      <c r="F155" t="s">
        <v>2835</v>
      </c>
      <c r="G155" t="s">
        <v>2147</v>
      </c>
      <c r="H155">
        <v>0</v>
      </c>
      <c r="I155" t="s">
        <v>2836</v>
      </c>
      <c r="J155" t="s">
        <v>2837</v>
      </c>
      <c r="K155" t="s">
        <v>146</v>
      </c>
      <c r="M155">
        <v>42</v>
      </c>
      <c r="R155" t="s">
        <v>40</v>
      </c>
      <c r="S155" t="s">
        <v>40</v>
      </c>
      <c r="T155">
        <v>28024</v>
      </c>
      <c r="U155" t="s">
        <v>752</v>
      </c>
      <c r="V155" t="s">
        <v>158</v>
      </c>
      <c r="W155">
        <v>434984</v>
      </c>
      <c r="X155">
        <v>4471712</v>
      </c>
      <c r="Y155" s="1">
        <v>4039159135735340</v>
      </c>
      <c r="Z155" s="1">
        <v>-3767357193597030</v>
      </c>
      <c r="AA155" t="s">
        <v>2838</v>
      </c>
      <c r="AD155" t="s">
        <v>2151</v>
      </c>
      <c r="AE155" t="s">
        <v>45</v>
      </c>
    </row>
    <row r="156" spans="1:31">
      <c r="A156">
        <v>10677</v>
      </c>
      <c r="B156" t="s">
        <v>2839</v>
      </c>
      <c r="F156" t="s">
        <v>2840</v>
      </c>
      <c r="G156" t="s">
        <v>2147</v>
      </c>
      <c r="H156">
        <v>0</v>
      </c>
      <c r="I156" t="s">
        <v>2841</v>
      </c>
      <c r="J156" t="s">
        <v>2837</v>
      </c>
      <c r="K156" t="s">
        <v>146</v>
      </c>
      <c r="M156">
        <v>8</v>
      </c>
      <c r="R156" t="s">
        <v>40</v>
      </c>
      <c r="S156" t="s">
        <v>40</v>
      </c>
      <c r="T156">
        <v>28024</v>
      </c>
      <c r="U156" t="s">
        <v>752</v>
      </c>
      <c r="V156" t="s">
        <v>158</v>
      </c>
      <c r="W156">
        <v>434897</v>
      </c>
      <c r="X156">
        <v>4472019</v>
      </c>
      <c r="Y156" s="1">
        <v>4.0394350122514896E+16</v>
      </c>
      <c r="Z156" s="1">
        <v>-3768413633864800</v>
      </c>
      <c r="AA156" t="s">
        <v>2842</v>
      </c>
      <c r="AD156" t="s">
        <v>2151</v>
      </c>
      <c r="AE156" t="s">
        <v>45</v>
      </c>
    </row>
    <row r="157" spans="1:31">
      <c r="A157">
        <v>10681</v>
      </c>
      <c r="B157" t="s">
        <v>2843</v>
      </c>
      <c r="F157" t="s">
        <v>616</v>
      </c>
      <c r="G157" t="s">
        <v>2147</v>
      </c>
      <c r="H157">
        <v>0</v>
      </c>
      <c r="I157" t="s">
        <v>2844</v>
      </c>
      <c r="J157" t="s">
        <v>2845</v>
      </c>
      <c r="K157" t="s">
        <v>146</v>
      </c>
      <c r="L157" t="s">
        <v>12</v>
      </c>
      <c r="M157">
        <v>121</v>
      </c>
      <c r="R157" t="s">
        <v>40</v>
      </c>
      <c r="S157" t="s">
        <v>40</v>
      </c>
      <c r="T157">
        <v>28018</v>
      </c>
      <c r="U157" t="s">
        <v>61</v>
      </c>
      <c r="V157" t="s">
        <v>62</v>
      </c>
      <c r="W157">
        <v>444808</v>
      </c>
      <c r="X157">
        <v>4471087</v>
      </c>
      <c r="Y157" s="1">
        <v>4038667115881950</v>
      </c>
      <c r="Z157" s="1">
        <v>-3.6515578539928896E+16</v>
      </c>
      <c r="AA157" t="s">
        <v>2846</v>
      </c>
      <c r="AD157" t="s">
        <v>2151</v>
      </c>
      <c r="AE157" t="s">
        <v>45</v>
      </c>
    </row>
    <row r="158" spans="1:31">
      <c r="A158">
        <v>10682</v>
      </c>
      <c r="B158" t="s">
        <v>2847</v>
      </c>
      <c r="F158" t="s">
        <v>2298</v>
      </c>
      <c r="G158" t="s">
        <v>2147</v>
      </c>
      <c r="H158">
        <v>0</v>
      </c>
      <c r="I158" t="s">
        <v>2848</v>
      </c>
      <c r="J158" t="s">
        <v>2845</v>
      </c>
      <c r="K158" t="s">
        <v>146</v>
      </c>
      <c r="L158" t="s">
        <v>38</v>
      </c>
      <c r="M158">
        <v>152</v>
      </c>
      <c r="R158" t="s">
        <v>40</v>
      </c>
      <c r="S158" t="s">
        <v>40</v>
      </c>
      <c r="T158">
        <v>28018</v>
      </c>
      <c r="U158" t="s">
        <v>61</v>
      </c>
      <c r="V158" t="s">
        <v>62</v>
      </c>
      <c r="W158">
        <v>445038</v>
      </c>
      <c r="X158">
        <v>4470977</v>
      </c>
      <c r="Y158" s="1">
        <v>4.0385695446490496E+16</v>
      </c>
      <c r="Z158" s="1">
        <v>-3648838692760020</v>
      </c>
      <c r="AA158" t="s">
        <v>2849</v>
      </c>
      <c r="AD158" t="s">
        <v>2151</v>
      </c>
      <c r="AE158" t="s">
        <v>45</v>
      </c>
    </row>
    <row r="159" spans="1:31">
      <c r="A159">
        <v>147663</v>
      </c>
      <c r="B159" t="s">
        <v>2850</v>
      </c>
      <c r="F159" t="s">
        <v>2851</v>
      </c>
      <c r="G159" t="s">
        <v>2147</v>
      </c>
      <c r="H159">
        <v>0</v>
      </c>
      <c r="I159" t="s">
        <v>2852</v>
      </c>
      <c r="J159" t="s">
        <v>2853</v>
      </c>
      <c r="K159" t="s">
        <v>146</v>
      </c>
      <c r="M159">
        <v>23</v>
      </c>
      <c r="R159" t="s">
        <v>40</v>
      </c>
      <c r="S159" t="s">
        <v>40</v>
      </c>
      <c r="T159">
        <v>28018</v>
      </c>
      <c r="V159" t="s">
        <v>62</v>
      </c>
      <c r="W159">
        <v>0</v>
      </c>
      <c r="X159">
        <v>0</v>
      </c>
      <c r="AA159" t="s">
        <v>2854</v>
      </c>
      <c r="AD159" t="s">
        <v>2151</v>
      </c>
      <c r="AE159" t="s">
        <v>45</v>
      </c>
    </row>
    <row r="160" spans="1:31">
      <c r="A160">
        <v>10690</v>
      </c>
      <c r="B160" t="s">
        <v>2855</v>
      </c>
      <c r="F160" t="s">
        <v>2856</v>
      </c>
      <c r="G160" t="s">
        <v>2147</v>
      </c>
      <c r="H160">
        <v>0</v>
      </c>
      <c r="I160" t="s">
        <v>2857</v>
      </c>
      <c r="J160" t="s">
        <v>2858</v>
      </c>
      <c r="K160" t="s">
        <v>146</v>
      </c>
      <c r="L160" t="s">
        <v>12</v>
      </c>
      <c r="M160">
        <v>16</v>
      </c>
      <c r="R160" t="s">
        <v>40</v>
      </c>
      <c r="S160" t="s">
        <v>40</v>
      </c>
      <c r="T160">
        <v>28038</v>
      </c>
      <c r="U160" t="s">
        <v>484</v>
      </c>
      <c r="V160" t="s">
        <v>62</v>
      </c>
      <c r="W160">
        <v>443445</v>
      </c>
      <c r="X160">
        <v>4472491</v>
      </c>
      <c r="Y160" s="1">
        <v>403992276076233</v>
      </c>
      <c r="Z160" s="1">
        <v>-3.6677403692654096E+16</v>
      </c>
      <c r="AA160" t="s">
        <v>2859</v>
      </c>
      <c r="AD160" t="s">
        <v>2151</v>
      </c>
      <c r="AE160" t="s">
        <v>45</v>
      </c>
    </row>
    <row r="161" spans="1:31">
      <c r="A161">
        <v>46092</v>
      </c>
      <c r="B161" t="s">
        <v>2860</v>
      </c>
      <c r="F161" t="s">
        <v>2861</v>
      </c>
      <c r="G161" t="s">
        <v>2147</v>
      </c>
      <c r="H161">
        <v>0</v>
      </c>
      <c r="I161" t="s">
        <v>2862</v>
      </c>
      <c r="J161" t="s">
        <v>2858</v>
      </c>
      <c r="K161" t="s">
        <v>146</v>
      </c>
      <c r="L161" t="s">
        <v>12</v>
      </c>
      <c r="M161">
        <v>39</v>
      </c>
      <c r="R161" t="s">
        <v>40</v>
      </c>
      <c r="S161" t="s">
        <v>40</v>
      </c>
      <c r="T161">
        <v>28038</v>
      </c>
      <c r="U161" t="s">
        <v>484</v>
      </c>
      <c r="V161" t="s">
        <v>62</v>
      </c>
      <c r="W161">
        <v>443637</v>
      </c>
      <c r="X161">
        <v>4472730</v>
      </c>
      <c r="Y161" s="1">
        <v>4040139369862070</v>
      </c>
      <c r="Z161" s="1">
        <v>-3665499187645160</v>
      </c>
      <c r="AA161" t="s">
        <v>2863</v>
      </c>
      <c r="AD161" t="s">
        <v>2151</v>
      </c>
      <c r="AE161" t="s">
        <v>45</v>
      </c>
    </row>
    <row r="162" spans="1:31">
      <c r="A162">
        <v>10944</v>
      </c>
      <c r="B162" t="s">
        <v>2864</v>
      </c>
      <c r="F162" t="s">
        <v>2865</v>
      </c>
      <c r="G162" t="s">
        <v>2147</v>
      </c>
      <c r="H162">
        <v>0</v>
      </c>
      <c r="I162" t="s">
        <v>2866</v>
      </c>
      <c r="J162" t="s">
        <v>2605</v>
      </c>
      <c r="K162" t="s">
        <v>146</v>
      </c>
      <c r="L162" t="s">
        <v>38</v>
      </c>
      <c r="M162">
        <v>31</v>
      </c>
      <c r="R162" t="s">
        <v>40</v>
      </c>
      <c r="S162" t="s">
        <v>40</v>
      </c>
      <c r="T162">
        <v>28054</v>
      </c>
      <c r="U162" t="s">
        <v>305</v>
      </c>
      <c r="V162" t="s">
        <v>306</v>
      </c>
      <c r="W162">
        <v>435375</v>
      </c>
      <c r="X162">
        <v>4468678</v>
      </c>
      <c r="Y162" s="1">
        <v>4.0364290310614304E+16</v>
      </c>
      <c r="Z162" s="1">
        <v>-3.7624423927633904E+16</v>
      </c>
      <c r="AA162" t="s">
        <v>2867</v>
      </c>
      <c r="AD162" t="s">
        <v>2151</v>
      </c>
      <c r="AE162" t="s">
        <v>45</v>
      </c>
    </row>
    <row r="163" spans="1:31">
      <c r="A163">
        <v>9952</v>
      </c>
      <c r="B163" t="s">
        <v>2868</v>
      </c>
      <c r="F163" t="s">
        <v>2865</v>
      </c>
      <c r="G163" t="s">
        <v>2147</v>
      </c>
      <c r="H163">
        <v>0</v>
      </c>
      <c r="I163" t="s">
        <v>2869</v>
      </c>
      <c r="J163" t="s">
        <v>2605</v>
      </c>
      <c r="K163" t="s">
        <v>146</v>
      </c>
      <c r="L163" t="s">
        <v>38</v>
      </c>
      <c r="M163">
        <v>70</v>
      </c>
      <c r="R163" t="s">
        <v>40</v>
      </c>
      <c r="S163" t="s">
        <v>40</v>
      </c>
      <c r="T163">
        <v>28054</v>
      </c>
      <c r="U163" t="s">
        <v>305</v>
      </c>
      <c r="V163" t="s">
        <v>306</v>
      </c>
      <c r="W163">
        <v>436006</v>
      </c>
      <c r="X163">
        <v>4468402</v>
      </c>
      <c r="Y163" s="1">
        <v>4036185273151020</v>
      </c>
      <c r="Z163" s="1">
        <v>-3.7549834119923904E+16</v>
      </c>
      <c r="AA163" t="s">
        <v>2870</v>
      </c>
      <c r="AD163" t="s">
        <v>2151</v>
      </c>
      <c r="AE163" t="s">
        <v>45</v>
      </c>
    </row>
    <row r="164" spans="1:31">
      <c r="A164">
        <v>37094</v>
      </c>
      <c r="B164" t="s">
        <v>2871</v>
      </c>
      <c r="F164" t="s">
        <v>2872</v>
      </c>
      <c r="G164" t="s">
        <v>2147</v>
      </c>
      <c r="H164">
        <v>0</v>
      </c>
      <c r="I164" t="s">
        <v>2873</v>
      </c>
      <c r="J164" t="s">
        <v>2874</v>
      </c>
      <c r="K164" t="s">
        <v>146</v>
      </c>
      <c r="L164" t="s">
        <v>38</v>
      </c>
      <c r="M164">
        <v>2</v>
      </c>
      <c r="R164" t="s">
        <v>40</v>
      </c>
      <c r="S164" t="s">
        <v>40</v>
      </c>
      <c r="T164">
        <v>28016</v>
      </c>
      <c r="U164" t="s">
        <v>997</v>
      </c>
      <c r="V164" t="s">
        <v>207</v>
      </c>
      <c r="W164">
        <v>442779</v>
      </c>
      <c r="X164">
        <v>4479367</v>
      </c>
      <c r="Y164" s="1">
        <v>4.0461124489852704E+16</v>
      </c>
      <c r="Z164" s="1">
        <v>-3.67620815572956E+16</v>
      </c>
      <c r="AA164" t="s">
        <v>2875</v>
      </c>
      <c r="AD164" t="s">
        <v>2151</v>
      </c>
      <c r="AE164" t="s">
        <v>45</v>
      </c>
    </row>
    <row r="165" spans="1:31">
      <c r="A165">
        <v>10727</v>
      </c>
      <c r="B165" t="s">
        <v>2876</v>
      </c>
      <c r="F165" t="s">
        <v>2877</v>
      </c>
      <c r="G165" t="s">
        <v>2147</v>
      </c>
      <c r="H165">
        <v>0</v>
      </c>
      <c r="I165" t="s">
        <v>2878</v>
      </c>
      <c r="J165" t="s">
        <v>2874</v>
      </c>
      <c r="K165" t="s">
        <v>146</v>
      </c>
      <c r="M165">
        <v>71</v>
      </c>
      <c r="R165" t="s">
        <v>40</v>
      </c>
      <c r="S165" t="s">
        <v>40</v>
      </c>
      <c r="T165">
        <v>28016</v>
      </c>
      <c r="U165" t="s">
        <v>206</v>
      </c>
      <c r="V165" t="s">
        <v>207</v>
      </c>
      <c r="W165">
        <v>442941</v>
      </c>
      <c r="X165">
        <v>4480099</v>
      </c>
      <c r="Y165" s="1">
        <v>4046772983885660</v>
      </c>
      <c r="Z165" s="1">
        <v>-3.6743634693144096E+16</v>
      </c>
      <c r="AA165" t="s">
        <v>2879</v>
      </c>
      <c r="AD165" t="s">
        <v>2151</v>
      </c>
      <c r="AE165" t="s">
        <v>45</v>
      </c>
    </row>
    <row r="166" spans="1:31">
      <c r="A166">
        <v>10728</v>
      </c>
      <c r="B166" t="s">
        <v>2880</v>
      </c>
      <c r="F166" t="s">
        <v>2881</v>
      </c>
      <c r="G166" t="s">
        <v>2147</v>
      </c>
      <c r="H166">
        <v>0</v>
      </c>
      <c r="I166" t="s">
        <v>2882</v>
      </c>
      <c r="J166" t="s">
        <v>2874</v>
      </c>
      <c r="K166" t="s">
        <v>146</v>
      </c>
      <c r="M166">
        <v>94</v>
      </c>
      <c r="R166" t="s">
        <v>40</v>
      </c>
      <c r="S166" t="s">
        <v>40</v>
      </c>
      <c r="T166">
        <v>28036</v>
      </c>
      <c r="U166" t="s">
        <v>206</v>
      </c>
      <c r="V166" t="s">
        <v>207</v>
      </c>
      <c r="W166">
        <v>442993</v>
      </c>
      <c r="X166">
        <v>4480565</v>
      </c>
      <c r="Y166" s="1">
        <v>4047193135120650</v>
      </c>
      <c r="Z166" s="1">
        <v>-3.6737920751362704E+16</v>
      </c>
      <c r="AA166" t="s">
        <v>2883</v>
      </c>
      <c r="AD166" t="s">
        <v>2151</v>
      </c>
      <c r="AE166" t="s">
        <v>45</v>
      </c>
    </row>
    <row r="167" spans="1:31">
      <c r="A167">
        <v>10745</v>
      </c>
      <c r="B167" t="s">
        <v>2884</v>
      </c>
      <c r="F167" t="s">
        <v>2885</v>
      </c>
      <c r="G167" t="s">
        <v>2147</v>
      </c>
      <c r="H167">
        <v>0</v>
      </c>
      <c r="I167" t="s">
        <v>2886</v>
      </c>
      <c r="J167" t="s">
        <v>2887</v>
      </c>
      <c r="K167" t="s">
        <v>146</v>
      </c>
      <c r="M167">
        <v>111</v>
      </c>
      <c r="R167" t="s">
        <v>40</v>
      </c>
      <c r="S167" t="s">
        <v>40</v>
      </c>
      <c r="T167">
        <v>28011</v>
      </c>
      <c r="U167" t="s">
        <v>225</v>
      </c>
      <c r="V167" t="s">
        <v>158</v>
      </c>
      <c r="W167">
        <v>437861</v>
      </c>
      <c r="X167">
        <v>4474034</v>
      </c>
      <c r="Y167" s="1">
        <v>4041272891855810</v>
      </c>
      <c r="Z167" s="1">
        <v>-3733688260289160</v>
      </c>
      <c r="AA167" t="s">
        <v>2888</v>
      </c>
      <c r="AD167" t="s">
        <v>2151</v>
      </c>
      <c r="AE167" t="s">
        <v>45</v>
      </c>
    </row>
    <row r="168" spans="1:31">
      <c r="A168">
        <v>10746</v>
      </c>
      <c r="B168" t="s">
        <v>2889</v>
      </c>
      <c r="F168" t="s">
        <v>2890</v>
      </c>
      <c r="G168" t="s">
        <v>2147</v>
      </c>
      <c r="H168">
        <v>0</v>
      </c>
      <c r="I168" t="s">
        <v>2891</v>
      </c>
      <c r="J168" t="s">
        <v>2887</v>
      </c>
      <c r="K168" t="s">
        <v>146</v>
      </c>
      <c r="M168">
        <v>149</v>
      </c>
      <c r="R168" t="s">
        <v>40</v>
      </c>
      <c r="S168" t="s">
        <v>40</v>
      </c>
      <c r="T168">
        <v>28011</v>
      </c>
      <c r="U168" t="s">
        <v>225</v>
      </c>
      <c r="V168" t="s">
        <v>158</v>
      </c>
      <c r="W168">
        <v>437564</v>
      </c>
      <c r="X168">
        <v>4473893</v>
      </c>
      <c r="Y168" s="1">
        <v>4041143646732490</v>
      </c>
      <c r="Z168" s="1">
        <v>-3737174669820820</v>
      </c>
      <c r="AA168" t="s">
        <v>2892</v>
      </c>
      <c r="AD168" t="s">
        <v>2151</v>
      </c>
      <c r="AE168" t="s">
        <v>45</v>
      </c>
    </row>
    <row r="169" spans="1:31">
      <c r="A169">
        <v>10747</v>
      </c>
      <c r="B169" t="s">
        <v>2893</v>
      </c>
      <c r="F169" t="s">
        <v>2894</v>
      </c>
      <c r="G169" t="s">
        <v>2147</v>
      </c>
      <c r="H169">
        <v>0</v>
      </c>
      <c r="I169" t="s">
        <v>2895</v>
      </c>
      <c r="J169" t="s">
        <v>2887</v>
      </c>
      <c r="K169" t="s">
        <v>146</v>
      </c>
      <c r="L169" t="s">
        <v>38</v>
      </c>
      <c r="M169">
        <v>155</v>
      </c>
      <c r="R169" t="s">
        <v>40</v>
      </c>
      <c r="S169" t="s">
        <v>40</v>
      </c>
      <c r="T169">
        <v>28011</v>
      </c>
      <c r="U169" t="s">
        <v>225</v>
      </c>
      <c r="V169" t="s">
        <v>158</v>
      </c>
      <c r="W169">
        <v>437512</v>
      </c>
      <c r="X169">
        <v>4473867</v>
      </c>
      <c r="Y169" s="1">
        <v>4041119833961470</v>
      </c>
      <c r="Z169" s="1">
        <v>-3.7377849419185E+16</v>
      </c>
      <c r="AA169" t="s">
        <v>2896</v>
      </c>
      <c r="AD169" t="s">
        <v>2151</v>
      </c>
      <c r="AE169" t="s">
        <v>45</v>
      </c>
    </row>
    <row r="170" spans="1:31">
      <c r="A170">
        <v>10756</v>
      </c>
      <c r="B170" t="s">
        <v>2897</v>
      </c>
      <c r="F170" t="s">
        <v>2898</v>
      </c>
      <c r="G170" t="s">
        <v>2147</v>
      </c>
      <c r="H170">
        <v>0</v>
      </c>
      <c r="I170" t="s">
        <v>2899</v>
      </c>
      <c r="J170" t="s">
        <v>2900</v>
      </c>
      <c r="K170" t="s">
        <v>146</v>
      </c>
      <c r="M170">
        <v>8</v>
      </c>
      <c r="Q170" t="s">
        <v>2901</v>
      </c>
      <c r="R170" t="s">
        <v>40</v>
      </c>
      <c r="S170" t="s">
        <v>40</v>
      </c>
      <c r="T170">
        <v>28020</v>
      </c>
      <c r="U170" t="s">
        <v>858</v>
      </c>
      <c r="V170" t="s">
        <v>391</v>
      </c>
      <c r="W170">
        <v>441021</v>
      </c>
      <c r="X170">
        <v>4478578</v>
      </c>
      <c r="Y170" s="1">
        <v>4045389361842120</v>
      </c>
      <c r="Z170" s="1">
        <v>-3696880344064070</v>
      </c>
      <c r="AA170" t="s">
        <v>2902</v>
      </c>
      <c r="AD170" t="s">
        <v>2151</v>
      </c>
      <c r="AE170" t="s">
        <v>45</v>
      </c>
    </row>
    <row r="171" spans="1:31">
      <c r="A171">
        <v>37070</v>
      </c>
      <c r="B171" t="s">
        <v>2903</v>
      </c>
      <c r="F171" t="s">
        <v>2904</v>
      </c>
      <c r="G171" t="s">
        <v>2147</v>
      </c>
      <c r="H171">
        <v>0</v>
      </c>
      <c r="I171" t="s">
        <v>2905</v>
      </c>
      <c r="J171" t="s">
        <v>1825</v>
      </c>
      <c r="K171" t="s">
        <v>146</v>
      </c>
      <c r="L171" t="s">
        <v>38</v>
      </c>
      <c r="M171">
        <v>27</v>
      </c>
      <c r="R171" t="s">
        <v>40</v>
      </c>
      <c r="S171" t="s">
        <v>40</v>
      </c>
      <c r="T171">
        <v>28018</v>
      </c>
      <c r="U171" t="s">
        <v>545</v>
      </c>
      <c r="V171" t="s">
        <v>62</v>
      </c>
      <c r="W171">
        <v>445713</v>
      </c>
      <c r="X171">
        <v>4471060</v>
      </c>
      <c r="Y171" s="1">
        <v>4038648750948690</v>
      </c>
      <c r="Z171" s="1">
        <v>-3640893644872120</v>
      </c>
      <c r="AA171" t="s">
        <v>2906</v>
      </c>
      <c r="AD171" t="s">
        <v>2151</v>
      </c>
      <c r="AE171" t="s">
        <v>45</v>
      </c>
    </row>
    <row r="172" spans="1:31">
      <c r="A172">
        <v>10806</v>
      </c>
      <c r="B172" t="s">
        <v>2907</v>
      </c>
      <c r="F172" t="s">
        <v>2908</v>
      </c>
      <c r="G172" t="s">
        <v>2147</v>
      </c>
      <c r="H172">
        <v>0</v>
      </c>
      <c r="I172" t="s">
        <v>2909</v>
      </c>
      <c r="J172" t="s">
        <v>231</v>
      </c>
      <c r="K172" t="s">
        <v>146</v>
      </c>
      <c r="M172">
        <v>23</v>
      </c>
      <c r="R172" t="s">
        <v>40</v>
      </c>
      <c r="S172" t="s">
        <v>40</v>
      </c>
      <c r="T172">
        <v>28044</v>
      </c>
      <c r="V172" t="s">
        <v>158</v>
      </c>
      <c r="W172">
        <v>0</v>
      </c>
      <c r="X172">
        <v>0</v>
      </c>
      <c r="AA172" t="s">
        <v>2910</v>
      </c>
      <c r="AD172" t="s">
        <v>2151</v>
      </c>
      <c r="AE172" t="s">
        <v>45</v>
      </c>
    </row>
    <row r="173" spans="1:31">
      <c r="A173">
        <v>10808</v>
      </c>
      <c r="B173" t="s">
        <v>2911</v>
      </c>
      <c r="F173" t="s">
        <v>2912</v>
      </c>
      <c r="G173" t="s">
        <v>2147</v>
      </c>
      <c r="H173">
        <v>0</v>
      </c>
      <c r="I173" t="s">
        <v>2913</v>
      </c>
      <c r="J173" t="s">
        <v>231</v>
      </c>
      <c r="K173" t="s">
        <v>146</v>
      </c>
      <c r="M173">
        <v>45</v>
      </c>
      <c r="R173" t="s">
        <v>40</v>
      </c>
      <c r="S173" t="s">
        <v>40</v>
      </c>
      <c r="T173">
        <v>28044</v>
      </c>
      <c r="V173" t="s">
        <v>158</v>
      </c>
      <c r="W173">
        <v>0</v>
      </c>
      <c r="X173">
        <v>0</v>
      </c>
      <c r="AA173" t="s">
        <v>2914</v>
      </c>
      <c r="AD173" t="s">
        <v>2151</v>
      </c>
      <c r="AE173" t="s">
        <v>45</v>
      </c>
    </row>
    <row r="174" spans="1:31">
      <c r="A174">
        <v>10809</v>
      </c>
      <c r="B174" t="s">
        <v>2915</v>
      </c>
      <c r="F174" t="s">
        <v>2916</v>
      </c>
      <c r="G174" t="s">
        <v>2147</v>
      </c>
      <c r="H174">
        <v>0</v>
      </c>
      <c r="I174" t="s">
        <v>2917</v>
      </c>
      <c r="J174" t="s">
        <v>231</v>
      </c>
      <c r="K174" t="s">
        <v>146</v>
      </c>
      <c r="M174">
        <v>58</v>
      </c>
      <c r="R174" t="s">
        <v>40</v>
      </c>
      <c r="S174" t="s">
        <v>40</v>
      </c>
      <c r="T174">
        <v>28044</v>
      </c>
      <c r="V174" t="s">
        <v>158</v>
      </c>
      <c r="W174">
        <v>0</v>
      </c>
      <c r="X174">
        <v>0</v>
      </c>
      <c r="AA174" t="s">
        <v>2918</v>
      </c>
      <c r="AD174" t="s">
        <v>2151</v>
      </c>
      <c r="AE174" t="s">
        <v>45</v>
      </c>
    </row>
    <row r="175" spans="1:31">
      <c r="A175">
        <v>10814</v>
      </c>
      <c r="B175" t="s">
        <v>2919</v>
      </c>
      <c r="F175" t="s">
        <v>2920</v>
      </c>
      <c r="G175" t="s">
        <v>2147</v>
      </c>
      <c r="H175">
        <v>0</v>
      </c>
      <c r="I175" t="s">
        <v>2921</v>
      </c>
      <c r="J175" t="s">
        <v>1480</v>
      </c>
      <c r="K175" t="s">
        <v>146</v>
      </c>
      <c r="M175">
        <v>1</v>
      </c>
      <c r="R175" t="s">
        <v>40</v>
      </c>
      <c r="S175" t="s">
        <v>40</v>
      </c>
      <c r="T175">
        <v>28026</v>
      </c>
      <c r="U175" t="s">
        <v>913</v>
      </c>
      <c r="V175" t="s">
        <v>106</v>
      </c>
      <c r="W175">
        <v>439712</v>
      </c>
      <c r="X175">
        <v>4470943</v>
      </c>
      <c r="Y175" s="1">
        <v>4038502007097710</v>
      </c>
      <c r="Z175" s="1">
        <v>-3.71158011920878E+16</v>
      </c>
      <c r="AA175" t="s">
        <v>2922</v>
      </c>
      <c r="AD175" t="s">
        <v>2151</v>
      </c>
      <c r="AE175" t="s">
        <v>45</v>
      </c>
    </row>
    <row r="176" spans="1:31">
      <c r="A176">
        <v>10815</v>
      </c>
      <c r="B176" t="s">
        <v>2923</v>
      </c>
      <c r="F176" t="s">
        <v>2924</v>
      </c>
      <c r="G176" t="s">
        <v>2147</v>
      </c>
      <c r="H176">
        <v>0</v>
      </c>
      <c r="I176" t="s">
        <v>2925</v>
      </c>
      <c r="J176" t="s">
        <v>1480</v>
      </c>
      <c r="K176" t="s">
        <v>146</v>
      </c>
      <c r="M176">
        <v>24</v>
      </c>
      <c r="R176" t="s">
        <v>40</v>
      </c>
      <c r="S176" t="s">
        <v>40</v>
      </c>
      <c r="T176">
        <v>28026</v>
      </c>
      <c r="U176" t="s">
        <v>718</v>
      </c>
      <c r="V176" t="s">
        <v>106</v>
      </c>
      <c r="W176">
        <v>439726</v>
      </c>
      <c r="X176">
        <v>4470552</v>
      </c>
      <c r="Y176" s="1">
        <v>4038149875883970</v>
      </c>
      <c r="Z176" s="1">
        <v>-3711378134498410</v>
      </c>
      <c r="AA176" t="s">
        <v>2926</v>
      </c>
      <c r="AD176" t="s">
        <v>2151</v>
      </c>
      <c r="AE176" t="s">
        <v>45</v>
      </c>
    </row>
    <row r="177" spans="1:31">
      <c r="A177">
        <v>10820</v>
      </c>
      <c r="B177" t="s">
        <v>2927</v>
      </c>
      <c r="F177" t="s">
        <v>2928</v>
      </c>
      <c r="G177" t="s">
        <v>2147</v>
      </c>
      <c r="H177">
        <v>0</v>
      </c>
      <c r="I177" t="s">
        <v>2929</v>
      </c>
      <c r="J177" t="s">
        <v>2930</v>
      </c>
      <c r="K177" t="s">
        <v>146</v>
      </c>
      <c r="L177" t="s">
        <v>12</v>
      </c>
      <c r="M177">
        <v>101</v>
      </c>
      <c r="Q177" t="s">
        <v>2931</v>
      </c>
      <c r="R177" t="s">
        <v>40</v>
      </c>
      <c r="S177" t="s">
        <v>40</v>
      </c>
      <c r="T177">
        <v>28043</v>
      </c>
      <c r="U177" t="s">
        <v>1240</v>
      </c>
      <c r="V177" t="s">
        <v>115</v>
      </c>
      <c r="W177">
        <v>443944</v>
      </c>
      <c r="X177">
        <v>4478538</v>
      </c>
      <c r="Y177" s="1">
        <v>4045373602060320</v>
      </c>
      <c r="Z177" s="1">
        <v>-3.6623947348572896E+16</v>
      </c>
      <c r="AA177" t="s">
        <v>2932</v>
      </c>
      <c r="AD177" t="s">
        <v>2151</v>
      </c>
      <c r="AE177" t="s">
        <v>45</v>
      </c>
    </row>
    <row r="178" spans="1:31">
      <c r="A178">
        <v>10821</v>
      </c>
      <c r="B178" t="s">
        <v>2933</v>
      </c>
      <c r="F178" t="s">
        <v>2934</v>
      </c>
      <c r="G178" t="s">
        <v>2147</v>
      </c>
      <c r="H178">
        <v>0</v>
      </c>
      <c r="I178" t="s">
        <v>2935</v>
      </c>
      <c r="J178" t="s">
        <v>2930</v>
      </c>
      <c r="K178" t="s">
        <v>146</v>
      </c>
      <c r="L178" t="s">
        <v>12</v>
      </c>
      <c r="M178">
        <v>111</v>
      </c>
      <c r="Q178" t="s">
        <v>2936</v>
      </c>
      <c r="R178" t="s">
        <v>40</v>
      </c>
      <c r="S178" t="s">
        <v>40</v>
      </c>
      <c r="T178">
        <v>28043</v>
      </c>
      <c r="U178" t="s">
        <v>1240</v>
      </c>
      <c r="V178" t="s">
        <v>115</v>
      </c>
      <c r="W178">
        <v>444150</v>
      </c>
      <c r="X178">
        <v>4478604</v>
      </c>
      <c r="Y178" s="1">
        <v>4.04543444767374E+16</v>
      </c>
      <c r="Z178" s="1">
        <v>-3659971240596390</v>
      </c>
      <c r="AA178" t="s">
        <v>2937</v>
      </c>
      <c r="AD178" t="s">
        <v>2151</v>
      </c>
      <c r="AE178" t="s">
        <v>45</v>
      </c>
    </row>
    <row r="179" spans="1:31">
      <c r="A179">
        <v>10823</v>
      </c>
      <c r="B179" t="s">
        <v>2938</v>
      </c>
      <c r="F179" t="s">
        <v>2939</v>
      </c>
      <c r="G179" t="s">
        <v>2147</v>
      </c>
      <c r="H179">
        <v>0</v>
      </c>
      <c r="I179" t="s">
        <v>2940</v>
      </c>
      <c r="J179" t="s">
        <v>2930</v>
      </c>
      <c r="K179" t="s">
        <v>146</v>
      </c>
      <c r="M179">
        <v>69</v>
      </c>
      <c r="R179" t="s">
        <v>40</v>
      </c>
      <c r="S179" t="s">
        <v>40</v>
      </c>
      <c r="T179">
        <v>28016</v>
      </c>
      <c r="U179" t="s">
        <v>2212</v>
      </c>
      <c r="V179" t="s">
        <v>207</v>
      </c>
      <c r="W179">
        <v>443429</v>
      </c>
      <c r="X179">
        <v>4478413</v>
      </c>
      <c r="Y179" s="1">
        <v>4045257499849840</v>
      </c>
      <c r="Z179" s="1">
        <v>-3.6684568472533296E+16</v>
      </c>
      <c r="AA179" t="s">
        <v>2941</v>
      </c>
      <c r="AD179" t="s">
        <v>2151</v>
      </c>
      <c r="AE179" t="s">
        <v>45</v>
      </c>
    </row>
    <row r="180" spans="1:31">
      <c r="A180">
        <v>10837</v>
      </c>
      <c r="B180" t="s">
        <v>2942</v>
      </c>
      <c r="F180" t="s">
        <v>2943</v>
      </c>
      <c r="G180" t="s">
        <v>2147</v>
      </c>
      <c r="H180">
        <v>0</v>
      </c>
      <c r="I180" t="s">
        <v>2944</v>
      </c>
      <c r="J180" t="s">
        <v>2945</v>
      </c>
      <c r="K180" t="s">
        <v>146</v>
      </c>
      <c r="M180">
        <v>29</v>
      </c>
      <c r="R180" t="s">
        <v>40</v>
      </c>
      <c r="S180" t="s">
        <v>40</v>
      </c>
      <c r="T180">
        <v>28032</v>
      </c>
      <c r="U180" t="s">
        <v>271</v>
      </c>
      <c r="V180" t="s">
        <v>272</v>
      </c>
      <c r="W180">
        <v>448457</v>
      </c>
      <c r="X180">
        <v>4472893</v>
      </c>
      <c r="Y180" s="1">
        <v>4040317506540720</v>
      </c>
      <c r="Z180" s="1">
        <v>-3608714893173020</v>
      </c>
      <c r="AA180" t="s">
        <v>2946</v>
      </c>
      <c r="AD180" t="s">
        <v>2151</v>
      </c>
      <c r="AE180" t="s">
        <v>45</v>
      </c>
    </row>
    <row r="181" spans="1:31">
      <c r="A181">
        <v>10842</v>
      </c>
      <c r="B181" t="s">
        <v>2947</v>
      </c>
      <c r="E181" t="s">
        <v>2412</v>
      </c>
      <c r="F181" t="s">
        <v>2948</v>
      </c>
      <c r="G181" t="s">
        <v>2147</v>
      </c>
      <c r="H181">
        <v>0</v>
      </c>
      <c r="I181" t="s">
        <v>2949</v>
      </c>
      <c r="J181" t="s">
        <v>2950</v>
      </c>
      <c r="K181" t="s">
        <v>146</v>
      </c>
      <c r="M181">
        <v>20</v>
      </c>
      <c r="R181" t="s">
        <v>40</v>
      </c>
      <c r="S181" t="s">
        <v>40</v>
      </c>
      <c r="T181">
        <v>28003</v>
      </c>
      <c r="U181" t="s">
        <v>405</v>
      </c>
      <c r="V181" t="s">
        <v>391</v>
      </c>
      <c r="W181">
        <v>440180</v>
      </c>
      <c r="X181">
        <v>4477841</v>
      </c>
      <c r="Y181" s="1">
        <v>4044719427333150</v>
      </c>
      <c r="Z181" s="1">
        <v>-3.7067166532168496E+16</v>
      </c>
      <c r="AA181" t="s">
        <v>2951</v>
      </c>
      <c r="AD181" t="s">
        <v>2151</v>
      </c>
      <c r="AE181" t="s">
        <v>45</v>
      </c>
    </row>
    <row r="182" spans="1:31">
      <c r="A182">
        <v>10843</v>
      </c>
      <c r="B182" t="s">
        <v>2952</v>
      </c>
      <c r="F182" t="s">
        <v>2953</v>
      </c>
      <c r="G182" t="s">
        <v>2147</v>
      </c>
      <c r="H182">
        <v>0</v>
      </c>
      <c r="I182" t="s">
        <v>2954</v>
      </c>
      <c r="J182" t="s">
        <v>2950</v>
      </c>
      <c r="K182" t="s">
        <v>146</v>
      </c>
      <c r="M182">
        <v>25</v>
      </c>
      <c r="R182" t="s">
        <v>40</v>
      </c>
      <c r="S182" t="s">
        <v>40</v>
      </c>
      <c r="T182">
        <v>28003</v>
      </c>
      <c r="U182" t="s">
        <v>888</v>
      </c>
      <c r="V182" t="s">
        <v>138</v>
      </c>
      <c r="W182">
        <v>439984</v>
      </c>
      <c r="X182">
        <v>4477814</v>
      </c>
      <c r="Y182" s="1">
        <v>4044693689351930</v>
      </c>
      <c r="Z182" s="1">
        <v>-3.70902523379416E+16</v>
      </c>
      <c r="AA182" t="s">
        <v>2955</v>
      </c>
      <c r="AD182" t="s">
        <v>2151</v>
      </c>
      <c r="AE182" t="s">
        <v>45</v>
      </c>
    </row>
    <row r="183" spans="1:31">
      <c r="A183">
        <v>10844</v>
      </c>
      <c r="B183" t="s">
        <v>2956</v>
      </c>
      <c r="E183" t="s">
        <v>2392</v>
      </c>
      <c r="F183" t="s">
        <v>2957</v>
      </c>
      <c r="G183" t="s">
        <v>2147</v>
      </c>
      <c r="H183">
        <v>0</v>
      </c>
      <c r="I183" t="s">
        <v>2958</v>
      </c>
      <c r="J183" t="s">
        <v>2950</v>
      </c>
      <c r="K183" t="s">
        <v>146</v>
      </c>
      <c r="M183">
        <v>3</v>
      </c>
      <c r="R183" t="s">
        <v>40</v>
      </c>
      <c r="S183" t="s">
        <v>40</v>
      </c>
      <c r="T183">
        <v>28003</v>
      </c>
      <c r="U183" t="s">
        <v>888</v>
      </c>
      <c r="V183" t="s">
        <v>138</v>
      </c>
      <c r="W183">
        <v>440367</v>
      </c>
      <c r="X183">
        <v>4477783</v>
      </c>
      <c r="Y183" s="1">
        <v>4044668524452630</v>
      </c>
      <c r="Z183" s="1">
        <v>-3704506182927310</v>
      </c>
      <c r="AA183" t="s">
        <v>2959</v>
      </c>
      <c r="AD183" t="s">
        <v>2151</v>
      </c>
      <c r="AE183" t="s">
        <v>45</v>
      </c>
    </row>
    <row r="184" spans="1:31">
      <c r="A184">
        <v>10845</v>
      </c>
      <c r="B184" t="s">
        <v>2960</v>
      </c>
      <c r="F184" t="s">
        <v>2961</v>
      </c>
      <c r="G184" t="s">
        <v>2147</v>
      </c>
      <c r="H184">
        <v>0</v>
      </c>
      <c r="I184" t="s">
        <v>2962</v>
      </c>
      <c r="J184" t="s">
        <v>2950</v>
      </c>
      <c r="K184" t="s">
        <v>146</v>
      </c>
      <c r="M184">
        <v>44</v>
      </c>
      <c r="R184" t="s">
        <v>40</v>
      </c>
      <c r="S184" t="s">
        <v>40</v>
      </c>
      <c r="T184">
        <v>28003</v>
      </c>
      <c r="U184" t="s">
        <v>1932</v>
      </c>
      <c r="V184" t="s">
        <v>88</v>
      </c>
      <c r="W184">
        <v>439787</v>
      </c>
      <c r="X184">
        <v>4477803</v>
      </c>
      <c r="Y184" s="1">
        <v>4044682352973270</v>
      </c>
      <c r="Z184" s="1">
        <v>-3.71134710714986E+16</v>
      </c>
      <c r="AA184" t="s">
        <v>2963</v>
      </c>
      <c r="AD184" t="s">
        <v>2151</v>
      </c>
      <c r="AE184" t="s">
        <v>45</v>
      </c>
    </row>
    <row r="185" spans="1:31">
      <c r="A185">
        <v>10846</v>
      </c>
      <c r="B185" t="s">
        <v>2964</v>
      </c>
      <c r="F185" t="s">
        <v>2965</v>
      </c>
      <c r="G185" t="s">
        <v>2147</v>
      </c>
      <c r="H185">
        <v>0</v>
      </c>
      <c r="I185" t="s">
        <v>2966</v>
      </c>
      <c r="J185" t="s">
        <v>2950</v>
      </c>
      <c r="K185" t="s">
        <v>146</v>
      </c>
      <c r="M185">
        <v>52</v>
      </c>
      <c r="R185" t="s">
        <v>40</v>
      </c>
      <c r="S185" t="s">
        <v>40</v>
      </c>
      <c r="T185">
        <v>28003</v>
      </c>
      <c r="U185" t="s">
        <v>1932</v>
      </c>
      <c r="V185" t="s">
        <v>88</v>
      </c>
      <c r="W185">
        <v>439732</v>
      </c>
      <c r="X185">
        <v>4477786</v>
      </c>
      <c r="Y185" s="1">
        <v>4.0446666394101504E+16</v>
      </c>
      <c r="Z185" s="1">
        <v>-3711994020255880</v>
      </c>
      <c r="AA185" t="s">
        <v>2967</v>
      </c>
      <c r="AD185" t="s">
        <v>2151</v>
      </c>
      <c r="AE185" t="s">
        <v>45</v>
      </c>
    </row>
    <row r="186" spans="1:31">
      <c r="A186">
        <v>10847</v>
      </c>
      <c r="B186" t="s">
        <v>2968</v>
      </c>
      <c r="F186" t="s">
        <v>2969</v>
      </c>
      <c r="G186" t="s">
        <v>2147</v>
      </c>
      <c r="H186">
        <v>0</v>
      </c>
      <c r="I186" t="s">
        <v>2970</v>
      </c>
      <c r="J186" t="s">
        <v>2950</v>
      </c>
      <c r="K186" t="s">
        <v>146</v>
      </c>
      <c r="M186">
        <v>8</v>
      </c>
      <c r="R186" t="s">
        <v>40</v>
      </c>
      <c r="S186" t="s">
        <v>40</v>
      </c>
      <c r="T186">
        <v>28003</v>
      </c>
      <c r="U186" t="s">
        <v>405</v>
      </c>
      <c r="V186" t="s">
        <v>391</v>
      </c>
      <c r="W186">
        <v>440304</v>
      </c>
      <c r="X186">
        <v>4477836</v>
      </c>
      <c r="Y186" s="1">
        <v>4044715816107940</v>
      </c>
      <c r="Z186" s="1">
        <v>-3705254033885960</v>
      </c>
      <c r="AA186" t="s">
        <v>2971</v>
      </c>
      <c r="AD186" t="s">
        <v>2151</v>
      </c>
      <c r="AE186" t="s">
        <v>45</v>
      </c>
    </row>
    <row r="187" spans="1:31">
      <c r="A187">
        <v>10908</v>
      </c>
      <c r="B187" t="s">
        <v>2972</v>
      </c>
      <c r="F187" t="s">
        <v>2973</v>
      </c>
      <c r="G187" t="s">
        <v>2147</v>
      </c>
      <c r="H187">
        <v>0</v>
      </c>
      <c r="I187" t="s">
        <v>2974</v>
      </c>
      <c r="J187" t="s">
        <v>189</v>
      </c>
      <c r="K187" t="s">
        <v>146</v>
      </c>
      <c r="M187">
        <v>136</v>
      </c>
      <c r="R187" t="s">
        <v>40</v>
      </c>
      <c r="S187" t="s">
        <v>40</v>
      </c>
      <c r="T187">
        <v>28018</v>
      </c>
      <c r="U187" t="s">
        <v>189</v>
      </c>
      <c r="V187" t="s">
        <v>62</v>
      </c>
      <c r="W187">
        <v>443619</v>
      </c>
      <c r="X187">
        <v>4470837</v>
      </c>
      <c r="Y187" s="1">
        <v>4038433923483660</v>
      </c>
      <c r="Z187" s="1">
        <v>-3665543375861560</v>
      </c>
      <c r="AA187" t="s">
        <v>2975</v>
      </c>
      <c r="AD187" t="s">
        <v>2151</v>
      </c>
      <c r="AE187" t="s">
        <v>45</v>
      </c>
    </row>
    <row r="188" spans="1:31">
      <c r="A188">
        <v>10909</v>
      </c>
      <c r="B188" t="s">
        <v>2976</v>
      </c>
      <c r="F188" t="s">
        <v>2977</v>
      </c>
      <c r="G188" t="s">
        <v>2147</v>
      </c>
      <c r="H188">
        <v>0</v>
      </c>
      <c r="I188" t="s">
        <v>2978</v>
      </c>
      <c r="J188" t="s">
        <v>189</v>
      </c>
      <c r="K188" t="s">
        <v>146</v>
      </c>
      <c r="L188" t="s">
        <v>38</v>
      </c>
      <c r="M188">
        <v>70</v>
      </c>
      <c r="R188" t="s">
        <v>40</v>
      </c>
      <c r="S188" t="s">
        <v>40</v>
      </c>
      <c r="T188">
        <v>28053</v>
      </c>
      <c r="U188" t="s">
        <v>189</v>
      </c>
      <c r="V188" t="s">
        <v>62</v>
      </c>
      <c r="W188">
        <v>443247</v>
      </c>
      <c r="X188">
        <v>4471261</v>
      </c>
      <c r="Y188" s="1">
        <v>4038813356820140</v>
      </c>
      <c r="Z188" s="1">
        <v>-3.66996362123658E+16</v>
      </c>
      <c r="AA188" t="s">
        <v>2979</v>
      </c>
      <c r="AD188" t="s">
        <v>2151</v>
      </c>
      <c r="AE188" t="s">
        <v>45</v>
      </c>
    </row>
    <row r="189" spans="1:31">
      <c r="A189">
        <v>10910</v>
      </c>
      <c r="B189" t="s">
        <v>2980</v>
      </c>
      <c r="F189" t="s">
        <v>2973</v>
      </c>
      <c r="G189" t="s">
        <v>2147</v>
      </c>
      <c r="H189">
        <v>0</v>
      </c>
      <c r="I189" t="s">
        <v>2981</v>
      </c>
      <c r="J189" t="s">
        <v>189</v>
      </c>
      <c r="K189" t="s">
        <v>146</v>
      </c>
      <c r="L189" t="s">
        <v>12</v>
      </c>
      <c r="M189">
        <v>73</v>
      </c>
      <c r="Q189" t="s">
        <v>2982</v>
      </c>
      <c r="R189" t="s">
        <v>40</v>
      </c>
      <c r="S189" t="s">
        <v>40</v>
      </c>
      <c r="T189">
        <v>28053</v>
      </c>
      <c r="U189" t="s">
        <v>189</v>
      </c>
      <c r="V189" t="s">
        <v>62</v>
      </c>
      <c r="W189">
        <v>443479</v>
      </c>
      <c r="X189">
        <v>4471026</v>
      </c>
      <c r="Y189" s="1">
        <v>4038603235407210</v>
      </c>
      <c r="Z189" s="1">
        <v>-3.6672094669055696E+16</v>
      </c>
      <c r="AA189" t="s">
        <v>2983</v>
      </c>
      <c r="AD189" t="s">
        <v>2151</v>
      </c>
      <c r="AE189" t="s">
        <v>45</v>
      </c>
    </row>
    <row r="190" spans="1:31">
      <c r="A190">
        <v>10915</v>
      </c>
      <c r="B190" t="s">
        <v>2984</v>
      </c>
      <c r="F190" t="s">
        <v>2985</v>
      </c>
      <c r="G190" t="s">
        <v>2147</v>
      </c>
      <c r="H190">
        <v>0</v>
      </c>
      <c r="I190" t="s">
        <v>2986</v>
      </c>
      <c r="J190" t="s">
        <v>413</v>
      </c>
      <c r="K190" t="s">
        <v>146</v>
      </c>
      <c r="M190">
        <v>24</v>
      </c>
      <c r="R190" t="s">
        <v>40</v>
      </c>
      <c r="S190" t="s">
        <v>40</v>
      </c>
      <c r="T190">
        <v>28041</v>
      </c>
      <c r="U190" t="s">
        <v>413</v>
      </c>
      <c r="V190" t="s">
        <v>106</v>
      </c>
      <c r="W190">
        <v>441499</v>
      </c>
      <c r="X190">
        <v>4469404</v>
      </c>
      <c r="Y190" s="1">
        <v>4037128353228150</v>
      </c>
      <c r="Z190" s="1">
        <v>-3690386483662330</v>
      </c>
      <c r="AA190" t="s">
        <v>2987</v>
      </c>
      <c r="AD190" t="s">
        <v>2151</v>
      </c>
      <c r="AE190" t="s">
        <v>45</v>
      </c>
    </row>
    <row r="191" spans="1:31">
      <c r="A191">
        <v>10930</v>
      </c>
      <c r="B191" t="s">
        <v>2988</v>
      </c>
      <c r="F191" t="s">
        <v>2989</v>
      </c>
      <c r="G191" t="s">
        <v>2147</v>
      </c>
      <c r="H191">
        <v>0</v>
      </c>
      <c r="I191" t="s">
        <v>2990</v>
      </c>
      <c r="J191" t="s">
        <v>2991</v>
      </c>
      <c r="K191" t="s">
        <v>146</v>
      </c>
      <c r="L191" t="s">
        <v>12</v>
      </c>
      <c r="M191">
        <v>148</v>
      </c>
      <c r="Q191" t="s">
        <v>2992</v>
      </c>
      <c r="R191" t="s">
        <v>40</v>
      </c>
      <c r="S191" t="s">
        <v>40</v>
      </c>
      <c r="T191">
        <v>28033</v>
      </c>
      <c r="U191" t="s">
        <v>181</v>
      </c>
      <c r="V191" t="s">
        <v>115</v>
      </c>
      <c r="W191">
        <v>443557</v>
      </c>
      <c r="X191">
        <v>4480967</v>
      </c>
      <c r="Y191" s="1">
        <v>4047559134095560</v>
      </c>
      <c r="Z191" s="1">
        <v>-3667175010146100</v>
      </c>
      <c r="AA191" t="s">
        <v>2993</v>
      </c>
      <c r="AD191" t="s">
        <v>2151</v>
      </c>
      <c r="AE191" t="s">
        <v>45</v>
      </c>
    </row>
    <row r="192" spans="1:31">
      <c r="A192">
        <v>10931</v>
      </c>
      <c r="B192" t="s">
        <v>2994</v>
      </c>
      <c r="F192" t="s">
        <v>2306</v>
      </c>
      <c r="G192" t="s">
        <v>2147</v>
      </c>
      <c r="H192">
        <v>0</v>
      </c>
      <c r="I192" t="s">
        <v>2995</v>
      </c>
      <c r="J192" t="s">
        <v>2991</v>
      </c>
      <c r="K192" t="s">
        <v>146</v>
      </c>
      <c r="L192" t="s">
        <v>12</v>
      </c>
      <c r="M192">
        <v>164</v>
      </c>
      <c r="Q192" t="s">
        <v>2996</v>
      </c>
      <c r="R192" t="s">
        <v>40</v>
      </c>
      <c r="S192" t="s">
        <v>40</v>
      </c>
      <c r="T192">
        <v>28033</v>
      </c>
      <c r="U192" t="s">
        <v>181</v>
      </c>
      <c r="V192" t="s">
        <v>115</v>
      </c>
      <c r="W192">
        <v>443199</v>
      </c>
      <c r="X192">
        <v>4481319</v>
      </c>
      <c r="Y192" s="1">
        <v>4.04787378558456E+16</v>
      </c>
      <c r="Z192" s="1">
        <v>-367142977292992</v>
      </c>
      <c r="AA192" t="s">
        <v>2997</v>
      </c>
      <c r="AD192" t="s">
        <v>2151</v>
      </c>
      <c r="AE192" t="s">
        <v>45</v>
      </c>
    </row>
    <row r="193" spans="1:31">
      <c r="A193">
        <v>10932</v>
      </c>
      <c r="B193" t="s">
        <v>2998</v>
      </c>
      <c r="F193" t="s">
        <v>2999</v>
      </c>
      <c r="G193" t="s">
        <v>2147</v>
      </c>
      <c r="H193">
        <v>0</v>
      </c>
      <c r="I193" t="s">
        <v>3000</v>
      </c>
      <c r="J193" t="s">
        <v>2991</v>
      </c>
      <c r="K193" t="s">
        <v>146</v>
      </c>
      <c r="M193">
        <v>52</v>
      </c>
      <c r="R193" t="s">
        <v>40</v>
      </c>
      <c r="S193" t="s">
        <v>40</v>
      </c>
      <c r="T193">
        <v>28033</v>
      </c>
      <c r="U193" t="s">
        <v>147</v>
      </c>
      <c r="V193" t="s">
        <v>148</v>
      </c>
      <c r="W193">
        <v>444964</v>
      </c>
      <c r="X193">
        <v>4480667</v>
      </c>
      <c r="Y193" s="1">
        <v>4047298341546950</v>
      </c>
      <c r="Z193" s="1">
        <v>-3650551096294750</v>
      </c>
      <c r="AA193" t="s">
        <v>3001</v>
      </c>
      <c r="AD193" t="s">
        <v>2151</v>
      </c>
      <c r="AE193" t="s">
        <v>45</v>
      </c>
    </row>
    <row r="194" spans="1:31">
      <c r="A194">
        <v>10933</v>
      </c>
      <c r="B194" t="s">
        <v>3002</v>
      </c>
      <c r="E194" t="s">
        <v>2376</v>
      </c>
      <c r="F194" t="s">
        <v>3003</v>
      </c>
      <c r="G194" t="s">
        <v>2147</v>
      </c>
      <c r="H194">
        <v>0</v>
      </c>
      <c r="I194" t="s">
        <v>3004</v>
      </c>
      <c r="J194" t="s">
        <v>2991</v>
      </c>
      <c r="K194" t="s">
        <v>146</v>
      </c>
      <c r="M194">
        <v>82</v>
      </c>
      <c r="R194" t="s">
        <v>40</v>
      </c>
      <c r="S194" t="s">
        <v>40</v>
      </c>
      <c r="T194">
        <v>28033</v>
      </c>
      <c r="U194" t="s">
        <v>147</v>
      </c>
      <c r="V194" t="s">
        <v>148</v>
      </c>
      <c r="W194">
        <v>444572</v>
      </c>
      <c r="X194">
        <v>4480565</v>
      </c>
      <c r="Y194" s="1">
        <v>4047203843159430</v>
      </c>
      <c r="Z194" s="1">
        <v>-3.6551662590683E+16</v>
      </c>
      <c r="AA194" t="s">
        <v>3005</v>
      </c>
      <c r="AD194" t="s">
        <v>2151</v>
      </c>
      <c r="AE194" t="s">
        <v>45</v>
      </c>
    </row>
    <row r="195" spans="1:31">
      <c r="A195">
        <v>11206</v>
      </c>
      <c r="B195" t="s">
        <v>3006</v>
      </c>
      <c r="F195" t="s">
        <v>3007</v>
      </c>
      <c r="G195" t="s">
        <v>2147</v>
      </c>
      <c r="H195">
        <v>0</v>
      </c>
      <c r="I195" t="s">
        <v>3008</v>
      </c>
      <c r="J195" t="s">
        <v>3009</v>
      </c>
      <c r="K195" t="s">
        <v>146</v>
      </c>
      <c r="M195">
        <v>54</v>
      </c>
      <c r="R195" t="s">
        <v>40</v>
      </c>
      <c r="S195" t="s">
        <v>40</v>
      </c>
      <c r="T195">
        <v>28049</v>
      </c>
      <c r="V195" t="s">
        <v>53</v>
      </c>
      <c r="W195">
        <v>0</v>
      </c>
      <c r="X195">
        <v>0</v>
      </c>
      <c r="AA195" t="s">
        <v>3010</v>
      </c>
      <c r="AD195" t="s">
        <v>2151</v>
      </c>
      <c r="AE195" t="s">
        <v>45</v>
      </c>
    </row>
    <row r="196" spans="1:31">
      <c r="A196">
        <v>10632</v>
      </c>
      <c r="B196" t="s">
        <v>3011</v>
      </c>
      <c r="F196" t="s">
        <v>2328</v>
      </c>
      <c r="G196" t="s">
        <v>2147</v>
      </c>
      <c r="H196">
        <v>0</v>
      </c>
      <c r="I196" t="s">
        <v>3012</v>
      </c>
      <c r="J196" t="s">
        <v>3013</v>
      </c>
      <c r="K196" t="s">
        <v>146</v>
      </c>
      <c r="M196">
        <v>206</v>
      </c>
      <c r="R196" t="s">
        <v>40</v>
      </c>
      <c r="S196" t="s">
        <v>40</v>
      </c>
      <c r="T196">
        <v>28023</v>
      </c>
      <c r="U196" t="s">
        <v>87</v>
      </c>
      <c r="V196" t="s">
        <v>88</v>
      </c>
      <c r="W196">
        <v>433573</v>
      </c>
      <c r="X196">
        <v>4477964</v>
      </c>
      <c r="Y196" s="1">
        <v>4.0447799745257504E+16</v>
      </c>
      <c r="Z196" s="1">
        <v>-378463513163043</v>
      </c>
      <c r="AA196" t="s">
        <v>3014</v>
      </c>
      <c r="AD196" t="s">
        <v>2151</v>
      </c>
      <c r="AE196" t="s">
        <v>45</v>
      </c>
    </row>
    <row r="197" spans="1:31">
      <c r="A197">
        <v>11070</v>
      </c>
      <c r="B197" t="s">
        <v>3015</v>
      </c>
      <c r="F197" t="s">
        <v>3016</v>
      </c>
      <c r="G197" t="s">
        <v>2147</v>
      </c>
      <c r="H197">
        <v>0</v>
      </c>
      <c r="I197" t="s">
        <v>3017</v>
      </c>
      <c r="J197" t="s">
        <v>3018</v>
      </c>
      <c r="K197" t="s">
        <v>146</v>
      </c>
      <c r="M197">
        <v>41</v>
      </c>
      <c r="R197" t="s">
        <v>40</v>
      </c>
      <c r="S197" t="s">
        <v>40</v>
      </c>
      <c r="T197">
        <v>28028</v>
      </c>
      <c r="U197" t="s">
        <v>372</v>
      </c>
      <c r="V197" t="s">
        <v>373</v>
      </c>
      <c r="W197">
        <v>443473</v>
      </c>
      <c r="X197">
        <v>4476164</v>
      </c>
      <c r="Y197" s="1">
        <v>4043231788386270</v>
      </c>
      <c r="Z197" s="1">
        <v>-3667737466107200</v>
      </c>
      <c r="AA197" t="s">
        <v>3019</v>
      </c>
      <c r="AD197" t="s">
        <v>2151</v>
      </c>
      <c r="AE197" t="s">
        <v>45</v>
      </c>
    </row>
    <row r="198" spans="1:31">
      <c r="A198">
        <v>11179</v>
      </c>
      <c r="B198" t="s">
        <v>3020</v>
      </c>
      <c r="F198" t="s">
        <v>3021</v>
      </c>
      <c r="G198" t="s">
        <v>2147</v>
      </c>
      <c r="H198">
        <v>0</v>
      </c>
      <c r="I198" t="s">
        <v>3022</v>
      </c>
      <c r="J198" t="s">
        <v>3023</v>
      </c>
      <c r="K198" t="s">
        <v>146</v>
      </c>
      <c r="L198" t="s">
        <v>38</v>
      </c>
      <c r="M198">
        <v>165</v>
      </c>
      <c r="R198" t="s">
        <v>40</v>
      </c>
      <c r="S198" t="s">
        <v>40</v>
      </c>
      <c r="T198">
        <v>28023</v>
      </c>
      <c r="U198" t="s">
        <v>3023</v>
      </c>
      <c r="V198" t="s">
        <v>88</v>
      </c>
      <c r="W198">
        <v>432834</v>
      </c>
      <c r="X198">
        <v>4480140</v>
      </c>
      <c r="Y198" s="1">
        <v>4046734216156200</v>
      </c>
      <c r="Z198" s="1">
        <v>-3793579588256540</v>
      </c>
      <c r="AA198" t="s">
        <v>3024</v>
      </c>
      <c r="AD198" t="s">
        <v>2151</v>
      </c>
      <c r="AE198" t="s">
        <v>45</v>
      </c>
    </row>
    <row r="199" spans="1:31">
      <c r="A199">
        <v>11102</v>
      </c>
      <c r="B199" t="s">
        <v>3025</v>
      </c>
      <c r="F199" t="s">
        <v>3026</v>
      </c>
      <c r="G199" t="s">
        <v>2147</v>
      </c>
      <c r="H199">
        <v>0</v>
      </c>
      <c r="I199" t="s">
        <v>3027</v>
      </c>
      <c r="J199" t="s">
        <v>3028</v>
      </c>
      <c r="K199" t="s">
        <v>146</v>
      </c>
      <c r="M199">
        <v>19</v>
      </c>
      <c r="R199" t="s">
        <v>40</v>
      </c>
      <c r="S199" t="s">
        <v>40</v>
      </c>
      <c r="T199">
        <v>28008</v>
      </c>
      <c r="U199" t="s">
        <v>455</v>
      </c>
      <c r="V199" t="s">
        <v>88</v>
      </c>
      <c r="W199">
        <v>438368</v>
      </c>
      <c r="X199">
        <v>4475586</v>
      </c>
      <c r="Y199" s="1">
        <v>4.0426747748576704E+16</v>
      </c>
      <c r="Z199" s="1">
        <v>-3727863709478950</v>
      </c>
      <c r="AA199" t="s">
        <v>3029</v>
      </c>
      <c r="AD199" t="s">
        <v>2151</v>
      </c>
      <c r="AE199" t="s">
        <v>45</v>
      </c>
    </row>
    <row r="200" spans="1:31">
      <c r="A200">
        <v>11103</v>
      </c>
      <c r="B200" t="s">
        <v>3030</v>
      </c>
      <c r="F200" t="s">
        <v>3026</v>
      </c>
      <c r="G200" t="s">
        <v>2147</v>
      </c>
      <c r="H200">
        <v>0</v>
      </c>
      <c r="I200" t="s">
        <v>3031</v>
      </c>
      <c r="J200" t="s">
        <v>3028</v>
      </c>
      <c r="K200" t="s">
        <v>146</v>
      </c>
      <c r="M200">
        <v>41</v>
      </c>
      <c r="R200" t="s">
        <v>40</v>
      </c>
      <c r="S200" t="s">
        <v>40</v>
      </c>
      <c r="T200">
        <v>28008</v>
      </c>
      <c r="U200" t="s">
        <v>455</v>
      </c>
      <c r="V200" t="s">
        <v>88</v>
      </c>
      <c r="W200">
        <v>438214</v>
      </c>
      <c r="X200">
        <v>4475793</v>
      </c>
      <c r="Y200" s="1">
        <v>4042860104455630</v>
      </c>
      <c r="Z200" s="1">
        <v>-3729699197864790</v>
      </c>
      <c r="AA200" t="s">
        <v>3032</v>
      </c>
      <c r="AD200" t="s">
        <v>2151</v>
      </c>
      <c r="AE200" t="s">
        <v>45</v>
      </c>
    </row>
    <row r="201" spans="1:31">
      <c r="A201">
        <v>11104</v>
      </c>
      <c r="B201" t="s">
        <v>3033</v>
      </c>
      <c r="F201" t="s">
        <v>3026</v>
      </c>
      <c r="G201" t="s">
        <v>2147</v>
      </c>
      <c r="H201">
        <v>0</v>
      </c>
      <c r="I201" t="s">
        <v>3034</v>
      </c>
      <c r="J201" t="s">
        <v>3028</v>
      </c>
      <c r="K201" t="s">
        <v>146</v>
      </c>
      <c r="M201">
        <v>81</v>
      </c>
      <c r="R201" t="s">
        <v>40</v>
      </c>
      <c r="S201" t="s">
        <v>40</v>
      </c>
      <c r="T201">
        <v>28008</v>
      </c>
      <c r="U201" t="s">
        <v>455</v>
      </c>
      <c r="V201" t="s">
        <v>88</v>
      </c>
      <c r="W201">
        <v>437900</v>
      </c>
      <c r="X201">
        <v>4476251</v>
      </c>
      <c r="Y201" s="1">
        <v>4043270346500070</v>
      </c>
      <c r="Z201" s="1">
        <v>-3.7334455176737696E+16</v>
      </c>
      <c r="AA201" t="s">
        <v>3035</v>
      </c>
      <c r="AD201" t="s">
        <v>2151</v>
      </c>
      <c r="AE201" t="s">
        <v>45</v>
      </c>
    </row>
    <row r="202" spans="1:31">
      <c r="A202">
        <v>83093</v>
      </c>
      <c r="B202" t="s">
        <v>3036</v>
      </c>
      <c r="F202" t="s">
        <v>3037</v>
      </c>
      <c r="G202" t="s">
        <v>2147</v>
      </c>
      <c r="H202">
        <v>0</v>
      </c>
      <c r="I202" t="s">
        <v>3038</v>
      </c>
      <c r="J202" t="s">
        <v>3039</v>
      </c>
      <c r="K202" t="s">
        <v>146</v>
      </c>
      <c r="L202" t="s">
        <v>12</v>
      </c>
      <c r="M202">
        <v>12</v>
      </c>
      <c r="R202" t="s">
        <v>40</v>
      </c>
      <c r="S202" t="s">
        <v>40</v>
      </c>
      <c r="T202">
        <v>28035</v>
      </c>
      <c r="U202" t="s">
        <v>1723</v>
      </c>
      <c r="V202" t="s">
        <v>53</v>
      </c>
      <c r="W202">
        <v>439397</v>
      </c>
      <c r="X202">
        <v>4482295</v>
      </c>
      <c r="Y202" s="1">
        <v>4048726073067330</v>
      </c>
      <c r="Z202" s="1">
        <v>-3716375597637750</v>
      </c>
      <c r="AA202" t="s">
        <v>3040</v>
      </c>
      <c r="AD202" t="s">
        <v>2151</v>
      </c>
      <c r="AE202" t="s">
        <v>45</v>
      </c>
    </row>
    <row r="203" spans="1:31">
      <c r="A203">
        <v>43250</v>
      </c>
      <c r="B203" t="s">
        <v>3041</v>
      </c>
      <c r="F203" t="s">
        <v>3042</v>
      </c>
      <c r="G203" t="s">
        <v>2147</v>
      </c>
      <c r="H203">
        <v>0</v>
      </c>
      <c r="I203" t="s">
        <v>3043</v>
      </c>
      <c r="J203" t="s">
        <v>892</v>
      </c>
      <c r="K203" t="s">
        <v>146</v>
      </c>
      <c r="L203" t="s">
        <v>38</v>
      </c>
      <c r="M203">
        <v>0</v>
      </c>
      <c r="R203" t="s">
        <v>40</v>
      </c>
      <c r="S203" t="s">
        <v>40</v>
      </c>
      <c r="T203">
        <v>28023</v>
      </c>
      <c r="U203" t="s">
        <v>893</v>
      </c>
      <c r="V203" t="s">
        <v>88</v>
      </c>
      <c r="W203">
        <v>430942</v>
      </c>
      <c r="X203">
        <v>4480168</v>
      </c>
      <c r="Y203" s="1">
        <v>4.0467439016958E+16</v>
      </c>
      <c r="Z203" s="1">
        <v>-3.81589832664794E+16</v>
      </c>
      <c r="AA203" t="s">
        <v>3044</v>
      </c>
      <c r="AD203" t="s">
        <v>2151</v>
      </c>
      <c r="AE203" t="s">
        <v>45</v>
      </c>
    </row>
    <row r="204" spans="1:31">
      <c r="A204">
        <v>11176</v>
      </c>
      <c r="B204" t="s">
        <v>3045</v>
      </c>
      <c r="F204" t="s">
        <v>3046</v>
      </c>
      <c r="G204" t="s">
        <v>2147</v>
      </c>
      <c r="H204">
        <v>0</v>
      </c>
      <c r="I204" t="s">
        <v>3047</v>
      </c>
      <c r="J204" t="s">
        <v>3048</v>
      </c>
      <c r="K204" t="s">
        <v>146</v>
      </c>
      <c r="M204">
        <v>41</v>
      </c>
      <c r="R204" t="s">
        <v>40</v>
      </c>
      <c r="S204" t="s">
        <v>40</v>
      </c>
      <c r="T204">
        <v>28033</v>
      </c>
      <c r="U204" t="s">
        <v>147</v>
      </c>
      <c r="V204" t="s">
        <v>148</v>
      </c>
      <c r="W204">
        <v>445011</v>
      </c>
      <c r="X204">
        <v>4480914</v>
      </c>
      <c r="Y204" s="1">
        <v>4.04752116297048E+16</v>
      </c>
      <c r="Z204" s="1">
        <v>-3650018133752540</v>
      </c>
      <c r="AA204" t="s">
        <v>3049</v>
      </c>
      <c r="AD204" t="s">
        <v>2151</v>
      </c>
      <c r="AE204" t="s">
        <v>45</v>
      </c>
    </row>
    <row r="205" spans="1:31">
      <c r="A205">
        <v>5192396</v>
      </c>
      <c r="B205" t="s">
        <v>3050</v>
      </c>
      <c r="G205" t="s">
        <v>2147</v>
      </c>
      <c r="H205">
        <v>0</v>
      </c>
      <c r="I205" t="s">
        <v>3051</v>
      </c>
      <c r="J205" t="s">
        <v>1919</v>
      </c>
      <c r="K205" t="s">
        <v>1785</v>
      </c>
      <c r="M205">
        <v>12</v>
      </c>
      <c r="Q205" t="s">
        <v>3052</v>
      </c>
      <c r="R205" t="s">
        <v>40</v>
      </c>
      <c r="S205" t="s">
        <v>40</v>
      </c>
      <c r="T205">
        <v>28032</v>
      </c>
      <c r="V205" t="s">
        <v>272</v>
      </c>
      <c r="W205">
        <v>0</v>
      </c>
      <c r="X205">
        <v>0</v>
      </c>
      <c r="AA205" t="s">
        <v>3053</v>
      </c>
      <c r="AD205" t="s">
        <v>2151</v>
      </c>
      <c r="AE205" t="s">
        <v>45</v>
      </c>
    </row>
    <row r="206" spans="1:31">
      <c r="A206">
        <v>37066</v>
      </c>
      <c r="B206" t="s">
        <v>3054</v>
      </c>
      <c r="F206" t="s">
        <v>3055</v>
      </c>
      <c r="G206" t="s">
        <v>2147</v>
      </c>
      <c r="H206">
        <v>0</v>
      </c>
      <c r="I206" t="s">
        <v>3056</v>
      </c>
      <c r="J206" t="s">
        <v>1784</v>
      </c>
      <c r="K206" t="s">
        <v>1785</v>
      </c>
      <c r="L206" t="s">
        <v>38</v>
      </c>
      <c r="M206">
        <v>35</v>
      </c>
      <c r="Q206" t="s">
        <v>3057</v>
      </c>
      <c r="R206" t="s">
        <v>40</v>
      </c>
      <c r="S206" t="s">
        <v>40</v>
      </c>
      <c r="T206">
        <v>28032</v>
      </c>
      <c r="U206" t="s">
        <v>271</v>
      </c>
      <c r="V206" t="s">
        <v>272</v>
      </c>
      <c r="W206">
        <v>447605</v>
      </c>
      <c r="X206">
        <v>4472264</v>
      </c>
      <c r="Y206" s="1">
        <v>403974553315956</v>
      </c>
      <c r="Z206" s="1">
        <v>-3618703025803200</v>
      </c>
      <c r="AA206" t="s">
        <v>3058</v>
      </c>
      <c r="AD206" t="s">
        <v>2151</v>
      </c>
      <c r="AE206" t="s">
        <v>45</v>
      </c>
    </row>
    <row r="207" spans="1:31">
      <c r="A207">
        <v>9614</v>
      </c>
      <c r="B207" t="s">
        <v>3059</v>
      </c>
      <c r="F207" t="s">
        <v>3060</v>
      </c>
      <c r="G207" t="s">
        <v>2147</v>
      </c>
      <c r="H207">
        <v>0</v>
      </c>
      <c r="I207" t="s">
        <v>3061</v>
      </c>
      <c r="J207" t="s">
        <v>1975</v>
      </c>
      <c r="K207" t="s">
        <v>3062</v>
      </c>
      <c r="L207" t="s">
        <v>12</v>
      </c>
      <c r="M207">
        <v>243</v>
      </c>
      <c r="R207" t="s">
        <v>40</v>
      </c>
      <c r="S207" t="s">
        <v>40</v>
      </c>
      <c r="T207">
        <v>28033</v>
      </c>
      <c r="U207" t="s">
        <v>3063</v>
      </c>
      <c r="V207" t="s">
        <v>115</v>
      </c>
      <c r="W207">
        <v>443679</v>
      </c>
      <c r="X207">
        <v>4479736</v>
      </c>
      <c r="Y207" s="1">
        <v>4046451029367370</v>
      </c>
      <c r="Z207" s="1">
        <v>-3665614530638710</v>
      </c>
      <c r="AA207" t="s">
        <v>3064</v>
      </c>
      <c r="AD207" t="s">
        <v>2151</v>
      </c>
      <c r="AE207" t="s">
        <v>45</v>
      </c>
    </row>
    <row r="208" spans="1:31">
      <c r="A208">
        <v>10886</v>
      </c>
      <c r="B208" t="s">
        <v>3065</v>
      </c>
      <c r="F208" t="s">
        <v>3066</v>
      </c>
      <c r="G208" t="s">
        <v>2147</v>
      </c>
      <c r="H208">
        <v>0</v>
      </c>
      <c r="I208" t="s">
        <v>3067</v>
      </c>
      <c r="J208" t="s">
        <v>3068</v>
      </c>
      <c r="K208" t="s">
        <v>37</v>
      </c>
      <c r="L208" t="s">
        <v>38</v>
      </c>
      <c r="M208">
        <v>3</v>
      </c>
      <c r="Q208" t="s">
        <v>3069</v>
      </c>
      <c r="R208" t="s">
        <v>40</v>
      </c>
      <c r="S208" t="s">
        <v>40</v>
      </c>
      <c r="T208">
        <v>28033</v>
      </c>
      <c r="U208" t="s">
        <v>1840</v>
      </c>
      <c r="V208" t="s">
        <v>148</v>
      </c>
      <c r="W208">
        <v>446281</v>
      </c>
      <c r="X208">
        <v>4480888</v>
      </c>
      <c r="Y208" s="1">
        <v>4047506069437510</v>
      </c>
      <c r="Z208" s="1">
        <v>-3635034269673420</v>
      </c>
      <c r="AD208" t="s">
        <v>2151</v>
      </c>
      <c r="AE208" t="s">
        <v>45</v>
      </c>
    </row>
    <row r="209" spans="1:31">
      <c r="A209">
        <v>36978</v>
      </c>
      <c r="B209" t="s">
        <v>3070</v>
      </c>
      <c r="F209" t="s">
        <v>3071</v>
      </c>
      <c r="G209" t="s">
        <v>2147</v>
      </c>
      <c r="H209">
        <v>0</v>
      </c>
      <c r="I209" t="s">
        <v>3072</v>
      </c>
      <c r="J209" t="s">
        <v>278</v>
      </c>
      <c r="K209" t="s">
        <v>37</v>
      </c>
      <c r="L209" t="s">
        <v>38</v>
      </c>
      <c r="M209">
        <v>4</v>
      </c>
      <c r="Q209" t="s">
        <v>3073</v>
      </c>
      <c r="R209" t="s">
        <v>40</v>
      </c>
      <c r="S209" t="s">
        <v>40</v>
      </c>
      <c r="T209">
        <v>28033</v>
      </c>
      <c r="U209" t="s">
        <v>147</v>
      </c>
      <c r="V209" t="s">
        <v>148</v>
      </c>
      <c r="W209">
        <v>445050</v>
      </c>
      <c r="X209">
        <v>4481180</v>
      </c>
      <c r="Y209" s="1">
        <v>4047761047158670</v>
      </c>
      <c r="Z209" s="1">
        <v>-3.64958116216466E+16</v>
      </c>
      <c r="AA209" t="s">
        <v>3074</v>
      </c>
      <c r="AD209" t="s">
        <v>2151</v>
      </c>
      <c r="AE209" t="s">
        <v>45</v>
      </c>
    </row>
    <row r="210" spans="1:31">
      <c r="A210">
        <v>9428</v>
      </c>
      <c r="B210" t="s">
        <v>3075</v>
      </c>
      <c r="E210" t="s">
        <v>2630</v>
      </c>
      <c r="F210" t="s">
        <v>3076</v>
      </c>
      <c r="G210" t="s">
        <v>2147</v>
      </c>
      <c r="H210">
        <v>0</v>
      </c>
      <c r="I210" t="s">
        <v>3077</v>
      </c>
      <c r="J210" t="s">
        <v>3078</v>
      </c>
      <c r="K210" t="s">
        <v>37</v>
      </c>
      <c r="M210">
        <v>42</v>
      </c>
      <c r="R210" t="s">
        <v>40</v>
      </c>
      <c r="S210" t="s">
        <v>40</v>
      </c>
      <c r="T210">
        <v>28007</v>
      </c>
      <c r="U210" t="s">
        <v>588</v>
      </c>
      <c r="V210" t="s">
        <v>589</v>
      </c>
      <c r="W210">
        <v>442877</v>
      </c>
      <c r="X210">
        <v>4473252</v>
      </c>
      <c r="Y210" s="1">
        <v>4.0406044268684E+16</v>
      </c>
      <c r="Z210" s="1">
        <v>-3.6745016677482096E+16</v>
      </c>
      <c r="AA210" t="s">
        <v>3079</v>
      </c>
      <c r="AD210" t="s">
        <v>2151</v>
      </c>
      <c r="AE210" t="s">
        <v>45</v>
      </c>
    </row>
    <row r="211" spans="1:31">
      <c r="A211">
        <v>9431</v>
      </c>
      <c r="B211" t="s">
        <v>3080</v>
      </c>
      <c r="F211" t="s">
        <v>3081</v>
      </c>
      <c r="G211" t="s">
        <v>2147</v>
      </c>
      <c r="H211">
        <v>0</v>
      </c>
      <c r="I211" t="s">
        <v>3082</v>
      </c>
      <c r="J211" t="s">
        <v>3083</v>
      </c>
      <c r="K211" t="s">
        <v>37</v>
      </c>
      <c r="M211">
        <v>1</v>
      </c>
      <c r="R211" t="s">
        <v>40</v>
      </c>
      <c r="S211" t="s">
        <v>40</v>
      </c>
      <c r="T211">
        <v>28019</v>
      </c>
      <c r="U211" t="s">
        <v>603</v>
      </c>
      <c r="V211" t="s">
        <v>306</v>
      </c>
      <c r="W211">
        <v>437651</v>
      </c>
      <c r="X211">
        <v>4471761</v>
      </c>
      <c r="Y211" s="1">
        <v>4039223702588550</v>
      </c>
      <c r="Z211" s="1">
        <v>-3.7359401682242704E+16</v>
      </c>
      <c r="AA211" t="s">
        <v>3084</v>
      </c>
      <c r="AD211" t="s">
        <v>2151</v>
      </c>
      <c r="AE211" t="s">
        <v>45</v>
      </c>
    </row>
    <row r="212" spans="1:31">
      <c r="A212">
        <v>9432</v>
      </c>
      <c r="B212" t="s">
        <v>3085</v>
      </c>
      <c r="F212" t="s">
        <v>3086</v>
      </c>
      <c r="G212" t="s">
        <v>2147</v>
      </c>
      <c r="H212">
        <v>0</v>
      </c>
      <c r="I212" t="s">
        <v>3087</v>
      </c>
      <c r="J212" t="s">
        <v>3088</v>
      </c>
      <c r="K212" t="s">
        <v>37</v>
      </c>
      <c r="M212">
        <v>38</v>
      </c>
      <c r="R212" t="s">
        <v>40</v>
      </c>
      <c r="S212" t="s">
        <v>40</v>
      </c>
      <c r="T212">
        <v>28015</v>
      </c>
      <c r="U212" t="s">
        <v>254</v>
      </c>
      <c r="V212" t="s">
        <v>80</v>
      </c>
      <c r="W212">
        <v>440083</v>
      </c>
      <c r="X212">
        <v>4475875</v>
      </c>
      <c r="Y212" s="1">
        <v>4042946769357330</v>
      </c>
      <c r="Z212" s="1">
        <v>-3.7076746054390496E+16</v>
      </c>
      <c r="AA212" t="s">
        <v>3089</v>
      </c>
      <c r="AD212" t="s">
        <v>2151</v>
      </c>
      <c r="AE212" t="s">
        <v>45</v>
      </c>
    </row>
    <row r="213" spans="1:31">
      <c r="A213">
        <v>10125</v>
      </c>
      <c r="B213" t="s">
        <v>3090</v>
      </c>
      <c r="F213" t="s">
        <v>3091</v>
      </c>
      <c r="G213" t="s">
        <v>2147</v>
      </c>
      <c r="H213">
        <v>0</v>
      </c>
      <c r="I213" t="s">
        <v>3092</v>
      </c>
      <c r="J213" t="s">
        <v>3093</v>
      </c>
      <c r="K213" t="s">
        <v>37</v>
      </c>
      <c r="M213">
        <v>3</v>
      </c>
      <c r="R213" t="s">
        <v>40</v>
      </c>
      <c r="S213" t="s">
        <v>40</v>
      </c>
      <c r="T213">
        <v>28041</v>
      </c>
      <c r="U213" t="s">
        <v>413</v>
      </c>
      <c r="V213" t="s">
        <v>106</v>
      </c>
      <c r="W213">
        <v>441555</v>
      </c>
      <c r="X213">
        <v>4469173</v>
      </c>
      <c r="Y213" s="1">
        <v>4036920648817630</v>
      </c>
      <c r="Z213" s="1">
        <v>-3689705682573060</v>
      </c>
      <c r="AA213" t="s">
        <v>3094</v>
      </c>
      <c r="AD213" t="s">
        <v>2151</v>
      </c>
      <c r="AE213" t="s">
        <v>45</v>
      </c>
    </row>
    <row r="214" spans="1:31">
      <c r="A214">
        <v>9433</v>
      </c>
      <c r="B214" t="s">
        <v>3095</v>
      </c>
      <c r="F214" t="s">
        <v>3096</v>
      </c>
      <c r="G214" t="s">
        <v>2147</v>
      </c>
      <c r="H214">
        <v>0</v>
      </c>
      <c r="I214" t="s">
        <v>3097</v>
      </c>
      <c r="J214" t="s">
        <v>3098</v>
      </c>
      <c r="K214" t="s">
        <v>37</v>
      </c>
      <c r="L214" t="s">
        <v>12</v>
      </c>
      <c r="M214">
        <v>6</v>
      </c>
      <c r="Q214" t="s">
        <v>3099</v>
      </c>
      <c r="R214" t="s">
        <v>40</v>
      </c>
      <c r="S214" t="s">
        <v>40</v>
      </c>
      <c r="T214">
        <v>28038</v>
      </c>
      <c r="U214" t="s">
        <v>61</v>
      </c>
      <c r="V214" t="s">
        <v>62</v>
      </c>
      <c r="W214">
        <v>444940</v>
      </c>
      <c r="X214">
        <v>4471522</v>
      </c>
      <c r="Y214" s="1">
        <v>4039059865837620</v>
      </c>
      <c r="Z214" s="1">
        <v>-3650040425669500</v>
      </c>
      <c r="AA214" t="s">
        <v>3100</v>
      </c>
      <c r="AD214" t="s">
        <v>2151</v>
      </c>
      <c r="AE214" t="s">
        <v>45</v>
      </c>
    </row>
    <row r="215" spans="1:31">
      <c r="A215">
        <v>37095</v>
      </c>
      <c r="B215" t="s">
        <v>3101</v>
      </c>
      <c r="F215" t="s">
        <v>3102</v>
      </c>
      <c r="G215" t="s">
        <v>2147</v>
      </c>
      <c r="H215">
        <v>0</v>
      </c>
      <c r="I215" t="s">
        <v>3103</v>
      </c>
      <c r="J215" t="s">
        <v>3104</v>
      </c>
      <c r="K215" t="s">
        <v>37</v>
      </c>
      <c r="L215" t="s">
        <v>12</v>
      </c>
      <c r="M215">
        <v>36</v>
      </c>
      <c r="Q215" t="s">
        <v>2353</v>
      </c>
      <c r="R215" t="s">
        <v>40</v>
      </c>
      <c r="S215" t="s">
        <v>40</v>
      </c>
      <c r="T215">
        <v>28034</v>
      </c>
      <c r="U215" t="s">
        <v>351</v>
      </c>
      <c r="V215" t="s">
        <v>53</v>
      </c>
      <c r="W215">
        <v>441500</v>
      </c>
      <c r="X215">
        <v>4483468</v>
      </c>
      <c r="Y215" s="1">
        <v>4049797869352290</v>
      </c>
      <c r="Z215" s="1">
        <v>-3.69167174774548E+16</v>
      </c>
      <c r="AA215" t="s">
        <v>3105</v>
      </c>
      <c r="AD215" t="s">
        <v>2151</v>
      </c>
      <c r="AE215" t="s">
        <v>45</v>
      </c>
    </row>
    <row r="216" spans="1:31">
      <c r="A216">
        <v>5192369</v>
      </c>
      <c r="B216" t="s">
        <v>3106</v>
      </c>
      <c r="G216" t="s">
        <v>2147</v>
      </c>
      <c r="H216">
        <v>0</v>
      </c>
      <c r="I216" t="s">
        <v>3107</v>
      </c>
      <c r="J216" t="s">
        <v>3108</v>
      </c>
      <c r="K216" t="s">
        <v>37</v>
      </c>
      <c r="M216">
        <v>32</v>
      </c>
      <c r="R216" t="s">
        <v>40</v>
      </c>
      <c r="S216" t="s">
        <v>40</v>
      </c>
      <c r="T216">
        <v>28027</v>
      </c>
      <c r="U216" t="s">
        <v>165</v>
      </c>
      <c r="V216" t="s">
        <v>115</v>
      </c>
      <c r="W216">
        <v>444948</v>
      </c>
      <c r="X216">
        <v>4477573</v>
      </c>
      <c r="Y216" s="1">
        <v>4044511004100690</v>
      </c>
      <c r="Z216" s="1">
        <v>-3.65047095034824E+16</v>
      </c>
      <c r="AA216" t="s">
        <v>3109</v>
      </c>
      <c r="AD216" t="s">
        <v>2151</v>
      </c>
      <c r="AE216" t="s">
        <v>45</v>
      </c>
    </row>
    <row r="217" spans="1:31">
      <c r="A217">
        <v>9434</v>
      </c>
      <c r="B217" t="s">
        <v>3110</v>
      </c>
      <c r="F217" t="s">
        <v>3111</v>
      </c>
      <c r="G217" t="s">
        <v>2147</v>
      </c>
      <c r="H217">
        <v>0</v>
      </c>
      <c r="I217" t="s">
        <v>3112</v>
      </c>
      <c r="J217" t="s">
        <v>3108</v>
      </c>
      <c r="K217" t="s">
        <v>37</v>
      </c>
      <c r="L217" t="s">
        <v>12</v>
      </c>
      <c r="M217">
        <v>77</v>
      </c>
      <c r="Q217" t="s">
        <v>3113</v>
      </c>
      <c r="R217" t="s">
        <v>40</v>
      </c>
      <c r="S217" t="s">
        <v>40</v>
      </c>
      <c r="T217">
        <v>28043</v>
      </c>
      <c r="U217" t="s">
        <v>642</v>
      </c>
      <c r="V217" t="s">
        <v>115</v>
      </c>
      <c r="W217">
        <v>444556</v>
      </c>
      <c r="X217">
        <v>4478144</v>
      </c>
      <c r="Y217" s="1">
        <v>4045022780102670</v>
      </c>
      <c r="Z217" s="1">
        <v>-365514308024598</v>
      </c>
      <c r="AA217" t="s">
        <v>3114</v>
      </c>
      <c r="AD217" t="s">
        <v>2151</v>
      </c>
      <c r="AE217" t="s">
        <v>45</v>
      </c>
    </row>
    <row r="218" spans="1:31">
      <c r="A218">
        <v>10494</v>
      </c>
      <c r="B218" t="s">
        <v>3115</v>
      </c>
      <c r="F218" t="s">
        <v>3116</v>
      </c>
      <c r="G218" t="s">
        <v>2147</v>
      </c>
      <c r="H218">
        <v>0</v>
      </c>
      <c r="I218" t="s">
        <v>3117</v>
      </c>
      <c r="J218" t="s">
        <v>3118</v>
      </c>
      <c r="K218" t="s">
        <v>37</v>
      </c>
      <c r="L218" t="s">
        <v>38</v>
      </c>
      <c r="M218">
        <v>2</v>
      </c>
      <c r="R218" t="s">
        <v>40</v>
      </c>
      <c r="S218" t="s">
        <v>40</v>
      </c>
      <c r="T218">
        <v>28050</v>
      </c>
      <c r="U218" t="s">
        <v>351</v>
      </c>
      <c r="V218" t="s">
        <v>53</v>
      </c>
      <c r="W218">
        <v>443138</v>
      </c>
      <c r="X218">
        <v>4484215</v>
      </c>
      <c r="Y218" s="1">
        <v>4050482203878360</v>
      </c>
      <c r="Z218" s="1">
        <v>-3672409759186640</v>
      </c>
      <c r="AA218" t="s">
        <v>3119</v>
      </c>
      <c r="AD218" t="s">
        <v>2151</v>
      </c>
      <c r="AE218" t="s">
        <v>45</v>
      </c>
    </row>
    <row r="219" spans="1:31">
      <c r="A219">
        <v>9435</v>
      </c>
      <c r="B219" t="s">
        <v>3120</v>
      </c>
      <c r="F219" t="s">
        <v>3121</v>
      </c>
      <c r="G219" t="s">
        <v>2147</v>
      </c>
      <c r="H219">
        <v>0</v>
      </c>
      <c r="I219" t="s">
        <v>3122</v>
      </c>
      <c r="J219" t="s">
        <v>3123</v>
      </c>
      <c r="K219" t="s">
        <v>37</v>
      </c>
      <c r="M219">
        <v>30</v>
      </c>
      <c r="R219" t="s">
        <v>40</v>
      </c>
      <c r="S219" t="s">
        <v>40</v>
      </c>
      <c r="T219">
        <v>28044</v>
      </c>
      <c r="U219" t="s">
        <v>305</v>
      </c>
      <c r="V219" t="s">
        <v>306</v>
      </c>
      <c r="W219">
        <v>436661</v>
      </c>
      <c r="X219">
        <v>4469451</v>
      </c>
      <c r="Y219" s="1">
        <v>403713527075771</v>
      </c>
      <c r="Z219" s="1">
        <v>-3747374163105330</v>
      </c>
      <c r="AA219" t="s">
        <v>3124</v>
      </c>
      <c r="AD219" t="s">
        <v>2151</v>
      </c>
      <c r="AE219" t="s">
        <v>45</v>
      </c>
    </row>
    <row r="220" spans="1:31">
      <c r="A220">
        <v>5191541</v>
      </c>
      <c r="B220" t="s">
        <v>3125</v>
      </c>
      <c r="G220" t="s">
        <v>2147</v>
      </c>
      <c r="H220">
        <v>0</v>
      </c>
      <c r="I220" t="s">
        <v>3126</v>
      </c>
      <c r="J220" t="s">
        <v>3127</v>
      </c>
      <c r="K220" t="s">
        <v>37</v>
      </c>
      <c r="M220">
        <v>1</v>
      </c>
      <c r="R220" t="s">
        <v>40</v>
      </c>
      <c r="S220" t="s">
        <v>40</v>
      </c>
      <c r="T220">
        <v>28039</v>
      </c>
      <c r="U220" t="s">
        <v>247</v>
      </c>
      <c r="V220" t="s">
        <v>88</v>
      </c>
      <c r="W220">
        <v>439844</v>
      </c>
      <c r="X220">
        <v>4479462</v>
      </c>
      <c r="Y220" s="1">
        <v>4.0461772597723296E+16</v>
      </c>
      <c r="Z220" s="1">
        <v>-3710832472592440</v>
      </c>
      <c r="AA220" t="s">
        <v>3128</v>
      </c>
      <c r="AD220" t="s">
        <v>2151</v>
      </c>
      <c r="AE220" t="s">
        <v>45</v>
      </c>
    </row>
    <row r="221" spans="1:31">
      <c r="A221">
        <v>9437</v>
      </c>
      <c r="B221" t="s">
        <v>3129</v>
      </c>
      <c r="F221" t="s">
        <v>3130</v>
      </c>
      <c r="G221" t="s">
        <v>2147</v>
      </c>
      <c r="H221">
        <v>0</v>
      </c>
      <c r="I221" t="s">
        <v>3131</v>
      </c>
      <c r="J221" t="s">
        <v>3132</v>
      </c>
      <c r="K221" t="s">
        <v>37</v>
      </c>
      <c r="L221" t="s">
        <v>38</v>
      </c>
      <c r="M221">
        <v>4</v>
      </c>
      <c r="R221" t="s">
        <v>40</v>
      </c>
      <c r="S221" t="s">
        <v>40</v>
      </c>
      <c r="T221">
        <v>28044</v>
      </c>
      <c r="U221" t="s">
        <v>305</v>
      </c>
      <c r="V221" t="s">
        <v>306</v>
      </c>
      <c r="W221">
        <v>435644</v>
      </c>
      <c r="X221">
        <v>4469413</v>
      </c>
      <c r="Y221" s="1">
        <v>4037093235376850</v>
      </c>
      <c r="Z221" s="1">
        <v>-3759348708830550</v>
      </c>
      <c r="AA221">
        <v>91810503335</v>
      </c>
      <c r="AD221" t="s">
        <v>2151</v>
      </c>
      <c r="AE221" t="s">
        <v>45</v>
      </c>
    </row>
    <row r="222" spans="1:31">
      <c r="A222">
        <v>9440</v>
      </c>
      <c r="B222" t="s">
        <v>3133</v>
      </c>
      <c r="F222" t="s">
        <v>3134</v>
      </c>
      <c r="G222" t="s">
        <v>2147</v>
      </c>
      <c r="H222">
        <v>0</v>
      </c>
      <c r="I222" t="s">
        <v>3135</v>
      </c>
      <c r="J222" t="s">
        <v>3136</v>
      </c>
      <c r="K222" t="s">
        <v>37</v>
      </c>
      <c r="M222">
        <v>4</v>
      </c>
      <c r="R222" t="s">
        <v>40</v>
      </c>
      <c r="S222" t="s">
        <v>40</v>
      </c>
      <c r="T222">
        <v>28043</v>
      </c>
      <c r="U222" t="s">
        <v>508</v>
      </c>
      <c r="V222" t="s">
        <v>148</v>
      </c>
      <c r="W222">
        <v>444883</v>
      </c>
      <c r="X222">
        <v>4479630</v>
      </c>
      <c r="Y222" s="1">
        <v>404636362312567</v>
      </c>
      <c r="Z222" s="1">
        <v>-3651416316781040</v>
      </c>
      <c r="AA222" t="s">
        <v>3137</v>
      </c>
      <c r="AD222" t="s">
        <v>2151</v>
      </c>
      <c r="AE222" t="s">
        <v>45</v>
      </c>
    </row>
    <row r="223" spans="1:31">
      <c r="A223">
        <v>9438</v>
      </c>
      <c r="B223" t="s">
        <v>3138</v>
      </c>
      <c r="E223" t="s">
        <v>3139</v>
      </c>
      <c r="F223" t="s">
        <v>3140</v>
      </c>
      <c r="G223" t="s">
        <v>2147</v>
      </c>
      <c r="H223">
        <v>0</v>
      </c>
      <c r="I223" t="s">
        <v>3141</v>
      </c>
      <c r="J223" t="s">
        <v>3142</v>
      </c>
      <c r="K223" t="s">
        <v>37</v>
      </c>
      <c r="M223">
        <v>25</v>
      </c>
      <c r="R223" t="s">
        <v>40</v>
      </c>
      <c r="S223" t="s">
        <v>40</v>
      </c>
      <c r="T223">
        <v>28036</v>
      </c>
      <c r="U223" t="s">
        <v>206</v>
      </c>
      <c r="V223" t="s">
        <v>207</v>
      </c>
      <c r="W223">
        <v>442002</v>
      </c>
      <c r="X223">
        <v>4480416</v>
      </c>
      <c r="Y223" s="1">
        <v>4.0470529297089296E+16</v>
      </c>
      <c r="Z223" s="1">
        <v>-3.68548005546546E+16</v>
      </c>
      <c r="AA223" t="s">
        <v>3143</v>
      </c>
      <c r="AD223" t="s">
        <v>2151</v>
      </c>
      <c r="AE223" t="s">
        <v>45</v>
      </c>
    </row>
    <row r="224" spans="1:31">
      <c r="A224">
        <v>10790</v>
      </c>
      <c r="B224" t="s">
        <v>3144</v>
      </c>
      <c r="E224" t="s">
        <v>2392</v>
      </c>
      <c r="F224" t="s">
        <v>3145</v>
      </c>
      <c r="G224" t="s">
        <v>2147</v>
      </c>
      <c r="H224">
        <v>0</v>
      </c>
      <c r="I224" t="s">
        <v>3146</v>
      </c>
      <c r="J224" t="s">
        <v>3147</v>
      </c>
      <c r="K224" t="s">
        <v>37</v>
      </c>
      <c r="L224" t="s">
        <v>38</v>
      </c>
      <c r="M224">
        <v>6</v>
      </c>
      <c r="R224" t="s">
        <v>40</v>
      </c>
      <c r="S224" t="s">
        <v>40</v>
      </c>
      <c r="T224">
        <v>28037</v>
      </c>
      <c r="U224" t="s">
        <v>536</v>
      </c>
      <c r="V224" t="s">
        <v>71</v>
      </c>
      <c r="W224">
        <v>447090</v>
      </c>
      <c r="X224">
        <v>4475324</v>
      </c>
      <c r="Y224" s="1">
        <v>4042498909222380</v>
      </c>
      <c r="Z224" s="1">
        <v>-3.62502628137228E+16</v>
      </c>
      <c r="AA224" t="s">
        <v>3148</v>
      </c>
      <c r="AD224" t="s">
        <v>2151</v>
      </c>
      <c r="AE224" t="s">
        <v>45</v>
      </c>
    </row>
    <row r="225" spans="1:31">
      <c r="A225">
        <v>9443</v>
      </c>
      <c r="B225" t="s">
        <v>3149</v>
      </c>
      <c r="F225" t="s">
        <v>2548</v>
      </c>
      <c r="G225" t="s">
        <v>2147</v>
      </c>
      <c r="H225">
        <v>0</v>
      </c>
      <c r="I225" t="s">
        <v>3150</v>
      </c>
      <c r="J225" t="s">
        <v>3151</v>
      </c>
      <c r="K225" t="s">
        <v>37</v>
      </c>
      <c r="M225">
        <v>11</v>
      </c>
      <c r="Q225" t="s">
        <v>3152</v>
      </c>
      <c r="R225" t="s">
        <v>40</v>
      </c>
      <c r="S225" t="s">
        <v>40</v>
      </c>
      <c r="T225">
        <v>28042</v>
      </c>
      <c r="U225" t="s">
        <v>3153</v>
      </c>
      <c r="V225" t="s">
        <v>42</v>
      </c>
      <c r="W225">
        <v>450257</v>
      </c>
      <c r="X225">
        <v>4480375</v>
      </c>
      <c r="Y225" s="1">
        <v>4047068747447880</v>
      </c>
      <c r="Z225" s="1">
        <v>-3.58809051523758E+16</v>
      </c>
      <c r="AA225" t="s">
        <v>3154</v>
      </c>
      <c r="AD225" t="s">
        <v>2151</v>
      </c>
      <c r="AE225" t="s">
        <v>45</v>
      </c>
    </row>
    <row r="226" spans="1:31">
      <c r="A226">
        <v>9444</v>
      </c>
      <c r="B226" t="s">
        <v>3155</v>
      </c>
      <c r="F226" t="s">
        <v>3156</v>
      </c>
      <c r="G226" t="s">
        <v>2147</v>
      </c>
      <c r="H226">
        <v>0</v>
      </c>
      <c r="I226" t="s">
        <v>3157</v>
      </c>
      <c r="J226" t="s">
        <v>3158</v>
      </c>
      <c r="K226" t="s">
        <v>37</v>
      </c>
      <c r="M226">
        <v>35</v>
      </c>
      <c r="Q226" t="s">
        <v>3159</v>
      </c>
      <c r="R226" t="s">
        <v>40</v>
      </c>
      <c r="S226" t="s">
        <v>40</v>
      </c>
      <c r="T226">
        <v>28025</v>
      </c>
      <c r="U226" t="s">
        <v>822</v>
      </c>
      <c r="V226" t="s">
        <v>306</v>
      </c>
      <c r="W226">
        <v>436916</v>
      </c>
      <c r="X226">
        <v>4470048</v>
      </c>
      <c r="Y226" s="1">
        <v>4037675012784180</v>
      </c>
      <c r="Z226" s="1">
        <v>-374442990896996</v>
      </c>
      <c r="AA226" t="s">
        <v>3160</v>
      </c>
      <c r="AD226" t="s">
        <v>2151</v>
      </c>
      <c r="AE226" t="s">
        <v>45</v>
      </c>
    </row>
    <row r="227" spans="1:31">
      <c r="A227">
        <v>9727</v>
      </c>
      <c r="B227" t="s">
        <v>3161</v>
      </c>
      <c r="F227" t="s">
        <v>3162</v>
      </c>
      <c r="G227" t="s">
        <v>2147</v>
      </c>
      <c r="H227">
        <v>0</v>
      </c>
      <c r="I227" t="s">
        <v>3163</v>
      </c>
      <c r="J227" t="s">
        <v>3164</v>
      </c>
      <c r="K227" t="s">
        <v>37</v>
      </c>
      <c r="L227" t="s">
        <v>38</v>
      </c>
      <c r="M227">
        <v>9</v>
      </c>
      <c r="R227" t="s">
        <v>40</v>
      </c>
      <c r="S227" t="s">
        <v>40</v>
      </c>
      <c r="T227">
        <v>28037</v>
      </c>
      <c r="U227" t="s">
        <v>217</v>
      </c>
      <c r="V227" t="s">
        <v>71</v>
      </c>
      <c r="W227">
        <v>447650</v>
      </c>
      <c r="X227">
        <v>4476611</v>
      </c>
      <c r="Y227" s="1">
        <v>4043661866542030</v>
      </c>
      <c r="Z227" s="1">
        <v>-3.6185313061858E+16</v>
      </c>
      <c r="AA227" t="s">
        <v>3165</v>
      </c>
      <c r="AD227" t="s">
        <v>2151</v>
      </c>
      <c r="AE227" t="s">
        <v>45</v>
      </c>
    </row>
    <row r="228" spans="1:31">
      <c r="A228">
        <v>9445</v>
      </c>
      <c r="B228" t="s">
        <v>3166</v>
      </c>
      <c r="F228" t="s">
        <v>2720</v>
      </c>
      <c r="G228" t="s">
        <v>2147</v>
      </c>
      <c r="H228">
        <v>0</v>
      </c>
      <c r="I228" t="s">
        <v>3167</v>
      </c>
      <c r="J228" t="s">
        <v>3168</v>
      </c>
      <c r="K228" t="s">
        <v>37</v>
      </c>
      <c r="L228" t="s">
        <v>12</v>
      </c>
      <c r="M228">
        <v>1</v>
      </c>
      <c r="Q228" t="s">
        <v>3169</v>
      </c>
      <c r="R228" t="s">
        <v>40</v>
      </c>
      <c r="S228" t="s">
        <v>40</v>
      </c>
      <c r="T228">
        <v>28053</v>
      </c>
      <c r="U228" t="s">
        <v>189</v>
      </c>
      <c r="V228" t="s">
        <v>62</v>
      </c>
      <c r="W228">
        <v>443583</v>
      </c>
      <c r="X228">
        <v>4471272</v>
      </c>
      <c r="Y228" s="1">
        <v>4038825552982280</v>
      </c>
      <c r="Z228" s="1">
        <v>-3666006077505830</v>
      </c>
      <c r="AA228" t="s">
        <v>3170</v>
      </c>
      <c r="AD228" t="s">
        <v>2151</v>
      </c>
      <c r="AE228" t="s">
        <v>45</v>
      </c>
    </row>
    <row r="229" spans="1:31">
      <c r="A229">
        <v>9446</v>
      </c>
      <c r="B229" t="s">
        <v>3171</v>
      </c>
      <c r="F229" t="s">
        <v>3172</v>
      </c>
      <c r="G229" t="s">
        <v>2147</v>
      </c>
      <c r="H229">
        <v>0</v>
      </c>
      <c r="I229" t="s">
        <v>3173</v>
      </c>
      <c r="J229" t="s">
        <v>3174</v>
      </c>
      <c r="K229" t="s">
        <v>37</v>
      </c>
      <c r="M229">
        <v>58</v>
      </c>
      <c r="R229" t="s">
        <v>40</v>
      </c>
      <c r="S229" t="s">
        <v>40</v>
      </c>
      <c r="T229">
        <v>28025</v>
      </c>
      <c r="V229" t="s">
        <v>306</v>
      </c>
      <c r="W229">
        <v>0</v>
      </c>
      <c r="X229">
        <v>0</v>
      </c>
      <c r="AA229" t="s">
        <v>3175</v>
      </c>
      <c r="AD229" t="s">
        <v>2151</v>
      </c>
      <c r="AE229" t="s">
        <v>45</v>
      </c>
    </row>
    <row r="230" spans="1:31">
      <c r="A230">
        <v>9447</v>
      </c>
      <c r="B230" t="s">
        <v>3176</v>
      </c>
      <c r="F230" t="s">
        <v>3172</v>
      </c>
      <c r="G230" t="s">
        <v>2147</v>
      </c>
      <c r="H230">
        <v>0</v>
      </c>
      <c r="I230" t="s">
        <v>3177</v>
      </c>
      <c r="J230" t="s">
        <v>3174</v>
      </c>
      <c r="K230" t="s">
        <v>37</v>
      </c>
      <c r="M230">
        <v>6</v>
      </c>
      <c r="R230" t="s">
        <v>40</v>
      </c>
      <c r="S230" t="s">
        <v>40</v>
      </c>
      <c r="T230">
        <v>28025</v>
      </c>
      <c r="U230" t="s">
        <v>822</v>
      </c>
      <c r="V230" t="s">
        <v>306</v>
      </c>
      <c r="W230">
        <v>437070</v>
      </c>
      <c r="X230">
        <v>4469736</v>
      </c>
      <c r="Y230" s="1">
        <v>4037395115194470</v>
      </c>
      <c r="Z230" s="1">
        <v>-3742585065538170</v>
      </c>
      <c r="AA230" t="s">
        <v>3178</v>
      </c>
      <c r="AD230" t="s">
        <v>2151</v>
      </c>
      <c r="AE230" t="s">
        <v>45</v>
      </c>
    </row>
    <row r="231" spans="1:31">
      <c r="A231">
        <v>9448</v>
      </c>
      <c r="B231" t="s">
        <v>3179</v>
      </c>
      <c r="F231" t="s">
        <v>3180</v>
      </c>
      <c r="G231" t="s">
        <v>2147</v>
      </c>
      <c r="H231">
        <v>0</v>
      </c>
      <c r="I231" t="s">
        <v>3181</v>
      </c>
      <c r="J231" t="s">
        <v>3182</v>
      </c>
      <c r="K231" t="s">
        <v>37</v>
      </c>
      <c r="L231" t="s">
        <v>38</v>
      </c>
      <c r="M231">
        <v>14</v>
      </c>
      <c r="R231" t="s">
        <v>40</v>
      </c>
      <c r="S231" t="s">
        <v>40</v>
      </c>
      <c r="T231">
        <v>28037</v>
      </c>
      <c r="U231" t="s">
        <v>536</v>
      </c>
      <c r="V231" t="s">
        <v>71</v>
      </c>
      <c r="W231">
        <v>447740</v>
      </c>
      <c r="X231">
        <v>4475794</v>
      </c>
      <c r="Y231" s="1">
        <v>4042926430930680</v>
      </c>
      <c r="Z231" s="1">
        <v>-3.6174028969674496E+16</v>
      </c>
      <c r="AA231" t="s">
        <v>3183</v>
      </c>
      <c r="AD231" t="s">
        <v>2151</v>
      </c>
      <c r="AE231" t="s">
        <v>45</v>
      </c>
    </row>
    <row r="232" spans="1:31">
      <c r="A232">
        <v>9450</v>
      </c>
      <c r="B232" t="s">
        <v>3184</v>
      </c>
      <c r="F232" t="s">
        <v>3185</v>
      </c>
      <c r="G232" t="s">
        <v>2147</v>
      </c>
      <c r="H232">
        <v>0</v>
      </c>
      <c r="I232" t="s">
        <v>3186</v>
      </c>
      <c r="J232" t="s">
        <v>3187</v>
      </c>
      <c r="K232" t="s">
        <v>37</v>
      </c>
      <c r="M232">
        <v>22</v>
      </c>
      <c r="R232" t="s">
        <v>40</v>
      </c>
      <c r="S232" t="s">
        <v>40</v>
      </c>
      <c r="T232">
        <v>28036</v>
      </c>
      <c r="V232" t="s">
        <v>207</v>
      </c>
      <c r="W232">
        <v>0</v>
      </c>
      <c r="X232">
        <v>0</v>
      </c>
      <c r="AA232" t="s">
        <v>3188</v>
      </c>
      <c r="AD232" t="s">
        <v>2151</v>
      </c>
      <c r="AE232" t="s">
        <v>45</v>
      </c>
    </row>
    <row r="233" spans="1:31">
      <c r="A233">
        <v>9451</v>
      </c>
      <c r="B233" t="s">
        <v>3189</v>
      </c>
      <c r="F233" t="s">
        <v>3190</v>
      </c>
      <c r="G233" t="s">
        <v>2147</v>
      </c>
      <c r="H233">
        <v>0</v>
      </c>
      <c r="I233" t="s">
        <v>3191</v>
      </c>
      <c r="J233" t="s">
        <v>3187</v>
      </c>
      <c r="K233" t="s">
        <v>37</v>
      </c>
      <c r="M233">
        <v>47</v>
      </c>
      <c r="R233" t="s">
        <v>40</v>
      </c>
      <c r="S233" t="s">
        <v>40</v>
      </c>
      <c r="T233">
        <v>28016</v>
      </c>
      <c r="V233" t="s">
        <v>207</v>
      </c>
      <c r="W233">
        <v>0</v>
      </c>
      <c r="X233">
        <v>0</v>
      </c>
      <c r="AA233" t="s">
        <v>3192</v>
      </c>
      <c r="AD233" t="s">
        <v>2151</v>
      </c>
      <c r="AE233" t="s">
        <v>45</v>
      </c>
    </row>
    <row r="234" spans="1:31">
      <c r="A234">
        <v>37011</v>
      </c>
      <c r="B234" t="s">
        <v>3193</v>
      </c>
      <c r="F234" t="s">
        <v>3194</v>
      </c>
      <c r="G234" t="s">
        <v>2147</v>
      </c>
      <c r="H234">
        <v>0</v>
      </c>
      <c r="I234" t="s">
        <v>3195</v>
      </c>
      <c r="J234" t="s">
        <v>3196</v>
      </c>
      <c r="K234" t="s">
        <v>37</v>
      </c>
      <c r="M234">
        <v>20</v>
      </c>
      <c r="R234" t="s">
        <v>40</v>
      </c>
      <c r="S234" t="s">
        <v>40</v>
      </c>
      <c r="T234">
        <v>28021</v>
      </c>
      <c r="U234" t="s">
        <v>364</v>
      </c>
      <c r="V234" t="s">
        <v>263</v>
      </c>
      <c r="W234">
        <v>439593</v>
      </c>
      <c r="X234">
        <v>4466285</v>
      </c>
      <c r="Y234" s="1">
        <v>4034304967427480</v>
      </c>
      <c r="Z234" s="1">
        <v>-3.71254002666476E+16</v>
      </c>
      <c r="AA234" t="s">
        <v>3197</v>
      </c>
      <c r="AD234" t="s">
        <v>2151</v>
      </c>
      <c r="AE234" t="s">
        <v>45</v>
      </c>
    </row>
    <row r="235" spans="1:31">
      <c r="A235">
        <v>9462</v>
      </c>
      <c r="B235" t="s">
        <v>3198</v>
      </c>
      <c r="F235" t="s">
        <v>3199</v>
      </c>
      <c r="G235" t="s">
        <v>2147</v>
      </c>
      <c r="H235">
        <v>0</v>
      </c>
      <c r="I235" t="s">
        <v>3200</v>
      </c>
      <c r="J235" t="s">
        <v>3201</v>
      </c>
      <c r="K235" t="s">
        <v>37</v>
      </c>
      <c r="M235">
        <v>23</v>
      </c>
      <c r="R235" t="s">
        <v>40</v>
      </c>
      <c r="S235" t="s">
        <v>40</v>
      </c>
      <c r="T235">
        <v>28010</v>
      </c>
      <c r="U235" t="s">
        <v>875</v>
      </c>
      <c r="V235" t="s">
        <v>138</v>
      </c>
      <c r="W235">
        <v>440665</v>
      </c>
      <c r="X235">
        <v>4476076</v>
      </c>
      <c r="Y235" s="1">
        <v>4043132919588940</v>
      </c>
      <c r="Z235" s="1">
        <v>-3700832629294670</v>
      </c>
      <c r="AA235" t="s">
        <v>3202</v>
      </c>
      <c r="AD235" t="s">
        <v>2151</v>
      </c>
      <c r="AE235" t="s">
        <v>45</v>
      </c>
    </row>
    <row r="236" spans="1:31">
      <c r="A236">
        <v>9465</v>
      </c>
      <c r="B236" t="s">
        <v>3203</v>
      </c>
      <c r="F236" t="s">
        <v>3204</v>
      </c>
      <c r="G236" t="s">
        <v>2147</v>
      </c>
      <c r="H236">
        <v>0</v>
      </c>
      <c r="I236" t="s">
        <v>3205</v>
      </c>
      <c r="J236" t="s">
        <v>1229</v>
      </c>
      <c r="K236" t="s">
        <v>37</v>
      </c>
      <c r="M236">
        <v>121</v>
      </c>
      <c r="R236" t="s">
        <v>40</v>
      </c>
      <c r="S236" t="s">
        <v>40</v>
      </c>
      <c r="T236">
        <v>28009</v>
      </c>
      <c r="U236" t="s">
        <v>3206</v>
      </c>
      <c r="V236" t="s">
        <v>373</v>
      </c>
      <c r="W236">
        <v>442368</v>
      </c>
      <c r="X236">
        <v>4475115</v>
      </c>
      <c r="Y236" s="1">
        <v>4042279192307200</v>
      </c>
      <c r="Z236" s="1">
        <v>-3680680813987390</v>
      </c>
      <c r="AA236" t="s">
        <v>3207</v>
      </c>
      <c r="AD236" t="s">
        <v>2151</v>
      </c>
      <c r="AE236" t="s">
        <v>45</v>
      </c>
    </row>
    <row r="237" spans="1:31">
      <c r="A237">
        <v>9466</v>
      </c>
      <c r="B237" t="s">
        <v>3208</v>
      </c>
      <c r="E237" t="s">
        <v>2376</v>
      </c>
      <c r="F237" t="s">
        <v>3209</v>
      </c>
      <c r="G237" t="s">
        <v>2147</v>
      </c>
      <c r="H237">
        <v>0</v>
      </c>
      <c r="I237" t="s">
        <v>3210</v>
      </c>
      <c r="J237" t="s">
        <v>1229</v>
      </c>
      <c r="K237" t="s">
        <v>37</v>
      </c>
      <c r="M237">
        <v>148</v>
      </c>
      <c r="R237" t="s">
        <v>40</v>
      </c>
      <c r="S237" t="s">
        <v>40</v>
      </c>
      <c r="T237">
        <v>28009</v>
      </c>
      <c r="U237" t="s">
        <v>807</v>
      </c>
      <c r="V237" t="s">
        <v>373</v>
      </c>
      <c r="W237">
        <v>443308</v>
      </c>
      <c r="X237">
        <v>4475629</v>
      </c>
      <c r="Y237" s="1">
        <v>4042748707654020</v>
      </c>
      <c r="Z237" s="1">
        <v>-3.6696348464556704E+16</v>
      </c>
      <c r="AA237" t="s">
        <v>3211</v>
      </c>
      <c r="AD237" t="s">
        <v>2151</v>
      </c>
      <c r="AE237" t="s">
        <v>45</v>
      </c>
    </row>
    <row r="238" spans="1:31">
      <c r="A238">
        <v>9467</v>
      </c>
      <c r="B238" t="s">
        <v>3212</v>
      </c>
      <c r="F238" t="s">
        <v>3213</v>
      </c>
      <c r="G238" t="s">
        <v>2147</v>
      </c>
      <c r="H238">
        <v>0</v>
      </c>
      <c r="I238" t="s">
        <v>3214</v>
      </c>
      <c r="J238" t="s">
        <v>1229</v>
      </c>
      <c r="K238" t="s">
        <v>37</v>
      </c>
      <c r="M238">
        <v>157</v>
      </c>
      <c r="R238" t="s">
        <v>40</v>
      </c>
      <c r="S238" t="s">
        <v>40</v>
      </c>
      <c r="T238">
        <v>28009</v>
      </c>
      <c r="U238" t="s">
        <v>807</v>
      </c>
      <c r="V238" t="s">
        <v>373</v>
      </c>
      <c r="W238">
        <v>442904</v>
      </c>
      <c r="X238">
        <v>4475418</v>
      </c>
      <c r="Y238" s="1">
        <v>404255585974592</v>
      </c>
      <c r="Z238" s="1">
        <v>-3.6743782772158496E+16</v>
      </c>
      <c r="AA238" t="s">
        <v>3215</v>
      </c>
      <c r="AD238" t="s">
        <v>2151</v>
      </c>
      <c r="AE238" t="s">
        <v>45</v>
      </c>
    </row>
    <row r="239" spans="1:31">
      <c r="A239">
        <v>9468</v>
      </c>
      <c r="B239" t="s">
        <v>3216</v>
      </c>
      <c r="F239" t="s">
        <v>3217</v>
      </c>
      <c r="G239" t="s">
        <v>2147</v>
      </c>
      <c r="H239">
        <v>0</v>
      </c>
      <c r="I239" t="s">
        <v>3218</v>
      </c>
      <c r="J239" t="s">
        <v>1229</v>
      </c>
      <c r="K239" t="s">
        <v>37</v>
      </c>
      <c r="M239">
        <v>172</v>
      </c>
      <c r="R239" t="s">
        <v>40</v>
      </c>
      <c r="S239" t="s">
        <v>40</v>
      </c>
      <c r="T239">
        <v>28028</v>
      </c>
      <c r="U239" t="s">
        <v>441</v>
      </c>
      <c r="V239" t="s">
        <v>373</v>
      </c>
      <c r="W239">
        <v>443588</v>
      </c>
      <c r="X239">
        <v>4475803</v>
      </c>
      <c r="Y239" s="1">
        <v>4042907363090120</v>
      </c>
      <c r="Z239" s="1">
        <v>-3666349628526810</v>
      </c>
      <c r="AA239" t="s">
        <v>3219</v>
      </c>
      <c r="AD239" t="s">
        <v>2151</v>
      </c>
      <c r="AE239" t="s">
        <v>45</v>
      </c>
    </row>
    <row r="240" spans="1:31">
      <c r="A240">
        <v>9469</v>
      </c>
      <c r="B240" t="s">
        <v>3220</v>
      </c>
      <c r="F240" t="s">
        <v>3221</v>
      </c>
      <c r="G240" t="s">
        <v>2147</v>
      </c>
      <c r="H240">
        <v>0</v>
      </c>
      <c r="I240" t="s">
        <v>3222</v>
      </c>
      <c r="J240" t="s">
        <v>1229</v>
      </c>
      <c r="K240" t="s">
        <v>37</v>
      </c>
      <c r="L240" t="s">
        <v>38</v>
      </c>
      <c r="M240">
        <v>173</v>
      </c>
      <c r="R240" t="s">
        <v>40</v>
      </c>
      <c r="S240" t="s">
        <v>40</v>
      </c>
      <c r="T240">
        <v>28009</v>
      </c>
      <c r="U240" t="s">
        <v>807</v>
      </c>
      <c r="V240" t="s">
        <v>373</v>
      </c>
      <c r="W240">
        <v>443087</v>
      </c>
      <c r="X240">
        <v>4475529</v>
      </c>
      <c r="Y240" s="1">
        <v>4.0426571105870304E+16</v>
      </c>
      <c r="Z240" s="1">
        <v>-3672231061106520</v>
      </c>
      <c r="AA240" t="s">
        <v>3223</v>
      </c>
      <c r="AD240" t="s">
        <v>2151</v>
      </c>
      <c r="AE240" t="s">
        <v>45</v>
      </c>
    </row>
    <row r="241" spans="1:31">
      <c r="A241">
        <v>9471</v>
      </c>
      <c r="B241" t="s">
        <v>3224</v>
      </c>
      <c r="F241" t="s">
        <v>3225</v>
      </c>
      <c r="G241" t="s">
        <v>2147</v>
      </c>
      <c r="H241">
        <v>0</v>
      </c>
      <c r="I241" t="s">
        <v>3226</v>
      </c>
      <c r="J241" t="s">
        <v>1229</v>
      </c>
      <c r="K241" t="s">
        <v>37</v>
      </c>
      <c r="M241">
        <v>219</v>
      </c>
      <c r="R241" t="s">
        <v>40</v>
      </c>
      <c r="S241" t="s">
        <v>40</v>
      </c>
      <c r="T241">
        <v>28028</v>
      </c>
      <c r="U241" t="s">
        <v>372</v>
      </c>
      <c r="V241" t="s">
        <v>373</v>
      </c>
      <c r="W241">
        <v>443638</v>
      </c>
      <c r="X241">
        <v>4475876</v>
      </c>
      <c r="Y241" s="1">
        <v>4042973464893430</v>
      </c>
      <c r="Z241" s="1">
        <v>-3.6657666909669E+16</v>
      </c>
      <c r="AA241" t="s">
        <v>3227</v>
      </c>
      <c r="AD241" t="s">
        <v>2151</v>
      </c>
      <c r="AE241" t="s">
        <v>45</v>
      </c>
    </row>
    <row r="242" spans="1:31">
      <c r="A242">
        <v>36981</v>
      </c>
      <c r="B242" t="s">
        <v>3228</v>
      </c>
      <c r="F242" t="s">
        <v>3229</v>
      </c>
      <c r="G242" t="s">
        <v>2147</v>
      </c>
      <c r="H242">
        <v>0</v>
      </c>
      <c r="I242" t="s">
        <v>3230</v>
      </c>
      <c r="J242" t="s">
        <v>1229</v>
      </c>
      <c r="K242" t="s">
        <v>37</v>
      </c>
      <c r="L242" t="s">
        <v>38</v>
      </c>
      <c r="M242">
        <v>222</v>
      </c>
      <c r="R242" t="s">
        <v>40</v>
      </c>
      <c r="S242" t="s">
        <v>40</v>
      </c>
      <c r="T242">
        <v>28027</v>
      </c>
      <c r="U242" t="s">
        <v>344</v>
      </c>
      <c r="V242" t="s">
        <v>115</v>
      </c>
      <c r="W242">
        <v>444169</v>
      </c>
      <c r="X242">
        <v>4476020</v>
      </c>
      <c r="Y242" s="1">
        <v>4043106775699940</v>
      </c>
      <c r="Z242" s="1">
        <v>-3659519628169700</v>
      </c>
      <c r="AA242" t="s">
        <v>3231</v>
      </c>
      <c r="AD242" t="s">
        <v>2151</v>
      </c>
      <c r="AE242" t="s">
        <v>45</v>
      </c>
    </row>
    <row r="243" spans="1:31">
      <c r="A243">
        <v>9472</v>
      </c>
      <c r="B243" t="s">
        <v>3232</v>
      </c>
      <c r="F243" t="s">
        <v>3233</v>
      </c>
      <c r="G243" t="s">
        <v>2147</v>
      </c>
      <c r="H243">
        <v>0</v>
      </c>
      <c r="I243" t="s">
        <v>3234</v>
      </c>
      <c r="J243" t="s">
        <v>1229</v>
      </c>
      <c r="K243" t="s">
        <v>37</v>
      </c>
      <c r="L243" t="s">
        <v>12</v>
      </c>
      <c r="M243">
        <v>321</v>
      </c>
      <c r="R243" t="s">
        <v>40</v>
      </c>
      <c r="S243" t="s">
        <v>40</v>
      </c>
      <c r="T243">
        <v>28027</v>
      </c>
      <c r="U243" t="s">
        <v>1976</v>
      </c>
      <c r="V243" t="s">
        <v>115</v>
      </c>
      <c r="W243">
        <v>444922</v>
      </c>
      <c r="X243">
        <v>4476217</v>
      </c>
      <c r="Y243" s="1">
        <v>4.04328927416032E+16</v>
      </c>
      <c r="Z243" s="1">
        <v>-3650659743342000</v>
      </c>
      <c r="AD243" t="s">
        <v>2151</v>
      </c>
      <c r="AE243" t="s">
        <v>45</v>
      </c>
    </row>
    <row r="244" spans="1:31">
      <c r="A244">
        <v>9473</v>
      </c>
      <c r="B244" t="s">
        <v>3235</v>
      </c>
      <c r="F244" t="s">
        <v>3236</v>
      </c>
      <c r="G244" t="s">
        <v>2147</v>
      </c>
      <c r="H244">
        <v>0</v>
      </c>
      <c r="I244" t="s">
        <v>3237</v>
      </c>
      <c r="J244" t="s">
        <v>1229</v>
      </c>
      <c r="K244" t="s">
        <v>37</v>
      </c>
      <c r="L244" t="s">
        <v>12</v>
      </c>
      <c r="M244">
        <v>326</v>
      </c>
      <c r="R244" t="s">
        <v>40</v>
      </c>
      <c r="S244" t="s">
        <v>40</v>
      </c>
      <c r="T244">
        <v>28027</v>
      </c>
      <c r="U244" t="s">
        <v>114</v>
      </c>
      <c r="V244" t="s">
        <v>115</v>
      </c>
      <c r="W244">
        <v>445205</v>
      </c>
      <c r="X244">
        <v>4476265</v>
      </c>
      <c r="Y244" s="1">
        <v>4.0433343881603904E+16</v>
      </c>
      <c r="Z244" s="1">
        <v>-364732755723435</v>
      </c>
      <c r="AA244" t="s">
        <v>3238</v>
      </c>
      <c r="AD244" t="s">
        <v>2151</v>
      </c>
      <c r="AE244" t="s">
        <v>45</v>
      </c>
    </row>
    <row r="245" spans="1:31">
      <c r="A245">
        <v>9474</v>
      </c>
      <c r="B245" t="s">
        <v>3239</v>
      </c>
      <c r="F245" t="s">
        <v>3240</v>
      </c>
      <c r="G245" t="s">
        <v>2147</v>
      </c>
      <c r="H245">
        <v>0</v>
      </c>
      <c r="I245" t="s">
        <v>3241</v>
      </c>
      <c r="J245" t="s">
        <v>1229</v>
      </c>
      <c r="K245" t="s">
        <v>37</v>
      </c>
      <c r="L245" t="s">
        <v>12</v>
      </c>
      <c r="M245">
        <v>363</v>
      </c>
      <c r="R245" t="s">
        <v>40</v>
      </c>
      <c r="S245" t="s">
        <v>40</v>
      </c>
      <c r="T245">
        <v>28027</v>
      </c>
      <c r="U245" t="s">
        <v>1976</v>
      </c>
      <c r="V245" t="s">
        <v>115</v>
      </c>
      <c r="W245">
        <v>445412</v>
      </c>
      <c r="X245">
        <v>4476425</v>
      </c>
      <c r="Y245" s="1">
        <v>4.04347988891152E+16</v>
      </c>
      <c r="Z245" s="1">
        <v>-3.6449009538028896E+16</v>
      </c>
      <c r="AA245" t="s">
        <v>3242</v>
      </c>
      <c r="AD245" t="s">
        <v>2151</v>
      </c>
      <c r="AE245" t="s">
        <v>45</v>
      </c>
    </row>
    <row r="246" spans="1:31">
      <c r="A246">
        <v>9475</v>
      </c>
      <c r="B246" t="s">
        <v>3243</v>
      </c>
      <c r="F246" t="s">
        <v>3240</v>
      </c>
      <c r="G246" t="s">
        <v>2147</v>
      </c>
      <c r="H246">
        <v>0</v>
      </c>
      <c r="I246" t="s">
        <v>3244</v>
      </c>
      <c r="J246" t="s">
        <v>1229</v>
      </c>
      <c r="K246" t="s">
        <v>37</v>
      </c>
      <c r="L246" t="s">
        <v>12</v>
      </c>
      <c r="M246">
        <v>380</v>
      </c>
      <c r="R246" t="s">
        <v>40</v>
      </c>
      <c r="S246" t="s">
        <v>40</v>
      </c>
      <c r="T246">
        <v>28027</v>
      </c>
      <c r="U246" t="s">
        <v>114</v>
      </c>
      <c r="V246" t="s">
        <v>115</v>
      </c>
      <c r="W246">
        <v>445671</v>
      </c>
      <c r="X246">
        <v>4476556</v>
      </c>
      <c r="Y246" s="1">
        <v>4.04359960035416E+16</v>
      </c>
      <c r="Z246" s="1">
        <v>-3.64185869344712E+16</v>
      </c>
      <c r="AA246" t="s">
        <v>3245</v>
      </c>
      <c r="AD246" t="s">
        <v>2151</v>
      </c>
      <c r="AE246" t="s">
        <v>45</v>
      </c>
    </row>
    <row r="247" spans="1:31">
      <c r="A247">
        <v>5190293</v>
      </c>
      <c r="B247" t="s">
        <v>3246</v>
      </c>
      <c r="G247" t="s">
        <v>2147</v>
      </c>
      <c r="H247">
        <v>0</v>
      </c>
      <c r="I247" t="s">
        <v>3247</v>
      </c>
      <c r="J247" t="s">
        <v>1229</v>
      </c>
      <c r="K247" t="s">
        <v>37</v>
      </c>
      <c r="M247">
        <v>409</v>
      </c>
      <c r="R247" t="s">
        <v>40</v>
      </c>
      <c r="S247" t="s">
        <v>40</v>
      </c>
      <c r="T247">
        <v>28027</v>
      </c>
      <c r="U247" t="s">
        <v>1976</v>
      </c>
      <c r="V247" t="s">
        <v>115</v>
      </c>
      <c r="W247">
        <v>445843</v>
      </c>
      <c r="X247">
        <v>4476692</v>
      </c>
      <c r="Y247" s="1">
        <v>4043723240864270</v>
      </c>
      <c r="Z247" s="1">
        <v>-3.63984247557578E+16</v>
      </c>
      <c r="AA247" t="s">
        <v>3248</v>
      </c>
      <c r="AD247" t="s">
        <v>2151</v>
      </c>
      <c r="AE247" t="s">
        <v>45</v>
      </c>
    </row>
    <row r="248" spans="1:31">
      <c r="A248">
        <v>9477</v>
      </c>
      <c r="B248" t="s">
        <v>3249</v>
      </c>
      <c r="F248" t="s">
        <v>3250</v>
      </c>
      <c r="G248" t="s">
        <v>2147</v>
      </c>
      <c r="H248">
        <v>0</v>
      </c>
      <c r="I248" t="s">
        <v>3251</v>
      </c>
      <c r="J248" t="s">
        <v>1229</v>
      </c>
      <c r="K248" t="s">
        <v>37</v>
      </c>
      <c r="L248" t="s">
        <v>38</v>
      </c>
      <c r="M248">
        <v>446</v>
      </c>
      <c r="R248" t="s">
        <v>40</v>
      </c>
      <c r="S248" t="s">
        <v>40</v>
      </c>
      <c r="T248">
        <v>28027</v>
      </c>
      <c r="U248" t="s">
        <v>217</v>
      </c>
      <c r="V248" t="s">
        <v>71</v>
      </c>
      <c r="W248">
        <v>446251</v>
      </c>
      <c r="X248">
        <v>4476834</v>
      </c>
      <c r="Y248" s="1">
        <v>4043853814882100</v>
      </c>
      <c r="Z248" s="1">
        <v>-3635044213491170</v>
      </c>
      <c r="AA248" t="s">
        <v>3252</v>
      </c>
      <c r="AD248" t="s">
        <v>2151</v>
      </c>
      <c r="AE248" t="s">
        <v>45</v>
      </c>
    </row>
    <row r="249" spans="1:31">
      <c r="A249">
        <v>9478</v>
      </c>
      <c r="B249" t="s">
        <v>3253</v>
      </c>
      <c r="F249" t="s">
        <v>3254</v>
      </c>
      <c r="G249" t="s">
        <v>2147</v>
      </c>
      <c r="H249">
        <v>0</v>
      </c>
      <c r="I249" t="s">
        <v>3255</v>
      </c>
      <c r="J249" t="s">
        <v>1229</v>
      </c>
      <c r="K249" t="s">
        <v>37</v>
      </c>
      <c r="L249" t="s">
        <v>12</v>
      </c>
      <c r="M249">
        <v>489</v>
      </c>
      <c r="Q249" t="s">
        <v>3256</v>
      </c>
      <c r="R249" t="s">
        <v>40</v>
      </c>
      <c r="S249" t="s">
        <v>40</v>
      </c>
      <c r="T249">
        <v>28027</v>
      </c>
      <c r="U249" t="s">
        <v>1230</v>
      </c>
      <c r="V249" t="s">
        <v>71</v>
      </c>
      <c r="W249">
        <v>446588</v>
      </c>
      <c r="X249">
        <v>4477002</v>
      </c>
      <c r="Y249" s="1">
        <v>404400733468299</v>
      </c>
      <c r="Z249" s="1">
        <v>-3.63108507327606E+16</v>
      </c>
      <c r="AA249" t="s">
        <v>3257</v>
      </c>
      <c r="AD249" t="s">
        <v>2151</v>
      </c>
      <c r="AE249" t="s">
        <v>45</v>
      </c>
    </row>
    <row r="250" spans="1:31">
      <c r="A250">
        <v>9479</v>
      </c>
      <c r="B250" t="s">
        <v>3258</v>
      </c>
      <c r="F250" t="s">
        <v>3254</v>
      </c>
      <c r="G250" t="s">
        <v>2147</v>
      </c>
      <c r="H250">
        <v>0</v>
      </c>
      <c r="I250" t="s">
        <v>3259</v>
      </c>
      <c r="J250" t="s">
        <v>1229</v>
      </c>
      <c r="K250" t="s">
        <v>37</v>
      </c>
      <c r="M250">
        <v>505</v>
      </c>
      <c r="R250" t="s">
        <v>40</v>
      </c>
      <c r="S250" t="s">
        <v>40</v>
      </c>
      <c r="T250">
        <v>28027</v>
      </c>
      <c r="U250" t="s">
        <v>1230</v>
      </c>
      <c r="V250" t="s">
        <v>71</v>
      </c>
      <c r="W250">
        <v>446796</v>
      </c>
      <c r="X250">
        <v>4477075</v>
      </c>
      <c r="Y250" s="1">
        <v>4044074433462540</v>
      </c>
      <c r="Z250" s="1">
        <v>-3.62863878355082E+16</v>
      </c>
      <c r="AA250" t="s">
        <v>3260</v>
      </c>
      <c r="AD250" t="s">
        <v>2151</v>
      </c>
      <c r="AE250" t="s">
        <v>45</v>
      </c>
    </row>
    <row r="251" spans="1:31">
      <c r="A251">
        <v>9480</v>
      </c>
      <c r="B251" t="s">
        <v>3261</v>
      </c>
      <c r="F251" t="s">
        <v>3262</v>
      </c>
      <c r="G251" t="s">
        <v>2147</v>
      </c>
      <c r="H251">
        <v>0</v>
      </c>
      <c r="I251" t="s">
        <v>3263</v>
      </c>
      <c r="J251" t="s">
        <v>1229</v>
      </c>
      <c r="K251" t="s">
        <v>37</v>
      </c>
      <c r="L251" t="s">
        <v>12</v>
      </c>
      <c r="M251">
        <v>574</v>
      </c>
      <c r="R251" t="s">
        <v>40</v>
      </c>
      <c r="S251" t="s">
        <v>40</v>
      </c>
      <c r="T251">
        <v>28022</v>
      </c>
      <c r="U251" t="s">
        <v>173</v>
      </c>
      <c r="V251" t="s">
        <v>71</v>
      </c>
      <c r="W251">
        <v>448057</v>
      </c>
      <c r="X251">
        <v>4477586</v>
      </c>
      <c r="Y251" s="1">
        <v>4044542762124800</v>
      </c>
      <c r="Z251" s="1">
        <v>-3.6138127068420304E+16</v>
      </c>
      <c r="AA251" t="s">
        <v>3264</v>
      </c>
      <c r="AD251" t="s">
        <v>2151</v>
      </c>
      <c r="AE251" t="s">
        <v>45</v>
      </c>
    </row>
    <row r="252" spans="1:31">
      <c r="A252">
        <v>9482</v>
      </c>
      <c r="B252" t="s">
        <v>3265</v>
      </c>
      <c r="E252" t="s">
        <v>2630</v>
      </c>
      <c r="F252" t="s">
        <v>3266</v>
      </c>
      <c r="G252" t="s">
        <v>2147</v>
      </c>
      <c r="H252">
        <v>0</v>
      </c>
      <c r="I252" t="s">
        <v>3267</v>
      </c>
      <c r="J252" t="s">
        <v>1229</v>
      </c>
      <c r="K252" t="s">
        <v>37</v>
      </c>
      <c r="L252" t="s">
        <v>12</v>
      </c>
      <c r="M252">
        <v>634</v>
      </c>
      <c r="R252" t="s">
        <v>40</v>
      </c>
      <c r="S252" t="s">
        <v>40</v>
      </c>
      <c r="T252">
        <v>28022</v>
      </c>
      <c r="U252" t="s">
        <v>173</v>
      </c>
      <c r="V252" t="s">
        <v>71</v>
      </c>
      <c r="W252">
        <v>448482</v>
      </c>
      <c r="X252">
        <v>4477944</v>
      </c>
      <c r="Y252" s="1">
        <v>4044867919937160</v>
      </c>
      <c r="Z252" s="1">
        <v>-3.6088304473369904E+16</v>
      </c>
      <c r="AA252" t="s">
        <v>3268</v>
      </c>
      <c r="AD252" t="s">
        <v>2151</v>
      </c>
      <c r="AE252" t="s">
        <v>45</v>
      </c>
    </row>
    <row r="253" spans="1:31">
      <c r="A253">
        <v>9484</v>
      </c>
      <c r="B253" t="s">
        <v>3269</v>
      </c>
      <c r="F253" t="s">
        <v>3270</v>
      </c>
      <c r="G253" t="s">
        <v>2147</v>
      </c>
      <c r="H253">
        <v>0</v>
      </c>
      <c r="I253" t="s">
        <v>3271</v>
      </c>
      <c r="J253" t="s">
        <v>1229</v>
      </c>
      <c r="K253" t="s">
        <v>37</v>
      </c>
      <c r="M253">
        <v>85</v>
      </c>
      <c r="R253" t="s">
        <v>40</v>
      </c>
      <c r="S253" t="s">
        <v>40</v>
      </c>
      <c r="T253">
        <v>28009</v>
      </c>
      <c r="U253" t="s">
        <v>3206</v>
      </c>
      <c r="V253" t="s">
        <v>373</v>
      </c>
      <c r="W253">
        <v>441947</v>
      </c>
      <c r="X253">
        <v>4474904</v>
      </c>
      <c r="Y253" s="1">
        <v>4.0420861876247296E+16</v>
      </c>
      <c r="Z253" s="1">
        <v>-3685612186532360</v>
      </c>
      <c r="AA253" t="s">
        <v>3272</v>
      </c>
      <c r="AD253" t="s">
        <v>2151</v>
      </c>
      <c r="AE253" t="s">
        <v>45</v>
      </c>
    </row>
    <row r="254" spans="1:31">
      <c r="A254">
        <v>9485</v>
      </c>
      <c r="B254" t="s">
        <v>3273</v>
      </c>
      <c r="F254" t="s">
        <v>3274</v>
      </c>
      <c r="G254" t="s">
        <v>2147</v>
      </c>
      <c r="H254">
        <v>0</v>
      </c>
      <c r="I254" t="s">
        <v>3275</v>
      </c>
      <c r="J254" t="s">
        <v>1229</v>
      </c>
      <c r="K254" t="s">
        <v>37</v>
      </c>
      <c r="M254">
        <v>98</v>
      </c>
      <c r="R254" t="s">
        <v>40</v>
      </c>
      <c r="S254" t="s">
        <v>40</v>
      </c>
      <c r="T254">
        <v>28009</v>
      </c>
      <c r="U254" t="s">
        <v>807</v>
      </c>
      <c r="V254" t="s">
        <v>373</v>
      </c>
      <c r="W254">
        <v>442860</v>
      </c>
      <c r="X254">
        <v>4475354</v>
      </c>
      <c r="Y254" s="1">
        <v>4042497902600960</v>
      </c>
      <c r="Z254" s="1">
        <v>-3674891178522540</v>
      </c>
      <c r="AA254" t="s">
        <v>3276</v>
      </c>
      <c r="AD254" t="s">
        <v>2151</v>
      </c>
      <c r="AE254" t="s">
        <v>45</v>
      </c>
    </row>
    <row r="255" spans="1:31">
      <c r="A255">
        <v>37065</v>
      </c>
      <c r="B255" t="s">
        <v>3277</v>
      </c>
      <c r="F255" t="s">
        <v>616</v>
      </c>
      <c r="G255" t="s">
        <v>2147</v>
      </c>
      <c r="H255">
        <v>0</v>
      </c>
      <c r="I255" t="s">
        <v>3278</v>
      </c>
      <c r="J255" t="s">
        <v>3279</v>
      </c>
      <c r="K255" t="s">
        <v>37</v>
      </c>
      <c r="L255" t="s">
        <v>12</v>
      </c>
      <c r="M255">
        <v>9</v>
      </c>
      <c r="Q255" t="s">
        <v>3280</v>
      </c>
      <c r="R255" t="s">
        <v>40</v>
      </c>
      <c r="S255" t="s">
        <v>40</v>
      </c>
      <c r="T255">
        <v>28018</v>
      </c>
      <c r="U255" t="s">
        <v>619</v>
      </c>
      <c r="V255" t="s">
        <v>62</v>
      </c>
      <c r="W255">
        <v>444381</v>
      </c>
      <c r="X255">
        <v>4471385</v>
      </c>
      <c r="Y255" s="1">
        <v>4038932726864060</v>
      </c>
      <c r="Z255" s="1">
        <v>-3656614447332630</v>
      </c>
      <c r="AA255" t="s">
        <v>3281</v>
      </c>
      <c r="AD255" t="s">
        <v>2151</v>
      </c>
      <c r="AE255" t="s">
        <v>45</v>
      </c>
    </row>
    <row r="256" spans="1:31">
      <c r="A256">
        <v>9486</v>
      </c>
      <c r="B256" t="s">
        <v>3282</v>
      </c>
      <c r="F256" t="s">
        <v>3283</v>
      </c>
      <c r="G256" t="s">
        <v>2147</v>
      </c>
      <c r="H256">
        <v>0</v>
      </c>
      <c r="I256" t="s">
        <v>3284</v>
      </c>
      <c r="J256" t="s">
        <v>3285</v>
      </c>
      <c r="K256" t="s">
        <v>37</v>
      </c>
      <c r="L256" t="s">
        <v>12</v>
      </c>
      <c r="M256">
        <v>2</v>
      </c>
      <c r="R256" t="s">
        <v>40</v>
      </c>
      <c r="S256" t="s">
        <v>40</v>
      </c>
      <c r="T256">
        <v>28027</v>
      </c>
      <c r="U256" t="s">
        <v>1976</v>
      </c>
      <c r="V256" t="s">
        <v>115</v>
      </c>
      <c r="W256">
        <v>444529</v>
      </c>
      <c r="X256">
        <v>4476159</v>
      </c>
      <c r="Y256" s="1">
        <v>4043234407715370</v>
      </c>
      <c r="Z256" s="1">
        <v>-3655287806580550</v>
      </c>
      <c r="AA256" t="s">
        <v>3286</v>
      </c>
      <c r="AD256" t="s">
        <v>2151</v>
      </c>
      <c r="AE256" t="s">
        <v>45</v>
      </c>
    </row>
    <row r="257" spans="1:31">
      <c r="A257">
        <v>9487</v>
      </c>
      <c r="B257" t="s">
        <v>3287</v>
      </c>
      <c r="F257" t="s">
        <v>3283</v>
      </c>
      <c r="G257" t="s">
        <v>2147</v>
      </c>
      <c r="H257">
        <v>0</v>
      </c>
      <c r="I257" t="s">
        <v>3288</v>
      </c>
      <c r="J257" t="s">
        <v>3285</v>
      </c>
      <c r="K257" t="s">
        <v>37</v>
      </c>
      <c r="L257" t="s">
        <v>12</v>
      </c>
      <c r="M257">
        <v>9</v>
      </c>
      <c r="Q257" t="s">
        <v>3289</v>
      </c>
      <c r="R257" t="s">
        <v>40</v>
      </c>
      <c r="S257" t="s">
        <v>40</v>
      </c>
      <c r="T257">
        <v>28027</v>
      </c>
      <c r="U257" t="s">
        <v>2505</v>
      </c>
      <c r="V257" t="s">
        <v>115</v>
      </c>
      <c r="W257">
        <v>444482</v>
      </c>
      <c r="X257">
        <v>4476270</v>
      </c>
      <c r="Y257" s="1">
        <v>4.0433340882588096E+16</v>
      </c>
      <c r="Z257" s="1">
        <v>-3.6558516070501696E+16</v>
      </c>
      <c r="AA257" t="s">
        <v>3290</v>
      </c>
      <c r="AD257" t="s">
        <v>2151</v>
      </c>
      <c r="AE257" t="s">
        <v>45</v>
      </c>
    </row>
    <row r="258" spans="1:31">
      <c r="A258">
        <v>9488</v>
      </c>
      <c r="B258" t="s">
        <v>3291</v>
      </c>
      <c r="F258" t="s">
        <v>3292</v>
      </c>
      <c r="G258" t="s">
        <v>2147</v>
      </c>
      <c r="H258">
        <v>0</v>
      </c>
      <c r="I258" t="s">
        <v>3293</v>
      </c>
      <c r="J258" t="s">
        <v>3294</v>
      </c>
      <c r="K258" t="s">
        <v>37</v>
      </c>
      <c r="M258">
        <v>3</v>
      </c>
      <c r="R258" t="s">
        <v>40</v>
      </c>
      <c r="S258" t="s">
        <v>40</v>
      </c>
      <c r="T258">
        <v>28039</v>
      </c>
      <c r="U258" t="s">
        <v>247</v>
      </c>
      <c r="V258" t="s">
        <v>88</v>
      </c>
      <c r="W258">
        <v>439174</v>
      </c>
      <c r="X258">
        <v>4479568</v>
      </c>
      <c r="Y258" s="1">
        <v>4.04626786193566E+16</v>
      </c>
      <c r="Z258" s="1">
        <v>-371874465800761</v>
      </c>
      <c r="AA258" t="s">
        <v>3295</v>
      </c>
      <c r="AD258" t="s">
        <v>2151</v>
      </c>
      <c r="AE258" t="s">
        <v>45</v>
      </c>
    </row>
    <row r="259" spans="1:31">
      <c r="A259">
        <v>9489</v>
      </c>
      <c r="B259" t="s">
        <v>3296</v>
      </c>
      <c r="F259" t="s">
        <v>3297</v>
      </c>
      <c r="G259" t="s">
        <v>2147</v>
      </c>
      <c r="H259">
        <v>0</v>
      </c>
      <c r="I259" t="s">
        <v>3298</v>
      </c>
      <c r="J259" t="s">
        <v>3299</v>
      </c>
      <c r="K259" t="s">
        <v>37</v>
      </c>
      <c r="M259">
        <v>55</v>
      </c>
      <c r="R259" t="s">
        <v>40</v>
      </c>
      <c r="S259" t="s">
        <v>40</v>
      </c>
      <c r="T259">
        <v>28009</v>
      </c>
      <c r="U259" t="s">
        <v>1691</v>
      </c>
      <c r="V259" t="s">
        <v>589</v>
      </c>
      <c r="W259">
        <v>443198</v>
      </c>
      <c r="X259">
        <v>4474442</v>
      </c>
      <c r="Y259" s="1">
        <v>4041678643925260</v>
      </c>
      <c r="Z259" s="1">
        <v>-3.6708253124211104E+16</v>
      </c>
      <c r="AA259" t="s">
        <v>3300</v>
      </c>
      <c r="AD259" t="s">
        <v>2151</v>
      </c>
      <c r="AE259" t="s">
        <v>45</v>
      </c>
    </row>
    <row r="260" spans="1:31">
      <c r="A260">
        <v>9490</v>
      </c>
      <c r="B260" t="s">
        <v>3301</v>
      </c>
      <c r="F260" t="s">
        <v>3297</v>
      </c>
      <c r="G260" t="s">
        <v>2147</v>
      </c>
      <c r="H260">
        <v>0</v>
      </c>
      <c r="I260" t="s">
        <v>3302</v>
      </c>
      <c r="J260" t="s">
        <v>3299</v>
      </c>
      <c r="K260" t="s">
        <v>37</v>
      </c>
      <c r="M260">
        <v>78</v>
      </c>
      <c r="R260" t="s">
        <v>40</v>
      </c>
      <c r="S260" t="s">
        <v>40</v>
      </c>
      <c r="T260">
        <v>28007</v>
      </c>
      <c r="U260" t="s">
        <v>1047</v>
      </c>
      <c r="V260" t="s">
        <v>589</v>
      </c>
      <c r="W260">
        <v>443521</v>
      </c>
      <c r="X260">
        <v>4474506</v>
      </c>
      <c r="Y260" s="1">
        <v>4041738501191390</v>
      </c>
      <c r="Z260" s="1">
        <v>-3.6670240303755104E+16</v>
      </c>
      <c r="AA260" t="s">
        <v>3303</v>
      </c>
      <c r="AD260" t="s">
        <v>2151</v>
      </c>
      <c r="AE260" t="s">
        <v>45</v>
      </c>
    </row>
    <row r="261" spans="1:31">
      <c r="A261">
        <v>9491</v>
      </c>
      <c r="B261" t="s">
        <v>3304</v>
      </c>
      <c r="F261" t="s">
        <v>3305</v>
      </c>
      <c r="G261" t="s">
        <v>2147</v>
      </c>
      <c r="H261">
        <v>0</v>
      </c>
      <c r="I261" t="s">
        <v>3306</v>
      </c>
      <c r="J261" t="s">
        <v>3299</v>
      </c>
      <c r="K261" t="s">
        <v>37</v>
      </c>
      <c r="M261">
        <v>9</v>
      </c>
      <c r="R261" t="s">
        <v>40</v>
      </c>
      <c r="S261" t="s">
        <v>40</v>
      </c>
      <c r="T261">
        <v>28009</v>
      </c>
      <c r="U261" t="s">
        <v>1691</v>
      </c>
      <c r="V261" t="s">
        <v>589</v>
      </c>
      <c r="W261">
        <v>442688</v>
      </c>
      <c r="X261">
        <v>4474483</v>
      </c>
      <c r="Y261" s="1">
        <v>4.04171207554156E+16</v>
      </c>
      <c r="Z261" s="1">
        <v>-3.6768400196298096E+16</v>
      </c>
      <c r="AA261" t="s">
        <v>3307</v>
      </c>
      <c r="AD261" t="s">
        <v>2151</v>
      </c>
      <c r="AE261" t="s">
        <v>45</v>
      </c>
    </row>
    <row r="262" spans="1:31">
      <c r="A262">
        <v>9492</v>
      </c>
      <c r="B262" t="s">
        <v>3308</v>
      </c>
      <c r="E262" t="s">
        <v>3139</v>
      </c>
      <c r="F262" t="s">
        <v>3309</v>
      </c>
      <c r="G262" t="s">
        <v>2147</v>
      </c>
      <c r="H262">
        <v>0</v>
      </c>
      <c r="I262" t="s">
        <v>3310</v>
      </c>
      <c r="J262" t="s">
        <v>3311</v>
      </c>
      <c r="K262" t="s">
        <v>37</v>
      </c>
      <c r="M262">
        <v>41</v>
      </c>
      <c r="Q262" t="s">
        <v>3312</v>
      </c>
      <c r="R262" t="s">
        <v>40</v>
      </c>
      <c r="S262" t="s">
        <v>40</v>
      </c>
      <c r="T262">
        <v>28047</v>
      </c>
      <c r="V262" t="s">
        <v>158</v>
      </c>
      <c r="W262">
        <v>0</v>
      </c>
      <c r="X262">
        <v>0</v>
      </c>
      <c r="AA262" t="s">
        <v>3313</v>
      </c>
      <c r="AD262" t="s">
        <v>2151</v>
      </c>
      <c r="AE262" t="s">
        <v>45</v>
      </c>
    </row>
    <row r="263" spans="1:31">
      <c r="A263">
        <v>9493</v>
      </c>
      <c r="B263" t="s">
        <v>3314</v>
      </c>
      <c r="F263" t="s">
        <v>3315</v>
      </c>
      <c r="G263" t="s">
        <v>2147</v>
      </c>
      <c r="H263">
        <v>0</v>
      </c>
      <c r="I263" t="s">
        <v>3316</v>
      </c>
      <c r="J263" t="s">
        <v>3317</v>
      </c>
      <c r="K263" t="s">
        <v>37</v>
      </c>
      <c r="M263">
        <v>68</v>
      </c>
      <c r="R263" t="s">
        <v>40</v>
      </c>
      <c r="S263" t="s">
        <v>40</v>
      </c>
      <c r="T263">
        <v>28019</v>
      </c>
      <c r="U263" t="s">
        <v>603</v>
      </c>
      <c r="V263" t="s">
        <v>306</v>
      </c>
      <c r="W263">
        <v>437693</v>
      </c>
      <c r="X263">
        <v>4471967</v>
      </c>
      <c r="Y263" s="1">
        <v>4.0394095914019504E+16</v>
      </c>
      <c r="Z263" s="1">
        <v>-3.73546552058424E+16</v>
      </c>
      <c r="AA263" t="s">
        <v>3318</v>
      </c>
      <c r="AD263" t="s">
        <v>2151</v>
      </c>
      <c r="AE263" t="s">
        <v>45</v>
      </c>
    </row>
    <row r="264" spans="1:31">
      <c r="A264">
        <v>9494</v>
      </c>
      <c r="B264" t="s">
        <v>3319</v>
      </c>
      <c r="F264" t="s">
        <v>3320</v>
      </c>
      <c r="G264" t="s">
        <v>2147</v>
      </c>
      <c r="H264">
        <v>0</v>
      </c>
      <c r="I264" t="s">
        <v>3321</v>
      </c>
      <c r="J264" t="s">
        <v>3322</v>
      </c>
      <c r="K264" t="s">
        <v>37</v>
      </c>
      <c r="M264">
        <v>23</v>
      </c>
      <c r="R264" t="s">
        <v>40</v>
      </c>
      <c r="S264" t="s">
        <v>40</v>
      </c>
      <c r="T264">
        <v>28021</v>
      </c>
      <c r="U264" t="s">
        <v>515</v>
      </c>
      <c r="V264" t="s">
        <v>263</v>
      </c>
      <c r="W264">
        <v>440675</v>
      </c>
      <c r="X264">
        <v>4466975</v>
      </c>
      <c r="Y264" s="1">
        <v>4034934337646970</v>
      </c>
      <c r="Z264" s="1">
        <v>-3699865482386760</v>
      </c>
      <c r="AA264" t="s">
        <v>3323</v>
      </c>
      <c r="AD264" t="s">
        <v>2151</v>
      </c>
      <c r="AE264" t="s">
        <v>45</v>
      </c>
    </row>
    <row r="265" spans="1:31">
      <c r="A265">
        <v>9495</v>
      </c>
      <c r="B265" t="s">
        <v>3324</v>
      </c>
      <c r="F265" t="s">
        <v>3325</v>
      </c>
      <c r="G265" t="s">
        <v>2147</v>
      </c>
      <c r="H265">
        <v>0</v>
      </c>
      <c r="I265" t="s">
        <v>3326</v>
      </c>
      <c r="J265" t="s">
        <v>3327</v>
      </c>
      <c r="K265" t="s">
        <v>37</v>
      </c>
      <c r="L265" t="s">
        <v>12</v>
      </c>
      <c r="M265">
        <v>7</v>
      </c>
      <c r="Q265" t="s">
        <v>3328</v>
      </c>
      <c r="R265" t="s">
        <v>40</v>
      </c>
      <c r="S265" t="s">
        <v>40</v>
      </c>
      <c r="T265">
        <v>28037</v>
      </c>
      <c r="U265" t="s">
        <v>2325</v>
      </c>
      <c r="V265" t="s">
        <v>71</v>
      </c>
      <c r="W265">
        <v>447675</v>
      </c>
      <c r="X265">
        <v>4476009</v>
      </c>
      <c r="Y265" s="1">
        <v>4.04311970648552E+16</v>
      </c>
      <c r="Z265" s="1">
        <v>-3.6181868911052096E+16</v>
      </c>
      <c r="AA265" t="s">
        <v>3329</v>
      </c>
      <c r="AD265" t="s">
        <v>2151</v>
      </c>
      <c r="AE265" t="s">
        <v>45</v>
      </c>
    </row>
    <row r="266" spans="1:31">
      <c r="A266">
        <v>9496</v>
      </c>
      <c r="B266" t="s">
        <v>3330</v>
      </c>
      <c r="F266" t="s">
        <v>3331</v>
      </c>
      <c r="G266" t="s">
        <v>2147</v>
      </c>
      <c r="H266">
        <v>0</v>
      </c>
      <c r="I266" t="s">
        <v>3332</v>
      </c>
      <c r="J266" t="s">
        <v>3333</v>
      </c>
      <c r="K266" t="s">
        <v>37</v>
      </c>
      <c r="M266">
        <v>19</v>
      </c>
      <c r="Q266" t="s">
        <v>3334</v>
      </c>
      <c r="R266" t="s">
        <v>40</v>
      </c>
      <c r="S266" t="s">
        <v>40</v>
      </c>
      <c r="T266">
        <v>28043</v>
      </c>
      <c r="U266" t="s">
        <v>508</v>
      </c>
      <c r="V266" t="s">
        <v>148</v>
      </c>
      <c r="W266">
        <v>445752</v>
      </c>
      <c r="X266">
        <v>4479509</v>
      </c>
      <c r="Y266" s="1">
        <v>4046260350987800</v>
      </c>
      <c r="Z266" s="1">
        <v>-3.6411564933226496E+16</v>
      </c>
      <c r="AA266" t="s">
        <v>3335</v>
      </c>
      <c r="AD266" t="s">
        <v>2151</v>
      </c>
      <c r="AE266" t="s">
        <v>45</v>
      </c>
    </row>
    <row r="267" spans="1:31">
      <c r="A267">
        <v>9498</v>
      </c>
      <c r="B267" t="s">
        <v>3336</v>
      </c>
      <c r="F267" t="s">
        <v>3337</v>
      </c>
      <c r="G267" t="s">
        <v>2147</v>
      </c>
      <c r="H267">
        <v>0</v>
      </c>
      <c r="I267" t="s">
        <v>3338</v>
      </c>
      <c r="J267" t="s">
        <v>3339</v>
      </c>
      <c r="K267" t="s">
        <v>37</v>
      </c>
      <c r="M267">
        <v>10</v>
      </c>
      <c r="R267" t="s">
        <v>40</v>
      </c>
      <c r="S267" t="s">
        <v>40</v>
      </c>
      <c r="T267">
        <v>28044</v>
      </c>
      <c r="U267" t="s">
        <v>232</v>
      </c>
      <c r="V267" t="s">
        <v>158</v>
      </c>
      <c r="W267">
        <v>434189</v>
      </c>
      <c r="X267">
        <v>4470474</v>
      </c>
      <c r="Y267" s="1">
        <v>4038037645650220</v>
      </c>
      <c r="Z267" s="1">
        <v>-3.7765954915466896E+16</v>
      </c>
      <c r="AA267" t="s">
        <v>3340</v>
      </c>
      <c r="AD267" t="s">
        <v>2151</v>
      </c>
      <c r="AE267" t="s">
        <v>45</v>
      </c>
    </row>
    <row r="268" spans="1:31">
      <c r="A268">
        <v>9499</v>
      </c>
      <c r="B268" t="s">
        <v>3341</v>
      </c>
      <c r="E268" t="s">
        <v>2630</v>
      </c>
      <c r="F268" t="s">
        <v>3337</v>
      </c>
      <c r="G268" t="s">
        <v>2147</v>
      </c>
      <c r="H268">
        <v>0</v>
      </c>
      <c r="I268" t="s">
        <v>3342</v>
      </c>
      <c r="J268" t="s">
        <v>3339</v>
      </c>
      <c r="K268" t="s">
        <v>37</v>
      </c>
      <c r="M268">
        <v>19</v>
      </c>
      <c r="Q268" t="s">
        <v>3343</v>
      </c>
      <c r="R268" t="s">
        <v>40</v>
      </c>
      <c r="S268" t="s">
        <v>40</v>
      </c>
      <c r="T268">
        <v>28044</v>
      </c>
      <c r="U268" t="s">
        <v>232</v>
      </c>
      <c r="V268" t="s">
        <v>158</v>
      </c>
      <c r="W268">
        <v>434229</v>
      </c>
      <c r="X268">
        <v>4470165</v>
      </c>
      <c r="Y268" s="1">
        <v>4.03775960295574E+16</v>
      </c>
      <c r="Z268" s="1">
        <v>-3776092361433410</v>
      </c>
      <c r="AA268" t="s">
        <v>3344</v>
      </c>
      <c r="AD268" t="s">
        <v>2151</v>
      </c>
      <c r="AE268" t="s">
        <v>45</v>
      </c>
    </row>
    <row r="269" spans="1:31">
      <c r="A269">
        <v>9500</v>
      </c>
      <c r="B269" t="s">
        <v>3345</v>
      </c>
      <c r="F269" t="s">
        <v>3346</v>
      </c>
      <c r="G269" t="s">
        <v>2147</v>
      </c>
      <c r="H269">
        <v>0</v>
      </c>
      <c r="I269" t="s">
        <v>3347</v>
      </c>
      <c r="J269" t="s">
        <v>3348</v>
      </c>
      <c r="K269" t="s">
        <v>37</v>
      </c>
      <c r="M269">
        <v>4</v>
      </c>
      <c r="R269" t="s">
        <v>40</v>
      </c>
      <c r="S269" t="s">
        <v>40</v>
      </c>
      <c r="T269">
        <v>28028</v>
      </c>
      <c r="U269" t="s">
        <v>441</v>
      </c>
      <c r="V269" t="s">
        <v>373</v>
      </c>
      <c r="W269">
        <v>443800</v>
      </c>
      <c r="X269">
        <v>4475902</v>
      </c>
      <c r="Y269" s="1">
        <v>4042998886129270</v>
      </c>
      <c r="Z269" s="1">
        <v>-3663859334066240</v>
      </c>
      <c r="AA269" t="s">
        <v>3349</v>
      </c>
      <c r="AD269" t="s">
        <v>2151</v>
      </c>
      <c r="AE269" t="s">
        <v>45</v>
      </c>
    </row>
    <row r="270" spans="1:31">
      <c r="A270">
        <v>9501</v>
      </c>
      <c r="B270" t="s">
        <v>3350</v>
      </c>
      <c r="F270" t="s">
        <v>2773</v>
      </c>
      <c r="G270" t="s">
        <v>2147</v>
      </c>
      <c r="H270">
        <v>0</v>
      </c>
      <c r="I270" t="s">
        <v>3351</v>
      </c>
      <c r="J270" t="s">
        <v>3352</v>
      </c>
      <c r="K270" t="s">
        <v>37</v>
      </c>
      <c r="M270">
        <v>9</v>
      </c>
      <c r="Q270" t="s">
        <v>3353</v>
      </c>
      <c r="R270" t="s">
        <v>40</v>
      </c>
      <c r="S270" t="s">
        <v>40</v>
      </c>
      <c r="T270">
        <v>28025</v>
      </c>
      <c r="U270" t="s">
        <v>822</v>
      </c>
      <c r="V270" t="s">
        <v>306</v>
      </c>
      <c r="W270">
        <v>437889</v>
      </c>
      <c r="X270">
        <v>4471154</v>
      </c>
      <c r="Y270" s="1">
        <v>4038678670597120</v>
      </c>
      <c r="Z270" s="1">
        <v>-3733076791901570</v>
      </c>
      <c r="AA270" t="s">
        <v>3354</v>
      </c>
      <c r="AD270" t="s">
        <v>2151</v>
      </c>
      <c r="AE270" t="s">
        <v>45</v>
      </c>
    </row>
    <row r="271" spans="1:31">
      <c r="A271">
        <v>9502</v>
      </c>
      <c r="B271" t="s">
        <v>3355</v>
      </c>
      <c r="F271" t="s">
        <v>3356</v>
      </c>
      <c r="G271" t="s">
        <v>2147</v>
      </c>
      <c r="H271">
        <v>0</v>
      </c>
      <c r="I271" t="s">
        <v>3357</v>
      </c>
      <c r="J271" t="s">
        <v>3358</v>
      </c>
      <c r="K271" t="s">
        <v>37</v>
      </c>
      <c r="M271">
        <v>20</v>
      </c>
      <c r="R271" t="s">
        <v>40</v>
      </c>
      <c r="S271" t="s">
        <v>40</v>
      </c>
      <c r="T271">
        <v>28019</v>
      </c>
      <c r="U271" t="s">
        <v>656</v>
      </c>
      <c r="V271" t="s">
        <v>306</v>
      </c>
      <c r="W271">
        <v>438522</v>
      </c>
      <c r="X271">
        <v>4471579</v>
      </c>
      <c r="Y271" s="1">
        <v>4.0390662342730704E+16</v>
      </c>
      <c r="Z271" s="1">
        <v>-3725660560132690</v>
      </c>
      <c r="AA271" t="s">
        <v>3359</v>
      </c>
      <c r="AD271" t="s">
        <v>2151</v>
      </c>
      <c r="AE271" t="s">
        <v>45</v>
      </c>
    </row>
    <row r="272" spans="1:31">
      <c r="A272">
        <v>9503</v>
      </c>
      <c r="B272" t="s">
        <v>3360</v>
      </c>
      <c r="F272" t="s">
        <v>3356</v>
      </c>
      <c r="G272" t="s">
        <v>2147</v>
      </c>
      <c r="H272">
        <v>0</v>
      </c>
      <c r="I272" t="s">
        <v>3361</v>
      </c>
      <c r="J272" t="s">
        <v>3358</v>
      </c>
      <c r="K272" t="s">
        <v>37</v>
      </c>
      <c r="M272">
        <v>51</v>
      </c>
      <c r="R272" t="s">
        <v>40</v>
      </c>
      <c r="S272" t="s">
        <v>40</v>
      </c>
      <c r="T272">
        <v>28019</v>
      </c>
      <c r="U272" t="s">
        <v>656</v>
      </c>
      <c r="V272" t="s">
        <v>306</v>
      </c>
      <c r="W272">
        <v>438860</v>
      </c>
      <c r="X272">
        <v>4471512</v>
      </c>
      <c r="Y272" s="1">
        <v>4039008369682710</v>
      </c>
      <c r="Z272" s="1">
        <v>-3721671932730380</v>
      </c>
      <c r="AA272" t="s">
        <v>3362</v>
      </c>
      <c r="AD272" t="s">
        <v>2151</v>
      </c>
      <c r="AE272" t="s">
        <v>45</v>
      </c>
    </row>
    <row r="273" spans="1:31">
      <c r="A273">
        <v>9504</v>
      </c>
      <c r="B273" t="s">
        <v>3363</v>
      </c>
      <c r="F273" t="s">
        <v>3364</v>
      </c>
      <c r="G273" t="s">
        <v>2147</v>
      </c>
      <c r="H273">
        <v>0</v>
      </c>
      <c r="I273" t="s">
        <v>3365</v>
      </c>
      <c r="J273" t="s">
        <v>3366</v>
      </c>
      <c r="K273" t="s">
        <v>37</v>
      </c>
      <c r="M273">
        <v>5</v>
      </c>
      <c r="R273" t="s">
        <v>40</v>
      </c>
      <c r="S273" t="s">
        <v>40</v>
      </c>
      <c r="T273">
        <v>28003</v>
      </c>
      <c r="U273" t="s">
        <v>664</v>
      </c>
      <c r="V273" t="s">
        <v>138</v>
      </c>
      <c r="W273">
        <v>440684</v>
      </c>
      <c r="X273">
        <v>4477416</v>
      </c>
      <c r="Y273" s="1">
        <v>4.04434018698976E+16</v>
      </c>
      <c r="Z273" s="1">
        <v>-3.7007339607698704E+16</v>
      </c>
      <c r="AA273" t="s">
        <v>3367</v>
      </c>
      <c r="AD273" t="s">
        <v>2151</v>
      </c>
      <c r="AE273" t="s">
        <v>45</v>
      </c>
    </row>
    <row r="274" spans="1:31">
      <c r="A274">
        <v>64729</v>
      </c>
      <c r="B274" t="s">
        <v>3368</v>
      </c>
      <c r="F274" t="s">
        <v>3369</v>
      </c>
      <c r="G274" t="s">
        <v>2147</v>
      </c>
      <c r="H274">
        <v>0</v>
      </c>
      <c r="I274" t="s">
        <v>3370</v>
      </c>
      <c r="J274" t="s">
        <v>3371</v>
      </c>
      <c r="K274" t="s">
        <v>37</v>
      </c>
      <c r="M274">
        <v>10</v>
      </c>
      <c r="R274" t="s">
        <v>40</v>
      </c>
      <c r="S274" t="s">
        <v>40</v>
      </c>
      <c r="T274">
        <v>28041</v>
      </c>
      <c r="U274" t="s">
        <v>527</v>
      </c>
      <c r="V274" t="s">
        <v>106</v>
      </c>
      <c r="W274">
        <v>441059</v>
      </c>
      <c r="X274">
        <v>4468787</v>
      </c>
      <c r="Y274" s="1">
        <v>4036569419437270</v>
      </c>
      <c r="Z274" s="1">
        <v>-3.6955117987090496E+16</v>
      </c>
      <c r="AA274" t="s">
        <v>3372</v>
      </c>
      <c r="AD274" t="s">
        <v>2151</v>
      </c>
      <c r="AE274" t="s">
        <v>45</v>
      </c>
    </row>
    <row r="275" spans="1:31">
      <c r="A275">
        <v>9505</v>
      </c>
      <c r="B275" t="s">
        <v>3373</v>
      </c>
      <c r="F275" t="s">
        <v>3374</v>
      </c>
      <c r="G275" t="s">
        <v>2147</v>
      </c>
      <c r="H275">
        <v>0</v>
      </c>
      <c r="I275" t="s">
        <v>3375</v>
      </c>
      <c r="J275" t="s">
        <v>3376</v>
      </c>
      <c r="K275" t="s">
        <v>37</v>
      </c>
      <c r="M275" t="s">
        <v>3377</v>
      </c>
      <c r="R275" t="s">
        <v>40</v>
      </c>
      <c r="S275" t="s">
        <v>40</v>
      </c>
      <c r="T275">
        <v>28035</v>
      </c>
      <c r="V275" t="s">
        <v>53</v>
      </c>
      <c r="W275">
        <v>0</v>
      </c>
      <c r="X275">
        <v>0</v>
      </c>
      <c r="AA275" t="s">
        <v>3378</v>
      </c>
      <c r="AD275" t="s">
        <v>2151</v>
      </c>
      <c r="AE275" t="s">
        <v>45</v>
      </c>
    </row>
    <row r="276" spans="1:31">
      <c r="A276">
        <v>9512</v>
      </c>
      <c r="B276" t="s">
        <v>3379</v>
      </c>
      <c r="F276" t="s">
        <v>2750</v>
      </c>
      <c r="G276" t="s">
        <v>2147</v>
      </c>
      <c r="H276">
        <v>0</v>
      </c>
      <c r="I276" t="s">
        <v>3380</v>
      </c>
      <c r="J276" t="s">
        <v>304</v>
      </c>
      <c r="K276" t="s">
        <v>37</v>
      </c>
      <c r="M276">
        <v>34</v>
      </c>
      <c r="R276" t="s">
        <v>40</v>
      </c>
      <c r="S276" t="s">
        <v>40</v>
      </c>
      <c r="T276">
        <v>28044</v>
      </c>
      <c r="U276" t="s">
        <v>305</v>
      </c>
      <c r="V276" t="s">
        <v>306</v>
      </c>
      <c r="W276">
        <v>435898</v>
      </c>
      <c r="X276">
        <v>4469128</v>
      </c>
      <c r="Y276" s="1">
        <v>4036838455373340</v>
      </c>
      <c r="Z276" s="1">
        <v>-3756328373487000</v>
      </c>
      <c r="AA276" t="s">
        <v>3381</v>
      </c>
      <c r="AD276" t="s">
        <v>2151</v>
      </c>
      <c r="AE276" t="s">
        <v>45</v>
      </c>
    </row>
    <row r="277" spans="1:31">
      <c r="A277">
        <v>9513</v>
      </c>
      <c r="B277" t="s">
        <v>3382</v>
      </c>
      <c r="F277" t="s">
        <v>3383</v>
      </c>
      <c r="G277" t="s">
        <v>2147</v>
      </c>
      <c r="H277">
        <v>0</v>
      </c>
      <c r="I277" t="s">
        <v>3384</v>
      </c>
      <c r="J277" t="s">
        <v>3385</v>
      </c>
      <c r="K277" t="s">
        <v>37</v>
      </c>
      <c r="L277" t="s">
        <v>12</v>
      </c>
      <c r="M277">
        <v>23</v>
      </c>
      <c r="R277" t="s">
        <v>40</v>
      </c>
      <c r="S277" t="s">
        <v>40</v>
      </c>
      <c r="T277">
        <v>28034</v>
      </c>
      <c r="U277" t="s">
        <v>315</v>
      </c>
      <c r="V277" t="s">
        <v>53</v>
      </c>
      <c r="W277">
        <v>440645</v>
      </c>
      <c r="X277">
        <v>4482266</v>
      </c>
      <c r="Y277" s="1">
        <v>4.04870898216098E+16</v>
      </c>
      <c r="Z277" s="1">
        <v>-3701648313127490</v>
      </c>
      <c r="AA277" t="s">
        <v>3386</v>
      </c>
      <c r="AD277" t="s">
        <v>2151</v>
      </c>
      <c r="AE277" t="s">
        <v>45</v>
      </c>
    </row>
    <row r="278" spans="1:31">
      <c r="A278">
        <v>9514</v>
      </c>
      <c r="B278" t="s">
        <v>3387</v>
      </c>
      <c r="F278" t="s">
        <v>3383</v>
      </c>
      <c r="G278" t="s">
        <v>2147</v>
      </c>
      <c r="H278">
        <v>0</v>
      </c>
      <c r="I278" t="s">
        <v>3388</v>
      </c>
      <c r="J278" t="s">
        <v>3385</v>
      </c>
      <c r="K278" t="s">
        <v>37</v>
      </c>
      <c r="L278" t="s">
        <v>12</v>
      </c>
      <c r="M278">
        <v>9</v>
      </c>
      <c r="Q278" t="s">
        <v>3389</v>
      </c>
      <c r="R278" t="s">
        <v>40</v>
      </c>
      <c r="S278" t="s">
        <v>40</v>
      </c>
      <c r="T278">
        <v>28034</v>
      </c>
      <c r="U278" t="s">
        <v>315</v>
      </c>
      <c r="V278" t="s">
        <v>53</v>
      </c>
      <c r="W278">
        <v>441016</v>
      </c>
      <c r="X278">
        <v>4482226</v>
      </c>
      <c r="Y278" s="1">
        <v>4048675597866790</v>
      </c>
      <c r="Z278" s="1">
        <v>-369726733396847</v>
      </c>
      <c r="AA278" t="s">
        <v>3390</v>
      </c>
      <c r="AD278" t="s">
        <v>2151</v>
      </c>
      <c r="AE278" t="s">
        <v>45</v>
      </c>
    </row>
    <row r="279" spans="1:31">
      <c r="A279">
        <v>10579</v>
      </c>
      <c r="B279" t="s">
        <v>3391</v>
      </c>
      <c r="F279" t="s">
        <v>3392</v>
      </c>
      <c r="G279" t="s">
        <v>2147</v>
      </c>
      <c r="H279">
        <v>0</v>
      </c>
      <c r="I279" t="s">
        <v>3393</v>
      </c>
      <c r="J279" t="s">
        <v>3385</v>
      </c>
      <c r="K279" t="s">
        <v>37</v>
      </c>
      <c r="L279" t="s">
        <v>38</v>
      </c>
      <c r="M279">
        <v>14</v>
      </c>
      <c r="R279" t="s">
        <v>40</v>
      </c>
      <c r="S279" t="s">
        <v>40</v>
      </c>
      <c r="T279">
        <v>28034</v>
      </c>
      <c r="U279" t="s">
        <v>315</v>
      </c>
      <c r="V279" t="s">
        <v>53</v>
      </c>
      <c r="W279">
        <v>440186</v>
      </c>
      <c r="X279">
        <v>4482157</v>
      </c>
      <c r="Y279" s="1">
        <v>4048607490558040</v>
      </c>
      <c r="Z279" s="1">
        <v>-3.70705351998588E+16</v>
      </c>
      <c r="AA279" t="s">
        <v>3394</v>
      </c>
      <c r="AD279" t="s">
        <v>2151</v>
      </c>
      <c r="AE279" t="s">
        <v>45</v>
      </c>
    </row>
    <row r="280" spans="1:31">
      <c r="A280">
        <v>9515</v>
      </c>
      <c r="B280" t="s">
        <v>3395</v>
      </c>
      <c r="F280" t="s">
        <v>3396</v>
      </c>
      <c r="G280" t="s">
        <v>2147</v>
      </c>
      <c r="H280">
        <v>0</v>
      </c>
      <c r="I280" t="s">
        <v>3397</v>
      </c>
      <c r="J280" t="s">
        <v>3398</v>
      </c>
      <c r="K280" t="s">
        <v>37</v>
      </c>
      <c r="M280">
        <v>13</v>
      </c>
      <c r="R280" t="s">
        <v>40</v>
      </c>
      <c r="S280" t="s">
        <v>40</v>
      </c>
      <c r="T280">
        <v>28019</v>
      </c>
      <c r="U280" t="s">
        <v>603</v>
      </c>
      <c r="V280" t="s">
        <v>306</v>
      </c>
      <c r="W280">
        <v>438249</v>
      </c>
      <c r="X280">
        <v>4471707</v>
      </c>
      <c r="Y280" s="1">
        <v>4.03918038334624E+16</v>
      </c>
      <c r="Z280" s="1">
        <v>-3728948374645020</v>
      </c>
      <c r="AA280" t="s">
        <v>3399</v>
      </c>
      <c r="AD280" t="s">
        <v>2151</v>
      </c>
      <c r="AE280" t="s">
        <v>45</v>
      </c>
    </row>
    <row r="281" spans="1:31">
      <c r="A281">
        <v>9516</v>
      </c>
      <c r="B281" t="s">
        <v>3400</v>
      </c>
      <c r="F281" t="s">
        <v>3401</v>
      </c>
      <c r="G281" t="s">
        <v>2147</v>
      </c>
      <c r="H281">
        <v>0</v>
      </c>
      <c r="I281" t="s">
        <v>3402</v>
      </c>
      <c r="J281" t="s">
        <v>3403</v>
      </c>
      <c r="K281" t="s">
        <v>37</v>
      </c>
      <c r="M281">
        <v>26</v>
      </c>
      <c r="R281" t="s">
        <v>40</v>
      </c>
      <c r="S281" t="s">
        <v>40</v>
      </c>
      <c r="T281">
        <v>28047</v>
      </c>
      <c r="U281" t="s">
        <v>427</v>
      </c>
      <c r="V281" t="s">
        <v>158</v>
      </c>
      <c r="W281">
        <v>436898</v>
      </c>
      <c r="X281">
        <v>4472795</v>
      </c>
      <c r="Y281" s="1">
        <v>404014949275767</v>
      </c>
      <c r="Z281" s="1">
        <v>-3.74491454139068E+16</v>
      </c>
      <c r="AA281" t="s">
        <v>3404</v>
      </c>
      <c r="AD281" t="s">
        <v>2151</v>
      </c>
      <c r="AE281" t="s">
        <v>45</v>
      </c>
    </row>
    <row r="282" spans="1:31">
      <c r="A282">
        <v>9517</v>
      </c>
      <c r="B282" t="s">
        <v>3405</v>
      </c>
      <c r="F282" t="s">
        <v>3401</v>
      </c>
      <c r="G282" t="s">
        <v>2147</v>
      </c>
      <c r="H282">
        <v>0</v>
      </c>
      <c r="I282" t="s">
        <v>3406</v>
      </c>
      <c r="J282" t="s">
        <v>3403</v>
      </c>
      <c r="K282" t="s">
        <v>37</v>
      </c>
      <c r="M282">
        <v>62</v>
      </c>
      <c r="R282" t="s">
        <v>40</v>
      </c>
      <c r="S282" t="s">
        <v>40</v>
      </c>
      <c r="T282">
        <v>28047</v>
      </c>
      <c r="U282" t="s">
        <v>427</v>
      </c>
      <c r="V282" t="s">
        <v>158</v>
      </c>
      <c r="W282">
        <v>436937</v>
      </c>
      <c r="X282">
        <v>4472411</v>
      </c>
      <c r="Y282" s="1">
        <v>4.0398038655290896E+16</v>
      </c>
      <c r="Z282" s="1">
        <v>-3.74441688279634E+16</v>
      </c>
      <c r="AA282" t="s">
        <v>3407</v>
      </c>
      <c r="AD282" t="s">
        <v>2151</v>
      </c>
      <c r="AE282" t="s">
        <v>45</v>
      </c>
    </row>
    <row r="283" spans="1:31">
      <c r="A283">
        <v>9518</v>
      </c>
      <c r="B283" t="s">
        <v>3408</v>
      </c>
      <c r="F283" t="s">
        <v>3409</v>
      </c>
      <c r="G283" t="s">
        <v>2147</v>
      </c>
      <c r="H283">
        <v>0</v>
      </c>
      <c r="I283" t="s">
        <v>3410</v>
      </c>
      <c r="J283" t="s">
        <v>3411</v>
      </c>
      <c r="K283" t="s">
        <v>37</v>
      </c>
      <c r="M283">
        <v>18</v>
      </c>
      <c r="R283" t="s">
        <v>40</v>
      </c>
      <c r="S283" t="s">
        <v>40</v>
      </c>
      <c r="T283">
        <v>28033</v>
      </c>
      <c r="U283" t="s">
        <v>611</v>
      </c>
      <c r="V283" t="s">
        <v>148</v>
      </c>
      <c r="W283">
        <v>444175</v>
      </c>
      <c r="X283">
        <v>4481374</v>
      </c>
      <c r="Y283" s="1">
        <v>4047929963669650</v>
      </c>
      <c r="Z283" s="1">
        <v>-3659920614191230</v>
      </c>
      <c r="AA283" t="s">
        <v>3412</v>
      </c>
      <c r="AD283" t="s">
        <v>2151</v>
      </c>
      <c r="AE283" t="s">
        <v>45</v>
      </c>
    </row>
    <row r="284" spans="1:31">
      <c r="A284">
        <v>9519</v>
      </c>
      <c r="B284" t="s">
        <v>3413</v>
      </c>
      <c r="F284" t="s">
        <v>2750</v>
      </c>
      <c r="G284" t="s">
        <v>2147</v>
      </c>
      <c r="H284">
        <v>0</v>
      </c>
      <c r="I284" t="s">
        <v>3414</v>
      </c>
      <c r="J284" t="s">
        <v>3415</v>
      </c>
      <c r="K284" t="s">
        <v>37</v>
      </c>
      <c r="M284">
        <v>6</v>
      </c>
      <c r="R284" t="s">
        <v>40</v>
      </c>
      <c r="S284" t="s">
        <v>40</v>
      </c>
      <c r="T284">
        <v>28044</v>
      </c>
      <c r="U284" t="s">
        <v>305</v>
      </c>
      <c r="V284" t="s">
        <v>306</v>
      </c>
      <c r="W284">
        <v>436094</v>
      </c>
      <c r="X284">
        <v>4469034</v>
      </c>
      <c r="Y284" s="1">
        <v>4036755283387860</v>
      </c>
      <c r="Z284" s="1">
        <v>-3.7540105178330096E+16</v>
      </c>
      <c r="AA284" t="s">
        <v>3416</v>
      </c>
      <c r="AD284" t="s">
        <v>2151</v>
      </c>
      <c r="AE284" t="s">
        <v>45</v>
      </c>
    </row>
    <row r="285" spans="1:31">
      <c r="A285">
        <v>9520</v>
      </c>
      <c r="B285" t="s">
        <v>3417</v>
      </c>
      <c r="F285" t="s">
        <v>3418</v>
      </c>
      <c r="G285" t="s">
        <v>2147</v>
      </c>
      <c r="H285">
        <v>0</v>
      </c>
      <c r="I285" t="s">
        <v>3419</v>
      </c>
      <c r="J285" t="s">
        <v>1366</v>
      </c>
      <c r="K285" t="s">
        <v>37</v>
      </c>
      <c r="M285">
        <v>11</v>
      </c>
      <c r="R285" t="s">
        <v>40</v>
      </c>
      <c r="S285" t="s">
        <v>40</v>
      </c>
      <c r="T285">
        <v>28010</v>
      </c>
      <c r="U285" t="s">
        <v>1366</v>
      </c>
      <c r="V285" t="s">
        <v>138</v>
      </c>
      <c r="W285">
        <v>441302</v>
      </c>
      <c r="X285">
        <v>4475940</v>
      </c>
      <c r="Y285" s="1">
        <v>4.0430149253511104E+16</v>
      </c>
      <c r="Z285" s="1">
        <v>-3693322386179300</v>
      </c>
      <c r="AA285" t="s">
        <v>3420</v>
      </c>
      <c r="AD285" t="s">
        <v>2151</v>
      </c>
      <c r="AE285" t="s">
        <v>45</v>
      </c>
    </row>
    <row r="286" spans="1:31">
      <c r="A286">
        <v>9521</v>
      </c>
      <c r="B286" t="s">
        <v>3421</v>
      </c>
      <c r="F286" t="s">
        <v>3422</v>
      </c>
      <c r="G286" t="s">
        <v>2147</v>
      </c>
      <c r="H286">
        <v>0</v>
      </c>
      <c r="I286" t="s">
        <v>3423</v>
      </c>
      <c r="J286" t="s">
        <v>1366</v>
      </c>
      <c r="K286" t="s">
        <v>37</v>
      </c>
      <c r="M286">
        <v>46</v>
      </c>
      <c r="R286" t="s">
        <v>40</v>
      </c>
      <c r="S286" t="s">
        <v>40</v>
      </c>
      <c r="T286">
        <v>28010</v>
      </c>
      <c r="U286" t="s">
        <v>1366</v>
      </c>
      <c r="V286" t="s">
        <v>138</v>
      </c>
      <c r="W286">
        <v>441472</v>
      </c>
      <c r="X286">
        <v>4476202</v>
      </c>
      <c r="Y286" s="1">
        <v>404325216156918</v>
      </c>
      <c r="Z286" s="1">
        <v>-3691318920734040</v>
      </c>
      <c r="AA286" t="s">
        <v>3424</v>
      </c>
      <c r="AD286" t="s">
        <v>2151</v>
      </c>
      <c r="AE286" t="s">
        <v>45</v>
      </c>
    </row>
    <row r="287" spans="1:31">
      <c r="A287">
        <v>9522</v>
      </c>
      <c r="B287" t="s">
        <v>3425</v>
      </c>
      <c r="E287" t="s">
        <v>2376</v>
      </c>
      <c r="F287" t="s">
        <v>3426</v>
      </c>
      <c r="G287" t="s">
        <v>2147</v>
      </c>
      <c r="H287">
        <v>0</v>
      </c>
      <c r="I287" t="s">
        <v>3427</v>
      </c>
      <c r="J287" t="s">
        <v>3428</v>
      </c>
      <c r="K287" t="s">
        <v>37</v>
      </c>
      <c r="M287">
        <v>11</v>
      </c>
      <c r="R287" t="s">
        <v>40</v>
      </c>
      <c r="S287" t="s">
        <v>40</v>
      </c>
      <c r="T287">
        <v>28039</v>
      </c>
      <c r="U287" t="s">
        <v>405</v>
      </c>
      <c r="V287" t="s">
        <v>391</v>
      </c>
      <c r="W287">
        <v>440354</v>
      </c>
      <c r="X287">
        <v>4478001</v>
      </c>
      <c r="Y287" s="1">
        <v>4.0448648074143504E+16</v>
      </c>
      <c r="Z287" s="1">
        <v>-3.7046917746834096E+16</v>
      </c>
      <c r="AA287" t="s">
        <v>3429</v>
      </c>
      <c r="AD287" t="s">
        <v>2151</v>
      </c>
      <c r="AE287" t="s">
        <v>45</v>
      </c>
    </row>
    <row r="288" spans="1:31">
      <c r="A288">
        <v>9523</v>
      </c>
      <c r="B288" t="s">
        <v>3430</v>
      </c>
      <c r="F288" t="s">
        <v>3431</v>
      </c>
      <c r="G288" t="s">
        <v>2147</v>
      </c>
      <c r="H288">
        <v>0</v>
      </c>
      <c r="I288" t="s">
        <v>3432</v>
      </c>
      <c r="J288" t="s">
        <v>3428</v>
      </c>
      <c r="K288" t="s">
        <v>37</v>
      </c>
      <c r="M288">
        <v>76</v>
      </c>
      <c r="R288" t="s">
        <v>40</v>
      </c>
      <c r="S288" t="s">
        <v>40</v>
      </c>
      <c r="T288">
        <v>28040</v>
      </c>
      <c r="U288" t="s">
        <v>1932</v>
      </c>
      <c r="V288" t="s">
        <v>88</v>
      </c>
      <c r="W288">
        <v>439841</v>
      </c>
      <c r="X288">
        <v>4478125</v>
      </c>
      <c r="Y288" s="1">
        <v>4044972815381690</v>
      </c>
      <c r="Z288" s="1">
        <v>-3.71074092685394E+16</v>
      </c>
      <c r="AA288" t="s">
        <v>3433</v>
      </c>
      <c r="AD288" t="s">
        <v>2151</v>
      </c>
      <c r="AE288" t="s">
        <v>45</v>
      </c>
    </row>
    <row r="289" spans="1:31">
      <c r="A289">
        <v>9524</v>
      </c>
      <c r="B289" t="s">
        <v>3434</v>
      </c>
      <c r="E289" t="s">
        <v>3139</v>
      </c>
      <c r="F289" t="s">
        <v>3435</v>
      </c>
      <c r="G289" t="s">
        <v>2147</v>
      </c>
      <c r="H289">
        <v>0</v>
      </c>
      <c r="I289" t="s">
        <v>3436</v>
      </c>
      <c r="J289" t="s">
        <v>3437</v>
      </c>
      <c r="K289" t="s">
        <v>37</v>
      </c>
      <c r="M289">
        <v>40</v>
      </c>
      <c r="R289" t="s">
        <v>40</v>
      </c>
      <c r="S289" t="s">
        <v>40</v>
      </c>
      <c r="T289">
        <v>28011</v>
      </c>
      <c r="U289" t="s">
        <v>427</v>
      </c>
      <c r="V289" t="s">
        <v>158</v>
      </c>
      <c r="W289">
        <v>436770</v>
      </c>
      <c r="X289">
        <v>4473280</v>
      </c>
      <c r="Y289" s="1">
        <v>4040585427780470</v>
      </c>
      <c r="Z289" s="1">
        <v>-3746471084685600</v>
      </c>
      <c r="AA289" t="s">
        <v>3438</v>
      </c>
      <c r="AD289" t="s">
        <v>2151</v>
      </c>
      <c r="AE289" t="s">
        <v>45</v>
      </c>
    </row>
    <row r="290" spans="1:31">
      <c r="A290">
        <v>9525</v>
      </c>
      <c r="B290" t="s">
        <v>3439</v>
      </c>
      <c r="E290" t="s">
        <v>2630</v>
      </c>
      <c r="F290" t="s">
        <v>3440</v>
      </c>
      <c r="G290" t="s">
        <v>2147</v>
      </c>
      <c r="H290">
        <v>0</v>
      </c>
      <c r="I290" t="s">
        <v>3441</v>
      </c>
      <c r="J290" t="s">
        <v>298</v>
      </c>
      <c r="K290" t="s">
        <v>37</v>
      </c>
      <c r="M290">
        <v>24</v>
      </c>
      <c r="R290" t="s">
        <v>40</v>
      </c>
      <c r="S290" t="s">
        <v>40</v>
      </c>
      <c r="T290">
        <v>28026</v>
      </c>
      <c r="U290" t="s">
        <v>298</v>
      </c>
      <c r="V290" t="s">
        <v>106</v>
      </c>
      <c r="W290">
        <v>440664</v>
      </c>
      <c r="X290">
        <v>4471016</v>
      </c>
      <c r="Y290" s="1">
        <v>4.0385746163858704E+16</v>
      </c>
      <c r="Z290" s="1">
        <v>-3.7003717264887504E+16</v>
      </c>
      <c r="AA290" t="s">
        <v>3442</v>
      </c>
      <c r="AD290" t="s">
        <v>2151</v>
      </c>
      <c r="AE290" t="s">
        <v>45</v>
      </c>
    </row>
    <row r="291" spans="1:31">
      <c r="A291">
        <v>9526</v>
      </c>
      <c r="B291" t="s">
        <v>3443</v>
      </c>
      <c r="F291" t="s">
        <v>3444</v>
      </c>
      <c r="G291" t="s">
        <v>2147</v>
      </c>
      <c r="H291">
        <v>0</v>
      </c>
      <c r="I291" t="s">
        <v>3445</v>
      </c>
      <c r="J291" t="s">
        <v>3446</v>
      </c>
      <c r="K291" t="s">
        <v>37</v>
      </c>
      <c r="M291">
        <v>23</v>
      </c>
      <c r="R291" t="s">
        <v>40</v>
      </c>
      <c r="S291" t="s">
        <v>40</v>
      </c>
      <c r="T291">
        <v>28004</v>
      </c>
      <c r="U291" t="s">
        <v>130</v>
      </c>
      <c r="V291" t="s">
        <v>80</v>
      </c>
      <c r="W291">
        <v>441323</v>
      </c>
      <c r="X291">
        <v>4475095</v>
      </c>
      <c r="Y291" s="1">
        <v>4042253864558430</v>
      </c>
      <c r="Z291" s="1">
        <v>-3.6929849052889296E+16</v>
      </c>
      <c r="AA291" t="s">
        <v>3447</v>
      </c>
      <c r="AD291" t="s">
        <v>2151</v>
      </c>
      <c r="AE291" t="s">
        <v>45</v>
      </c>
    </row>
    <row r="292" spans="1:31">
      <c r="A292">
        <v>9527</v>
      </c>
      <c r="B292" t="s">
        <v>3448</v>
      </c>
      <c r="F292" t="s">
        <v>3449</v>
      </c>
      <c r="G292" t="s">
        <v>2147</v>
      </c>
      <c r="H292">
        <v>0</v>
      </c>
      <c r="I292" t="s">
        <v>3450</v>
      </c>
      <c r="J292" t="s">
        <v>3451</v>
      </c>
      <c r="K292" t="s">
        <v>37</v>
      </c>
      <c r="L292" t="s">
        <v>12</v>
      </c>
      <c r="M292">
        <v>38</v>
      </c>
      <c r="Q292" t="s">
        <v>3452</v>
      </c>
      <c r="R292" t="s">
        <v>40</v>
      </c>
      <c r="S292" t="s">
        <v>40</v>
      </c>
      <c r="T292">
        <v>28038</v>
      </c>
      <c r="U292" t="s">
        <v>484</v>
      </c>
      <c r="V292" t="s">
        <v>62</v>
      </c>
      <c r="W292">
        <v>444091</v>
      </c>
      <c r="X292">
        <v>4472211</v>
      </c>
      <c r="Y292" s="1">
        <v>403967489127038</v>
      </c>
      <c r="Z292" s="1">
        <v>-3.66010375100192E+16</v>
      </c>
      <c r="AA292" t="s">
        <v>3453</v>
      </c>
      <c r="AD292" t="s">
        <v>2151</v>
      </c>
      <c r="AE292" t="s">
        <v>45</v>
      </c>
    </row>
    <row r="293" spans="1:31">
      <c r="A293">
        <v>9528</v>
      </c>
      <c r="B293" t="s">
        <v>3454</v>
      </c>
      <c r="F293" t="s">
        <v>3455</v>
      </c>
      <c r="G293" t="s">
        <v>2147</v>
      </c>
      <c r="H293">
        <v>0</v>
      </c>
      <c r="I293" t="s">
        <v>3456</v>
      </c>
      <c r="J293" t="s">
        <v>927</v>
      </c>
      <c r="K293" t="s">
        <v>37</v>
      </c>
      <c r="M293">
        <v>5</v>
      </c>
      <c r="R293" t="s">
        <v>40</v>
      </c>
      <c r="S293" t="s">
        <v>40</v>
      </c>
      <c r="T293">
        <v>28039</v>
      </c>
      <c r="U293" t="s">
        <v>247</v>
      </c>
      <c r="V293" t="s">
        <v>88</v>
      </c>
      <c r="W293">
        <v>439738</v>
      </c>
      <c r="X293">
        <v>4479710</v>
      </c>
      <c r="Y293" s="1">
        <v>4046399898167730</v>
      </c>
      <c r="Z293" s="1">
        <v>-3.71210623476674E+16</v>
      </c>
      <c r="AA293" t="s">
        <v>3457</v>
      </c>
      <c r="AD293" t="s">
        <v>2151</v>
      </c>
      <c r="AE293" t="s">
        <v>45</v>
      </c>
    </row>
    <row r="294" spans="1:31">
      <c r="A294">
        <v>9529</v>
      </c>
      <c r="B294" t="s">
        <v>3458</v>
      </c>
      <c r="F294" t="s">
        <v>3459</v>
      </c>
      <c r="G294" t="s">
        <v>2147</v>
      </c>
      <c r="H294">
        <v>0</v>
      </c>
      <c r="I294" t="s">
        <v>3460</v>
      </c>
      <c r="J294" t="s">
        <v>3461</v>
      </c>
      <c r="K294" t="s">
        <v>37</v>
      </c>
      <c r="M294">
        <v>16</v>
      </c>
      <c r="Q294" t="s">
        <v>3462</v>
      </c>
      <c r="R294" t="s">
        <v>40</v>
      </c>
      <c r="S294" t="s">
        <v>40</v>
      </c>
      <c r="T294">
        <v>28025</v>
      </c>
      <c r="U294" t="s">
        <v>476</v>
      </c>
      <c r="V294" t="s">
        <v>306</v>
      </c>
      <c r="W294">
        <v>437723</v>
      </c>
      <c r="X294">
        <v>4471263</v>
      </c>
      <c r="Y294" s="1">
        <v>4038775621312470</v>
      </c>
      <c r="Z294" s="1">
        <v>-3.73504309692924E+16</v>
      </c>
      <c r="AA294" t="s">
        <v>3463</v>
      </c>
      <c r="AD294" t="s">
        <v>2151</v>
      </c>
      <c r="AE294" t="s">
        <v>45</v>
      </c>
    </row>
    <row r="295" spans="1:31">
      <c r="A295">
        <v>9530</v>
      </c>
      <c r="B295" t="s">
        <v>3464</v>
      </c>
      <c r="F295" t="s">
        <v>3459</v>
      </c>
      <c r="G295" t="s">
        <v>2147</v>
      </c>
      <c r="H295">
        <v>0</v>
      </c>
      <c r="I295" t="s">
        <v>3465</v>
      </c>
      <c r="J295" t="s">
        <v>3461</v>
      </c>
      <c r="K295" t="s">
        <v>37</v>
      </c>
      <c r="M295">
        <v>49</v>
      </c>
      <c r="R295" t="s">
        <v>40</v>
      </c>
      <c r="S295" t="s">
        <v>40</v>
      </c>
      <c r="T295">
        <v>28025</v>
      </c>
      <c r="U295" t="s">
        <v>476</v>
      </c>
      <c r="V295" t="s">
        <v>306</v>
      </c>
      <c r="W295">
        <v>437326</v>
      </c>
      <c r="X295">
        <v>4471288</v>
      </c>
      <c r="Y295" s="1">
        <v>4.03879515990202E+16</v>
      </c>
      <c r="Z295" s="1">
        <v>-373972264309986</v>
      </c>
      <c r="AA295" t="s">
        <v>3466</v>
      </c>
      <c r="AD295" t="s">
        <v>2151</v>
      </c>
      <c r="AE295" t="s">
        <v>45</v>
      </c>
    </row>
    <row r="296" spans="1:31">
      <c r="A296">
        <v>9531</v>
      </c>
      <c r="B296" t="s">
        <v>3467</v>
      </c>
      <c r="F296" t="s">
        <v>3468</v>
      </c>
      <c r="G296" t="s">
        <v>2147</v>
      </c>
      <c r="H296">
        <v>0</v>
      </c>
      <c r="I296" t="s">
        <v>3469</v>
      </c>
      <c r="J296" t="s">
        <v>3470</v>
      </c>
      <c r="K296" t="s">
        <v>37</v>
      </c>
      <c r="M296">
        <v>50</v>
      </c>
      <c r="R296" t="s">
        <v>40</v>
      </c>
      <c r="S296" t="s">
        <v>40</v>
      </c>
      <c r="T296">
        <v>28003</v>
      </c>
      <c r="U296" t="s">
        <v>664</v>
      </c>
      <c r="V296" t="s">
        <v>138</v>
      </c>
      <c r="W296">
        <v>440966</v>
      </c>
      <c r="X296">
        <v>4477263</v>
      </c>
      <c r="Y296" s="1">
        <v>4044204368591260</v>
      </c>
      <c r="Z296" s="1">
        <v>-3697394689123550</v>
      </c>
      <c r="AA296" t="s">
        <v>3471</v>
      </c>
      <c r="AD296" t="s">
        <v>2151</v>
      </c>
      <c r="AE296" t="s">
        <v>45</v>
      </c>
    </row>
    <row r="297" spans="1:31">
      <c r="A297">
        <v>9532</v>
      </c>
      <c r="B297" t="s">
        <v>3472</v>
      </c>
      <c r="F297" t="s">
        <v>3468</v>
      </c>
      <c r="G297" t="s">
        <v>2147</v>
      </c>
      <c r="H297">
        <v>0</v>
      </c>
      <c r="I297" t="s">
        <v>3473</v>
      </c>
      <c r="J297" t="s">
        <v>3470</v>
      </c>
      <c r="K297" t="s">
        <v>37</v>
      </c>
      <c r="M297">
        <v>69</v>
      </c>
      <c r="R297" t="s">
        <v>40</v>
      </c>
      <c r="S297" t="s">
        <v>40</v>
      </c>
      <c r="T297">
        <v>28003</v>
      </c>
      <c r="U297" t="s">
        <v>664</v>
      </c>
      <c r="V297" t="s">
        <v>138</v>
      </c>
      <c r="W297">
        <v>440943</v>
      </c>
      <c r="X297">
        <v>4477196</v>
      </c>
      <c r="Y297" s="1">
        <v>4044143848382890</v>
      </c>
      <c r="Z297" s="1">
        <v>-3.6976596339011E+16</v>
      </c>
      <c r="AA297" t="s">
        <v>3474</v>
      </c>
      <c r="AD297" t="s">
        <v>2151</v>
      </c>
      <c r="AE297" t="s">
        <v>45</v>
      </c>
    </row>
    <row r="298" spans="1:31">
      <c r="A298">
        <v>9533</v>
      </c>
      <c r="B298" t="s">
        <v>3475</v>
      </c>
      <c r="F298" t="s">
        <v>3476</v>
      </c>
      <c r="G298" t="s">
        <v>2147</v>
      </c>
      <c r="H298">
        <v>0</v>
      </c>
      <c r="I298" t="s">
        <v>3477</v>
      </c>
      <c r="J298" t="s">
        <v>3470</v>
      </c>
      <c r="K298" t="s">
        <v>37</v>
      </c>
      <c r="M298">
        <v>9</v>
      </c>
      <c r="R298" t="s">
        <v>40</v>
      </c>
      <c r="S298" t="s">
        <v>40</v>
      </c>
      <c r="T298">
        <v>28010</v>
      </c>
      <c r="U298" t="s">
        <v>1366</v>
      </c>
      <c r="V298" t="s">
        <v>138</v>
      </c>
      <c r="W298">
        <v>440900</v>
      </c>
      <c r="X298">
        <v>4476591</v>
      </c>
      <c r="Y298" s="1">
        <v>4.04359853120196E+16</v>
      </c>
      <c r="Z298" s="1">
        <v>-3.6981102485871504E+16</v>
      </c>
      <c r="AA298" t="s">
        <v>3478</v>
      </c>
      <c r="AD298" t="s">
        <v>2151</v>
      </c>
      <c r="AE298" t="s">
        <v>45</v>
      </c>
    </row>
    <row r="299" spans="1:31">
      <c r="A299">
        <v>9534</v>
      </c>
      <c r="B299" t="s">
        <v>3479</v>
      </c>
      <c r="F299" t="s">
        <v>3480</v>
      </c>
      <c r="G299" t="s">
        <v>2147</v>
      </c>
      <c r="H299">
        <v>0</v>
      </c>
      <c r="I299" t="s">
        <v>3481</v>
      </c>
      <c r="J299" t="s">
        <v>3470</v>
      </c>
      <c r="K299" t="s">
        <v>37</v>
      </c>
      <c r="M299">
        <v>93</v>
      </c>
      <c r="R299" t="s">
        <v>40</v>
      </c>
      <c r="S299" t="s">
        <v>40</v>
      </c>
      <c r="T299">
        <v>28003</v>
      </c>
      <c r="U299" t="s">
        <v>664</v>
      </c>
      <c r="V299" t="s">
        <v>138</v>
      </c>
      <c r="W299">
        <v>440967</v>
      </c>
      <c r="X299">
        <v>4477524</v>
      </c>
      <c r="Y299" s="1">
        <v>4044439496045710</v>
      </c>
      <c r="Z299" s="1">
        <v>-3.6974071983166304E+16</v>
      </c>
      <c r="AA299" t="s">
        <v>3482</v>
      </c>
      <c r="AD299" t="s">
        <v>2151</v>
      </c>
      <c r="AE299" t="s">
        <v>45</v>
      </c>
    </row>
    <row r="300" spans="1:31">
      <c r="A300">
        <v>9535</v>
      </c>
      <c r="B300" t="s">
        <v>3483</v>
      </c>
      <c r="F300" t="s">
        <v>3484</v>
      </c>
      <c r="G300" t="s">
        <v>2147</v>
      </c>
      <c r="H300">
        <v>0</v>
      </c>
      <c r="I300" t="s">
        <v>3485</v>
      </c>
      <c r="J300" t="s">
        <v>3486</v>
      </c>
      <c r="K300" t="s">
        <v>37</v>
      </c>
      <c r="M300">
        <v>22</v>
      </c>
      <c r="R300" t="s">
        <v>40</v>
      </c>
      <c r="S300" t="s">
        <v>40</v>
      </c>
      <c r="T300">
        <v>28028</v>
      </c>
      <c r="U300" t="s">
        <v>372</v>
      </c>
      <c r="V300" t="s">
        <v>373</v>
      </c>
      <c r="W300">
        <v>443076</v>
      </c>
      <c r="X300">
        <v>4476553</v>
      </c>
      <c r="Y300" s="1">
        <v>4043579506410390</v>
      </c>
      <c r="Z300" s="1">
        <v>-3672452611476640</v>
      </c>
      <c r="AA300" t="s">
        <v>3487</v>
      </c>
      <c r="AD300" t="s">
        <v>2151</v>
      </c>
      <c r="AE300" t="s">
        <v>45</v>
      </c>
    </row>
    <row r="301" spans="1:31">
      <c r="A301">
        <v>9536</v>
      </c>
      <c r="B301" t="s">
        <v>3488</v>
      </c>
      <c r="F301" t="s">
        <v>3489</v>
      </c>
      <c r="G301" t="s">
        <v>2147</v>
      </c>
      <c r="H301">
        <v>0</v>
      </c>
      <c r="I301" t="s">
        <v>3490</v>
      </c>
      <c r="J301" t="s">
        <v>3486</v>
      </c>
      <c r="K301" t="s">
        <v>37</v>
      </c>
      <c r="M301">
        <v>5</v>
      </c>
      <c r="R301" t="s">
        <v>40</v>
      </c>
      <c r="S301" t="s">
        <v>40</v>
      </c>
      <c r="T301">
        <v>28028</v>
      </c>
      <c r="U301" t="s">
        <v>372</v>
      </c>
      <c r="V301" t="s">
        <v>373</v>
      </c>
      <c r="W301">
        <v>442983</v>
      </c>
      <c r="X301">
        <v>4476472</v>
      </c>
      <c r="Y301" s="1">
        <v>4043505899264360</v>
      </c>
      <c r="Z301" s="1">
        <v>-3.6735417636928304E+16</v>
      </c>
      <c r="AA301" t="s">
        <v>3491</v>
      </c>
      <c r="AD301" t="s">
        <v>2151</v>
      </c>
      <c r="AE301" t="s">
        <v>45</v>
      </c>
    </row>
    <row r="302" spans="1:31">
      <c r="A302">
        <v>9537</v>
      </c>
      <c r="B302" t="s">
        <v>3492</v>
      </c>
      <c r="F302" t="s">
        <v>2474</v>
      </c>
      <c r="G302" t="s">
        <v>2147</v>
      </c>
      <c r="H302">
        <v>0</v>
      </c>
      <c r="I302" t="s">
        <v>3493</v>
      </c>
      <c r="J302" t="s">
        <v>3494</v>
      </c>
      <c r="K302" t="s">
        <v>37</v>
      </c>
      <c r="M302">
        <v>31</v>
      </c>
      <c r="R302" t="s">
        <v>40</v>
      </c>
      <c r="S302" t="s">
        <v>40</v>
      </c>
      <c r="T302">
        <v>28039</v>
      </c>
      <c r="U302" t="s">
        <v>3495</v>
      </c>
      <c r="V302" t="s">
        <v>391</v>
      </c>
      <c r="W302">
        <v>439905</v>
      </c>
      <c r="X302">
        <v>4479100</v>
      </c>
      <c r="Y302" s="1">
        <v>4045851598226470</v>
      </c>
      <c r="Z302" s="1">
        <v>-3.7100786976230304E+16</v>
      </c>
      <c r="AA302" t="s">
        <v>3496</v>
      </c>
      <c r="AD302" t="s">
        <v>2151</v>
      </c>
      <c r="AE302" t="s">
        <v>45</v>
      </c>
    </row>
    <row r="303" spans="1:31">
      <c r="A303">
        <v>9538</v>
      </c>
      <c r="B303" t="s">
        <v>3497</v>
      </c>
      <c r="F303" t="s">
        <v>3498</v>
      </c>
      <c r="G303" t="s">
        <v>2147</v>
      </c>
      <c r="H303">
        <v>0</v>
      </c>
      <c r="I303" t="s">
        <v>3499</v>
      </c>
      <c r="J303" t="s">
        <v>3500</v>
      </c>
      <c r="K303" t="s">
        <v>37</v>
      </c>
      <c r="M303">
        <v>14</v>
      </c>
      <c r="R303" t="s">
        <v>40</v>
      </c>
      <c r="S303" t="s">
        <v>40</v>
      </c>
      <c r="T303">
        <v>28008</v>
      </c>
      <c r="U303" t="s">
        <v>330</v>
      </c>
      <c r="V303" t="s">
        <v>88</v>
      </c>
      <c r="W303">
        <v>439200</v>
      </c>
      <c r="X303">
        <v>4476085</v>
      </c>
      <c r="Y303" s="1">
        <v>404313042837011</v>
      </c>
      <c r="Z303" s="1">
        <v>-3.71810398089844E+16</v>
      </c>
      <c r="AA303" t="s">
        <v>3501</v>
      </c>
      <c r="AD303" t="s">
        <v>2151</v>
      </c>
      <c r="AE303" t="s">
        <v>45</v>
      </c>
    </row>
    <row r="304" spans="1:31">
      <c r="A304">
        <v>9539</v>
      </c>
      <c r="B304" t="s">
        <v>3502</v>
      </c>
      <c r="F304" t="s">
        <v>3503</v>
      </c>
      <c r="G304" t="s">
        <v>2147</v>
      </c>
      <c r="H304">
        <v>0</v>
      </c>
      <c r="I304" t="s">
        <v>3504</v>
      </c>
      <c r="J304" t="s">
        <v>3505</v>
      </c>
      <c r="K304" t="s">
        <v>37</v>
      </c>
      <c r="M304">
        <v>18</v>
      </c>
      <c r="R304" t="s">
        <v>40</v>
      </c>
      <c r="S304" t="s">
        <v>40</v>
      </c>
      <c r="T304">
        <v>28039</v>
      </c>
      <c r="U304" t="s">
        <v>405</v>
      </c>
      <c r="V304" t="s">
        <v>391</v>
      </c>
      <c r="W304">
        <v>440320</v>
      </c>
      <c r="X304">
        <v>4478232</v>
      </c>
      <c r="Y304" s="1">
        <v>4.0450726645664304E+16</v>
      </c>
      <c r="Z304" s="1">
        <v>-3705102652352710</v>
      </c>
      <c r="AA304" t="s">
        <v>3506</v>
      </c>
      <c r="AD304" t="s">
        <v>2151</v>
      </c>
      <c r="AE304" t="s">
        <v>45</v>
      </c>
    </row>
    <row r="305" spans="1:31">
      <c r="A305">
        <v>9540</v>
      </c>
      <c r="B305" t="s">
        <v>3507</v>
      </c>
      <c r="F305" t="s">
        <v>3508</v>
      </c>
      <c r="G305" t="s">
        <v>2147</v>
      </c>
      <c r="H305">
        <v>0</v>
      </c>
      <c r="I305" t="s">
        <v>3509</v>
      </c>
      <c r="J305" t="s">
        <v>3510</v>
      </c>
      <c r="K305" t="s">
        <v>37</v>
      </c>
      <c r="L305" t="s">
        <v>38</v>
      </c>
      <c r="M305">
        <v>12</v>
      </c>
      <c r="R305" t="s">
        <v>40</v>
      </c>
      <c r="S305" t="s">
        <v>40</v>
      </c>
      <c r="T305">
        <v>28025</v>
      </c>
      <c r="U305" t="s">
        <v>822</v>
      </c>
      <c r="V305" t="s">
        <v>306</v>
      </c>
      <c r="W305">
        <v>437945</v>
      </c>
      <c r="X305">
        <v>4470958</v>
      </c>
      <c r="Y305" s="1">
        <v>4038502522780060</v>
      </c>
      <c r="Z305" s="1">
        <v>-3.73239793544748E+16</v>
      </c>
      <c r="AA305" t="s">
        <v>3511</v>
      </c>
      <c r="AD305" t="s">
        <v>2151</v>
      </c>
      <c r="AE305" t="s">
        <v>45</v>
      </c>
    </row>
    <row r="306" spans="1:31">
      <c r="A306">
        <v>9541</v>
      </c>
      <c r="B306" t="s">
        <v>3512</v>
      </c>
      <c r="F306" t="s">
        <v>3513</v>
      </c>
      <c r="G306" t="s">
        <v>2147</v>
      </c>
      <c r="H306">
        <v>0</v>
      </c>
      <c r="I306" t="s">
        <v>3514</v>
      </c>
      <c r="J306" t="s">
        <v>3515</v>
      </c>
      <c r="K306" t="s">
        <v>37</v>
      </c>
      <c r="L306" t="s">
        <v>12</v>
      </c>
      <c r="M306">
        <v>3</v>
      </c>
      <c r="Q306" t="s">
        <v>3516</v>
      </c>
      <c r="R306" t="s">
        <v>40</v>
      </c>
      <c r="S306" t="s">
        <v>40</v>
      </c>
      <c r="T306">
        <v>28035</v>
      </c>
      <c r="U306" t="s">
        <v>560</v>
      </c>
      <c r="V306" t="s">
        <v>53</v>
      </c>
      <c r="W306">
        <v>0</v>
      </c>
      <c r="X306">
        <v>0</v>
      </c>
      <c r="AA306" t="s">
        <v>3517</v>
      </c>
      <c r="AD306" t="s">
        <v>2151</v>
      </c>
      <c r="AE306" t="s">
        <v>45</v>
      </c>
    </row>
    <row r="307" spans="1:31">
      <c r="A307">
        <v>9865</v>
      </c>
      <c r="B307" t="s">
        <v>3518</v>
      </c>
      <c r="F307" t="s">
        <v>3519</v>
      </c>
      <c r="G307" t="s">
        <v>2147</v>
      </c>
      <c r="H307">
        <v>0</v>
      </c>
      <c r="I307" t="s">
        <v>3520</v>
      </c>
      <c r="J307" t="s">
        <v>3521</v>
      </c>
      <c r="K307" t="s">
        <v>37</v>
      </c>
      <c r="L307" t="s">
        <v>38</v>
      </c>
      <c r="M307">
        <v>4</v>
      </c>
      <c r="R307" t="s">
        <v>40</v>
      </c>
      <c r="S307" t="s">
        <v>40</v>
      </c>
      <c r="T307">
        <v>28007</v>
      </c>
      <c r="U307" t="s">
        <v>596</v>
      </c>
      <c r="V307" t="s">
        <v>589</v>
      </c>
      <c r="W307">
        <v>442731</v>
      </c>
      <c r="X307">
        <v>4473684</v>
      </c>
      <c r="Y307" s="1">
        <v>4.04099259070514E+16</v>
      </c>
      <c r="Z307" s="1">
        <v>-3676261143731890</v>
      </c>
      <c r="AA307" t="s">
        <v>3522</v>
      </c>
      <c r="AD307" t="s">
        <v>2151</v>
      </c>
      <c r="AE307" t="s">
        <v>45</v>
      </c>
    </row>
    <row r="308" spans="1:31">
      <c r="A308">
        <v>9542</v>
      </c>
      <c r="B308" t="s">
        <v>3523</v>
      </c>
      <c r="F308" t="s">
        <v>3524</v>
      </c>
      <c r="G308" t="s">
        <v>2147</v>
      </c>
      <c r="H308">
        <v>0</v>
      </c>
      <c r="I308" t="s">
        <v>3525</v>
      </c>
      <c r="J308" t="s">
        <v>3526</v>
      </c>
      <c r="K308" t="s">
        <v>37</v>
      </c>
      <c r="L308" t="s">
        <v>12</v>
      </c>
      <c r="M308">
        <v>18</v>
      </c>
      <c r="Q308" t="s">
        <v>3527</v>
      </c>
      <c r="R308" t="s">
        <v>40</v>
      </c>
      <c r="S308" t="s">
        <v>40</v>
      </c>
      <c r="T308">
        <v>28017</v>
      </c>
      <c r="U308" t="s">
        <v>344</v>
      </c>
      <c r="V308" t="s">
        <v>115</v>
      </c>
      <c r="W308">
        <v>444904</v>
      </c>
      <c r="X308">
        <v>4475973</v>
      </c>
      <c r="Y308" s="1">
        <v>404306934617588</v>
      </c>
      <c r="Z308" s="1">
        <v>-3.65085075533852E+16</v>
      </c>
      <c r="AA308" t="s">
        <v>3528</v>
      </c>
      <c r="AD308" t="s">
        <v>2151</v>
      </c>
      <c r="AE308" t="s">
        <v>45</v>
      </c>
    </row>
    <row r="309" spans="1:31">
      <c r="A309">
        <v>10472</v>
      </c>
      <c r="B309" t="s">
        <v>3529</v>
      </c>
      <c r="F309" t="s">
        <v>3156</v>
      </c>
      <c r="G309" t="s">
        <v>2147</v>
      </c>
      <c r="H309">
        <v>0</v>
      </c>
      <c r="I309" t="s">
        <v>3530</v>
      </c>
      <c r="J309" t="s">
        <v>3531</v>
      </c>
      <c r="K309" t="s">
        <v>37</v>
      </c>
      <c r="M309">
        <v>11</v>
      </c>
      <c r="R309" t="s">
        <v>40</v>
      </c>
      <c r="S309" t="s">
        <v>40</v>
      </c>
      <c r="T309">
        <v>28025</v>
      </c>
      <c r="U309" t="s">
        <v>822</v>
      </c>
      <c r="V309" t="s">
        <v>306</v>
      </c>
      <c r="W309">
        <v>437092</v>
      </c>
      <c r="X309">
        <v>4470273</v>
      </c>
      <c r="Y309" s="1">
        <v>4037879035739600</v>
      </c>
      <c r="Z309" s="1">
        <v>-3742379028872600</v>
      </c>
      <c r="AA309" t="s">
        <v>3532</v>
      </c>
      <c r="AD309" t="s">
        <v>2151</v>
      </c>
      <c r="AE309" t="s">
        <v>45</v>
      </c>
    </row>
    <row r="310" spans="1:31">
      <c r="A310">
        <v>9547</v>
      </c>
      <c r="B310" t="s">
        <v>3533</v>
      </c>
      <c r="F310" t="s">
        <v>3534</v>
      </c>
      <c r="G310" t="s">
        <v>2147</v>
      </c>
      <c r="H310">
        <v>0</v>
      </c>
      <c r="I310" t="s">
        <v>3535</v>
      </c>
      <c r="J310" t="s">
        <v>536</v>
      </c>
      <c r="K310" t="s">
        <v>37</v>
      </c>
      <c r="L310" t="s">
        <v>12</v>
      </c>
      <c r="M310">
        <v>11</v>
      </c>
      <c r="Q310" t="s">
        <v>3536</v>
      </c>
      <c r="R310" t="s">
        <v>40</v>
      </c>
      <c r="S310" t="s">
        <v>40</v>
      </c>
      <c r="T310">
        <v>28037</v>
      </c>
      <c r="U310" t="s">
        <v>536</v>
      </c>
      <c r="V310" t="s">
        <v>71</v>
      </c>
      <c r="W310">
        <v>447397</v>
      </c>
      <c r="X310">
        <v>4475488</v>
      </c>
      <c r="Y310" s="1">
        <v>4042648601174320</v>
      </c>
      <c r="Z310" s="1">
        <v>-3.62142101129244E+16</v>
      </c>
      <c r="AA310" t="s">
        <v>3537</v>
      </c>
      <c r="AD310" t="s">
        <v>2151</v>
      </c>
      <c r="AE310" t="s">
        <v>45</v>
      </c>
    </row>
    <row r="311" spans="1:31">
      <c r="A311">
        <v>5190881</v>
      </c>
      <c r="B311" t="s">
        <v>3538</v>
      </c>
      <c r="G311" t="s">
        <v>2147</v>
      </c>
      <c r="H311">
        <v>0</v>
      </c>
      <c r="I311" t="s">
        <v>3539</v>
      </c>
      <c r="J311" t="s">
        <v>3540</v>
      </c>
      <c r="K311" t="s">
        <v>37</v>
      </c>
      <c r="M311">
        <v>1</v>
      </c>
      <c r="R311" t="s">
        <v>40</v>
      </c>
      <c r="S311" t="s">
        <v>40</v>
      </c>
      <c r="T311">
        <v>28032</v>
      </c>
      <c r="U311" t="s">
        <v>271</v>
      </c>
      <c r="V311" t="s">
        <v>272</v>
      </c>
      <c r="W311">
        <v>447248</v>
      </c>
      <c r="X311">
        <v>4471984</v>
      </c>
      <c r="Y311" s="1">
        <v>4039491032460290</v>
      </c>
      <c r="Z311" s="1">
        <v>-3.6228863252481E+16</v>
      </c>
      <c r="AA311" t="s">
        <v>3541</v>
      </c>
      <c r="AD311" t="s">
        <v>2151</v>
      </c>
      <c r="AE311" t="s">
        <v>45</v>
      </c>
    </row>
    <row r="312" spans="1:31">
      <c r="A312">
        <v>9548</v>
      </c>
      <c r="B312" t="s">
        <v>3542</v>
      </c>
      <c r="F312" t="s">
        <v>3543</v>
      </c>
      <c r="G312" t="s">
        <v>2147</v>
      </c>
      <c r="H312">
        <v>0</v>
      </c>
      <c r="I312" t="s">
        <v>3544</v>
      </c>
      <c r="J312" t="s">
        <v>3545</v>
      </c>
      <c r="K312" t="s">
        <v>37</v>
      </c>
      <c r="M312">
        <v>4</v>
      </c>
      <c r="R312" t="s">
        <v>40</v>
      </c>
      <c r="S312" t="s">
        <v>40</v>
      </c>
      <c r="T312">
        <v>28002</v>
      </c>
      <c r="U312" t="s">
        <v>575</v>
      </c>
      <c r="V312" t="s">
        <v>207</v>
      </c>
      <c r="W312">
        <v>443049</v>
      </c>
      <c r="X312">
        <v>4477119</v>
      </c>
      <c r="Y312" s="1">
        <v>4044089202087710</v>
      </c>
      <c r="Z312" s="1">
        <v>-3.6728217597750896E+16</v>
      </c>
      <c r="AA312" t="s">
        <v>3546</v>
      </c>
      <c r="AD312" t="s">
        <v>2151</v>
      </c>
      <c r="AE312" t="s">
        <v>45</v>
      </c>
    </row>
    <row r="313" spans="1:31">
      <c r="A313">
        <v>9549</v>
      </c>
      <c r="B313" t="s">
        <v>3547</v>
      </c>
      <c r="F313" t="s">
        <v>2810</v>
      </c>
      <c r="G313" t="s">
        <v>2147</v>
      </c>
      <c r="H313">
        <v>0</v>
      </c>
      <c r="I313" t="s">
        <v>3548</v>
      </c>
      <c r="J313" t="s">
        <v>3549</v>
      </c>
      <c r="K313" t="s">
        <v>37</v>
      </c>
      <c r="L313" t="s">
        <v>12</v>
      </c>
      <c r="M313">
        <v>9</v>
      </c>
      <c r="Q313" t="s">
        <v>3550</v>
      </c>
      <c r="R313" t="s">
        <v>40</v>
      </c>
      <c r="S313" t="s">
        <v>40</v>
      </c>
      <c r="T313">
        <v>28038</v>
      </c>
      <c r="U313" t="s">
        <v>545</v>
      </c>
      <c r="V313" t="s">
        <v>62</v>
      </c>
      <c r="W313">
        <v>446099</v>
      </c>
      <c r="X313">
        <v>4471425</v>
      </c>
      <c r="Y313" s="1">
        <v>4038980077756380</v>
      </c>
      <c r="Z313" s="1">
        <v>-3636377091954480</v>
      </c>
      <c r="AA313" t="s">
        <v>3551</v>
      </c>
      <c r="AD313" t="s">
        <v>2151</v>
      </c>
      <c r="AE313" t="s">
        <v>45</v>
      </c>
    </row>
    <row r="314" spans="1:31">
      <c r="A314">
        <v>9714</v>
      </c>
      <c r="B314" t="s">
        <v>3552</v>
      </c>
      <c r="F314" t="s">
        <v>3553</v>
      </c>
      <c r="G314" t="s">
        <v>2147</v>
      </c>
      <c r="H314">
        <v>0</v>
      </c>
      <c r="I314" t="s">
        <v>3554</v>
      </c>
      <c r="J314" t="s">
        <v>3555</v>
      </c>
      <c r="K314" t="s">
        <v>37</v>
      </c>
      <c r="M314">
        <v>27</v>
      </c>
      <c r="R314" t="s">
        <v>40</v>
      </c>
      <c r="S314" t="s">
        <v>40</v>
      </c>
      <c r="T314">
        <v>28043</v>
      </c>
      <c r="U314" t="s">
        <v>508</v>
      </c>
      <c r="V314" t="s">
        <v>148</v>
      </c>
      <c r="W314">
        <v>445400</v>
      </c>
      <c r="X314">
        <v>4479404</v>
      </c>
      <c r="Y314" s="1">
        <v>4.0461634513105696E+16</v>
      </c>
      <c r="Z314" s="1">
        <v>-3.6452990577256704E+16</v>
      </c>
      <c r="AA314" t="s">
        <v>3556</v>
      </c>
      <c r="AD314" t="s">
        <v>2151</v>
      </c>
      <c r="AE314" t="s">
        <v>45</v>
      </c>
    </row>
    <row r="315" spans="1:31">
      <c r="A315">
        <v>9550</v>
      </c>
      <c r="B315" t="s">
        <v>3557</v>
      </c>
      <c r="F315" t="s">
        <v>3558</v>
      </c>
      <c r="G315" t="s">
        <v>2147</v>
      </c>
      <c r="H315">
        <v>0</v>
      </c>
      <c r="I315" t="s">
        <v>3559</v>
      </c>
      <c r="J315" t="s">
        <v>3555</v>
      </c>
      <c r="K315" t="s">
        <v>37</v>
      </c>
      <c r="M315">
        <v>67</v>
      </c>
      <c r="Q315" t="s">
        <v>3560</v>
      </c>
      <c r="R315" t="s">
        <v>40</v>
      </c>
      <c r="S315" t="s">
        <v>40</v>
      </c>
      <c r="T315">
        <v>28043</v>
      </c>
      <c r="U315" t="s">
        <v>508</v>
      </c>
      <c r="V315" t="s">
        <v>148</v>
      </c>
      <c r="W315">
        <v>445539</v>
      </c>
      <c r="X315">
        <v>4479165</v>
      </c>
      <c r="Y315" s="1">
        <v>4045949061891660</v>
      </c>
      <c r="Z315" s="1">
        <v>-3.6436391153425296E+16</v>
      </c>
      <c r="AA315" t="s">
        <v>3561</v>
      </c>
      <c r="AD315" t="s">
        <v>2151</v>
      </c>
      <c r="AE315" t="s">
        <v>45</v>
      </c>
    </row>
    <row r="316" spans="1:31">
      <c r="A316">
        <v>9552</v>
      </c>
      <c r="B316" t="s">
        <v>3562</v>
      </c>
      <c r="F316" t="s">
        <v>3563</v>
      </c>
      <c r="G316" t="s">
        <v>2147</v>
      </c>
      <c r="H316">
        <v>0</v>
      </c>
      <c r="I316" t="s">
        <v>3564</v>
      </c>
      <c r="J316" t="s">
        <v>887</v>
      </c>
      <c r="K316" t="s">
        <v>37</v>
      </c>
      <c r="M316">
        <v>1</v>
      </c>
      <c r="R316" t="s">
        <v>40</v>
      </c>
      <c r="S316" t="s">
        <v>40</v>
      </c>
      <c r="T316">
        <v>28015</v>
      </c>
      <c r="U316" t="s">
        <v>746</v>
      </c>
      <c r="V316" t="s">
        <v>138</v>
      </c>
      <c r="W316">
        <v>439484</v>
      </c>
      <c r="X316">
        <v>4476022</v>
      </c>
      <c r="Y316" s="1">
        <v>4.0430757500872096E+16</v>
      </c>
      <c r="Z316" s="1">
        <v>-3714749975922920</v>
      </c>
      <c r="AA316" t="s">
        <v>3565</v>
      </c>
      <c r="AD316" t="s">
        <v>2151</v>
      </c>
      <c r="AE316" t="s">
        <v>45</v>
      </c>
    </row>
    <row r="317" spans="1:31">
      <c r="A317">
        <v>9553</v>
      </c>
      <c r="B317" t="s">
        <v>3566</v>
      </c>
      <c r="F317" t="s">
        <v>3563</v>
      </c>
      <c r="G317" t="s">
        <v>2147</v>
      </c>
      <c r="H317">
        <v>0</v>
      </c>
      <c r="I317" t="s">
        <v>3567</v>
      </c>
      <c r="J317" t="s">
        <v>887</v>
      </c>
      <c r="K317" t="s">
        <v>37</v>
      </c>
      <c r="M317">
        <v>15</v>
      </c>
      <c r="R317" t="s">
        <v>40</v>
      </c>
      <c r="S317" t="s">
        <v>40</v>
      </c>
      <c r="T317">
        <v>28015</v>
      </c>
      <c r="U317" t="s">
        <v>746</v>
      </c>
      <c r="V317" t="s">
        <v>138</v>
      </c>
      <c r="W317">
        <v>439491</v>
      </c>
      <c r="X317">
        <v>4476158</v>
      </c>
      <c r="Y317" s="1">
        <v>4043198315712920</v>
      </c>
      <c r="Z317" s="1">
        <v>-3714680425800590</v>
      </c>
      <c r="AA317" t="s">
        <v>3568</v>
      </c>
      <c r="AD317" t="s">
        <v>2151</v>
      </c>
      <c r="AE317" t="s">
        <v>45</v>
      </c>
    </row>
    <row r="318" spans="1:31">
      <c r="A318">
        <v>9554</v>
      </c>
      <c r="B318" t="s">
        <v>3569</v>
      </c>
      <c r="E318" t="s">
        <v>3139</v>
      </c>
      <c r="F318" t="s">
        <v>3570</v>
      </c>
      <c r="G318" t="s">
        <v>2147</v>
      </c>
      <c r="H318">
        <v>0</v>
      </c>
      <c r="I318" t="s">
        <v>3571</v>
      </c>
      <c r="J318" t="s">
        <v>887</v>
      </c>
      <c r="K318" t="s">
        <v>37</v>
      </c>
      <c r="M318">
        <v>49</v>
      </c>
      <c r="R318" t="s">
        <v>40</v>
      </c>
      <c r="S318" t="s">
        <v>40</v>
      </c>
      <c r="T318">
        <v>28015</v>
      </c>
      <c r="U318" t="s">
        <v>746</v>
      </c>
      <c r="V318" t="s">
        <v>138</v>
      </c>
      <c r="W318">
        <v>439515</v>
      </c>
      <c r="X318">
        <v>4476569</v>
      </c>
      <c r="Y318" s="1">
        <v>4043568736807460</v>
      </c>
      <c r="Z318" s="1">
        <v>-3.7144366798384896E+16</v>
      </c>
      <c r="AA318" t="s">
        <v>3572</v>
      </c>
      <c r="AD318" t="s">
        <v>2151</v>
      </c>
      <c r="AE318" t="s">
        <v>45</v>
      </c>
    </row>
    <row r="319" spans="1:31">
      <c r="A319">
        <v>9555</v>
      </c>
      <c r="B319" t="s">
        <v>3573</v>
      </c>
      <c r="F319" t="s">
        <v>3574</v>
      </c>
      <c r="G319" t="s">
        <v>2147</v>
      </c>
      <c r="H319">
        <v>0</v>
      </c>
      <c r="I319" t="s">
        <v>3575</v>
      </c>
      <c r="J319" t="s">
        <v>887</v>
      </c>
      <c r="K319" t="s">
        <v>37</v>
      </c>
      <c r="M319">
        <v>89</v>
      </c>
      <c r="R319" t="s">
        <v>40</v>
      </c>
      <c r="S319" t="s">
        <v>40</v>
      </c>
      <c r="T319">
        <v>28003</v>
      </c>
      <c r="U319" t="s">
        <v>888</v>
      </c>
      <c r="V319" t="s">
        <v>138</v>
      </c>
      <c r="W319">
        <v>439538</v>
      </c>
      <c r="X319">
        <v>4477169</v>
      </c>
      <c r="Y319" s="1">
        <v>4044109409381500</v>
      </c>
      <c r="Z319" s="1">
        <v>-3714222719102100</v>
      </c>
      <c r="AA319" t="s">
        <v>3576</v>
      </c>
      <c r="AD319" t="s">
        <v>2151</v>
      </c>
      <c r="AE319" t="s">
        <v>45</v>
      </c>
    </row>
    <row r="320" spans="1:31">
      <c r="A320">
        <v>9559</v>
      </c>
      <c r="B320" t="s">
        <v>3577</v>
      </c>
      <c r="E320" t="s">
        <v>2376</v>
      </c>
      <c r="F320" t="s">
        <v>3578</v>
      </c>
      <c r="G320" t="s">
        <v>2147</v>
      </c>
      <c r="H320">
        <v>0</v>
      </c>
      <c r="I320" t="s">
        <v>3579</v>
      </c>
      <c r="J320" t="s">
        <v>3580</v>
      </c>
      <c r="K320" t="s">
        <v>37</v>
      </c>
      <c r="L320" t="s">
        <v>12</v>
      </c>
      <c r="M320">
        <v>1</v>
      </c>
      <c r="Q320" t="s">
        <v>3581</v>
      </c>
      <c r="R320" t="s">
        <v>40</v>
      </c>
      <c r="S320" t="s">
        <v>40</v>
      </c>
      <c r="T320">
        <v>28034</v>
      </c>
      <c r="U320" t="s">
        <v>351</v>
      </c>
      <c r="V320" t="s">
        <v>53</v>
      </c>
      <c r="W320">
        <v>442003</v>
      </c>
      <c r="X320">
        <v>4481985</v>
      </c>
      <c r="Y320" s="1">
        <v>4048465462549570</v>
      </c>
      <c r="Z320" s="1">
        <v>-3685600139617950</v>
      </c>
      <c r="AA320" t="s">
        <v>3582</v>
      </c>
      <c r="AD320" t="s">
        <v>2151</v>
      </c>
      <c r="AE320" t="s">
        <v>45</v>
      </c>
    </row>
    <row r="321" spans="1:31">
      <c r="A321">
        <v>9557</v>
      </c>
      <c r="B321" t="s">
        <v>3583</v>
      </c>
      <c r="F321" t="s">
        <v>3578</v>
      </c>
      <c r="G321" t="s">
        <v>2147</v>
      </c>
      <c r="H321">
        <v>0</v>
      </c>
      <c r="I321" t="s">
        <v>3584</v>
      </c>
      <c r="J321" t="s">
        <v>3585</v>
      </c>
      <c r="K321" t="s">
        <v>37</v>
      </c>
      <c r="M321">
        <v>17</v>
      </c>
      <c r="R321" t="s">
        <v>40</v>
      </c>
      <c r="S321" t="s">
        <v>40</v>
      </c>
      <c r="T321">
        <v>28034</v>
      </c>
      <c r="U321" t="s">
        <v>351</v>
      </c>
      <c r="V321" t="s">
        <v>53</v>
      </c>
      <c r="W321">
        <v>441904</v>
      </c>
      <c r="X321">
        <v>4482117</v>
      </c>
      <c r="Y321" s="1">
        <v>404858367990743</v>
      </c>
      <c r="Z321" s="1">
        <v>-3.68678027400078E+16</v>
      </c>
      <c r="AA321" t="s">
        <v>3586</v>
      </c>
      <c r="AD321" t="s">
        <v>2151</v>
      </c>
      <c r="AE321" t="s">
        <v>45</v>
      </c>
    </row>
    <row r="322" spans="1:31">
      <c r="A322">
        <v>9558</v>
      </c>
      <c r="B322" t="s">
        <v>3587</v>
      </c>
      <c r="F322" t="s">
        <v>3578</v>
      </c>
      <c r="G322" t="s">
        <v>2147</v>
      </c>
      <c r="H322">
        <v>0</v>
      </c>
      <c r="I322" t="s">
        <v>3588</v>
      </c>
      <c r="J322" t="s">
        <v>3580</v>
      </c>
      <c r="K322" t="s">
        <v>37</v>
      </c>
      <c r="L322" t="s">
        <v>12</v>
      </c>
      <c r="M322">
        <v>54</v>
      </c>
      <c r="Q322" t="s">
        <v>3581</v>
      </c>
      <c r="R322" t="s">
        <v>40</v>
      </c>
      <c r="S322" t="s">
        <v>40</v>
      </c>
      <c r="T322">
        <v>28034</v>
      </c>
      <c r="U322" t="s">
        <v>351</v>
      </c>
      <c r="V322" t="s">
        <v>53</v>
      </c>
      <c r="W322">
        <v>441706</v>
      </c>
      <c r="X322">
        <v>4482284</v>
      </c>
      <c r="Y322" s="1">
        <v>4.0487336303059296E+16</v>
      </c>
      <c r="Z322" s="1">
        <v>-3.6891318214532096E+16</v>
      </c>
      <c r="AA322" t="s">
        <v>3589</v>
      </c>
      <c r="AD322" t="s">
        <v>2151</v>
      </c>
      <c r="AE322" t="s">
        <v>45</v>
      </c>
    </row>
    <row r="323" spans="1:31">
      <c r="A323">
        <v>9562</v>
      </c>
      <c r="B323" t="s">
        <v>3590</v>
      </c>
      <c r="F323" t="s">
        <v>3591</v>
      </c>
      <c r="G323" t="s">
        <v>2147</v>
      </c>
      <c r="H323">
        <v>0</v>
      </c>
      <c r="I323" t="s">
        <v>3592</v>
      </c>
      <c r="J323" t="s">
        <v>3593</v>
      </c>
      <c r="K323" t="s">
        <v>37</v>
      </c>
      <c r="M323">
        <v>106</v>
      </c>
      <c r="R323" t="s">
        <v>40</v>
      </c>
      <c r="S323" t="s">
        <v>40</v>
      </c>
      <c r="T323">
        <v>28008</v>
      </c>
      <c r="U323" t="s">
        <v>455</v>
      </c>
      <c r="V323" t="s">
        <v>88</v>
      </c>
      <c r="W323">
        <v>437884</v>
      </c>
      <c r="X323">
        <v>4476086</v>
      </c>
      <c r="Y323" s="1">
        <v>4043121588404320</v>
      </c>
      <c r="Z323" s="1">
        <v>-3.73361798675256E+16</v>
      </c>
      <c r="AA323" t="s">
        <v>3594</v>
      </c>
      <c r="AD323" t="s">
        <v>2151</v>
      </c>
      <c r="AE323" t="s">
        <v>45</v>
      </c>
    </row>
    <row r="324" spans="1:31">
      <c r="A324">
        <v>9563</v>
      </c>
      <c r="B324" t="s">
        <v>3595</v>
      </c>
      <c r="F324" t="s">
        <v>3591</v>
      </c>
      <c r="G324" t="s">
        <v>2147</v>
      </c>
      <c r="H324">
        <v>0</v>
      </c>
      <c r="I324" t="s">
        <v>3596</v>
      </c>
      <c r="J324" t="s">
        <v>3593</v>
      </c>
      <c r="K324" t="s">
        <v>37</v>
      </c>
      <c r="M324">
        <v>56</v>
      </c>
      <c r="R324" t="s">
        <v>40</v>
      </c>
      <c r="S324" t="s">
        <v>40</v>
      </c>
      <c r="T324">
        <v>28008</v>
      </c>
      <c r="U324" t="s">
        <v>455</v>
      </c>
      <c r="V324" t="s">
        <v>88</v>
      </c>
      <c r="W324">
        <v>438581</v>
      </c>
      <c r="X324">
        <v>4475311</v>
      </c>
      <c r="Y324" s="1">
        <v>4042428621508370</v>
      </c>
      <c r="Z324" s="1">
        <v>-3725326275070240</v>
      </c>
      <c r="AA324" t="s">
        <v>3597</v>
      </c>
      <c r="AD324" t="s">
        <v>2151</v>
      </c>
      <c r="AE324" t="s">
        <v>45</v>
      </c>
    </row>
    <row r="325" spans="1:31">
      <c r="A325">
        <v>10644</v>
      </c>
      <c r="B325" t="s">
        <v>3598</v>
      </c>
      <c r="F325" t="s">
        <v>2608</v>
      </c>
      <c r="G325" t="s">
        <v>2147</v>
      </c>
      <c r="H325">
        <v>0</v>
      </c>
      <c r="I325" t="s">
        <v>3599</v>
      </c>
      <c r="J325" t="s">
        <v>3600</v>
      </c>
      <c r="K325" t="s">
        <v>37</v>
      </c>
      <c r="M325">
        <v>1</v>
      </c>
      <c r="Q325" t="s">
        <v>3601</v>
      </c>
      <c r="R325" t="s">
        <v>40</v>
      </c>
      <c r="S325" t="s">
        <v>40</v>
      </c>
      <c r="T325">
        <v>28047</v>
      </c>
      <c r="V325" t="s">
        <v>263</v>
      </c>
      <c r="W325">
        <v>0</v>
      </c>
      <c r="X325">
        <v>0</v>
      </c>
      <c r="AA325" t="s">
        <v>3602</v>
      </c>
      <c r="AD325" t="s">
        <v>2151</v>
      </c>
      <c r="AE325" t="s">
        <v>45</v>
      </c>
    </row>
    <row r="326" spans="1:31">
      <c r="A326">
        <v>9565</v>
      </c>
      <c r="B326" t="s">
        <v>3603</v>
      </c>
      <c r="F326" t="s">
        <v>3604</v>
      </c>
      <c r="G326" t="s">
        <v>2147</v>
      </c>
      <c r="H326">
        <v>0</v>
      </c>
      <c r="I326" t="s">
        <v>3605</v>
      </c>
      <c r="J326" t="s">
        <v>3606</v>
      </c>
      <c r="K326" t="s">
        <v>37</v>
      </c>
      <c r="M326">
        <v>16</v>
      </c>
      <c r="R326" t="s">
        <v>40</v>
      </c>
      <c r="S326" t="s">
        <v>40</v>
      </c>
      <c r="T326">
        <v>28047</v>
      </c>
      <c r="U326" t="s">
        <v>983</v>
      </c>
      <c r="V326" t="s">
        <v>158</v>
      </c>
      <c r="W326">
        <v>437420</v>
      </c>
      <c r="X326">
        <v>4473061</v>
      </c>
      <c r="Y326" s="1">
        <v>4040393063244000</v>
      </c>
      <c r="Z326" s="1">
        <v>-3738789776658490</v>
      </c>
      <c r="AA326" t="s">
        <v>3607</v>
      </c>
      <c r="AD326" t="s">
        <v>2151</v>
      </c>
      <c r="AE326" t="s">
        <v>45</v>
      </c>
    </row>
    <row r="327" spans="1:31">
      <c r="A327">
        <v>9566</v>
      </c>
      <c r="B327" t="s">
        <v>3608</v>
      </c>
      <c r="F327" t="s">
        <v>3604</v>
      </c>
      <c r="G327" t="s">
        <v>2147</v>
      </c>
      <c r="H327">
        <v>0</v>
      </c>
      <c r="I327" t="s">
        <v>3609</v>
      </c>
      <c r="J327" t="s">
        <v>3606</v>
      </c>
      <c r="K327" t="s">
        <v>37</v>
      </c>
      <c r="M327">
        <v>61</v>
      </c>
      <c r="Q327" t="s">
        <v>3610</v>
      </c>
      <c r="R327" t="s">
        <v>40</v>
      </c>
      <c r="S327" t="s">
        <v>40</v>
      </c>
      <c r="T327">
        <v>28047</v>
      </c>
      <c r="U327" t="s">
        <v>983</v>
      </c>
      <c r="V327" t="s">
        <v>158</v>
      </c>
      <c r="W327">
        <v>437073</v>
      </c>
      <c r="X327">
        <v>4473073</v>
      </c>
      <c r="Y327" s="1">
        <v>4040401253382280</v>
      </c>
      <c r="Z327" s="1">
        <v>-3.7428799693377E+16</v>
      </c>
      <c r="AA327" t="s">
        <v>3611</v>
      </c>
      <c r="AD327" t="s">
        <v>2151</v>
      </c>
      <c r="AE327" t="s">
        <v>45</v>
      </c>
    </row>
    <row r="328" spans="1:31">
      <c r="A328">
        <v>9567</v>
      </c>
      <c r="B328" t="s">
        <v>3612</v>
      </c>
      <c r="F328" t="s">
        <v>3613</v>
      </c>
      <c r="G328" t="s">
        <v>2147</v>
      </c>
      <c r="H328">
        <v>0</v>
      </c>
      <c r="I328" t="s">
        <v>3614</v>
      </c>
      <c r="J328" t="s">
        <v>3615</v>
      </c>
      <c r="K328" t="s">
        <v>37</v>
      </c>
      <c r="M328">
        <v>13</v>
      </c>
      <c r="Q328" t="s">
        <v>3616</v>
      </c>
      <c r="R328" t="s">
        <v>40</v>
      </c>
      <c r="S328" t="s">
        <v>40</v>
      </c>
      <c r="T328">
        <v>28025</v>
      </c>
      <c r="U328" t="s">
        <v>476</v>
      </c>
      <c r="V328" t="s">
        <v>306</v>
      </c>
      <c r="W328">
        <v>436989</v>
      </c>
      <c r="X328">
        <v>4471031</v>
      </c>
      <c r="Y328" s="1">
        <v>4038561096400530</v>
      </c>
      <c r="Z328" s="1">
        <v>-3.7436674046135E+16</v>
      </c>
      <c r="AA328" t="s">
        <v>3617</v>
      </c>
      <c r="AD328" t="s">
        <v>2151</v>
      </c>
      <c r="AE328" t="s">
        <v>45</v>
      </c>
    </row>
    <row r="329" spans="1:31">
      <c r="A329">
        <v>10525</v>
      </c>
      <c r="B329" t="s">
        <v>3618</v>
      </c>
      <c r="F329" t="s">
        <v>3619</v>
      </c>
      <c r="G329" t="s">
        <v>2147</v>
      </c>
      <c r="H329">
        <v>0</v>
      </c>
      <c r="I329" t="s">
        <v>3620</v>
      </c>
      <c r="J329" t="s">
        <v>3621</v>
      </c>
      <c r="K329" t="s">
        <v>37</v>
      </c>
      <c r="M329">
        <v>31</v>
      </c>
      <c r="R329" t="s">
        <v>40</v>
      </c>
      <c r="S329" t="s">
        <v>40</v>
      </c>
      <c r="T329">
        <v>28044</v>
      </c>
      <c r="U329" t="s">
        <v>822</v>
      </c>
      <c r="V329" t="s">
        <v>306</v>
      </c>
      <c r="W329">
        <v>436791</v>
      </c>
      <c r="X329">
        <v>4469632</v>
      </c>
      <c r="Y329" s="1">
        <v>4037299312365720</v>
      </c>
      <c r="Z329" s="1">
        <v>-3.74586097631794E+16</v>
      </c>
      <c r="AA329" t="s">
        <v>3622</v>
      </c>
      <c r="AD329" t="s">
        <v>2151</v>
      </c>
      <c r="AE329" t="s">
        <v>45</v>
      </c>
    </row>
    <row r="330" spans="1:31">
      <c r="A330">
        <v>9569</v>
      </c>
      <c r="B330" t="s">
        <v>3623</v>
      </c>
      <c r="F330" t="s">
        <v>3624</v>
      </c>
      <c r="G330" t="s">
        <v>2147</v>
      </c>
      <c r="H330">
        <v>0</v>
      </c>
      <c r="I330" t="s">
        <v>3625</v>
      </c>
      <c r="J330" t="s">
        <v>3626</v>
      </c>
      <c r="K330" t="s">
        <v>37</v>
      </c>
      <c r="M330">
        <v>20</v>
      </c>
      <c r="Q330" t="s">
        <v>3627</v>
      </c>
      <c r="R330" t="s">
        <v>40</v>
      </c>
      <c r="S330" t="s">
        <v>40</v>
      </c>
      <c r="T330">
        <v>28007</v>
      </c>
      <c r="U330" t="s">
        <v>1047</v>
      </c>
      <c r="V330" t="s">
        <v>589</v>
      </c>
      <c r="W330">
        <v>443545</v>
      </c>
      <c r="X330">
        <v>4474759</v>
      </c>
      <c r="Y330" s="1">
        <v>4041965679520790</v>
      </c>
      <c r="Z330" s="1">
        <v>-3666763568044270</v>
      </c>
      <c r="AA330" t="s">
        <v>3628</v>
      </c>
      <c r="AD330" t="s">
        <v>2151</v>
      </c>
      <c r="AE330" t="s">
        <v>45</v>
      </c>
    </row>
    <row r="331" spans="1:31">
      <c r="A331">
        <v>9570</v>
      </c>
      <c r="B331" t="s">
        <v>3629</v>
      </c>
      <c r="F331" t="s">
        <v>2493</v>
      </c>
      <c r="G331" t="s">
        <v>2147</v>
      </c>
      <c r="H331">
        <v>0</v>
      </c>
      <c r="I331" t="s">
        <v>3630</v>
      </c>
      <c r="J331" t="s">
        <v>3631</v>
      </c>
      <c r="K331" t="s">
        <v>37</v>
      </c>
      <c r="M331">
        <v>12</v>
      </c>
      <c r="Q331" t="s">
        <v>3632</v>
      </c>
      <c r="R331" t="s">
        <v>40</v>
      </c>
      <c r="S331" t="s">
        <v>40</v>
      </c>
      <c r="T331">
        <v>28030</v>
      </c>
      <c r="U331" t="s">
        <v>1093</v>
      </c>
      <c r="V331" t="s">
        <v>97</v>
      </c>
      <c r="W331">
        <v>446179</v>
      </c>
      <c r="X331">
        <v>4473648</v>
      </c>
      <c r="Y331" s="1">
        <v>4040983213076260</v>
      </c>
      <c r="Z331" s="1">
        <v>-3635622877484870</v>
      </c>
      <c r="AA331" t="s">
        <v>3633</v>
      </c>
      <c r="AD331" t="s">
        <v>2151</v>
      </c>
      <c r="AE331" t="s">
        <v>45</v>
      </c>
    </row>
    <row r="332" spans="1:31">
      <c r="A332">
        <v>9571</v>
      </c>
      <c r="B332" t="s">
        <v>3634</v>
      </c>
      <c r="F332" t="s">
        <v>3635</v>
      </c>
      <c r="G332" t="s">
        <v>2147</v>
      </c>
      <c r="H332">
        <v>0</v>
      </c>
      <c r="I332" t="s">
        <v>3636</v>
      </c>
      <c r="J332" t="s">
        <v>3637</v>
      </c>
      <c r="K332" t="s">
        <v>37</v>
      </c>
      <c r="M332">
        <v>25</v>
      </c>
      <c r="R332" t="s">
        <v>40</v>
      </c>
      <c r="S332" t="s">
        <v>40</v>
      </c>
      <c r="T332">
        <v>28019</v>
      </c>
      <c r="U332" t="s">
        <v>835</v>
      </c>
      <c r="V332" t="s">
        <v>306</v>
      </c>
      <c r="W332">
        <v>439399</v>
      </c>
      <c r="X332">
        <v>4471932</v>
      </c>
      <c r="Y332" s="1">
        <v>4039402317382540</v>
      </c>
      <c r="Z332" s="1">
        <v>-3.71546900733406E+16</v>
      </c>
      <c r="AA332" t="s">
        <v>3638</v>
      </c>
      <c r="AD332" t="s">
        <v>2151</v>
      </c>
      <c r="AE332" t="s">
        <v>45</v>
      </c>
    </row>
    <row r="333" spans="1:31">
      <c r="A333">
        <v>9572</v>
      </c>
      <c r="B333" t="s">
        <v>3639</v>
      </c>
      <c r="F333" t="s">
        <v>3640</v>
      </c>
      <c r="G333" t="s">
        <v>2147</v>
      </c>
      <c r="H333">
        <v>0</v>
      </c>
      <c r="I333" t="s">
        <v>3641</v>
      </c>
      <c r="J333" t="s">
        <v>3637</v>
      </c>
      <c r="K333" t="s">
        <v>37</v>
      </c>
      <c r="M333">
        <v>51</v>
      </c>
      <c r="R333" t="s">
        <v>40</v>
      </c>
      <c r="S333" t="s">
        <v>40</v>
      </c>
      <c r="T333">
        <v>28019</v>
      </c>
      <c r="U333" t="s">
        <v>835</v>
      </c>
      <c r="V333" t="s">
        <v>306</v>
      </c>
      <c r="W333">
        <v>439376</v>
      </c>
      <c r="X333">
        <v>4471573</v>
      </c>
      <c r="Y333" s="1">
        <v>4039067099615470</v>
      </c>
      <c r="Z333" s="1">
        <v>-3715598483003490</v>
      </c>
      <c r="AA333" t="s">
        <v>3642</v>
      </c>
      <c r="AD333" t="s">
        <v>2151</v>
      </c>
      <c r="AE333" t="s">
        <v>45</v>
      </c>
    </row>
    <row r="334" spans="1:31">
      <c r="A334">
        <v>9573</v>
      </c>
      <c r="B334" t="s">
        <v>3643</v>
      </c>
      <c r="F334" t="s">
        <v>3640</v>
      </c>
      <c r="G334" t="s">
        <v>2147</v>
      </c>
      <c r="H334">
        <v>0</v>
      </c>
      <c r="I334" t="s">
        <v>3644</v>
      </c>
      <c r="J334" t="s">
        <v>3637</v>
      </c>
      <c r="K334" t="s">
        <v>37</v>
      </c>
      <c r="M334">
        <v>73</v>
      </c>
      <c r="R334" t="s">
        <v>40</v>
      </c>
      <c r="S334" t="s">
        <v>40</v>
      </c>
      <c r="T334">
        <v>28019</v>
      </c>
      <c r="U334" t="s">
        <v>835</v>
      </c>
      <c r="V334" t="s">
        <v>306</v>
      </c>
      <c r="W334">
        <v>439320</v>
      </c>
      <c r="X334">
        <v>4471335</v>
      </c>
      <c r="Y334" s="1">
        <v>4038852289075160</v>
      </c>
      <c r="Z334" s="1">
        <v>-3.7162355398774896E+16</v>
      </c>
      <c r="AA334" t="s">
        <v>3645</v>
      </c>
      <c r="AD334" t="s">
        <v>2151</v>
      </c>
      <c r="AE334" t="s">
        <v>45</v>
      </c>
    </row>
    <row r="335" spans="1:31">
      <c r="A335">
        <v>9574</v>
      </c>
      <c r="B335" t="s">
        <v>3646</v>
      </c>
      <c r="F335" t="s">
        <v>3647</v>
      </c>
      <c r="G335" t="s">
        <v>2147</v>
      </c>
      <c r="H335">
        <v>0</v>
      </c>
      <c r="I335" t="s">
        <v>3648</v>
      </c>
      <c r="J335" t="s">
        <v>3649</v>
      </c>
      <c r="K335" t="s">
        <v>37</v>
      </c>
      <c r="M335">
        <v>13</v>
      </c>
      <c r="R335" t="s">
        <v>40</v>
      </c>
      <c r="S335" t="s">
        <v>40</v>
      </c>
      <c r="T335">
        <v>28019</v>
      </c>
      <c r="U335" t="s">
        <v>835</v>
      </c>
      <c r="V335" t="s">
        <v>306</v>
      </c>
      <c r="W335">
        <v>439530</v>
      </c>
      <c r="X335">
        <v>4472274</v>
      </c>
      <c r="Y335" s="1">
        <v>4039699716006000</v>
      </c>
      <c r="Z335" s="1">
        <v>-3713850796876730</v>
      </c>
      <c r="AA335" t="s">
        <v>3650</v>
      </c>
      <c r="AD335" t="s">
        <v>2151</v>
      </c>
      <c r="AE335" t="s">
        <v>45</v>
      </c>
    </row>
    <row r="336" spans="1:31">
      <c r="A336">
        <v>9575</v>
      </c>
      <c r="B336" t="s">
        <v>3651</v>
      </c>
      <c r="F336" t="s">
        <v>3652</v>
      </c>
      <c r="G336" t="s">
        <v>2147</v>
      </c>
      <c r="H336">
        <v>0</v>
      </c>
      <c r="I336" t="s">
        <v>3653</v>
      </c>
      <c r="J336" t="s">
        <v>3649</v>
      </c>
      <c r="K336" t="s">
        <v>37</v>
      </c>
      <c r="M336">
        <v>139</v>
      </c>
      <c r="R336" t="s">
        <v>40</v>
      </c>
      <c r="S336" t="s">
        <v>40</v>
      </c>
      <c r="T336">
        <v>28026</v>
      </c>
      <c r="U336" t="s">
        <v>627</v>
      </c>
      <c r="V336" t="s">
        <v>106</v>
      </c>
      <c r="W336">
        <v>440737</v>
      </c>
      <c r="X336">
        <v>4471321</v>
      </c>
      <c r="Y336" s="1">
        <v>4038849896980350</v>
      </c>
      <c r="Z336" s="1">
        <v>-3699540153912410</v>
      </c>
      <c r="AA336" t="s">
        <v>3654</v>
      </c>
      <c r="AD336" t="s">
        <v>2151</v>
      </c>
      <c r="AE336" t="s">
        <v>45</v>
      </c>
    </row>
    <row r="337" spans="1:31">
      <c r="A337">
        <v>9576</v>
      </c>
      <c r="B337" t="s">
        <v>3655</v>
      </c>
      <c r="F337" t="s">
        <v>3656</v>
      </c>
      <c r="G337" t="s">
        <v>2147</v>
      </c>
      <c r="H337">
        <v>0</v>
      </c>
      <c r="I337" t="s">
        <v>3657</v>
      </c>
      <c r="J337" t="s">
        <v>3649</v>
      </c>
      <c r="K337" t="s">
        <v>37</v>
      </c>
      <c r="M337">
        <v>152</v>
      </c>
      <c r="R337" t="s">
        <v>40</v>
      </c>
      <c r="S337" t="s">
        <v>40</v>
      </c>
      <c r="T337">
        <v>28026</v>
      </c>
      <c r="U337" t="s">
        <v>627</v>
      </c>
      <c r="V337" t="s">
        <v>106</v>
      </c>
      <c r="W337">
        <v>440555</v>
      </c>
      <c r="X337">
        <v>4471471</v>
      </c>
      <c r="Y337" s="1">
        <v>4038983725610790</v>
      </c>
      <c r="Z337" s="1">
        <v>-3.7016983732414304E+16</v>
      </c>
      <c r="AA337" t="s">
        <v>3658</v>
      </c>
      <c r="AD337" t="s">
        <v>2151</v>
      </c>
      <c r="AE337" t="s">
        <v>45</v>
      </c>
    </row>
    <row r="338" spans="1:31">
      <c r="A338">
        <v>5192378</v>
      </c>
      <c r="B338" t="s">
        <v>3659</v>
      </c>
      <c r="G338" t="s">
        <v>2147</v>
      </c>
      <c r="H338">
        <v>0</v>
      </c>
      <c r="I338" t="s">
        <v>3660</v>
      </c>
      <c r="J338" t="s">
        <v>3649</v>
      </c>
      <c r="K338" t="s">
        <v>37</v>
      </c>
      <c r="M338">
        <v>199</v>
      </c>
      <c r="R338" t="s">
        <v>40</v>
      </c>
      <c r="S338" t="s">
        <v>40</v>
      </c>
      <c r="T338">
        <v>28026</v>
      </c>
      <c r="U338" t="s">
        <v>298</v>
      </c>
      <c r="V338" t="s">
        <v>106</v>
      </c>
      <c r="W338">
        <v>441066</v>
      </c>
      <c r="X338">
        <v>4470714</v>
      </c>
      <c r="Y338" s="1">
        <v>4038305417253250</v>
      </c>
      <c r="Z338" s="1">
        <v>-3.6956078494765904E+16</v>
      </c>
      <c r="AA338" t="s">
        <v>3661</v>
      </c>
      <c r="AD338" t="s">
        <v>2151</v>
      </c>
      <c r="AE338" t="s">
        <v>45</v>
      </c>
    </row>
    <row r="339" spans="1:31">
      <c r="A339">
        <v>9577</v>
      </c>
      <c r="B339" t="s">
        <v>3662</v>
      </c>
      <c r="F339" t="s">
        <v>2660</v>
      </c>
      <c r="G339" t="s">
        <v>2147</v>
      </c>
      <c r="H339">
        <v>0</v>
      </c>
      <c r="I339" t="s">
        <v>3663</v>
      </c>
      <c r="J339" t="s">
        <v>3649</v>
      </c>
      <c r="K339" t="s">
        <v>37</v>
      </c>
      <c r="M339">
        <v>44</v>
      </c>
      <c r="R339" t="s">
        <v>40</v>
      </c>
      <c r="S339" t="s">
        <v>40</v>
      </c>
      <c r="T339">
        <v>28019</v>
      </c>
      <c r="U339" t="s">
        <v>835</v>
      </c>
      <c r="V339" t="s">
        <v>306</v>
      </c>
      <c r="W339">
        <v>439749</v>
      </c>
      <c r="X339">
        <v>4472104</v>
      </c>
      <c r="Y339" s="1">
        <v>4039548161889160</v>
      </c>
      <c r="Z339" s="1">
        <v>-3711254260806930</v>
      </c>
      <c r="AA339" t="s">
        <v>3664</v>
      </c>
      <c r="AD339" t="s">
        <v>2151</v>
      </c>
      <c r="AE339" t="s">
        <v>45</v>
      </c>
    </row>
    <row r="340" spans="1:31">
      <c r="A340">
        <v>9578</v>
      </c>
      <c r="B340" t="s">
        <v>3665</v>
      </c>
      <c r="F340" t="s">
        <v>2660</v>
      </c>
      <c r="G340" t="s">
        <v>2147</v>
      </c>
      <c r="H340">
        <v>0</v>
      </c>
      <c r="I340" t="s">
        <v>3666</v>
      </c>
      <c r="J340" t="s">
        <v>3649</v>
      </c>
      <c r="K340" t="s">
        <v>37</v>
      </c>
      <c r="M340">
        <v>67</v>
      </c>
      <c r="Q340" t="s">
        <v>3667</v>
      </c>
      <c r="R340" t="s">
        <v>40</v>
      </c>
      <c r="S340" t="s">
        <v>40</v>
      </c>
      <c r="T340">
        <v>28019</v>
      </c>
      <c r="U340" t="s">
        <v>835</v>
      </c>
      <c r="V340" t="s">
        <v>306</v>
      </c>
      <c r="W340">
        <v>440093</v>
      </c>
      <c r="X340">
        <v>4471921</v>
      </c>
      <c r="Y340" s="1">
        <v>4039379464863030</v>
      </c>
      <c r="Z340" s="1">
        <v>-3707218524318380</v>
      </c>
      <c r="AA340" t="s">
        <v>3668</v>
      </c>
      <c r="AD340" t="s">
        <v>2151</v>
      </c>
      <c r="AE340" t="s">
        <v>45</v>
      </c>
    </row>
    <row r="341" spans="1:31">
      <c r="A341">
        <v>10508</v>
      </c>
      <c r="B341" t="s">
        <v>3669</v>
      </c>
      <c r="F341" t="s">
        <v>3670</v>
      </c>
      <c r="G341" t="s">
        <v>2147</v>
      </c>
      <c r="H341">
        <v>0</v>
      </c>
      <c r="I341" t="s">
        <v>3671</v>
      </c>
      <c r="J341" t="s">
        <v>3649</v>
      </c>
      <c r="K341" t="s">
        <v>37</v>
      </c>
      <c r="L341" t="s">
        <v>38</v>
      </c>
      <c r="M341">
        <v>202</v>
      </c>
      <c r="R341" t="s">
        <v>40</v>
      </c>
      <c r="S341" t="s">
        <v>40</v>
      </c>
      <c r="T341">
        <v>28026</v>
      </c>
      <c r="U341" t="s">
        <v>298</v>
      </c>
      <c r="V341" t="s">
        <v>106</v>
      </c>
      <c r="W341">
        <v>440856</v>
      </c>
      <c r="X341">
        <v>4471128</v>
      </c>
      <c r="Y341" s="1">
        <v>4038677780541510</v>
      </c>
      <c r="Z341" s="1">
        <v>-3698120320238100</v>
      </c>
      <c r="AA341" t="s">
        <v>3672</v>
      </c>
      <c r="AD341" t="s">
        <v>2151</v>
      </c>
      <c r="AE341" t="s">
        <v>45</v>
      </c>
    </row>
    <row r="342" spans="1:31">
      <c r="A342">
        <v>9579</v>
      </c>
      <c r="B342" t="s">
        <v>3673</v>
      </c>
      <c r="F342" t="s">
        <v>3292</v>
      </c>
      <c r="G342" t="s">
        <v>2147</v>
      </c>
      <c r="H342">
        <v>0</v>
      </c>
      <c r="I342" t="s">
        <v>3674</v>
      </c>
      <c r="J342" t="s">
        <v>246</v>
      </c>
      <c r="K342" t="s">
        <v>37</v>
      </c>
      <c r="M342">
        <v>17</v>
      </c>
      <c r="R342" t="s">
        <v>40</v>
      </c>
      <c r="S342" t="s">
        <v>40</v>
      </c>
      <c r="T342">
        <v>28035</v>
      </c>
      <c r="U342" t="s">
        <v>247</v>
      </c>
      <c r="V342" t="s">
        <v>88</v>
      </c>
      <c r="W342">
        <v>439019</v>
      </c>
      <c r="X342">
        <v>4479823</v>
      </c>
      <c r="Y342" s="1">
        <v>4046496437031210</v>
      </c>
      <c r="Z342" s="1">
        <v>-372059730599038</v>
      </c>
      <c r="AA342" t="s">
        <v>3675</v>
      </c>
      <c r="AD342" t="s">
        <v>2151</v>
      </c>
      <c r="AE342" t="s">
        <v>45</v>
      </c>
    </row>
    <row r="343" spans="1:31">
      <c r="A343">
        <v>9580</v>
      </c>
      <c r="B343" t="s">
        <v>3676</v>
      </c>
      <c r="F343" t="s">
        <v>3677</v>
      </c>
      <c r="G343" t="s">
        <v>2147</v>
      </c>
      <c r="H343">
        <v>0</v>
      </c>
      <c r="I343" t="s">
        <v>3678</v>
      </c>
      <c r="J343" t="s">
        <v>246</v>
      </c>
      <c r="K343" t="s">
        <v>37</v>
      </c>
      <c r="M343">
        <v>37</v>
      </c>
      <c r="Q343">
        <v>-39</v>
      </c>
      <c r="R343" t="s">
        <v>40</v>
      </c>
      <c r="S343" t="s">
        <v>40</v>
      </c>
      <c r="T343">
        <v>28035</v>
      </c>
      <c r="U343" t="s">
        <v>247</v>
      </c>
      <c r="V343" t="s">
        <v>88</v>
      </c>
      <c r="W343">
        <v>439063</v>
      </c>
      <c r="X343">
        <v>4479980</v>
      </c>
      <c r="Y343" s="1">
        <v>4046638191751790</v>
      </c>
      <c r="Z343" s="1">
        <v>-3720093448716230</v>
      </c>
      <c r="AA343" t="s">
        <v>3679</v>
      </c>
      <c r="AD343" t="s">
        <v>2151</v>
      </c>
      <c r="AE343" t="s">
        <v>45</v>
      </c>
    </row>
    <row r="344" spans="1:31">
      <c r="A344">
        <v>9581</v>
      </c>
      <c r="B344" t="s">
        <v>3680</v>
      </c>
      <c r="F344" t="s">
        <v>3681</v>
      </c>
      <c r="G344" t="s">
        <v>2147</v>
      </c>
      <c r="H344">
        <v>0</v>
      </c>
      <c r="I344" t="s">
        <v>3682</v>
      </c>
      <c r="J344" t="s">
        <v>3683</v>
      </c>
      <c r="K344" t="s">
        <v>37</v>
      </c>
      <c r="L344" t="s">
        <v>12</v>
      </c>
      <c r="M344">
        <v>13</v>
      </c>
      <c r="Q344" t="s">
        <v>3684</v>
      </c>
      <c r="R344" t="s">
        <v>40</v>
      </c>
      <c r="S344" t="s">
        <v>40</v>
      </c>
      <c r="T344">
        <v>28017</v>
      </c>
      <c r="U344" t="s">
        <v>114</v>
      </c>
      <c r="V344" t="s">
        <v>115</v>
      </c>
      <c r="W344">
        <v>445496</v>
      </c>
      <c r="X344">
        <v>4475680</v>
      </c>
      <c r="Y344" s="1">
        <v>4042809303266680</v>
      </c>
      <c r="Z344" s="1">
        <v>-3.64384662287994E+16</v>
      </c>
      <c r="AA344" t="s">
        <v>3685</v>
      </c>
      <c r="AD344" t="s">
        <v>2151</v>
      </c>
      <c r="AE344" t="s">
        <v>45</v>
      </c>
    </row>
    <row r="345" spans="1:31">
      <c r="A345">
        <v>9545</v>
      </c>
      <c r="B345" t="s">
        <v>3686</v>
      </c>
      <c r="F345" t="s">
        <v>3687</v>
      </c>
      <c r="G345" t="s">
        <v>2147</v>
      </c>
      <c r="H345">
        <v>0</v>
      </c>
      <c r="I345" t="s">
        <v>3688</v>
      </c>
      <c r="J345" t="s">
        <v>908</v>
      </c>
      <c r="K345" t="s">
        <v>37</v>
      </c>
      <c r="M345">
        <v>64</v>
      </c>
      <c r="R345" t="s">
        <v>40</v>
      </c>
      <c r="S345" t="s">
        <v>40</v>
      </c>
      <c r="T345">
        <v>28026</v>
      </c>
      <c r="U345" t="s">
        <v>298</v>
      </c>
      <c r="V345" t="s">
        <v>106</v>
      </c>
      <c r="W345">
        <v>440380</v>
      </c>
      <c r="X345">
        <v>4470942</v>
      </c>
      <c r="Y345" s="1">
        <v>4038505922065800</v>
      </c>
      <c r="Z345" s="1">
        <v>-3.70371053739352E+16</v>
      </c>
      <c r="AA345" t="s">
        <v>3689</v>
      </c>
      <c r="AD345" t="s">
        <v>2151</v>
      </c>
      <c r="AE345" t="s">
        <v>45</v>
      </c>
    </row>
    <row r="346" spans="1:31">
      <c r="A346">
        <v>37010</v>
      </c>
      <c r="B346" t="s">
        <v>3690</v>
      </c>
      <c r="F346" t="s">
        <v>3060</v>
      </c>
      <c r="G346" t="s">
        <v>2147</v>
      </c>
      <c r="H346">
        <v>0</v>
      </c>
      <c r="I346" t="s">
        <v>3691</v>
      </c>
      <c r="J346" t="s">
        <v>3692</v>
      </c>
      <c r="K346" t="s">
        <v>37</v>
      </c>
      <c r="M346">
        <v>21</v>
      </c>
      <c r="R346" t="s">
        <v>40</v>
      </c>
      <c r="S346" t="s">
        <v>40</v>
      </c>
      <c r="T346">
        <v>28033</v>
      </c>
      <c r="V346" t="s">
        <v>148</v>
      </c>
      <c r="W346">
        <v>0</v>
      </c>
      <c r="X346">
        <v>0</v>
      </c>
      <c r="AA346" t="s">
        <v>3693</v>
      </c>
      <c r="AD346" t="s">
        <v>2151</v>
      </c>
      <c r="AE346" t="s">
        <v>45</v>
      </c>
    </row>
    <row r="347" spans="1:31">
      <c r="A347">
        <v>9582</v>
      </c>
      <c r="B347" t="s">
        <v>3694</v>
      </c>
      <c r="F347" t="s">
        <v>3695</v>
      </c>
      <c r="G347" t="s">
        <v>2147</v>
      </c>
      <c r="H347">
        <v>0</v>
      </c>
      <c r="I347" t="s">
        <v>3696</v>
      </c>
      <c r="J347" t="s">
        <v>3697</v>
      </c>
      <c r="K347" t="s">
        <v>37</v>
      </c>
      <c r="M347">
        <v>8</v>
      </c>
      <c r="Q347" t="s">
        <v>3698</v>
      </c>
      <c r="R347" t="s">
        <v>40</v>
      </c>
      <c r="S347" t="s">
        <v>40</v>
      </c>
      <c r="T347">
        <v>28004</v>
      </c>
      <c r="U347" t="s">
        <v>130</v>
      </c>
      <c r="V347" t="s">
        <v>80</v>
      </c>
      <c r="W347">
        <v>440645</v>
      </c>
      <c r="X347">
        <v>4475620</v>
      </c>
      <c r="Y347" s="1">
        <v>4042721998142240</v>
      </c>
      <c r="Z347" s="1">
        <v>-3.7010139602705104E+16</v>
      </c>
      <c r="AA347" t="s">
        <v>3699</v>
      </c>
      <c r="AD347" t="s">
        <v>2151</v>
      </c>
      <c r="AE347" t="s">
        <v>45</v>
      </c>
    </row>
    <row r="348" spans="1:31">
      <c r="A348">
        <v>9583</v>
      </c>
      <c r="B348" t="s">
        <v>3700</v>
      </c>
      <c r="F348" t="s">
        <v>3701</v>
      </c>
      <c r="G348" t="s">
        <v>2147</v>
      </c>
      <c r="H348">
        <v>0</v>
      </c>
      <c r="I348" t="s">
        <v>3702</v>
      </c>
      <c r="J348" t="s">
        <v>3703</v>
      </c>
      <c r="K348" t="s">
        <v>37</v>
      </c>
      <c r="M348">
        <v>4</v>
      </c>
      <c r="R348" t="s">
        <v>40</v>
      </c>
      <c r="S348" t="s">
        <v>40</v>
      </c>
      <c r="T348">
        <v>28036</v>
      </c>
      <c r="U348" t="s">
        <v>997</v>
      </c>
      <c r="V348" t="s">
        <v>207</v>
      </c>
      <c r="W348">
        <v>442257</v>
      </c>
      <c r="X348">
        <v>4479615</v>
      </c>
      <c r="Y348" s="1">
        <v>4046332240280760</v>
      </c>
      <c r="Z348" s="1">
        <v>-3682387240617550</v>
      </c>
      <c r="AA348" t="s">
        <v>3704</v>
      </c>
      <c r="AD348" t="s">
        <v>2151</v>
      </c>
      <c r="AE348" t="s">
        <v>45</v>
      </c>
    </row>
    <row r="349" spans="1:31">
      <c r="A349">
        <v>10830</v>
      </c>
      <c r="B349" t="s">
        <v>3705</v>
      </c>
      <c r="F349" t="s">
        <v>1880</v>
      </c>
      <c r="G349" t="s">
        <v>2147</v>
      </c>
      <c r="H349">
        <v>0</v>
      </c>
      <c r="I349" t="s">
        <v>3706</v>
      </c>
      <c r="J349" t="s">
        <v>611</v>
      </c>
      <c r="K349" t="s">
        <v>37</v>
      </c>
      <c r="L349" t="s">
        <v>38</v>
      </c>
      <c r="M349">
        <v>43</v>
      </c>
      <c r="R349" t="s">
        <v>40</v>
      </c>
      <c r="S349" t="s">
        <v>40</v>
      </c>
      <c r="T349">
        <v>28017</v>
      </c>
      <c r="U349" t="s">
        <v>344</v>
      </c>
      <c r="V349" t="s">
        <v>115</v>
      </c>
      <c r="W349">
        <v>444571</v>
      </c>
      <c r="X349">
        <v>4475608</v>
      </c>
      <c r="Y349" s="1">
        <v>4.0427383175851904E+16</v>
      </c>
      <c r="Z349" s="1">
        <v>-3.65474452493692E+16</v>
      </c>
      <c r="AA349" t="s">
        <v>3707</v>
      </c>
      <c r="AD349" t="s">
        <v>2151</v>
      </c>
      <c r="AE349" t="s">
        <v>45</v>
      </c>
    </row>
    <row r="350" spans="1:31">
      <c r="A350">
        <v>9584</v>
      </c>
      <c r="B350" t="s">
        <v>3708</v>
      </c>
      <c r="F350" t="s">
        <v>3709</v>
      </c>
      <c r="G350" t="s">
        <v>2147</v>
      </c>
      <c r="H350">
        <v>0</v>
      </c>
      <c r="I350" t="s">
        <v>3710</v>
      </c>
      <c r="J350" t="s">
        <v>611</v>
      </c>
      <c r="K350" t="s">
        <v>37</v>
      </c>
      <c r="L350" t="s">
        <v>12</v>
      </c>
      <c r="M350">
        <v>61</v>
      </c>
      <c r="Q350" t="s">
        <v>3711</v>
      </c>
      <c r="R350" t="s">
        <v>40</v>
      </c>
      <c r="S350" t="s">
        <v>40</v>
      </c>
      <c r="T350">
        <v>28017</v>
      </c>
      <c r="U350" t="s">
        <v>344</v>
      </c>
      <c r="V350" t="s">
        <v>115</v>
      </c>
      <c r="W350">
        <v>444549</v>
      </c>
      <c r="X350">
        <v>4475830</v>
      </c>
      <c r="Y350" s="1">
        <v>4042938160362670</v>
      </c>
      <c r="Z350" s="1">
        <v>-3.6550232676333296E+16</v>
      </c>
      <c r="AA350" t="s">
        <v>3712</v>
      </c>
      <c r="AD350" t="s">
        <v>2151</v>
      </c>
      <c r="AE350" t="s">
        <v>45</v>
      </c>
    </row>
    <row r="351" spans="1:31">
      <c r="A351">
        <v>69831</v>
      </c>
      <c r="B351" t="s">
        <v>3713</v>
      </c>
      <c r="F351" t="s">
        <v>3714</v>
      </c>
      <c r="G351" t="s">
        <v>2147</v>
      </c>
      <c r="H351">
        <v>0</v>
      </c>
      <c r="I351" t="s">
        <v>3715</v>
      </c>
      <c r="J351" t="s">
        <v>3716</v>
      </c>
      <c r="K351" t="s">
        <v>37</v>
      </c>
      <c r="L351" t="s">
        <v>12</v>
      </c>
      <c r="M351">
        <v>26</v>
      </c>
      <c r="R351" t="s">
        <v>40</v>
      </c>
      <c r="S351" t="s">
        <v>40</v>
      </c>
      <c r="T351">
        <v>28032</v>
      </c>
      <c r="U351" t="s">
        <v>70</v>
      </c>
      <c r="V351" t="s">
        <v>71</v>
      </c>
      <c r="W351">
        <v>447858</v>
      </c>
      <c r="X351">
        <v>4474693</v>
      </c>
      <c r="Y351" s="1">
        <v>4041935324046200</v>
      </c>
      <c r="Z351" s="1">
        <v>-3.61592136452984E+16</v>
      </c>
      <c r="AA351" t="s">
        <v>3717</v>
      </c>
      <c r="AD351" t="s">
        <v>2151</v>
      </c>
      <c r="AE351" t="s">
        <v>45</v>
      </c>
    </row>
    <row r="352" spans="1:31">
      <c r="A352">
        <v>11052</v>
      </c>
      <c r="B352" t="s">
        <v>3718</v>
      </c>
      <c r="F352" t="s">
        <v>3719</v>
      </c>
      <c r="G352" t="s">
        <v>2147</v>
      </c>
      <c r="H352">
        <v>0</v>
      </c>
      <c r="I352" t="s">
        <v>3720</v>
      </c>
      <c r="J352" t="s">
        <v>3716</v>
      </c>
      <c r="K352" t="s">
        <v>37</v>
      </c>
      <c r="L352" t="s">
        <v>38</v>
      </c>
      <c r="M352">
        <v>87</v>
      </c>
      <c r="R352" t="s">
        <v>40</v>
      </c>
      <c r="S352" t="s">
        <v>40</v>
      </c>
      <c r="T352">
        <v>28032</v>
      </c>
      <c r="U352" t="s">
        <v>70</v>
      </c>
      <c r="V352" t="s">
        <v>71</v>
      </c>
      <c r="W352">
        <v>448182</v>
      </c>
      <c r="X352">
        <v>4474889</v>
      </c>
      <c r="Y352" s="1">
        <v>4.0421139214035104E+16</v>
      </c>
      <c r="Z352" s="1">
        <v>-3.6121184199031104E+16</v>
      </c>
      <c r="AA352" t="s">
        <v>3721</v>
      </c>
      <c r="AD352" t="s">
        <v>2151</v>
      </c>
      <c r="AE352" t="s">
        <v>45</v>
      </c>
    </row>
    <row r="353" spans="1:31">
      <c r="A353">
        <v>9585</v>
      </c>
      <c r="B353" t="s">
        <v>3722</v>
      </c>
      <c r="F353" t="s">
        <v>3723</v>
      </c>
      <c r="G353" t="s">
        <v>2147</v>
      </c>
      <c r="H353">
        <v>0</v>
      </c>
      <c r="I353" t="s">
        <v>3724</v>
      </c>
      <c r="J353" t="s">
        <v>137</v>
      </c>
      <c r="K353" t="s">
        <v>37</v>
      </c>
      <c r="M353">
        <v>21</v>
      </c>
      <c r="R353" t="s">
        <v>40</v>
      </c>
      <c r="S353" t="s">
        <v>40</v>
      </c>
      <c r="T353">
        <v>28015</v>
      </c>
      <c r="U353" t="s">
        <v>137</v>
      </c>
      <c r="V353" t="s">
        <v>138</v>
      </c>
      <c r="W353">
        <v>440036</v>
      </c>
      <c r="X353">
        <v>4476226</v>
      </c>
      <c r="Y353" s="1">
        <v>4.04326352716348E+16</v>
      </c>
      <c r="Z353" s="1">
        <v>-3.7082619288155904E+16</v>
      </c>
      <c r="AA353" t="s">
        <v>3725</v>
      </c>
      <c r="AD353" t="s">
        <v>2151</v>
      </c>
      <c r="AE353" t="s">
        <v>45</v>
      </c>
    </row>
    <row r="354" spans="1:31">
      <c r="A354">
        <v>9586</v>
      </c>
      <c r="B354" t="s">
        <v>3726</v>
      </c>
      <c r="F354" t="s">
        <v>3727</v>
      </c>
      <c r="G354" t="s">
        <v>2147</v>
      </c>
      <c r="H354">
        <v>0</v>
      </c>
      <c r="I354" t="s">
        <v>3728</v>
      </c>
      <c r="J354" t="s">
        <v>3729</v>
      </c>
      <c r="K354" t="s">
        <v>37</v>
      </c>
      <c r="M354">
        <v>14</v>
      </c>
      <c r="R354" t="s">
        <v>40</v>
      </c>
      <c r="S354" t="s">
        <v>40</v>
      </c>
      <c r="T354">
        <v>28015</v>
      </c>
      <c r="U354" t="s">
        <v>746</v>
      </c>
      <c r="V354" t="s">
        <v>138</v>
      </c>
      <c r="W354">
        <v>439200</v>
      </c>
      <c r="X354">
        <v>4476450</v>
      </c>
      <c r="Y354" s="1">
        <v>4.0434592356236704E+16</v>
      </c>
      <c r="Z354" s="1">
        <v>-3.7181389606430304E+16</v>
      </c>
      <c r="AA354" t="s">
        <v>3730</v>
      </c>
      <c r="AD354" t="s">
        <v>2151</v>
      </c>
      <c r="AE354" t="s">
        <v>45</v>
      </c>
    </row>
    <row r="355" spans="1:31">
      <c r="A355">
        <v>9589</v>
      </c>
      <c r="B355" t="s">
        <v>3731</v>
      </c>
      <c r="F355" t="s">
        <v>3732</v>
      </c>
      <c r="G355" t="s">
        <v>2147</v>
      </c>
      <c r="H355">
        <v>0</v>
      </c>
      <c r="I355" t="s">
        <v>3733</v>
      </c>
      <c r="J355" t="s">
        <v>3734</v>
      </c>
      <c r="K355" t="s">
        <v>37</v>
      </c>
      <c r="M355">
        <v>36</v>
      </c>
      <c r="R355" t="s">
        <v>40</v>
      </c>
      <c r="S355" t="s">
        <v>40</v>
      </c>
      <c r="T355">
        <v>28041</v>
      </c>
      <c r="U355" t="s">
        <v>515</v>
      </c>
      <c r="V355" t="s">
        <v>263</v>
      </c>
      <c r="W355">
        <v>440942</v>
      </c>
      <c r="X355">
        <v>4467308</v>
      </c>
      <c r="Y355" s="1">
        <v>4.0352362216903696E+16</v>
      </c>
      <c r="Z355" s="1">
        <v>-3696752568856910</v>
      </c>
      <c r="AA355" t="s">
        <v>3735</v>
      </c>
      <c r="AD355" t="s">
        <v>2151</v>
      </c>
      <c r="AE355" t="s">
        <v>45</v>
      </c>
    </row>
    <row r="356" spans="1:31">
      <c r="A356">
        <v>9590</v>
      </c>
      <c r="B356" t="s">
        <v>3736</v>
      </c>
      <c r="F356" t="s">
        <v>3737</v>
      </c>
      <c r="G356" t="s">
        <v>2147</v>
      </c>
      <c r="H356">
        <v>0</v>
      </c>
      <c r="I356" t="s">
        <v>3738</v>
      </c>
      <c r="J356" t="s">
        <v>3739</v>
      </c>
      <c r="K356" t="s">
        <v>37</v>
      </c>
      <c r="M356">
        <v>15</v>
      </c>
      <c r="R356" t="s">
        <v>40</v>
      </c>
      <c r="S356" t="s">
        <v>40</v>
      </c>
      <c r="T356">
        <v>28013</v>
      </c>
      <c r="U356" t="s">
        <v>1263</v>
      </c>
      <c r="V356" t="s">
        <v>80</v>
      </c>
      <c r="W356">
        <v>440088</v>
      </c>
      <c r="X356">
        <v>4474535</v>
      </c>
      <c r="Y356" s="1">
        <v>4041740573513440</v>
      </c>
      <c r="Z356" s="1">
        <v>-3.70748927133896E+16</v>
      </c>
      <c r="AA356" t="s">
        <v>3740</v>
      </c>
      <c r="AD356" t="s">
        <v>2151</v>
      </c>
      <c r="AE356" t="s">
        <v>45</v>
      </c>
    </row>
    <row r="357" spans="1:31">
      <c r="A357">
        <v>9591</v>
      </c>
      <c r="B357" t="s">
        <v>3741</v>
      </c>
      <c r="E357" t="s">
        <v>2376</v>
      </c>
      <c r="F357" t="s">
        <v>3737</v>
      </c>
      <c r="G357" t="s">
        <v>2147</v>
      </c>
      <c r="H357">
        <v>0</v>
      </c>
      <c r="I357" t="s">
        <v>3742</v>
      </c>
      <c r="J357" t="s">
        <v>3739</v>
      </c>
      <c r="K357" t="s">
        <v>37</v>
      </c>
      <c r="M357">
        <v>2</v>
      </c>
      <c r="R357" t="s">
        <v>40</v>
      </c>
      <c r="S357" t="s">
        <v>40</v>
      </c>
      <c r="T357">
        <v>28013</v>
      </c>
      <c r="U357" t="s">
        <v>1263</v>
      </c>
      <c r="V357" t="s">
        <v>80</v>
      </c>
      <c r="W357">
        <v>440304</v>
      </c>
      <c r="X357">
        <v>4474483</v>
      </c>
      <c r="Y357" s="1">
        <v>4041695284568100</v>
      </c>
      <c r="Z357" s="1">
        <v>-3.70493853736974E+16</v>
      </c>
      <c r="AA357" t="s">
        <v>3743</v>
      </c>
      <c r="AD357" t="s">
        <v>2151</v>
      </c>
      <c r="AE357" t="s">
        <v>45</v>
      </c>
    </row>
    <row r="358" spans="1:31">
      <c r="A358">
        <v>36983</v>
      </c>
      <c r="B358" t="s">
        <v>3744</v>
      </c>
      <c r="F358" t="s">
        <v>3745</v>
      </c>
      <c r="G358" t="s">
        <v>2147</v>
      </c>
      <c r="H358">
        <v>0</v>
      </c>
      <c r="I358" t="s">
        <v>3746</v>
      </c>
      <c r="J358" t="s">
        <v>3747</v>
      </c>
      <c r="K358" t="s">
        <v>37</v>
      </c>
      <c r="M358">
        <v>11</v>
      </c>
      <c r="R358" t="s">
        <v>40</v>
      </c>
      <c r="S358" t="s">
        <v>40</v>
      </c>
      <c r="T358">
        <v>28026</v>
      </c>
      <c r="U358" t="s">
        <v>718</v>
      </c>
      <c r="V358" t="s">
        <v>106</v>
      </c>
      <c r="W358">
        <v>439274</v>
      </c>
      <c r="X358">
        <v>4470008</v>
      </c>
      <c r="Y358" s="1">
        <v>4037656525392070</v>
      </c>
      <c r="Z358" s="1">
        <v>-3.7166507794869296E+16</v>
      </c>
      <c r="AA358" t="s">
        <v>3748</v>
      </c>
      <c r="AD358" t="s">
        <v>2151</v>
      </c>
      <c r="AE358" t="s">
        <v>45</v>
      </c>
    </row>
    <row r="359" spans="1:31">
      <c r="A359">
        <v>9592</v>
      </c>
      <c r="B359" t="s">
        <v>3749</v>
      </c>
      <c r="F359" t="s">
        <v>3750</v>
      </c>
      <c r="G359" t="s">
        <v>2147</v>
      </c>
      <c r="H359">
        <v>0</v>
      </c>
      <c r="I359" t="s">
        <v>3751</v>
      </c>
      <c r="J359" t="s">
        <v>3752</v>
      </c>
      <c r="K359" t="s">
        <v>37</v>
      </c>
      <c r="M359">
        <v>26</v>
      </c>
      <c r="Q359" t="s">
        <v>3753</v>
      </c>
      <c r="R359" t="s">
        <v>40</v>
      </c>
      <c r="S359" t="s">
        <v>40</v>
      </c>
      <c r="T359">
        <v>28005</v>
      </c>
      <c r="U359" t="s">
        <v>1273</v>
      </c>
      <c r="V359" t="s">
        <v>198</v>
      </c>
      <c r="W359">
        <v>440130</v>
      </c>
      <c r="X359">
        <v>4472667</v>
      </c>
      <c r="Y359" s="1">
        <v>4040058092766790</v>
      </c>
      <c r="Z359" s="1">
        <v>-3706818171142540</v>
      </c>
      <c r="AA359" t="s">
        <v>3754</v>
      </c>
      <c r="AD359" t="s">
        <v>2151</v>
      </c>
      <c r="AE359" t="s">
        <v>45</v>
      </c>
    </row>
    <row r="360" spans="1:31">
      <c r="A360">
        <v>9593</v>
      </c>
      <c r="B360" t="s">
        <v>3755</v>
      </c>
      <c r="F360" t="s">
        <v>3756</v>
      </c>
      <c r="G360" t="s">
        <v>2147</v>
      </c>
      <c r="H360">
        <v>0</v>
      </c>
      <c r="I360" t="s">
        <v>3757</v>
      </c>
      <c r="J360" t="s">
        <v>3758</v>
      </c>
      <c r="K360" t="s">
        <v>37</v>
      </c>
      <c r="M360">
        <v>12</v>
      </c>
      <c r="R360" t="s">
        <v>40</v>
      </c>
      <c r="S360" t="s">
        <v>40</v>
      </c>
      <c r="T360">
        <v>28004</v>
      </c>
      <c r="U360" t="s">
        <v>130</v>
      </c>
      <c r="V360" t="s">
        <v>80</v>
      </c>
      <c r="W360">
        <v>441169</v>
      </c>
      <c r="X360">
        <v>4475401</v>
      </c>
      <c r="Y360" s="1">
        <v>4042528441561040</v>
      </c>
      <c r="Z360" s="1">
        <v>-3.6948167176518496E+16</v>
      </c>
      <c r="AA360" t="s">
        <v>3759</v>
      </c>
      <c r="AD360" t="s">
        <v>2151</v>
      </c>
      <c r="AE360" t="s">
        <v>45</v>
      </c>
    </row>
    <row r="361" spans="1:31">
      <c r="A361">
        <v>9594</v>
      </c>
      <c r="B361" t="s">
        <v>3760</v>
      </c>
      <c r="F361" t="s">
        <v>3761</v>
      </c>
      <c r="G361" t="s">
        <v>2147</v>
      </c>
      <c r="H361">
        <v>0</v>
      </c>
      <c r="I361" t="s">
        <v>3762</v>
      </c>
      <c r="J361" t="s">
        <v>3763</v>
      </c>
      <c r="K361" t="s">
        <v>37</v>
      </c>
      <c r="L361" t="s">
        <v>12</v>
      </c>
      <c r="M361">
        <v>12</v>
      </c>
      <c r="Q361" t="s">
        <v>3764</v>
      </c>
      <c r="R361" t="s">
        <v>40</v>
      </c>
      <c r="S361" t="s">
        <v>40</v>
      </c>
      <c r="T361">
        <v>28037</v>
      </c>
      <c r="U361" t="s">
        <v>70</v>
      </c>
      <c r="V361" t="s">
        <v>71</v>
      </c>
      <c r="W361">
        <v>447936</v>
      </c>
      <c r="X361">
        <v>4475096</v>
      </c>
      <c r="Y361" s="1">
        <v>4042298861064880</v>
      </c>
      <c r="Z361" s="1">
        <v>-3615035051387260</v>
      </c>
      <c r="AA361" t="s">
        <v>3765</v>
      </c>
      <c r="AD361" t="s">
        <v>2151</v>
      </c>
      <c r="AE361" t="s">
        <v>45</v>
      </c>
    </row>
    <row r="362" spans="1:31">
      <c r="A362">
        <v>9595</v>
      </c>
      <c r="B362" t="s">
        <v>3766</v>
      </c>
      <c r="F362" t="s">
        <v>3767</v>
      </c>
      <c r="G362" t="s">
        <v>2147</v>
      </c>
      <c r="H362">
        <v>0</v>
      </c>
      <c r="I362" t="s">
        <v>3768</v>
      </c>
      <c r="J362" t="s">
        <v>3769</v>
      </c>
      <c r="K362" t="s">
        <v>37</v>
      </c>
      <c r="M362">
        <v>19</v>
      </c>
      <c r="R362" t="s">
        <v>40</v>
      </c>
      <c r="S362" t="s">
        <v>40</v>
      </c>
      <c r="T362">
        <v>28012</v>
      </c>
      <c r="U362" t="s">
        <v>79</v>
      </c>
      <c r="V362" t="s">
        <v>80</v>
      </c>
      <c r="W362">
        <v>440842</v>
      </c>
      <c r="X362">
        <v>4473505</v>
      </c>
      <c r="Y362" s="1">
        <v>4.0408181033509E+16</v>
      </c>
      <c r="Z362" s="1">
        <v>-3698506426513150</v>
      </c>
      <c r="AA362" t="s">
        <v>3770</v>
      </c>
      <c r="AD362" t="s">
        <v>2151</v>
      </c>
      <c r="AE362" t="s">
        <v>45</v>
      </c>
    </row>
    <row r="363" spans="1:31">
      <c r="A363">
        <v>9596</v>
      </c>
      <c r="B363" t="s">
        <v>3771</v>
      </c>
      <c r="F363" t="s">
        <v>3772</v>
      </c>
      <c r="G363" t="s">
        <v>2147</v>
      </c>
      <c r="H363">
        <v>0</v>
      </c>
      <c r="I363" t="s">
        <v>3773</v>
      </c>
      <c r="J363" t="s">
        <v>3769</v>
      </c>
      <c r="K363" t="s">
        <v>37</v>
      </c>
      <c r="M363">
        <v>30</v>
      </c>
      <c r="R363" t="s">
        <v>40</v>
      </c>
      <c r="S363" t="s">
        <v>40</v>
      </c>
      <c r="T363">
        <v>28012</v>
      </c>
      <c r="U363" t="s">
        <v>79</v>
      </c>
      <c r="V363" t="s">
        <v>80</v>
      </c>
      <c r="W363">
        <v>441047</v>
      </c>
      <c r="X363">
        <v>4473403</v>
      </c>
      <c r="Y363" s="1">
        <v>4040727673635400</v>
      </c>
      <c r="Z363" s="1">
        <v>-3696081089796300</v>
      </c>
      <c r="AA363" t="s">
        <v>3774</v>
      </c>
      <c r="AD363" t="s">
        <v>2151</v>
      </c>
      <c r="AE363" t="s">
        <v>45</v>
      </c>
    </row>
    <row r="364" spans="1:31">
      <c r="A364">
        <v>9597</v>
      </c>
      <c r="B364" t="s">
        <v>3775</v>
      </c>
      <c r="F364" t="s">
        <v>2665</v>
      </c>
      <c r="G364" t="s">
        <v>2147</v>
      </c>
      <c r="H364">
        <v>0</v>
      </c>
      <c r="I364" t="s">
        <v>3776</v>
      </c>
      <c r="J364" t="s">
        <v>3777</v>
      </c>
      <c r="K364" t="s">
        <v>37</v>
      </c>
      <c r="M364">
        <v>128</v>
      </c>
      <c r="Q364" t="s">
        <v>3778</v>
      </c>
      <c r="R364" t="s">
        <v>40</v>
      </c>
      <c r="S364" t="s">
        <v>40</v>
      </c>
      <c r="T364">
        <v>28047</v>
      </c>
      <c r="U364" t="s">
        <v>983</v>
      </c>
      <c r="V364" t="s">
        <v>158</v>
      </c>
      <c r="W364">
        <v>437392</v>
      </c>
      <c r="X364">
        <v>4472293</v>
      </c>
      <c r="Y364" s="1">
        <v>4039701005203760</v>
      </c>
      <c r="Z364" s="1">
        <v>-3.7390440627631296E+16</v>
      </c>
      <c r="AA364" t="s">
        <v>3779</v>
      </c>
      <c r="AD364" t="s">
        <v>2151</v>
      </c>
      <c r="AE364" t="s">
        <v>45</v>
      </c>
    </row>
    <row r="365" spans="1:31">
      <c r="A365">
        <v>10219</v>
      </c>
      <c r="B365" t="s">
        <v>3780</v>
      </c>
      <c r="F365" t="s">
        <v>3781</v>
      </c>
      <c r="G365" t="s">
        <v>2147</v>
      </c>
      <c r="H365">
        <v>0</v>
      </c>
      <c r="I365" t="s">
        <v>3782</v>
      </c>
      <c r="J365" t="s">
        <v>3783</v>
      </c>
      <c r="K365" t="s">
        <v>37</v>
      </c>
      <c r="M365">
        <v>1</v>
      </c>
      <c r="R365" t="s">
        <v>40</v>
      </c>
      <c r="S365" t="s">
        <v>40</v>
      </c>
      <c r="T365">
        <v>28036</v>
      </c>
      <c r="V365" t="s">
        <v>207</v>
      </c>
      <c r="W365">
        <v>0</v>
      </c>
      <c r="X365">
        <v>0</v>
      </c>
      <c r="AA365" t="s">
        <v>3784</v>
      </c>
      <c r="AD365" t="s">
        <v>2151</v>
      </c>
      <c r="AE365" t="s">
        <v>45</v>
      </c>
    </row>
    <row r="366" spans="1:31">
      <c r="A366">
        <v>9598</v>
      </c>
      <c r="B366" t="s">
        <v>3785</v>
      </c>
      <c r="F366" t="s">
        <v>3786</v>
      </c>
      <c r="G366" t="s">
        <v>2147</v>
      </c>
      <c r="H366">
        <v>0</v>
      </c>
      <c r="I366" t="s">
        <v>3787</v>
      </c>
      <c r="J366" t="s">
        <v>3788</v>
      </c>
      <c r="K366" t="s">
        <v>37</v>
      </c>
      <c r="L366" t="s">
        <v>12</v>
      </c>
      <c r="M366">
        <v>15</v>
      </c>
      <c r="Q366" t="s">
        <v>3789</v>
      </c>
      <c r="R366" t="s">
        <v>40</v>
      </c>
      <c r="S366" t="s">
        <v>40</v>
      </c>
      <c r="T366">
        <v>28017</v>
      </c>
      <c r="U366" t="s">
        <v>114</v>
      </c>
      <c r="V366" t="s">
        <v>115</v>
      </c>
      <c r="W366">
        <v>445395</v>
      </c>
      <c r="X366">
        <v>4475586</v>
      </c>
      <c r="Y366" s="1">
        <v>4042723959082800</v>
      </c>
      <c r="Z366" s="1">
        <v>-3.64502915424154E+16</v>
      </c>
      <c r="AA366" t="s">
        <v>3790</v>
      </c>
      <c r="AD366" t="s">
        <v>2151</v>
      </c>
      <c r="AE366" t="s">
        <v>45</v>
      </c>
    </row>
    <row r="367" spans="1:31">
      <c r="A367">
        <v>9599</v>
      </c>
      <c r="B367" t="s">
        <v>3791</v>
      </c>
      <c r="F367" t="s">
        <v>3792</v>
      </c>
      <c r="G367" t="s">
        <v>2147</v>
      </c>
      <c r="H367">
        <v>0</v>
      </c>
      <c r="I367" t="s">
        <v>3793</v>
      </c>
      <c r="J367" t="s">
        <v>3794</v>
      </c>
      <c r="K367" t="s">
        <v>37</v>
      </c>
      <c r="M367">
        <v>15</v>
      </c>
      <c r="R367" t="s">
        <v>40</v>
      </c>
      <c r="S367" t="s">
        <v>40</v>
      </c>
      <c r="T367">
        <v>28013</v>
      </c>
      <c r="U367" t="s">
        <v>635</v>
      </c>
      <c r="V367" t="s">
        <v>80</v>
      </c>
      <c r="W367">
        <v>439785</v>
      </c>
      <c r="X367">
        <v>4474738</v>
      </c>
      <c r="Y367" s="1">
        <v>4.04192125425112E+16</v>
      </c>
      <c r="Z367" s="1">
        <v>-371107977592243</v>
      </c>
      <c r="AA367" t="s">
        <v>3795</v>
      </c>
      <c r="AD367" t="s">
        <v>2151</v>
      </c>
      <c r="AE367" t="s">
        <v>45</v>
      </c>
    </row>
    <row r="368" spans="1:31">
      <c r="A368">
        <v>9607</v>
      </c>
      <c r="B368" t="s">
        <v>3796</v>
      </c>
      <c r="F368" t="s">
        <v>2999</v>
      </c>
      <c r="G368" t="s">
        <v>2147</v>
      </c>
      <c r="H368">
        <v>0</v>
      </c>
      <c r="I368" t="s">
        <v>3797</v>
      </c>
      <c r="J368" t="s">
        <v>3798</v>
      </c>
      <c r="K368" t="s">
        <v>37</v>
      </c>
      <c r="M368">
        <v>12</v>
      </c>
      <c r="R368" t="s">
        <v>40</v>
      </c>
      <c r="S368" t="s">
        <v>40</v>
      </c>
      <c r="T368">
        <v>28029</v>
      </c>
      <c r="U368" t="s">
        <v>390</v>
      </c>
      <c r="V368" t="s">
        <v>391</v>
      </c>
      <c r="W368">
        <v>440656</v>
      </c>
      <c r="X368">
        <v>4480278</v>
      </c>
      <c r="Y368" s="1">
        <v>4.0469191030280496E+16</v>
      </c>
      <c r="Z368" s="1">
        <v>-3.70132044033948E+16</v>
      </c>
      <c r="AA368" t="s">
        <v>3799</v>
      </c>
      <c r="AD368" t="s">
        <v>2151</v>
      </c>
      <c r="AE368" t="s">
        <v>45</v>
      </c>
    </row>
    <row r="369" spans="1:31">
      <c r="A369">
        <v>9600</v>
      </c>
      <c r="B369" t="s">
        <v>3800</v>
      </c>
      <c r="F369" t="s">
        <v>3801</v>
      </c>
      <c r="G369" t="s">
        <v>2147</v>
      </c>
      <c r="H369">
        <v>0</v>
      </c>
      <c r="I369" t="s">
        <v>3802</v>
      </c>
      <c r="J369" t="s">
        <v>3803</v>
      </c>
      <c r="K369" t="s">
        <v>37</v>
      </c>
      <c r="M369">
        <v>29</v>
      </c>
      <c r="R369" t="s">
        <v>40</v>
      </c>
      <c r="S369" t="s">
        <v>40</v>
      </c>
      <c r="T369">
        <v>28021</v>
      </c>
      <c r="U369" t="s">
        <v>364</v>
      </c>
      <c r="V369" t="s">
        <v>263</v>
      </c>
      <c r="W369">
        <v>439966</v>
      </c>
      <c r="X369">
        <v>4466920</v>
      </c>
      <c r="Y369" s="1">
        <v>4034879708859860</v>
      </c>
      <c r="Z369" s="1">
        <v>-3.7082083927358896E+16</v>
      </c>
      <c r="AA369" t="s">
        <v>3804</v>
      </c>
      <c r="AD369" t="s">
        <v>2151</v>
      </c>
      <c r="AE369" t="s">
        <v>45</v>
      </c>
    </row>
    <row r="370" spans="1:31">
      <c r="A370">
        <v>9606</v>
      </c>
      <c r="B370" t="s">
        <v>3805</v>
      </c>
      <c r="F370" t="s">
        <v>3806</v>
      </c>
      <c r="G370" t="s">
        <v>2147</v>
      </c>
      <c r="H370">
        <v>0</v>
      </c>
      <c r="I370" t="s">
        <v>3807</v>
      </c>
      <c r="J370" t="s">
        <v>3808</v>
      </c>
      <c r="K370" t="s">
        <v>37</v>
      </c>
      <c r="M370">
        <v>48</v>
      </c>
      <c r="R370" t="s">
        <v>40</v>
      </c>
      <c r="S370" t="s">
        <v>40</v>
      </c>
      <c r="T370">
        <v>28030</v>
      </c>
      <c r="U370" t="s">
        <v>1093</v>
      </c>
      <c r="V370" t="s">
        <v>97</v>
      </c>
      <c r="W370">
        <v>444778</v>
      </c>
      <c r="X370">
        <v>4473481</v>
      </c>
      <c r="Y370" s="1">
        <v>4.04082357503222E+16</v>
      </c>
      <c r="Z370" s="1">
        <v>-3.6521193357017904E+16</v>
      </c>
      <c r="AA370" t="s">
        <v>3809</v>
      </c>
      <c r="AD370" t="s">
        <v>2151</v>
      </c>
      <c r="AE370" t="s">
        <v>45</v>
      </c>
    </row>
    <row r="371" spans="1:31">
      <c r="A371">
        <v>9601</v>
      </c>
      <c r="B371" t="s">
        <v>3810</v>
      </c>
      <c r="F371" t="s">
        <v>3811</v>
      </c>
      <c r="G371" t="s">
        <v>2147</v>
      </c>
      <c r="H371">
        <v>0</v>
      </c>
      <c r="I371" t="s">
        <v>3812</v>
      </c>
      <c r="J371" t="s">
        <v>1669</v>
      </c>
      <c r="K371" t="s">
        <v>37</v>
      </c>
      <c r="M371">
        <v>159</v>
      </c>
      <c r="R371" t="s">
        <v>40</v>
      </c>
      <c r="S371" t="s">
        <v>40</v>
      </c>
      <c r="T371">
        <v>28030</v>
      </c>
      <c r="U371" t="s">
        <v>492</v>
      </c>
      <c r="V371" t="s">
        <v>97</v>
      </c>
      <c r="W371">
        <v>445350</v>
      </c>
      <c r="X371">
        <v>4472436</v>
      </c>
      <c r="Y371" s="1">
        <v>4.0398859586129296E+16</v>
      </c>
      <c r="Z371" s="1">
        <v>-3.6452884917136704E+16</v>
      </c>
      <c r="AA371" t="s">
        <v>3813</v>
      </c>
      <c r="AD371" t="s">
        <v>2151</v>
      </c>
      <c r="AE371" t="s">
        <v>45</v>
      </c>
    </row>
    <row r="372" spans="1:31">
      <c r="A372">
        <v>9603</v>
      </c>
      <c r="B372" t="s">
        <v>3814</v>
      </c>
      <c r="F372" t="s">
        <v>3815</v>
      </c>
      <c r="G372" t="s">
        <v>2147</v>
      </c>
      <c r="H372">
        <v>0</v>
      </c>
      <c r="I372" t="s">
        <v>3816</v>
      </c>
      <c r="J372" t="s">
        <v>1669</v>
      </c>
      <c r="K372" t="s">
        <v>37</v>
      </c>
      <c r="M372">
        <v>325</v>
      </c>
      <c r="R372" t="s">
        <v>40</v>
      </c>
      <c r="S372" t="s">
        <v>40</v>
      </c>
      <c r="T372">
        <v>28030</v>
      </c>
      <c r="U372" t="s">
        <v>736</v>
      </c>
      <c r="V372" t="s">
        <v>97</v>
      </c>
      <c r="W372">
        <v>445897</v>
      </c>
      <c r="X372">
        <v>4472094</v>
      </c>
      <c r="Y372" s="1">
        <v>4.0395814428185296E+16</v>
      </c>
      <c r="Z372" s="1">
        <v>-3.6388139388957904E+16</v>
      </c>
      <c r="AA372" t="s">
        <v>3817</v>
      </c>
      <c r="AD372" t="s">
        <v>2151</v>
      </c>
      <c r="AE372" t="s">
        <v>45</v>
      </c>
    </row>
    <row r="373" spans="1:31">
      <c r="A373">
        <v>9604</v>
      </c>
      <c r="B373" t="s">
        <v>3818</v>
      </c>
      <c r="F373" t="s">
        <v>3819</v>
      </c>
      <c r="G373" t="s">
        <v>2147</v>
      </c>
      <c r="H373">
        <v>0</v>
      </c>
      <c r="I373" t="s">
        <v>3820</v>
      </c>
      <c r="J373" t="s">
        <v>1669</v>
      </c>
      <c r="K373" t="s">
        <v>37</v>
      </c>
      <c r="M373">
        <v>393</v>
      </c>
      <c r="R373" t="s">
        <v>40</v>
      </c>
      <c r="S373" t="s">
        <v>40</v>
      </c>
      <c r="T373">
        <v>28030</v>
      </c>
      <c r="U373" t="s">
        <v>736</v>
      </c>
      <c r="V373" t="s">
        <v>97</v>
      </c>
      <c r="W373">
        <v>446093</v>
      </c>
      <c r="X373">
        <v>4472017</v>
      </c>
      <c r="Y373" s="1">
        <v>4039513349941040</v>
      </c>
      <c r="Z373" s="1">
        <v>-363649799418731</v>
      </c>
      <c r="AA373" t="s">
        <v>3821</v>
      </c>
      <c r="AD373" t="s">
        <v>2151</v>
      </c>
      <c r="AE373" t="s">
        <v>45</v>
      </c>
    </row>
    <row r="374" spans="1:31">
      <c r="A374">
        <v>9605</v>
      </c>
      <c r="B374" t="s">
        <v>3822</v>
      </c>
      <c r="F374" t="s">
        <v>3823</v>
      </c>
      <c r="G374" t="s">
        <v>2147</v>
      </c>
      <c r="H374">
        <v>0</v>
      </c>
      <c r="I374" t="s">
        <v>3824</v>
      </c>
      <c r="J374" t="s">
        <v>1669</v>
      </c>
      <c r="K374" t="s">
        <v>37</v>
      </c>
      <c r="M374">
        <v>43</v>
      </c>
      <c r="R374" t="s">
        <v>40</v>
      </c>
      <c r="S374" t="s">
        <v>40</v>
      </c>
      <c r="T374">
        <v>28030</v>
      </c>
      <c r="U374" t="s">
        <v>492</v>
      </c>
      <c r="V374" t="s">
        <v>97</v>
      </c>
      <c r="W374">
        <v>444875</v>
      </c>
      <c r="X374">
        <v>4473002</v>
      </c>
      <c r="Y374" s="1">
        <v>4040392707918960</v>
      </c>
      <c r="Z374" s="1">
        <v>-3.65093463295708E+16</v>
      </c>
      <c r="AA374" t="s">
        <v>3825</v>
      </c>
      <c r="AD374" t="s">
        <v>2151</v>
      </c>
      <c r="AE374" t="s">
        <v>45</v>
      </c>
    </row>
    <row r="375" spans="1:31">
      <c r="A375">
        <v>9608</v>
      </c>
      <c r="B375" t="s">
        <v>3826</v>
      </c>
      <c r="F375" t="s">
        <v>3292</v>
      </c>
      <c r="G375" t="s">
        <v>2147</v>
      </c>
      <c r="H375">
        <v>0</v>
      </c>
      <c r="I375" t="s">
        <v>3827</v>
      </c>
      <c r="J375" t="s">
        <v>3828</v>
      </c>
      <c r="K375" t="s">
        <v>37</v>
      </c>
      <c r="M375">
        <v>45</v>
      </c>
      <c r="R375" t="s">
        <v>40</v>
      </c>
      <c r="S375" t="s">
        <v>40</v>
      </c>
      <c r="T375">
        <v>28039</v>
      </c>
      <c r="U375" t="s">
        <v>247</v>
      </c>
      <c r="V375" t="s">
        <v>88</v>
      </c>
      <c r="W375">
        <v>439260</v>
      </c>
      <c r="X375">
        <v>4479864</v>
      </c>
      <c r="Y375" s="1">
        <v>4.046535139964E+16</v>
      </c>
      <c r="Z375" s="1">
        <v>-3717758740534830</v>
      </c>
      <c r="AA375" t="s">
        <v>3829</v>
      </c>
      <c r="AD375" t="s">
        <v>2151</v>
      </c>
      <c r="AE375" t="s">
        <v>45</v>
      </c>
    </row>
    <row r="376" spans="1:31">
      <c r="A376">
        <v>9610</v>
      </c>
      <c r="B376" t="s">
        <v>3830</v>
      </c>
      <c r="F376" t="s">
        <v>3831</v>
      </c>
      <c r="G376" t="s">
        <v>2147</v>
      </c>
      <c r="H376">
        <v>0</v>
      </c>
      <c r="I376" t="s">
        <v>3832</v>
      </c>
      <c r="J376" t="s">
        <v>3833</v>
      </c>
      <c r="K376" t="s">
        <v>37</v>
      </c>
      <c r="L376" t="s">
        <v>12</v>
      </c>
      <c r="M376">
        <v>5</v>
      </c>
      <c r="Q376" t="s">
        <v>3834</v>
      </c>
      <c r="R376" t="s">
        <v>40</v>
      </c>
      <c r="S376" t="s">
        <v>40</v>
      </c>
      <c r="T376">
        <v>28043</v>
      </c>
      <c r="U376" t="s">
        <v>1240</v>
      </c>
      <c r="V376" t="s">
        <v>115</v>
      </c>
      <c r="W376">
        <v>444192</v>
      </c>
      <c r="X376">
        <v>4478846</v>
      </c>
      <c r="Y376" s="1">
        <v>4045652735909410</v>
      </c>
      <c r="Z376" s="1">
        <v>-3.65949725491116E+16</v>
      </c>
      <c r="AA376" t="s">
        <v>3835</v>
      </c>
      <c r="AD376" t="s">
        <v>2151</v>
      </c>
      <c r="AE376" t="s">
        <v>45</v>
      </c>
    </row>
    <row r="377" spans="1:31">
      <c r="A377">
        <v>9611</v>
      </c>
      <c r="B377" t="s">
        <v>3836</v>
      </c>
      <c r="F377" t="s">
        <v>3837</v>
      </c>
      <c r="G377" t="s">
        <v>2147</v>
      </c>
      <c r="H377">
        <v>0</v>
      </c>
      <c r="I377" t="s">
        <v>3838</v>
      </c>
      <c r="J377" t="s">
        <v>1975</v>
      </c>
      <c r="K377" t="s">
        <v>37</v>
      </c>
      <c r="L377" t="s">
        <v>12</v>
      </c>
      <c r="M377">
        <v>164</v>
      </c>
      <c r="R377" t="s">
        <v>40</v>
      </c>
      <c r="S377" t="s">
        <v>40</v>
      </c>
      <c r="T377">
        <v>28043</v>
      </c>
      <c r="U377" t="s">
        <v>642</v>
      </c>
      <c r="V377" t="s">
        <v>115</v>
      </c>
      <c r="W377">
        <v>444557</v>
      </c>
      <c r="X377">
        <v>4478651</v>
      </c>
      <c r="Y377" s="1">
        <v>4045479518052570</v>
      </c>
      <c r="Z377" s="1">
        <v>-3.65517564675328E+16</v>
      </c>
      <c r="AA377" t="s">
        <v>3839</v>
      </c>
      <c r="AD377" t="s">
        <v>2151</v>
      </c>
      <c r="AE377" t="s">
        <v>45</v>
      </c>
    </row>
    <row r="378" spans="1:31">
      <c r="A378">
        <v>9612</v>
      </c>
      <c r="B378" t="s">
        <v>3840</v>
      </c>
      <c r="F378" t="s">
        <v>3841</v>
      </c>
      <c r="G378" t="s">
        <v>2147</v>
      </c>
      <c r="H378">
        <v>0</v>
      </c>
      <c r="I378" t="s">
        <v>3842</v>
      </c>
      <c r="J378" t="s">
        <v>1975</v>
      </c>
      <c r="K378" t="s">
        <v>37</v>
      </c>
      <c r="L378" t="s">
        <v>12</v>
      </c>
      <c r="M378">
        <v>21</v>
      </c>
      <c r="R378" t="s">
        <v>40</v>
      </c>
      <c r="S378" t="s">
        <v>40</v>
      </c>
      <c r="T378">
        <v>28027</v>
      </c>
      <c r="U378" t="s">
        <v>1976</v>
      </c>
      <c r="V378" t="s">
        <v>115</v>
      </c>
      <c r="W378">
        <v>445808</v>
      </c>
      <c r="X378">
        <v>4477064</v>
      </c>
      <c r="Y378" s="1">
        <v>404405813060794</v>
      </c>
      <c r="Z378" s="1">
        <v>-3.640286916039E+16</v>
      </c>
      <c r="AA378" t="s">
        <v>3843</v>
      </c>
      <c r="AD378" t="s">
        <v>2151</v>
      </c>
      <c r="AE378" t="s">
        <v>45</v>
      </c>
    </row>
    <row r="379" spans="1:31">
      <c r="A379">
        <v>9613</v>
      </c>
      <c r="B379" t="s">
        <v>3844</v>
      </c>
      <c r="F379" t="s">
        <v>3845</v>
      </c>
      <c r="G379" t="s">
        <v>2147</v>
      </c>
      <c r="H379">
        <v>0</v>
      </c>
      <c r="I379" t="s">
        <v>3846</v>
      </c>
      <c r="J379" t="s">
        <v>1975</v>
      </c>
      <c r="K379" t="s">
        <v>37</v>
      </c>
      <c r="L379" t="s">
        <v>12</v>
      </c>
      <c r="M379">
        <v>214</v>
      </c>
      <c r="R379" t="s">
        <v>40</v>
      </c>
      <c r="S379" t="s">
        <v>40</v>
      </c>
      <c r="T379">
        <v>28033</v>
      </c>
      <c r="U379" t="s">
        <v>1240</v>
      </c>
      <c r="V379" t="s">
        <v>115</v>
      </c>
      <c r="W379">
        <v>443932</v>
      </c>
      <c r="X379">
        <v>4479376</v>
      </c>
      <c r="Y379" s="1">
        <v>4046128432000360</v>
      </c>
      <c r="Z379" s="1">
        <v>-3662610410192460</v>
      </c>
      <c r="AA379" t="s">
        <v>3847</v>
      </c>
      <c r="AD379" t="s">
        <v>2151</v>
      </c>
      <c r="AE379" t="s">
        <v>45</v>
      </c>
    </row>
    <row r="380" spans="1:31">
      <c r="A380">
        <v>9615</v>
      </c>
      <c r="B380" t="s">
        <v>3848</v>
      </c>
      <c r="F380" t="s">
        <v>2989</v>
      </c>
      <c r="G380" t="s">
        <v>2147</v>
      </c>
      <c r="H380">
        <v>0</v>
      </c>
      <c r="I380" t="s">
        <v>3849</v>
      </c>
      <c r="J380" t="s">
        <v>1975</v>
      </c>
      <c r="K380" t="s">
        <v>37</v>
      </c>
      <c r="L380" t="s">
        <v>12</v>
      </c>
      <c r="M380">
        <v>282</v>
      </c>
      <c r="Q380" t="s">
        <v>3850</v>
      </c>
      <c r="R380" t="s">
        <v>40</v>
      </c>
      <c r="S380" t="s">
        <v>40</v>
      </c>
      <c r="T380">
        <v>28033</v>
      </c>
      <c r="U380" t="s">
        <v>181</v>
      </c>
      <c r="V380" t="s">
        <v>115</v>
      </c>
      <c r="W380">
        <v>443547</v>
      </c>
      <c r="X380">
        <v>4480651</v>
      </c>
      <c r="Y380" s="1">
        <v>4047274398963480</v>
      </c>
      <c r="Z380" s="1">
        <v>-3.66726479513876E+16</v>
      </c>
      <c r="AA380" t="s">
        <v>3851</v>
      </c>
      <c r="AD380" t="s">
        <v>2151</v>
      </c>
      <c r="AE380" t="s">
        <v>45</v>
      </c>
    </row>
    <row r="381" spans="1:31">
      <c r="A381">
        <v>9616</v>
      </c>
      <c r="B381" t="s">
        <v>3852</v>
      </c>
      <c r="F381" t="s">
        <v>2306</v>
      </c>
      <c r="G381" t="s">
        <v>2147</v>
      </c>
      <c r="H381">
        <v>0</v>
      </c>
      <c r="I381" t="s">
        <v>3853</v>
      </c>
      <c r="J381" t="s">
        <v>1975</v>
      </c>
      <c r="K381" t="s">
        <v>37</v>
      </c>
      <c r="L381" t="s">
        <v>12</v>
      </c>
      <c r="M381">
        <v>321</v>
      </c>
      <c r="Q381" t="s">
        <v>3854</v>
      </c>
      <c r="R381" t="s">
        <v>40</v>
      </c>
      <c r="S381" t="s">
        <v>40</v>
      </c>
      <c r="T381">
        <v>28033</v>
      </c>
      <c r="U381" t="s">
        <v>181</v>
      </c>
      <c r="V381" t="s">
        <v>115</v>
      </c>
      <c r="W381">
        <v>443402</v>
      </c>
      <c r="X381">
        <v>4481428</v>
      </c>
      <c r="Y381" s="1">
        <v>4047973366331570</v>
      </c>
      <c r="Z381" s="1">
        <v>-3669044704306630</v>
      </c>
      <c r="AA381" t="s">
        <v>3855</v>
      </c>
      <c r="AD381" t="s">
        <v>2151</v>
      </c>
      <c r="AE381" t="s">
        <v>45</v>
      </c>
    </row>
    <row r="382" spans="1:31">
      <c r="A382">
        <v>9913</v>
      </c>
      <c r="B382" t="s">
        <v>3856</v>
      </c>
      <c r="F382" t="s">
        <v>3857</v>
      </c>
      <c r="G382" t="s">
        <v>2147</v>
      </c>
      <c r="H382">
        <v>0</v>
      </c>
      <c r="I382" t="s">
        <v>3858</v>
      </c>
      <c r="J382" t="s">
        <v>1975</v>
      </c>
      <c r="K382" t="s">
        <v>37</v>
      </c>
      <c r="L382" t="s">
        <v>38</v>
      </c>
      <c r="M382">
        <v>337</v>
      </c>
      <c r="R382" t="s">
        <v>40</v>
      </c>
      <c r="S382" t="s">
        <v>40</v>
      </c>
      <c r="T382">
        <v>28033</v>
      </c>
      <c r="U382" t="s">
        <v>181</v>
      </c>
      <c r="V382" t="s">
        <v>115</v>
      </c>
      <c r="W382">
        <v>443709</v>
      </c>
      <c r="X382">
        <v>4481710</v>
      </c>
      <c r="Y382" s="1">
        <v>4048229495313640</v>
      </c>
      <c r="Z382" s="1">
        <v>-3.6654480159466896E+16</v>
      </c>
      <c r="AA382" t="s">
        <v>3859</v>
      </c>
      <c r="AD382" t="s">
        <v>2151</v>
      </c>
      <c r="AE382" t="s">
        <v>45</v>
      </c>
    </row>
    <row r="383" spans="1:31">
      <c r="A383">
        <v>9617</v>
      </c>
      <c r="B383" t="s">
        <v>3860</v>
      </c>
      <c r="F383" t="s">
        <v>3841</v>
      </c>
      <c r="G383" t="s">
        <v>2147</v>
      </c>
      <c r="H383">
        <v>0</v>
      </c>
      <c r="I383" t="s">
        <v>3861</v>
      </c>
      <c r="J383" t="s">
        <v>1975</v>
      </c>
      <c r="K383" t="s">
        <v>37</v>
      </c>
      <c r="L383" t="s">
        <v>38</v>
      </c>
      <c r="M383">
        <v>54</v>
      </c>
      <c r="R383" t="s">
        <v>40</v>
      </c>
      <c r="S383" t="s">
        <v>40</v>
      </c>
      <c r="T383">
        <v>28027</v>
      </c>
      <c r="U383" t="s">
        <v>2505</v>
      </c>
      <c r="V383" t="s">
        <v>115</v>
      </c>
      <c r="W383">
        <v>445706</v>
      </c>
      <c r="X383">
        <v>4477354</v>
      </c>
      <c r="Y383" s="1">
        <v>4044318711742680</v>
      </c>
      <c r="Z383" s="1">
        <v>-3.6415143840196704E+16</v>
      </c>
      <c r="AA383" t="s">
        <v>3862</v>
      </c>
      <c r="AD383" t="s">
        <v>2151</v>
      </c>
      <c r="AE383" t="s">
        <v>45</v>
      </c>
    </row>
    <row r="384" spans="1:31">
      <c r="A384">
        <v>9619</v>
      </c>
      <c r="B384" t="s">
        <v>3863</v>
      </c>
      <c r="F384" t="s">
        <v>3864</v>
      </c>
      <c r="G384" t="s">
        <v>2147</v>
      </c>
      <c r="H384">
        <v>0</v>
      </c>
      <c r="I384" t="s">
        <v>3865</v>
      </c>
      <c r="J384" t="s">
        <v>113</v>
      </c>
      <c r="K384" t="s">
        <v>37</v>
      </c>
      <c r="L384" t="s">
        <v>12</v>
      </c>
      <c r="M384">
        <v>47</v>
      </c>
      <c r="R384" t="s">
        <v>40</v>
      </c>
      <c r="S384" t="s">
        <v>40</v>
      </c>
      <c r="T384">
        <v>28017</v>
      </c>
      <c r="U384" t="s">
        <v>114</v>
      </c>
      <c r="V384" t="s">
        <v>115</v>
      </c>
      <c r="W384">
        <v>445884</v>
      </c>
      <c r="X384">
        <v>4476000</v>
      </c>
      <c r="Y384" s="1">
        <v>4.04310011573748E+16</v>
      </c>
      <c r="Z384" s="1">
        <v>-3.6393000438696896E+16</v>
      </c>
      <c r="AA384" t="s">
        <v>3866</v>
      </c>
      <c r="AD384" t="s">
        <v>2151</v>
      </c>
      <c r="AE384" t="s">
        <v>45</v>
      </c>
    </row>
    <row r="385" spans="1:31">
      <c r="A385">
        <v>9620</v>
      </c>
      <c r="B385" t="s">
        <v>3867</v>
      </c>
      <c r="F385" t="s">
        <v>3868</v>
      </c>
      <c r="G385" t="s">
        <v>2147</v>
      </c>
      <c r="H385">
        <v>0</v>
      </c>
      <c r="I385" t="s">
        <v>3869</v>
      </c>
      <c r="J385" t="s">
        <v>3870</v>
      </c>
      <c r="K385" t="s">
        <v>37</v>
      </c>
      <c r="M385">
        <v>19</v>
      </c>
      <c r="R385" t="s">
        <v>40</v>
      </c>
      <c r="S385" t="s">
        <v>40</v>
      </c>
      <c r="T385">
        <v>28025</v>
      </c>
      <c r="V385" t="s">
        <v>306</v>
      </c>
      <c r="W385">
        <v>0</v>
      </c>
      <c r="X385">
        <v>0</v>
      </c>
      <c r="AA385" t="s">
        <v>3871</v>
      </c>
      <c r="AD385" t="s">
        <v>2151</v>
      </c>
      <c r="AE385" t="s">
        <v>45</v>
      </c>
    </row>
    <row r="386" spans="1:31">
      <c r="A386">
        <v>9621</v>
      </c>
      <c r="B386" t="s">
        <v>3872</v>
      </c>
      <c r="F386" t="s">
        <v>3873</v>
      </c>
      <c r="G386" t="s">
        <v>2147</v>
      </c>
      <c r="H386">
        <v>0</v>
      </c>
      <c r="I386" t="s">
        <v>3874</v>
      </c>
      <c r="J386" t="s">
        <v>3875</v>
      </c>
      <c r="K386" t="s">
        <v>37</v>
      </c>
      <c r="M386">
        <v>109</v>
      </c>
      <c r="R386" t="s">
        <v>40</v>
      </c>
      <c r="S386" t="s">
        <v>40</v>
      </c>
      <c r="T386">
        <v>28012</v>
      </c>
      <c r="U386" t="s">
        <v>1170</v>
      </c>
      <c r="V386" t="s">
        <v>80</v>
      </c>
      <c r="W386">
        <v>441139</v>
      </c>
      <c r="X386">
        <v>4473759</v>
      </c>
      <c r="Y386" s="1">
        <v>4041049028455590</v>
      </c>
      <c r="Z386" s="1">
        <v>-3.6950299000940704E+16</v>
      </c>
      <c r="AA386" t="s">
        <v>3876</v>
      </c>
      <c r="AD386" t="s">
        <v>2151</v>
      </c>
      <c r="AE386" t="s">
        <v>45</v>
      </c>
    </row>
    <row r="387" spans="1:31">
      <c r="A387">
        <v>9622</v>
      </c>
      <c r="B387" t="s">
        <v>3877</v>
      </c>
      <c r="F387" t="s">
        <v>3878</v>
      </c>
      <c r="G387" t="s">
        <v>2147</v>
      </c>
      <c r="H387">
        <v>0</v>
      </c>
      <c r="I387" t="s">
        <v>3879</v>
      </c>
      <c r="J387" t="s">
        <v>3875</v>
      </c>
      <c r="K387" t="s">
        <v>37</v>
      </c>
      <c r="M387">
        <v>110</v>
      </c>
      <c r="R387" t="s">
        <v>40</v>
      </c>
      <c r="S387" t="s">
        <v>40</v>
      </c>
      <c r="T387">
        <v>28012</v>
      </c>
      <c r="U387" t="s">
        <v>79</v>
      </c>
      <c r="V387" t="s">
        <v>80</v>
      </c>
      <c r="W387">
        <v>441252</v>
      </c>
      <c r="X387">
        <v>4473658</v>
      </c>
      <c r="Y387" s="1">
        <v>4040958842371230</v>
      </c>
      <c r="Z387" s="1">
        <v>-3.69368883664304E+16</v>
      </c>
      <c r="AA387" t="s">
        <v>3880</v>
      </c>
      <c r="AD387" t="s">
        <v>2151</v>
      </c>
      <c r="AE387" t="s">
        <v>45</v>
      </c>
    </row>
    <row r="388" spans="1:31">
      <c r="A388">
        <v>9623</v>
      </c>
      <c r="B388" t="s">
        <v>3881</v>
      </c>
      <c r="F388" t="s">
        <v>3878</v>
      </c>
      <c r="G388" t="s">
        <v>2147</v>
      </c>
      <c r="H388">
        <v>0</v>
      </c>
      <c r="I388" t="s">
        <v>3882</v>
      </c>
      <c r="J388" t="s">
        <v>3875</v>
      </c>
      <c r="K388" t="s">
        <v>37</v>
      </c>
      <c r="M388">
        <v>114</v>
      </c>
      <c r="R388" t="s">
        <v>40</v>
      </c>
      <c r="S388" t="s">
        <v>40</v>
      </c>
      <c r="T388">
        <v>28012</v>
      </c>
      <c r="U388" t="s">
        <v>79</v>
      </c>
      <c r="V388" t="s">
        <v>80</v>
      </c>
      <c r="W388">
        <v>441280</v>
      </c>
      <c r="X388">
        <v>4473642</v>
      </c>
      <c r="Y388" s="1">
        <v>4040944626698510</v>
      </c>
      <c r="Z388" s="1">
        <v>-3693357377796960</v>
      </c>
      <c r="AA388" t="s">
        <v>3883</v>
      </c>
      <c r="AD388" t="s">
        <v>2151</v>
      </c>
      <c r="AE388" t="s">
        <v>45</v>
      </c>
    </row>
    <row r="389" spans="1:31">
      <c r="A389">
        <v>9625</v>
      </c>
      <c r="B389" t="s">
        <v>3884</v>
      </c>
      <c r="F389" t="s">
        <v>3885</v>
      </c>
      <c r="G389" t="s">
        <v>2147</v>
      </c>
      <c r="H389">
        <v>0</v>
      </c>
      <c r="I389" t="s">
        <v>3886</v>
      </c>
      <c r="J389" t="s">
        <v>3875</v>
      </c>
      <c r="K389" t="s">
        <v>37</v>
      </c>
      <c r="M389">
        <v>25</v>
      </c>
      <c r="R389" t="s">
        <v>40</v>
      </c>
      <c r="S389" t="s">
        <v>40</v>
      </c>
      <c r="T389">
        <v>28012</v>
      </c>
      <c r="U389" t="s">
        <v>1170</v>
      </c>
      <c r="V389" t="s">
        <v>80</v>
      </c>
      <c r="W389">
        <v>440494</v>
      </c>
      <c r="X389">
        <v>4474146</v>
      </c>
      <c r="Y389" s="1">
        <v>4041393062193380</v>
      </c>
      <c r="Z389" s="1">
        <v>-3.7026675682166704E+16</v>
      </c>
      <c r="AA389" t="s">
        <v>3887</v>
      </c>
      <c r="AD389" t="s">
        <v>2151</v>
      </c>
      <c r="AE389" t="s">
        <v>45</v>
      </c>
    </row>
    <row r="390" spans="1:31">
      <c r="A390">
        <v>9627</v>
      </c>
      <c r="B390" t="s">
        <v>3888</v>
      </c>
      <c r="F390" t="s">
        <v>3889</v>
      </c>
      <c r="G390" t="s">
        <v>2147</v>
      </c>
      <c r="H390">
        <v>0</v>
      </c>
      <c r="I390" t="s">
        <v>3890</v>
      </c>
      <c r="J390" t="s">
        <v>3875</v>
      </c>
      <c r="K390" t="s">
        <v>37</v>
      </c>
      <c r="L390" t="s">
        <v>38</v>
      </c>
      <c r="M390">
        <v>46</v>
      </c>
      <c r="R390" t="s">
        <v>40</v>
      </c>
      <c r="S390" t="s">
        <v>40</v>
      </c>
      <c r="T390">
        <v>28012</v>
      </c>
      <c r="U390" t="s">
        <v>79</v>
      </c>
      <c r="V390" t="s">
        <v>80</v>
      </c>
      <c r="W390">
        <v>440746</v>
      </c>
      <c r="X390">
        <v>4473985</v>
      </c>
      <c r="Y390" s="1">
        <v>4041249826803470</v>
      </c>
      <c r="Z390" s="1">
        <v>-3.69968254259516E+16</v>
      </c>
      <c r="AA390" t="s">
        <v>3891</v>
      </c>
      <c r="AD390" t="s">
        <v>2151</v>
      </c>
      <c r="AE390" t="s">
        <v>45</v>
      </c>
    </row>
    <row r="391" spans="1:31">
      <c r="A391">
        <v>9628</v>
      </c>
      <c r="B391" t="s">
        <v>3892</v>
      </c>
      <c r="F391" t="s">
        <v>3893</v>
      </c>
      <c r="G391" t="s">
        <v>2147</v>
      </c>
      <c r="H391">
        <v>0</v>
      </c>
      <c r="I391" t="s">
        <v>3894</v>
      </c>
      <c r="J391" t="s">
        <v>3895</v>
      </c>
      <c r="K391" t="s">
        <v>37</v>
      </c>
      <c r="M391">
        <v>39</v>
      </c>
      <c r="R391" t="s">
        <v>40</v>
      </c>
      <c r="S391" t="s">
        <v>40</v>
      </c>
      <c r="T391">
        <v>28004</v>
      </c>
      <c r="U391" t="s">
        <v>130</v>
      </c>
      <c r="V391" t="s">
        <v>80</v>
      </c>
      <c r="W391">
        <v>440974</v>
      </c>
      <c r="X391">
        <v>4475051</v>
      </c>
      <c r="Y391" s="1">
        <v>4042211754142900</v>
      </c>
      <c r="Z391" s="1">
        <v>-3.69709455984046E+16</v>
      </c>
      <c r="AA391" t="s">
        <v>3896</v>
      </c>
      <c r="AD391" t="s">
        <v>2151</v>
      </c>
      <c r="AE391" t="s">
        <v>45</v>
      </c>
    </row>
    <row r="392" spans="1:31">
      <c r="A392">
        <v>11110</v>
      </c>
      <c r="B392" t="s">
        <v>3897</v>
      </c>
      <c r="F392" t="s">
        <v>3898</v>
      </c>
      <c r="G392" t="s">
        <v>2147</v>
      </c>
      <c r="H392">
        <v>0</v>
      </c>
      <c r="I392" t="s">
        <v>3899</v>
      </c>
      <c r="J392" t="s">
        <v>3900</v>
      </c>
      <c r="K392" t="s">
        <v>146</v>
      </c>
      <c r="L392" t="s">
        <v>38</v>
      </c>
      <c r="M392">
        <v>21</v>
      </c>
      <c r="R392" t="s">
        <v>40</v>
      </c>
      <c r="S392" t="s">
        <v>40</v>
      </c>
      <c r="T392">
        <v>28032</v>
      </c>
      <c r="U392" t="s">
        <v>271</v>
      </c>
      <c r="V392" t="s">
        <v>272</v>
      </c>
      <c r="W392">
        <v>448977</v>
      </c>
      <c r="X392">
        <v>4472436</v>
      </c>
      <c r="Y392" s="1">
        <v>4039909019699910</v>
      </c>
      <c r="Z392" s="1">
        <v>-360255046603436</v>
      </c>
      <c r="AA392" t="s">
        <v>3901</v>
      </c>
      <c r="AD392" t="s">
        <v>2151</v>
      </c>
      <c r="AE392" t="s">
        <v>45</v>
      </c>
    </row>
    <row r="393" spans="1:31">
      <c r="A393">
        <v>11009</v>
      </c>
      <c r="B393" t="s">
        <v>3902</v>
      </c>
      <c r="F393" t="s">
        <v>3903</v>
      </c>
      <c r="G393" t="s">
        <v>2147</v>
      </c>
      <c r="H393">
        <v>0</v>
      </c>
      <c r="I393" t="s">
        <v>3904</v>
      </c>
      <c r="J393" t="s">
        <v>3905</v>
      </c>
      <c r="K393" t="s">
        <v>37</v>
      </c>
      <c r="L393" t="s">
        <v>38</v>
      </c>
      <c r="M393">
        <v>2</v>
      </c>
      <c r="Q393" t="s">
        <v>3906</v>
      </c>
      <c r="R393" t="s">
        <v>40</v>
      </c>
      <c r="S393" t="s">
        <v>40</v>
      </c>
      <c r="T393">
        <v>28042</v>
      </c>
      <c r="U393" t="s">
        <v>3153</v>
      </c>
      <c r="V393" t="s">
        <v>42</v>
      </c>
      <c r="W393">
        <v>450647</v>
      </c>
      <c r="X393">
        <v>4480478</v>
      </c>
      <c r="Y393" s="1">
        <v>4047163867565470</v>
      </c>
      <c r="Z393" s="1">
        <v>-3583498142024740</v>
      </c>
      <c r="AA393" t="s">
        <v>3907</v>
      </c>
      <c r="AD393" t="s">
        <v>2151</v>
      </c>
      <c r="AE393" t="s">
        <v>45</v>
      </c>
    </row>
    <row r="394" spans="1:31">
      <c r="A394">
        <v>9630</v>
      </c>
      <c r="B394" t="s">
        <v>3908</v>
      </c>
      <c r="F394" t="s">
        <v>3909</v>
      </c>
      <c r="G394" t="s">
        <v>2147</v>
      </c>
      <c r="H394">
        <v>0</v>
      </c>
      <c r="I394" t="s">
        <v>3910</v>
      </c>
      <c r="J394" t="s">
        <v>1076</v>
      </c>
      <c r="K394" t="s">
        <v>37</v>
      </c>
      <c r="M394">
        <v>31</v>
      </c>
      <c r="R394" t="s">
        <v>40</v>
      </c>
      <c r="S394" t="s">
        <v>40</v>
      </c>
      <c r="T394">
        <v>28012</v>
      </c>
      <c r="U394" t="s">
        <v>79</v>
      </c>
      <c r="V394" t="s">
        <v>80</v>
      </c>
      <c r="W394">
        <v>440641</v>
      </c>
      <c r="X394">
        <v>4473720</v>
      </c>
      <c r="Y394" s="1">
        <v>4041010352401630</v>
      </c>
      <c r="Z394" s="1">
        <v>-3.70089524888188E+16</v>
      </c>
      <c r="AA394" t="s">
        <v>3911</v>
      </c>
      <c r="AD394" t="s">
        <v>2151</v>
      </c>
      <c r="AE394" t="s">
        <v>45</v>
      </c>
    </row>
    <row r="395" spans="1:31">
      <c r="A395">
        <v>9631</v>
      </c>
      <c r="B395" t="s">
        <v>3912</v>
      </c>
      <c r="F395" t="s">
        <v>3508</v>
      </c>
      <c r="G395" t="s">
        <v>2147</v>
      </c>
      <c r="H395">
        <v>0</v>
      </c>
      <c r="I395" t="s">
        <v>3913</v>
      </c>
      <c r="J395" t="s">
        <v>3914</v>
      </c>
      <c r="K395" t="s">
        <v>37</v>
      </c>
      <c r="M395">
        <v>2</v>
      </c>
      <c r="R395" t="s">
        <v>40</v>
      </c>
      <c r="S395" t="s">
        <v>40</v>
      </c>
      <c r="T395">
        <v>28025</v>
      </c>
      <c r="U395" t="s">
        <v>822</v>
      </c>
      <c r="V395" t="s">
        <v>306</v>
      </c>
      <c r="W395">
        <v>438223</v>
      </c>
      <c r="X395">
        <v>4470908</v>
      </c>
      <c r="Y395" s="1">
        <v>4038459550074970</v>
      </c>
      <c r="Z395" s="1">
        <v>-3729118069141750</v>
      </c>
      <c r="AA395" t="s">
        <v>3915</v>
      </c>
      <c r="AD395" t="s">
        <v>2151</v>
      </c>
      <c r="AE395" t="s">
        <v>45</v>
      </c>
    </row>
    <row r="396" spans="1:31">
      <c r="A396">
        <v>9632</v>
      </c>
      <c r="B396" t="s">
        <v>3916</v>
      </c>
      <c r="F396" t="s">
        <v>3508</v>
      </c>
      <c r="G396" t="s">
        <v>2147</v>
      </c>
      <c r="H396">
        <v>0</v>
      </c>
      <c r="I396" t="s">
        <v>3917</v>
      </c>
      <c r="J396" t="s">
        <v>3914</v>
      </c>
      <c r="K396" t="s">
        <v>37</v>
      </c>
      <c r="M396">
        <v>32</v>
      </c>
      <c r="R396" t="s">
        <v>40</v>
      </c>
      <c r="S396" t="s">
        <v>40</v>
      </c>
      <c r="T396">
        <v>28025</v>
      </c>
      <c r="U396" t="s">
        <v>822</v>
      </c>
      <c r="V396" t="s">
        <v>306</v>
      </c>
      <c r="W396">
        <v>438012</v>
      </c>
      <c r="X396">
        <v>4470805</v>
      </c>
      <c r="Y396" s="1">
        <v>4038365192884</v>
      </c>
      <c r="Z396" s="1">
        <v>-3.7315937225758896E+16</v>
      </c>
      <c r="AA396" t="s">
        <v>3918</v>
      </c>
      <c r="AD396" t="s">
        <v>2151</v>
      </c>
      <c r="AE396" t="s">
        <v>45</v>
      </c>
    </row>
    <row r="397" spans="1:31">
      <c r="A397">
        <v>9635</v>
      </c>
      <c r="B397" t="s">
        <v>3919</v>
      </c>
      <c r="F397" t="s">
        <v>3920</v>
      </c>
      <c r="G397" t="s">
        <v>2147</v>
      </c>
      <c r="H397">
        <v>0</v>
      </c>
      <c r="I397" t="s">
        <v>3921</v>
      </c>
      <c r="J397" t="s">
        <v>3922</v>
      </c>
      <c r="K397" t="s">
        <v>37</v>
      </c>
      <c r="M397">
        <v>33</v>
      </c>
      <c r="R397" t="s">
        <v>40</v>
      </c>
      <c r="S397" t="s">
        <v>40</v>
      </c>
      <c r="T397">
        <v>28020</v>
      </c>
      <c r="U397" t="s">
        <v>858</v>
      </c>
      <c r="V397" t="s">
        <v>391</v>
      </c>
      <c r="W397">
        <v>440770</v>
      </c>
      <c r="X397">
        <v>4478444</v>
      </c>
      <c r="Y397" s="1">
        <v>4045266867834270</v>
      </c>
      <c r="Z397" s="1">
        <v>-369981599746071</v>
      </c>
      <c r="AA397" t="s">
        <v>3923</v>
      </c>
      <c r="AD397" t="s">
        <v>2151</v>
      </c>
      <c r="AE397" t="s">
        <v>45</v>
      </c>
    </row>
    <row r="398" spans="1:31">
      <c r="A398">
        <v>9636</v>
      </c>
      <c r="B398" t="s">
        <v>3924</v>
      </c>
      <c r="F398" t="s">
        <v>3925</v>
      </c>
      <c r="G398" t="s">
        <v>2147</v>
      </c>
      <c r="H398">
        <v>0</v>
      </c>
      <c r="I398" t="s">
        <v>3926</v>
      </c>
      <c r="J398" t="s">
        <v>3927</v>
      </c>
      <c r="K398" t="s">
        <v>37</v>
      </c>
      <c r="M398">
        <v>10</v>
      </c>
      <c r="R398" t="s">
        <v>40</v>
      </c>
      <c r="S398" t="s">
        <v>40</v>
      </c>
      <c r="T398">
        <v>28001</v>
      </c>
      <c r="U398" t="s">
        <v>3206</v>
      </c>
      <c r="V398" t="s">
        <v>373</v>
      </c>
      <c r="W398">
        <v>441727</v>
      </c>
      <c r="X398">
        <v>4475680</v>
      </c>
      <c r="Y398" s="1">
        <v>4042783705687720</v>
      </c>
      <c r="Z398" s="1">
        <v>-3.68827657128916E+16</v>
      </c>
      <c r="AA398" t="s">
        <v>3928</v>
      </c>
      <c r="AD398" t="s">
        <v>2151</v>
      </c>
      <c r="AE398" t="s">
        <v>45</v>
      </c>
    </row>
    <row r="399" spans="1:31">
      <c r="A399">
        <v>9637</v>
      </c>
      <c r="B399" t="s">
        <v>3929</v>
      </c>
      <c r="F399" t="s">
        <v>3925</v>
      </c>
      <c r="G399" t="s">
        <v>2147</v>
      </c>
      <c r="H399">
        <v>0</v>
      </c>
      <c r="I399" t="s">
        <v>3930</v>
      </c>
      <c r="J399" t="s">
        <v>3927</v>
      </c>
      <c r="K399" t="s">
        <v>37</v>
      </c>
      <c r="M399">
        <v>19</v>
      </c>
      <c r="R399" t="s">
        <v>40</v>
      </c>
      <c r="S399" t="s">
        <v>40</v>
      </c>
      <c r="T399">
        <v>28001</v>
      </c>
      <c r="U399" t="s">
        <v>3206</v>
      </c>
      <c r="V399" t="s">
        <v>373</v>
      </c>
      <c r="W399">
        <v>441944</v>
      </c>
      <c r="X399">
        <v>4475683</v>
      </c>
      <c r="Y399" s="1">
        <v>4042787928332190</v>
      </c>
      <c r="Z399" s="1">
        <v>-3.68571880916904E+16</v>
      </c>
      <c r="AA399" t="s">
        <v>3931</v>
      </c>
      <c r="AD399" t="s">
        <v>2151</v>
      </c>
      <c r="AE399" t="s">
        <v>45</v>
      </c>
    </row>
    <row r="400" spans="1:31">
      <c r="A400">
        <v>9638</v>
      </c>
      <c r="B400" t="s">
        <v>3932</v>
      </c>
      <c r="F400" t="s">
        <v>3933</v>
      </c>
      <c r="G400" t="s">
        <v>2147</v>
      </c>
      <c r="H400">
        <v>0</v>
      </c>
      <c r="I400" t="s">
        <v>3934</v>
      </c>
      <c r="J400" t="s">
        <v>3927</v>
      </c>
      <c r="K400" t="s">
        <v>37</v>
      </c>
      <c r="M400">
        <v>53</v>
      </c>
      <c r="R400" t="s">
        <v>40</v>
      </c>
      <c r="S400" t="s">
        <v>40</v>
      </c>
      <c r="T400">
        <v>28001</v>
      </c>
      <c r="U400" t="s">
        <v>807</v>
      </c>
      <c r="V400" t="s">
        <v>373</v>
      </c>
      <c r="W400">
        <v>442580</v>
      </c>
      <c r="X400">
        <v>4475638</v>
      </c>
      <c r="Y400" s="1">
        <v>4.0427518126917104E+16</v>
      </c>
      <c r="Z400" s="1">
        <v>-3.67821743578248E+16</v>
      </c>
      <c r="AA400" t="s">
        <v>3935</v>
      </c>
      <c r="AD400" t="s">
        <v>2151</v>
      </c>
      <c r="AE400" t="s">
        <v>45</v>
      </c>
    </row>
    <row r="401" spans="1:31">
      <c r="A401">
        <v>9641</v>
      </c>
      <c r="B401" t="s">
        <v>3936</v>
      </c>
      <c r="F401" t="s">
        <v>3937</v>
      </c>
      <c r="G401" t="s">
        <v>2147</v>
      </c>
      <c r="H401">
        <v>0</v>
      </c>
      <c r="I401" t="s">
        <v>3938</v>
      </c>
      <c r="J401" t="s">
        <v>3939</v>
      </c>
      <c r="K401" t="s">
        <v>37</v>
      </c>
      <c r="M401">
        <v>66</v>
      </c>
      <c r="R401" t="s">
        <v>40</v>
      </c>
      <c r="S401" t="s">
        <v>40</v>
      </c>
      <c r="T401">
        <v>28028</v>
      </c>
      <c r="U401" t="s">
        <v>372</v>
      </c>
      <c r="V401" t="s">
        <v>373</v>
      </c>
      <c r="W401">
        <v>443625</v>
      </c>
      <c r="X401">
        <v>4476551</v>
      </c>
      <c r="Y401" s="1">
        <v>4.0435814515584304E+16</v>
      </c>
      <c r="Z401" s="1">
        <v>-3.66597993115088E+16</v>
      </c>
      <c r="AA401" t="s">
        <v>3940</v>
      </c>
      <c r="AD401" t="s">
        <v>2151</v>
      </c>
      <c r="AE401" t="s">
        <v>45</v>
      </c>
    </row>
    <row r="402" spans="1:31">
      <c r="A402">
        <v>9642</v>
      </c>
      <c r="B402" t="s">
        <v>3941</v>
      </c>
      <c r="E402" t="s">
        <v>2630</v>
      </c>
      <c r="F402" t="s">
        <v>3942</v>
      </c>
      <c r="G402" t="s">
        <v>2147</v>
      </c>
      <c r="H402">
        <v>0</v>
      </c>
      <c r="I402" t="s">
        <v>3943</v>
      </c>
      <c r="J402" t="s">
        <v>3944</v>
      </c>
      <c r="K402" t="s">
        <v>37</v>
      </c>
      <c r="M402">
        <v>24</v>
      </c>
      <c r="Q402" t="s">
        <v>3945</v>
      </c>
      <c r="R402" t="s">
        <v>40</v>
      </c>
      <c r="S402" t="s">
        <v>40</v>
      </c>
      <c r="T402">
        <v>28039</v>
      </c>
      <c r="U402" t="s">
        <v>390</v>
      </c>
      <c r="V402" t="s">
        <v>391</v>
      </c>
      <c r="W402">
        <v>440861</v>
      </c>
      <c r="X402">
        <v>4479661</v>
      </c>
      <c r="Y402" s="1">
        <v>4.0463638412630896E+16</v>
      </c>
      <c r="Z402" s="1">
        <v>-3.6988564747189504E+16</v>
      </c>
      <c r="AA402" t="s">
        <v>3946</v>
      </c>
      <c r="AD402" t="s">
        <v>2151</v>
      </c>
      <c r="AE402" t="s">
        <v>45</v>
      </c>
    </row>
    <row r="403" spans="1:31">
      <c r="A403">
        <v>10864</v>
      </c>
      <c r="B403" t="s">
        <v>3947</v>
      </c>
      <c r="F403" t="s">
        <v>3948</v>
      </c>
      <c r="G403" t="s">
        <v>2147</v>
      </c>
      <c r="H403">
        <v>0</v>
      </c>
      <c r="I403" t="s">
        <v>3949</v>
      </c>
      <c r="J403" t="s">
        <v>3950</v>
      </c>
      <c r="K403" t="s">
        <v>37</v>
      </c>
      <c r="L403" t="s">
        <v>38</v>
      </c>
      <c r="M403">
        <v>1</v>
      </c>
      <c r="Q403" t="s">
        <v>3951</v>
      </c>
      <c r="R403" t="s">
        <v>40</v>
      </c>
      <c r="S403" t="s">
        <v>40</v>
      </c>
      <c r="T403">
        <v>28042</v>
      </c>
      <c r="U403" t="s">
        <v>813</v>
      </c>
      <c r="V403" t="s">
        <v>42</v>
      </c>
      <c r="W403">
        <v>449855</v>
      </c>
      <c r="X403">
        <v>4479771</v>
      </c>
      <c r="Y403" s="1">
        <v>4046522206216310</v>
      </c>
      <c r="Z403" s="1">
        <v>-3.59278462220427E+16</v>
      </c>
      <c r="AD403" t="s">
        <v>2151</v>
      </c>
      <c r="AE403" t="s">
        <v>45</v>
      </c>
    </row>
    <row r="404" spans="1:31">
      <c r="A404">
        <v>10396</v>
      </c>
      <c r="B404" t="s">
        <v>3952</v>
      </c>
      <c r="F404" t="s">
        <v>3953</v>
      </c>
      <c r="G404" t="s">
        <v>2147</v>
      </c>
      <c r="H404">
        <v>0</v>
      </c>
      <c r="I404" t="s">
        <v>3954</v>
      </c>
      <c r="J404" t="s">
        <v>3955</v>
      </c>
      <c r="K404" t="s">
        <v>37</v>
      </c>
      <c r="M404">
        <v>16</v>
      </c>
      <c r="R404" t="s">
        <v>40</v>
      </c>
      <c r="S404" t="s">
        <v>40</v>
      </c>
      <c r="T404">
        <v>28042</v>
      </c>
      <c r="U404" t="s">
        <v>813</v>
      </c>
      <c r="V404" t="s">
        <v>42</v>
      </c>
      <c r="W404">
        <v>449930</v>
      </c>
      <c r="X404">
        <v>4479524</v>
      </c>
      <c r="Y404" s="1">
        <v>4.04630014721904E+16</v>
      </c>
      <c r="Z404" s="1">
        <v>-3.59188046995695E+16</v>
      </c>
      <c r="AA404" t="s">
        <v>3956</v>
      </c>
      <c r="AD404" t="s">
        <v>2151</v>
      </c>
      <c r="AE404" t="s">
        <v>45</v>
      </c>
    </row>
    <row r="405" spans="1:31">
      <c r="A405">
        <v>9646</v>
      </c>
      <c r="B405" t="s">
        <v>3957</v>
      </c>
      <c r="F405" t="s">
        <v>3958</v>
      </c>
      <c r="G405" t="s">
        <v>2147</v>
      </c>
      <c r="H405">
        <v>0</v>
      </c>
      <c r="I405" t="s">
        <v>3959</v>
      </c>
      <c r="J405" t="s">
        <v>3960</v>
      </c>
      <c r="K405" t="s">
        <v>37</v>
      </c>
      <c r="M405">
        <v>16</v>
      </c>
      <c r="R405" t="s">
        <v>40</v>
      </c>
      <c r="S405" t="s">
        <v>40</v>
      </c>
      <c r="T405">
        <v>28005</v>
      </c>
      <c r="U405" t="s">
        <v>635</v>
      </c>
      <c r="V405" t="s">
        <v>80</v>
      </c>
      <c r="W405">
        <v>439536</v>
      </c>
      <c r="X405">
        <v>4473998</v>
      </c>
      <c r="Y405" s="1">
        <v>4041252819937500</v>
      </c>
      <c r="Z405" s="1">
        <v>-3.7139441766173104E+16</v>
      </c>
      <c r="AA405" t="s">
        <v>3961</v>
      </c>
      <c r="AD405" t="s">
        <v>2151</v>
      </c>
      <c r="AE405" t="s">
        <v>45</v>
      </c>
    </row>
    <row r="406" spans="1:31">
      <c r="A406">
        <v>9647</v>
      </c>
      <c r="B406" t="s">
        <v>3962</v>
      </c>
      <c r="F406" t="s">
        <v>3963</v>
      </c>
      <c r="G406" t="s">
        <v>2147</v>
      </c>
      <c r="H406">
        <v>0</v>
      </c>
      <c r="I406" t="s">
        <v>3964</v>
      </c>
      <c r="J406" t="s">
        <v>1599</v>
      </c>
      <c r="K406" t="s">
        <v>37</v>
      </c>
      <c r="M406">
        <v>33</v>
      </c>
      <c r="Q406" t="s">
        <v>3965</v>
      </c>
      <c r="R406" t="s">
        <v>40</v>
      </c>
      <c r="S406" t="s">
        <v>40</v>
      </c>
      <c r="T406">
        <v>28019</v>
      </c>
      <c r="U406" t="s">
        <v>835</v>
      </c>
      <c r="V406" t="s">
        <v>306</v>
      </c>
      <c r="W406">
        <v>439595</v>
      </c>
      <c r="X406">
        <v>4471921</v>
      </c>
      <c r="Y406" s="1">
        <v>4039382189007490</v>
      </c>
      <c r="Z406" s="1">
        <v>-3.7130513716210096E+16</v>
      </c>
      <c r="AA406" t="s">
        <v>3966</v>
      </c>
      <c r="AD406" t="s">
        <v>2151</v>
      </c>
      <c r="AE406" t="s">
        <v>45</v>
      </c>
    </row>
    <row r="407" spans="1:31">
      <c r="A407">
        <v>9648</v>
      </c>
      <c r="B407" t="s">
        <v>3967</v>
      </c>
      <c r="F407" t="s">
        <v>3963</v>
      </c>
      <c r="G407" t="s">
        <v>2147</v>
      </c>
      <c r="H407">
        <v>0</v>
      </c>
      <c r="I407" t="s">
        <v>3968</v>
      </c>
      <c r="J407" t="s">
        <v>1599</v>
      </c>
      <c r="K407" t="s">
        <v>37</v>
      </c>
      <c r="M407">
        <v>59</v>
      </c>
      <c r="R407" t="s">
        <v>40</v>
      </c>
      <c r="S407" t="s">
        <v>40</v>
      </c>
      <c r="T407">
        <v>28019</v>
      </c>
      <c r="U407" t="s">
        <v>835</v>
      </c>
      <c r="V407" t="s">
        <v>306</v>
      </c>
      <c r="W407">
        <v>439611</v>
      </c>
      <c r="X407">
        <v>4471677</v>
      </c>
      <c r="Y407" s="1">
        <v>4.0391624980590704E+16</v>
      </c>
      <c r="Z407" s="1">
        <v>-3.7128396774502304E+16</v>
      </c>
      <c r="AA407" t="s">
        <v>3969</v>
      </c>
      <c r="AD407" t="s">
        <v>2151</v>
      </c>
      <c r="AE407" t="s">
        <v>45</v>
      </c>
    </row>
    <row r="408" spans="1:31">
      <c r="A408">
        <v>36984</v>
      </c>
      <c r="B408" t="s">
        <v>3970</v>
      </c>
      <c r="F408" t="s">
        <v>3971</v>
      </c>
      <c r="G408" t="s">
        <v>2147</v>
      </c>
      <c r="H408">
        <v>0</v>
      </c>
      <c r="I408" t="s">
        <v>3972</v>
      </c>
      <c r="J408" t="s">
        <v>3973</v>
      </c>
      <c r="K408" t="s">
        <v>37</v>
      </c>
      <c r="M408">
        <v>4</v>
      </c>
      <c r="R408" t="s">
        <v>40</v>
      </c>
      <c r="S408" t="s">
        <v>40</v>
      </c>
      <c r="T408">
        <v>28005</v>
      </c>
      <c r="U408" t="s">
        <v>1273</v>
      </c>
      <c r="V408" t="s">
        <v>198</v>
      </c>
      <c r="W408">
        <v>440417</v>
      </c>
      <c r="X408">
        <v>4472413</v>
      </c>
      <c r="Y408" s="1">
        <v>4.03983133925478E+16</v>
      </c>
      <c r="Z408" s="1">
        <v>-3.7034125234062304E+16</v>
      </c>
      <c r="AA408" t="s">
        <v>3974</v>
      </c>
      <c r="AD408" t="s">
        <v>2151</v>
      </c>
      <c r="AE408" t="s">
        <v>45</v>
      </c>
    </row>
    <row r="409" spans="1:31">
      <c r="A409">
        <v>9650</v>
      </c>
      <c r="B409" t="s">
        <v>3975</v>
      </c>
      <c r="F409" t="s">
        <v>3976</v>
      </c>
      <c r="G409" t="s">
        <v>2147</v>
      </c>
      <c r="H409">
        <v>0</v>
      </c>
      <c r="I409" t="s">
        <v>3977</v>
      </c>
      <c r="J409" t="s">
        <v>3978</v>
      </c>
      <c r="K409" t="s">
        <v>37</v>
      </c>
      <c r="M409">
        <v>2</v>
      </c>
      <c r="R409" t="s">
        <v>40</v>
      </c>
      <c r="S409" t="s">
        <v>40</v>
      </c>
      <c r="T409">
        <v>28039</v>
      </c>
      <c r="U409" t="s">
        <v>3495</v>
      </c>
      <c r="V409" t="s">
        <v>391</v>
      </c>
      <c r="W409">
        <v>440361</v>
      </c>
      <c r="X409">
        <v>4479122</v>
      </c>
      <c r="Y409" s="1">
        <v>4.0458747078845904E+16</v>
      </c>
      <c r="Z409" s="1">
        <v>-3.70470293343804E+16</v>
      </c>
      <c r="AA409" t="s">
        <v>3979</v>
      </c>
      <c r="AD409" t="s">
        <v>2151</v>
      </c>
      <c r="AE409" t="s">
        <v>45</v>
      </c>
    </row>
    <row r="410" spans="1:31">
      <c r="A410">
        <v>9651</v>
      </c>
      <c r="B410" t="s">
        <v>3980</v>
      </c>
      <c r="F410" t="s">
        <v>3981</v>
      </c>
      <c r="G410" t="s">
        <v>2147</v>
      </c>
      <c r="H410">
        <v>0</v>
      </c>
      <c r="I410" t="s">
        <v>3982</v>
      </c>
      <c r="J410" t="s">
        <v>3983</v>
      </c>
      <c r="K410" t="s">
        <v>37</v>
      </c>
      <c r="M410">
        <v>31</v>
      </c>
      <c r="R410" t="s">
        <v>40</v>
      </c>
      <c r="S410" t="s">
        <v>40</v>
      </c>
      <c r="T410">
        <v>28004</v>
      </c>
      <c r="U410" t="s">
        <v>130</v>
      </c>
      <c r="V410" t="s">
        <v>80</v>
      </c>
      <c r="W410">
        <v>441097</v>
      </c>
      <c r="X410">
        <v>4475168</v>
      </c>
      <c r="Y410" s="1">
        <v>4042318026606430</v>
      </c>
      <c r="Z410" s="1">
        <v>-3695655596463360</v>
      </c>
      <c r="AA410" t="s">
        <v>3984</v>
      </c>
      <c r="AD410" t="s">
        <v>2151</v>
      </c>
      <c r="AE410" t="s">
        <v>45</v>
      </c>
    </row>
    <row r="411" spans="1:31">
      <c r="A411">
        <v>9652</v>
      </c>
      <c r="B411" t="s">
        <v>3985</v>
      </c>
      <c r="F411" t="s">
        <v>3986</v>
      </c>
      <c r="G411" t="s">
        <v>2147</v>
      </c>
      <c r="H411">
        <v>0</v>
      </c>
      <c r="I411" t="s">
        <v>3987</v>
      </c>
      <c r="J411" t="s">
        <v>3983</v>
      </c>
      <c r="K411" t="s">
        <v>37</v>
      </c>
      <c r="M411">
        <v>7</v>
      </c>
      <c r="R411" t="s">
        <v>40</v>
      </c>
      <c r="S411" t="s">
        <v>40</v>
      </c>
      <c r="T411">
        <v>28004</v>
      </c>
      <c r="U411" t="s">
        <v>130</v>
      </c>
      <c r="V411" t="s">
        <v>80</v>
      </c>
      <c r="W411">
        <v>441084</v>
      </c>
      <c r="X411">
        <v>4474871</v>
      </c>
      <c r="Y411" s="1">
        <v>4042050382574820</v>
      </c>
      <c r="Z411" s="1">
        <v>-3.6957812647371904E+16</v>
      </c>
      <c r="AA411" t="s">
        <v>3988</v>
      </c>
      <c r="AD411" t="s">
        <v>2151</v>
      </c>
      <c r="AE411" t="s">
        <v>45</v>
      </c>
    </row>
    <row r="412" spans="1:31">
      <c r="A412">
        <v>9655</v>
      </c>
      <c r="B412" t="s">
        <v>3989</v>
      </c>
      <c r="F412" t="s">
        <v>3990</v>
      </c>
      <c r="G412" t="s">
        <v>2147</v>
      </c>
      <c r="H412">
        <v>0</v>
      </c>
      <c r="I412" t="s">
        <v>3991</v>
      </c>
      <c r="J412" t="s">
        <v>3992</v>
      </c>
      <c r="K412" t="s">
        <v>37</v>
      </c>
      <c r="M412">
        <v>16</v>
      </c>
      <c r="R412" t="s">
        <v>40</v>
      </c>
      <c r="S412" t="s">
        <v>40</v>
      </c>
      <c r="T412">
        <v>28020</v>
      </c>
      <c r="U412" t="s">
        <v>858</v>
      </c>
      <c r="V412" t="s">
        <v>391</v>
      </c>
      <c r="W412">
        <v>441002</v>
      </c>
      <c r="X412">
        <v>4478131</v>
      </c>
      <c r="Y412" s="1">
        <v>4.04498655706122E+16</v>
      </c>
      <c r="Z412" s="1">
        <v>-3.6970510025138096E+16</v>
      </c>
      <c r="AA412" t="s">
        <v>3993</v>
      </c>
      <c r="AD412" t="s">
        <v>2151</v>
      </c>
      <c r="AE412" t="s">
        <v>45</v>
      </c>
    </row>
    <row r="413" spans="1:31">
      <c r="A413">
        <v>9656</v>
      </c>
      <c r="B413" t="s">
        <v>3994</v>
      </c>
      <c r="F413" t="s">
        <v>3995</v>
      </c>
      <c r="G413" t="s">
        <v>2147</v>
      </c>
      <c r="H413">
        <v>0</v>
      </c>
      <c r="I413" t="s">
        <v>3996</v>
      </c>
      <c r="J413" t="s">
        <v>3997</v>
      </c>
      <c r="K413" t="s">
        <v>37</v>
      </c>
      <c r="M413">
        <v>12</v>
      </c>
      <c r="R413" t="s">
        <v>40</v>
      </c>
      <c r="S413" t="s">
        <v>40</v>
      </c>
      <c r="T413">
        <v>28045</v>
      </c>
      <c r="U413" t="s">
        <v>3998</v>
      </c>
      <c r="V413" t="s">
        <v>198</v>
      </c>
      <c r="W413">
        <v>441303</v>
      </c>
      <c r="X413">
        <v>4472188</v>
      </c>
      <c r="Y413" s="1">
        <v>4039634951338010</v>
      </c>
      <c r="Z413" s="1">
        <v>-3692951992891330</v>
      </c>
      <c r="AA413" t="s">
        <v>3999</v>
      </c>
      <c r="AD413" t="s">
        <v>2151</v>
      </c>
      <c r="AE413" t="s">
        <v>45</v>
      </c>
    </row>
    <row r="414" spans="1:31">
      <c r="A414">
        <v>9657</v>
      </c>
      <c r="B414" t="s">
        <v>4000</v>
      </c>
      <c r="F414" t="s">
        <v>4001</v>
      </c>
      <c r="G414" t="s">
        <v>2147</v>
      </c>
      <c r="H414">
        <v>0</v>
      </c>
      <c r="I414" t="s">
        <v>4002</v>
      </c>
      <c r="J414" t="s">
        <v>4003</v>
      </c>
      <c r="K414" t="s">
        <v>37</v>
      </c>
      <c r="M414">
        <v>12</v>
      </c>
      <c r="R414" t="s">
        <v>40</v>
      </c>
      <c r="S414" t="s">
        <v>40</v>
      </c>
      <c r="T414">
        <v>28045</v>
      </c>
      <c r="U414" t="s">
        <v>420</v>
      </c>
      <c r="V414" t="s">
        <v>198</v>
      </c>
      <c r="W414">
        <v>441046</v>
      </c>
      <c r="X414">
        <v>4472915</v>
      </c>
      <c r="Y414" s="1">
        <v>4040288051528200</v>
      </c>
      <c r="Z414" s="1">
        <v>-3.6960475875162E+16</v>
      </c>
      <c r="AA414" t="s">
        <v>4004</v>
      </c>
      <c r="AD414" t="s">
        <v>2151</v>
      </c>
      <c r="AE414" t="s">
        <v>45</v>
      </c>
    </row>
    <row r="415" spans="1:31">
      <c r="A415">
        <v>9660</v>
      </c>
      <c r="B415" t="s">
        <v>4005</v>
      </c>
      <c r="F415" t="s">
        <v>4006</v>
      </c>
      <c r="G415" t="s">
        <v>2147</v>
      </c>
      <c r="H415">
        <v>0</v>
      </c>
      <c r="I415" t="s">
        <v>4007</v>
      </c>
      <c r="J415" t="s">
        <v>4008</v>
      </c>
      <c r="K415" t="s">
        <v>37</v>
      </c>
      <c r="L415" t="s">
        <v>12</v>
      </c>
      <c r="M415">
        <v>7</v>
      </c>
      <c r="R415" t="s">
        <v>40</v>
      </c>
      <c r="S415" t="s">
        <v>40</v>
      </c>
      <c r="T415">
        <v>28027</v>
      </c>
      <c r="U415" t="s">
        <v>1976</v>
      </c>
      <c r="V415" t="s">
        <v>115</v>
      </c>
      <c r="W415">
        <v>444874</v>
      </c>
      <c r="X415">
        <v>4476337</v>
      </c>
      <c r="Y415" s="1">
        <v>4043397058048110</v>
      </c>
      <c r="Z415" s="1">
        <v>-3.65123605199862E+16</v>
      </c>
      <c r="AA415" t="s">
        <v>4009</v>
      </c>
      <c r="AD415" t="s">
        <v>2151</v>
      </c>
      <c r="AE415" t="s">
        <v>45</v>
      </c>
    </row>
    <row r="416" spans="1:31">
      <c r="A416">
        <v>9661</v>
      </c>
      <c r="B416" t="s">
        <v>4010</v>
      </c>
      <c r="F416" t="s">
        <v>4011</v>
      </c>
      <c r="G416" t="s">
        <v>2147</v>
      </c>
      <c r="H416">
        <v>0</v>
      </c>
      <c r="I416" t="s">
        <v>4012</v>
      </c>
      <c r="J416" t="s">
        <v>4013</v>
      </c>
      <c r="K416" t="s">
        <v>37</v>
      </c>
      <c r="M416">
        <v>11</v>
      </c>
      <c r="Q416" t="s">
        <v>4014</v>
      </c>
      <c r="R416" t="s">
        <v>40</v>
      </c>
      <c r="S416" t="s">
        <v>40</v>
      </c>
      <c r="T416">
        <v>28040</v>
      </c>
      <c r="U416" t="s">
        <v>1932</v>
      </c>
      <c r="V416" t="s">
        <v>88</v>
      </c>
      <c r="W416">
        <v>439413</v>
      </c>
      <c r="X416">
        <v>4477934</v>
      </c>
      <c r="Y416" s="1">
        <v>4044797633509440</v>
      </c>
      <c r="Z416" s="1">
        <v>-3.7157814142218E+16</v>
      </c>
      <c r="AA416" t="s">
        <v>4015</v>
      </c>
      <c r="AD416" t="s">
        <v>2151</v>
      </c>
      <c r="AE416" t="s">
        <v>45</v>
      </c>
    </row>
    <row r="417" spans="1:31">
      <c r="A417">
        <v>9662</v>
      </c>
      <c r="B417" t="s">
        <v>4016</v>
      </c>
      <c r="F417" t="s">
        <v>4017</v>
      </c>
      <c r="G417" t="s">
        <v>2147</v>
      </c>
      <c r="H417">
        <v>0</v>
      </c>
      <c r="I417" t="s">
        <v>4018</v>
      </c>
      <c r="J417" t="s">
        <v>4019</v>
      </c>
      <c r="K417" t="s">
        <v>37</v>
      </c>
      <c r="M417">
        <v>39</v>
      </c>
      <c r="R417" t="s">
        <v>40</v>
      </c>
      <c r="S417" t="s">
        <v>40</v>
      </c>
      <c r="T417">
        <v>28021</v>
      </c>
      <c r="U417" t="s">
        <v>462</v>
      </c>
      <c r="V417" t="s">
        <v>263</v>
      </c>
      <c r="W417">
        <v>441499</v>
      </c>
      <c r="X417">
        <v>4466451</v>
      </c>
      <c r="Y417" s="1">
        <v>4034468116883500</v>
      </c>
      <c r="Z417" s="1">
        <v>-3690115184975510</v>
      </c>
      <c r="AA417" t="s">
        <v>4020</v>
      </c>
      <c r="AD417" t="s">
        <v>2151</v>
      </c>
      <c r="AE417" t="s">
        <v>45</v>
      </c>
    </row>
    <row r="418" spans="1:31">
      <c r="A418">
        <v>9663</v>
      </c>
      <c r="B418" t="s">
        <v>4021</v>
      </c>
      <c r="F418" t="s">
        <v>4022</v>
      </c>
      <c r="G418" t="s">
        <v>2147</v>
      </c>
      <c r="H418">
        <v>0</v>
      </c>
      <c r="I418" t="s">
        <v>4023</v>
      </c>
      <c r="J418" t="s">
        <v>1750</v>
      </c>
      <c r="K418" t="s">
        <v>37</v>
      </c>
      <c r="M418">
        <v>93</v>
      </c>
      <c r="Q418" t="s">
        <v>4024</v>
      </c>
      <c r="R418" t="s">
        <v>40</v>
      </c>
      <c r="S418" t="s">
        <v>40</v>
      </c>
      <c r="T418">
        <v>28021</v>
      </c>
      <c r="V418" t="s">
        <v>263</v>
      </c>
      <c r="W418">
        <v>0</v>
      </c>
      <c r="X418">
        <v>0</v>
      </c>
      <c r="AA418" t="s">
        <v>4025</v>
      </c>
      <c r="AD418" t="s">
        <v>2151</v>
      </c>
      <c r="AE418" t="s">
        <v>45</v>
      </c>
    </row>
    <row r="419" spans="1:31">
      <c r="A419">
        <v>9665</v>
      </c>
      <c r="B419" t="s">
        <v>4026</v>
      </c>
      <c r="F419" t="s">
        <v>4027</v>
      </c>
      <c r="G419" t="s">
        <v>2147</v>
      </c>
      <c r="H419">
        <v>0</v>
      </c>
      <c r="I419" t="s">
        <v>4028</v>
      </c>
      <c r="J419" t="s">
        <v>4029</v>
      </c>
      <c r="K419" t="s">
        <v>37</v>
      </c>
      <c r="M419">
        <v>25</v>
      </c>
      <c r="R419" t="s">
        <v>40</v>
      </c>
      <c r="S419" t="s">
        <v>40</v>
      </c>
      <c r="T419">
        <v>28008</v>
      </c>
      <c r="U419" t="s">
        <v>330</v>
      </c>
      <c r="V419" t="s">
        <v>88</v>
      </c>
      <c r="W419">
        <v>439056</v>
      </c>
      <c r="X419">
        <v>4476083</v>
      </c>
      <c r="Y419" s="1">
        <v>4043127570966110</v>
      </c>
      <c r="Z419" s="1">
        <v>-3.7198013629465E+16</v>
      </c>
      <c r="AA419" t="s">
        <v>4030</v>
      </c>
      <c r="AD419" t="s">
        <v>2151</v>
      </c>
      <c r="AE419" t="s">
        <v>45</v>
      </c>
    </row>
    <row r="420" spans="1:31">
      <c r="A420">
        <v>9666</v>
      </c>
      <c r="B420" t="s">
        <v>4031</v>
      </c>
      <c r="F420" t="s">
        <v>3864</v>
      </c>
      <c r="G420" t="s">
        <v>2147</v>
      </c>
      <c r="H420">
        <v>0</v>
      </c>
      <c r="I420" t="s">
        <v>4032</v>
      </c>
      <c r="J420" t="s">
        <v>4033</v>
      </c>
      <c r="K420" t="s">
        <v>37</v>
      </c>
      <c r="L420" t="s">
        <v>12</v>
      </c>
      <c r="M420">
        <v>30</v>
      </c>
      <c r="R420" t="s">
        <v>40</v>
      </c>
      <c r="S420" t="s">
        <v>40</v>
      </c>
      <c r="T420">
        <v>28017</v>
      </c>
      <c r="U420" t="s">
        <v>114</v>
      </c>
      <c r="V420" t="s">
        <v>115</v>
      </c>
      <c r="W420">
        <v>445672</v>
      </c>
      <c r="X420">
        <v>4475726</v>
      </c>
      <c r="Y420" s="1">
        <v>4042851896278480</v>
      </c>
      <c r="Z420" s="1">
        <v>-3.6417758146258E+16</v>
      </c>
      <c r="AA420" t="s">
        <v>4034</v>
      </c>
      <c r="AD420" t="s">
        <v>2151</v>
      </c>
      <c r="AE420" t="s">
        <v>45</v>
      </c>
    </row>
    <row r="421" spans="1:31">
      <c r="A421">
        <v>9667</v>
      </c>
      <c r="B421" t="s">
        <v>4035</v>
      </c>
      <c r="F421" t="s">
        <v>2280</v>
      </c>
      <c r="G421" t="s">
        <v>2147</v>
      </c>
      <c r="H421">
        <v>0</v>
      </c>
      <c r="I421" t="s">
        <v>4036</v>
      </c>
      <c r="J421" t="s">
        <v>4037</v>
      </c>
      <c r="K421" t="s">
        <v>37</v>
      </c>
      <c r="M421">
        <v>7</v>
      </c>
      <c r="R421" t="s">
        <v>40</v>
      </c>
      <c r="S421" t="s">
        <v>40</v>
      </c>
      <c r="T421">
        <v>28028</v>
      </c>
      <c r="U421" t="s">
        <v>372</v>
      </c>
      <c r="V421" t="s">
        <v>373</v>
      </c>
      <c r="W421">
        <v>444011</v>
      </c>
      <c r="X421">
        <v>4477239</v>
      </c>
      <c r="Y421" s="1">
        <v>4044203850164090</v>
      </c>
      <c r="Z421" s="1">
        <v>-3.66148987605216E+16</v>
      </c>
      <c r="AA421" t="s">
        <v>4038</v>
      </c>
      <c r="AD421" t="s">
        <v>2151</v>
      </c>
      <c r="AE421" t="s">
        <v>45</v>
      </c>
    </row>
    <row r="422" spans="1:31">
      <c r="A422">
        <v>10117</v>
      </c>
      <c r="B422" t="s">
        <v>4039</v>
      </c>
      <c r="F422" t="s">
        <v>4040</v>
      </c>
      <c r="G422" t="s">
        <v>2147</v>
      </c>
      <c r="H422">
        <v>0</v>
      </c>
      <c r="I422" t="s">
        <v>4041</v>
      </c>
      <c r="J422" t="s">
        <v>731</v>
      </c>
      <c r="K422" t="s">
        <v>37</v>
      </c>
      <c r="M422">
        <v>11</v>
      </c>
      <c r="Q422" t="s">
        <v>2335</v>
      </c>
      <c r="R422" t="s">
        <v>40</v>
      </c>
      <c r="S422" t="s">
        <v>40</v>
      </c>
      <c r="T422">
        <v>28021</v>
      </c>
      <c r="U422" t="s">
        <v>381</v>
      </c>
      <c r="V422" t="s">
        <v>263</v>
      </c>
      <c r="W422">
        <v>442716</v>
      </c>
      <c r="X422">
        <v>4466298</v>
      </c>
      <c r="Y422" s="1">
        <v>4034338745347200</v>
      </c>
      <c r="Z422" s="1">
        <v>-3.6757728186859504E+16</v>
      </c>
      <c r="AA422" t="s">
        <v>4042</v>
      </c>
      <c r="AD422" t="s">
        <v>2151</v>
      </c>
      <c r="AE422" t="s">
        <v>45</v>
      </c>
    </row>
    <row r="423" spans="1:31">
      <c r="A423">
        <v>9587</v>
      </c>
      <c r="B423" t="s">
        <v>4043</v>
      </c>
      <c r="F423" t="s">
        <v>4044</v>
      </c>
      <c r="G423" t="s">
        <v>2147</v>
      </c>
      <c r="H423">
        <v>0</v>
      </c>
      <c r="I423" t="s">
        <v>4045</v>
      </c>
      <c r="J423" t="s">
        <v>731</v>
      </c>
      <c r="K423" t="s">
        <v>37</v>
      </c>
      <c r="L423" t="s">
        <v>38</v>
      </c>
      <c r="M423">
        <v>60</v>
      </c>
      <c r="R423" t="s">
        <v>40</v>
      </c>
      <c r="S423" t="s">
        <v>40</v>
      </c>
      <c r="T423">
        <v>28021</v>
      </c>
      <c r="U423" t="s">
        <v>381</v>
      </c>
      <c r="V423" t="s">
        <v>263</v>
      </c>
      <c r="W423">
        <v>442731</v>
      </c>
      <c r="X423">
        <v>4466068</v>
      </c>
      <c r="Y423" s="1">
        <v>4034131649772180</v>
      </c>
      <c r="Z423" s="1">
        <v>-367557554589278</v>
      </c>
      <c r="AA423" t="s">
        <v>4046</v>
      </c>
      <c r="AD423" t="s">
        <v>2151</v>
      </c>
      <c r="AE423" t="s">
        <v>45</v>
      </c>
    </row>
    <row r="424" spans="1:31">
      <c r="A424">
        <v>9671</v>
      </c>
      <c r="B424" t="s">
        <v>4047</v>
      </c>
      <c r="F424" t="s">
        <v>4048</v>
      </c>
      <c r="G424" t="s">
        <v>2147</v>
      </c>
      <c r="H424">
        <v>0</v>
      </c>
      <c r="I424" t="s">
        <v>4049</v>
      </c>
      <c r="J424" t="s">
        <v>4050</v>
      </c>
      <c r="K424" t="s">
        <v>37</v>
      </c>
      <c r="M424">
        <v>2</v>
      </c>
      <c r="R424" t="s">
        <v>40</v>
      </c>
      <c r="S424" t="s">
        <v>40</v>
      </c>
      <c r="T424">
        <v>28043</v>
      </c>
      <c r="U424" t="s">
        <v>147</v>
      </c>
      <c r="V424" t="s">
        <v>148</v>
      </c>
      <c r="W424">
        <v>445022</v>
      </c>
      <c r="X424">
        <v>4480381</v>
      </c>
      <c r="Y424" s="1">
        <v>4047041083744280</v>
      </c>
      <c r="Z424" s="1">
        <v>-3.6498420813968896E+16</v>
      </c>
      <c r="AA424" t="s">
        <v>4051</v>
      </c>
      <c r="AD424" t="s">
        <v>2151</v>
      </c>
      <c r="AE424" t="s">
        <v>45</v>
      </c>
    </row>
    <row r="425" spans="1:31">
      <c r="A425">
        <v>9792</v>
      </c>
      <c r="B425" t="s">
        <v>4052</v>
      </c>
      <c r="F425" t="s">
        <v>4053</v>
      </c>
      <c r="G425" t="s">
        <v>2147</v>
      </c>
      <c r="H425">
        <v>0</v>
      </c>
      <c r="I425" t="s">
        <v>4054</v>
      </c>
      <c r="J425" t="s">
        <v>4055</v>
      </c>
      <c r="K425" t="s">
        <v>37</v>
      </c>
      <c r="L425" t="s">
        <v>38</v>
      </c>
      <c r="M425">
        <v>11</v>
      </c>
      <c r="R425" t="s">
        <v>40</v>
      </c>
      <c r="S425" t="s">
        <v>40</v>
      </c>
      <c r="T425">
        <v>28023</v>
      </c>
      <c r="U425" t="s">
        <v>3023</v>
      </c>
      <c r="V425" t="s">
        <v>88</v>
      </c>
      <c r="W425">
        <v>433672</v>
      </c>
      <c r="X425">
        <v>4479973</v>
      </c>
      <c r="Y425" s="1">
        <v>4046590522807850</v>
      </c>
      <c r="Z425" s="1">
        <v>-3.7836780379410496E+16</v>
      </c>
      <c r="AA425" t="s">
        <v>4056</v>
      </c>
      <c r="AD425" t="s">
        <v>2151</v>
      </c>
      <c r="AE425" t="s">
        <v>45</v>
      </c>
    </row>
    <row r="426" spans="1:31">
      <c r="A426">
        <v>9920</v>
      </c>
      <c r="B426" t="s">
        <v>4057</v>
      </c>
      <c r="F426" t="s">
        <v>2999</v>
      </c>
      <c r="G426" t="s">
        <v>2147</v>
      </c>
      <c r="H426">
        <v>0</v>
      </c>
      <c r="I426" t="s">
        <v>4058</v>
      </c>
      <c r="J426" t="s">
        <v>4059</v>
      </c>
      <c r="K426" t="s">
        <v>37</v>
      </c>
      <c r="L426" t="s">
        <v>38</v>
      </c>
      <c r="M426">
        <v>182</v>
      </c>
      <c r="R426" t="s">
        <v>40</v>
      </c>
      <c r="S426" t="s">
        <v>40</v>
      </c>
      <c r="T426">
        <v>28029</v>
      </c>
      <c r="U426" t="s">
        <v>390</v>
      </c>
      <c r="V426" t="s">
        <v>391</v>
      </c>
      <c r="W426">
        <v>440185</v>
      </c>
      <c r="X426">
        <v>4480139</v>
      </c>
      <c r="Y426" s="1">
        <v>4046789594088660</v>
      </c>
      <c r="Z426" s="1">
        <v>-3706874630325240</v>
      </c>
      <c r="AA426" t="s">
        <v>4060</v>
      </c>
      <c r="AD426" t="s">
        <v>2151</v>
      </c>
      <c r="AE426" t="s">
        <v>45</v>
      </c>
    </row>
    <row r="427" spans="1:31">
      <c r="A427">
        <v>9672</v>
      </c>
      <c r="B427" t="s">
        <v>4061</v>
      </c>
      <c r="F427" t="s">
        <v>4062</v>
      </c>
      <c r="G427" t="s">
        <v>2147</v>
      </c>
      <c r="H427">
        <v>0</v>
      </c>
      <c r="I427" t="s">
        <v>4063</v>
      </c>
      <c r="J427" t="s">
        <v>136</v>
      </c>
      <c r="K427" t="s">
        <v>37</v>
      </c>
      <c r="M427">
        <v>5</v>
      </c>
      <c r="R427" t="s">
        <v>40</v>
      </c>
      <c r="S427" t="s">
        <v>40</v>
      </c>
      <c r="T427">
        <v>28015</v>
      </c>
      <c r="U427" t="s">
        <v>746</v>
      </c>
      <c r="V427" t="s">
        <v>138</v>
      </c>
      <c r="W427">
        <v>439723</v>
      </c>
      <c r="X427">
        <v>4476008</v>
      </c>
      <c r="Y427" s="1">
        <v>4.0430648767887696E+16</v>
      </c>
      <c r="Z427" s="1">
        <v>-3711931163133110</v>
      </c>
      <c r="AA427" t="s">
        <v>4064</v>
      </c>
      <c r="AD427" t="s">
        <v>2151</v>
      </c>
      <c r="AE427" t="s">
        <v>45</v>
      </c>
    </row>
    <row r="428" spans="1:31">
      <c r="A428">
        <v>9673</v>
      </c>
      <c r="B428" t="s">
        <v>4065</v>
      </c>
      <c r="F428" t="s">
        <v>4066</v>
      </c>
      <c r="G428" t="s">
        <v>2147</v>
      </c>
      <c r="H428">
        <v>0</v>
      </c>
      <c r="I428" t="s">
        <v>4067</v>
      </c>
      <c r="J428" t="s">
        <v>4068</v>
      </c>
      <c r="K428" t="s">
        <v>37</v>
      </c>
      <c r="M428">
        <v>14</v>
      </c>
      <c r="R428" t="s">
        <v>40</v>
      </c>
      <c r="S428" t="s">
        <v>40</v>
      </c>
      <c r="T428">
        <v>28003</v>
      </c>
      <c r="U428" t="s">
        <v>888</v>
      </c>
      <c r="V428" t="s">
        <v>138</v>
      </c>
      <c r="W428">
        <v>440209</v>
      </c>
      <c r="X428">
        <v>4477098</v>
      </c>
      <c r="Y428" s="1">
        <v>4044050310442960</v>
      </c>
      <c r="Z428" s="1">
        <v>-3.7063046350582304E+16</v>
      </c>
      <c r="AA428" t="s">
        <v>4069</v>
      </c>
      <c r="AD428" t="s">
        <v>2151</v>
      </c>
      <c r="AE428" t="s">
        <v>45</v>
      </c>
    </row>
    <row r="429" spans="1:31">
      <c r="A429">
        <v>9674</v>
      </c>
      <c r="B429" t="s">
        <v>4070</v>
      </c>
      <c r="F429" t="s">
        <v>4071</v>
      </c>
      <c r="G429" t="s">
        <v>2147</v>
      </c>
      <c r="H429">
        <v>0</v>
      </c>
      <c r="I429" t="s">
        <v>4072</v>
      </c>
      <c r="J429" t="s">
        <v>4073</v>
      </c>
      <c r="K429" t="s">
        <v>37</v>
      </c>
      <c r="M429">
        <v>6</v>
      </c>
      <c r="R429" t="s">
        <v>40</v>
      </c>
      <c r="S429" t="s">
        <v>40</v>
      </c>
      <c r="T429">
        <v>28045</v>
      </c>
      <c r="U429" t="s">
        <v>870</v>
      </c>
      <c r="V429" t="s">
        <v>198</v>
      </c>
      <c r="W429">
        <v>441203</v>
      </c>
      <c r="X429">
        <v>4471636</v>
      </c>
      <c r="Y429" s="1">
        <v>4.0391369669247904E+16</v>
      </c>
      <c r="Z429" s="1">
        <v>-3.6940909810397E+16</v>
      </c>
      <c r="AA429" t="s">
        <v>4074</v>
      </c>
      <c r="AD429" t="s">
        <v>2151</v>
      </c>
      <c r="AE429" t="s">
        <v>45</v>
      </c>
    </row>
    <row r="430" spans="1:31">
      <c r="A430">
        <v>9675</v>
      </c>
      <c r="B430" t="s">
        <v>4075</v>
      </c>
      <c r="E430" t="s">
        <v>2630</v>
      </c>
      <c r="F430" t="s">
        <v>4076</v>
      </c>
      <c r="G430" t="s">
        <v>2147</v>
      </c>
      <c r="H430">
        <v>0</v>
      </c>
      <c r="I430" t="s">
        <v>4077</v>
      </c>
      <c r="J430" t="s">
        <v>4078</v>
      </c>
      <c r="K430" t="s">
        <v>37</v>
      </c>
      <c r="M430">
        <v>16</v>
      </c>
      <c r="R430" t="s">
        <v>40</v>
      </c>
      <c r="S430" t="s">
        <v>40</v>
      </c>
      <c r="T430">
        <v>28016</v>
      </c>
      <c r="U430" t="s">
        <v>2212</v>
      </c>
      <c r="V430" t="s">
        <v>207</v>
      </c>
      <c r="W430">
        <v>442631</v>
      </c>
      <c r="X430">
        <v>4478881</v>
      </c>
      <c r="Y430" s="1">
        <v>4.04567361562374E+16</v>
      </c>
      <c r="Z430" s="1">
        <v>-3677909661946780</v>
      </c>
      <c r="AA430" t="s">
        <v>4079</v>
      </c>
      <c r="AD430" t="s">
        <v>2151</v>
      </c>
      <c r="AE430" t="s">
        <v>45</v>
      </c>
    </row>
    <row r="431" spans="1:31">
      <c r="A431">
        <v>9676</v>
      </c>
      <c r="B431" t="s">
        <v>4080</v>
      </c>
      <c r="F431" t="s">
        <v>4081</v>
      </c>
      <c r="G431" t="s">
        <v>2147</v>
      </c>
      <c r="H431">
        <v>0</v>
      </c>
      <c r="I431" t="s">
        <v>4082</v>
      </c>
      <c r="J431" t="s">
        <v>4078</v>
      </c>
      <c r="K431" t="s">
        <v>37</v>
      </c>
      <c r="M431">
        <v>38</v>
      </c>
      <c r="R431" t="s">
        <v>40</v>
      </c>
      <c r="S431" t="s">
        <v>40</v>
      </c>
      <c r="T431">
        <v>28016</v>
      </c>
      <c r="U431" t="s">
        <v>997</v>
      </c>
      <c r="V431" t="s">
        <v>207</v>
      </c>
      <c r="W431">
        <v>442666</v>
      </c>
      <c r="X431">
        <v>4479194</v>
      </c>
      <c r="Y431" s="1">
        <v>4.0459558223130704E+16</v>
      </c>
      <c r="Z431" s="1">
        <v>-367752522318813</v>
      </c>
      <c r="AA431" t="s">
        <v>4083</v>
      </c>
      <c r="AD431" t="s">
        <v>2151</v>
      </c>
      <c r="AE431" t="s">
        <v>45</v>
      </c>
    </row>
    <row r="432" spans="1:31">
      <c r="A432">
        <v>9677</v>
      </c>
      <c r="B432" t="s">
        <v>4084</v>
      </c>
      <c r="E432" t="s">
        <v>2376</v>
      </c>
      <c r="F432" t="s">
        <v>4085</v>
      </c>
      <c r="G432" t="s">
        <v>2147</v>
      </c>
      <c r="H432">
        <v>0</v>
      </c>
      <c r="I432" t="s">
        <v>4086</v>
      </c>
      <c r="J432" t="s">
        <v>4087</v>
      </c>
      <c r="K432" t="s">
        <v>37</v>
      </c>
      <c r="L432" t="s">
        <v>12</v>
      </c>
      <c r="M432">
        <v>42</v>
      </c>
      <c r="Q432" t="s">
        <v>4088</v>
      </c>
      <c r="R432" t="s">
        <v>40</v>
      </c>
      <c r="S432" t="s">
        <v>40</v>
      </c>
      <c r="T432">
        <v>28022</v>
      </c>
      <c r="U432" t="s">
        <v>173</v>
      </c>
      <c r="V432" t="s">
        <v>71</v>
      </c>
      <c r="W432">
        <v>448159</v>
      </c>
      <c r="X432">
        <v>4477584</v>
      </c>
      <c r="Y432" s="1">
        <v>4044541598411710</v>
      </c>
      <c r="Z432" s="1">
        <v>-3.6126098172414304E+16</v>
      </c>
      <c r="AA432" t="s">
        <v>4089</v>
      </c>
      <c r="AD432" t="s">
        <v>2151</v>
      </c>
      <c r="AE432" t="s">
        <v>45</v>
      </c>
    </row>
    <row r="433" spans="1:31">
      <c r="A433">
        <v>9680</v>
      </c>
      <c r="B433" t="s">
        <v>4090</v>
      </c>
      <c r="E433" t="s">
        <v>3139</v>
      </c>
      <c r="F433" t="s">
        <v>4091</v>
      </c>
      <c r="G433" t="s">
        <v>2147</v>
      </c>
      <c r="H433">
        <v>0</v>
      </c>
      <c r="I433" t="s">
        <v>4092</v>
      </c>
      <c r="J433" t="s">
        <v>4093</v>
      </c>
      <c r="K433" t="s">
        <v>37</v>
      </c>
      <c r="M433">
        <v>108</v>
      </c>
      <c r="R433" t="s">
        <v>40</v>
      </c>
      <c r="S433" t="s">
        <v>40</v>
      </c>
      <c r="T433">
        <v>28020</v>
      </c>
      <c r="U433" t="s">
        <v>858</v>
      </c>
      <c r="V433" t="s">
        <v>391</v>
      </c>
      <c r="W433">
        <v>440442</v>
      </c>
      <c r="X433">
        <v>4477923</v>
      </c>
      <c r="Y433" s="1">
        <v>4044795181021910</v>
      </c>
      <c r="Z433" s="1">
        <v>-3703634978035440</v>
      </c>
      <c r="AA433" t="s">
        <v>4094</v>
      </c>
      <c r="AD433" t="s">
        <v>2151</v>
      </c>
      <c r="AE433" t="s">
        <v>45</v>
      </c>
    </row>
    <row r="434" spans="1:31">
      <c r="A434">
        <v>9681</v>
      </c>
      <c r="B434" t="s">
        <v>4095</v>
      </c>
      <c r="F434" t="s">
        <v>4096</v>
      </c>
      <c r="G434" t="s">
        <v>2147</v>
      </c>
      <c r="H434">
        <v>0</v>
      </c>
      <c r="I434" t="s">
        <v>4097</v>
      </c>
      <c r="J434" t="s">
        <v>4093</v>
      </c>
      <c r="K434" t="s">
        <v>37</v>
      </c>
      <c r="M434">
        <v>168</v>
      </c>
      <c r="R434" t="s">
        <v>40</v>
      </c>
      <c r="S434" t="s">
        <v>40</v>
      </c>
      <c r="T434">
        <v>28020</v>
      </c>
      <c r="U434" t="s">
        <v>858</v>
      </c>
      <c r="V434" t="s">
        <v>391</v>
      </c>
      <c r="W434">
        <v>440515</v>
      </c>
      <c r="X434">
        <v>4478517</v>
      </c>
      <c r="Y434" s="1">
        <v>4045330804828000</v>
      </c>
      <c r="Z434" s="1">
        <v>-3702829933311440</v>
      </c>
      <c r="AA434" t="s">
        <v>4098</v>
      </c>
      <c r="AD434" t="s">
        <v>2151</v>
      </c>
      <c r="AE434" t="s">
        <v>45</v>
      </c>
    </row>
    <row r="435" spans="1:31">
      <c r="A435">
        <v>9682</v>
      </c>
      <c r="B435" t="s">
        <v>4099</v>
      </c>
      <c r="F435" t="s">
        <v>4100</v>
      </c>
      <c r="G435" t="s">
        <v>2147</v>
      </c>
      <c r="H435">
        <v>0</v>
      </c>
      <c r="I435" t="s">
        <v>4101</v>
      </c>
      <c r="J435" t="s">
        <v>4093</v>
      </c>
      <c r="K435" t="s">
        <v>37</v>
      </c>
      <c r="M435">
        <v>193</v>
      </c>
      <c r="R435" t="s">
        <v>40</v>
      </c>
      <c r="S435" t="s">
        <v>40</v>
      </c>
      <c r="T435">
        <v>28020</v>
      </c>
      <c r="U435" t="s">
        <v>3495</v>
      </c>
      <c r="V435" t="s">
        <v>391</v>
      </c>
      <c r="W435">
        <v>440500</v>
      </c>
      <c r="X435">
        <v>4478657</v>
      </c>
      <c r="Y435" s="1">
        <v>4045456815066270</v>
      </c>
      <c r="Z435" s="1">
        <v>-3.70301996661482E+16</v>
      </c>
      <c r="AA435" t="s">
        <v>4102</v>
      </c>
      <c r="AD435" t="s">
        <v>2151</v>
      </c>
      <c r="AE435" t="s">
        <v>45</v>
      </c>
    </row>
    <row r="436" spans="1:31">
      <c r="A436">
        <v>9683</v>
      </c>
      <c r="B436" t="s">
        <v>4103</v>
      </c>
      <c r="F436" t="s">
        <v>4104</v>
      </c>
      <c r="G436" t="s">
        <v>2147</v>
      </c>
      <c r="H436">
        <v>0</v>
      </c>
      <c r="I436" t="s">
        <v>4105</v>
      </c>
      <c r="J436" t="s">
        <v>4093</v>
      </c>
      <c r="K436" t="s">
        <v>37</v>
      </c>
      <c r="M436">
        <v>200</v>
      </c>
      <c r="Q436" t="s">
        <v>4106</v>
      </c>
      <c r="R436" t="s">
        <v>40</v>
      </c>
      <c r="S436" t="s">
        <v>40</v>
      </c>
      <c r="T436">
        <v>28020</v>
      </c>
      <c r="U436" t="s">
        <v>858</v>
      </c>
      <c r="V436" t="s">
        <v>391</v>
      </c>
      <c r="W436">
        <v>440575</v>
      </c>
      <c r="X436">
        <v>4478811</v>
      </c>
      <c r="Y436" s="1">
        <v>4045596082230790</v>
      </c>
      <c r="Z436" s="1">
        <v>-3.7021499468828896E+16</v>
      </c>
      <c r="AA436" t="s">
        <v>4107</v>
      </c>
      <c r="AD436" t="s">
        <v>2151</v>
      </c>
      <c r="AE436" t="s">
        <v>45</v>
      </c>
    </row>
    <row r="437" spans="1:31">
      <c r="A437">
        <v>9684</v>
      </c>
      <c r="B437" t="s">
        <v>4108</v>
      </c>
      <c r="E437" t="s">
        <v>2630</v>
      </c>
      <c r="F437" t="s">
        <v>4109</v>
      </c>
      <c r="G437" t="s">
        <v>2147</v>
      </c>
      <c r="H437">
        <v>0</v>
      </c>
      <c r="I437" t="s">
        <v>4110</v>
      </c>
      <c r="J437" t="s">
        <v>4093</v>
      </c>
      <c r="K437" t="s">
        <v>37</v>
      </c>
      <c r="M437">
        <v>25</v>
      </c>
      <c r="R437" t="s">
        <v>40</v>
      </c>
      <c r="S437" t="s">
        <v>40</v>
      </c>
      <c r="T437">
        <v>28015</v>
      </c>
      <c r="U437" t="s">
        <v>137</v>
      </c>
      <c r="V437" t="s">
        <v>138</v>
      </c>
      <c r="W437">
        <v>440358</v>
      </c>
      <c r="X437">
        <v>4476583</v>
      </c>
      <c r="Y437" s="1">
        <v>4043587447999850</v>
      </c>
      <c r="Z437" s="1">
        <v>-3.7044994430708496E+16</v>
      </c>
      <c r="AA437" t="s">
        <v>4111</v>
      </c>
      <c r="AD437" t="s">
        <v>2151</v>
      </c>
      <c r="AE437" t="s">
        <v>45</v>
      </c>
    </row>
    <row r="438" spans="1:31">
      <c r="A438">
        <v>9685</v>
      </c>
      <c r="B438" t="s">
        <v>4112</v>
      </c>
      <c r="F438" t="s">
        <v>4113</v>
      </c>
      <c r="G438" t="s">
        <v>2147</v>
      </c>
      <c r="H438">
        <v>0</v>
      </c>
      <c r="I438" t="s">
        <v>4114</v>
      </c>
      <c r="J438" t="s">
        <v>4093</v>
      </c>
      <c r="K438" t="s">
        <v>37</v>
      </c>
      <c r="M438">
        <v>257</v>
      </c>
      <c r="R438" t="s">
        <v>40</v>
      </c>
      <c r="S438" t="s">
        <v>40</v>
      </c>
      <c r="T438">
        <v>28020</v>
      </c>
      <c r="U438" t="s">
        <v>3495</v>
      </c>
      <c r="V438" t="s">
        <v>391</v>
      </c>
      <c r="W438">
        <v>440769</v>
      </c>
      <c r="X438">
        <v>4479192</v>
      </c>
      <c r="Y438" s="1">
        <v>4045940690317740</v>
      </c>
      <c r="Z438" s="1">
        <v>-3.6998977088907E+16</v>
      </c>
      <c r="AA438" t="s">
        <v>4115</v>
      </c>
      <c r="AD438" t="s">
        <v>2151</v>
      </c>
      <c r="AE438" t="s">
        <v>45</v>
      </c>
    </row>
    <row r="439" spans="1:31">
      <c r="A439">
        <v>9687</v>
      </c>
      <c r="B439" t="s">
        <v>4116</v>
      </c>
      <c r="F439" t="s">
        <v>4113</v>
      </c>
      <c r="G439" t="s">
        <v>2147</v>
      </c>
      <c r="H439">
        <v>0</v>
      </c>
      <c r="I439" t="s">
        <v>4117</v>
      </c>
      <c r="J439" t="s">
        <v>4093</v>
      </c>
      <c r="K439" t="s">
        <v>37</v>
      </c>
      <c r="M439">
        <v>305</v>
      </c>
      <c r="Q439" t="s">
        <v>4118</v>
      </c>
      <c r="R439" t="s">
        <v>40</v>
      </c>
      <c r="S439" t="s">
        <v>40</v>
      </c>
      <c r="T439">
        <v>28020</v>
      </c>
      <c r="U439" t="s">
        <v>390</v>
      </c>
      <c r="V439" t="s">
        <v>391</v>
      </c>
      <c r="W439">
        <v>440966</v>
      </c>
      <c r="X439">
        <v>4479530</v>
      </c>
      <c r="Y439" s="1">
        <v>4046246579189870</v>
      </c>
      <c r="Z439" s="1">
        <v>-3.6976058523750096E+16</v>
      </c>
      <c r="AA439" t="s">
        <v>4119</v>
      </c>
      <c r="AD439" t="s">
        <v>2151</v>
      </c>
      <c r="AE439" t="s">
        <v>45</v>
      </c>
    </row>
    <row r="440" spans="1:31">
      <c r="A440">
        <v>9688</v>
      </c>
      <c r="B440" t="s">
        <v>4120</v>
      </c>
      <c r="E440" t="s">
        <v>2376</v>
      </c>
      <c r="F440" t="s">
        <v>4121</v>
      </c>
      <c r="G440" t="s">
        <v>2147</v>
      </c>
      <c r="H440">
        <v>0</v>
      </c>
      <c r="I440" t="s">
        <v>4122</v>
      </c>
      <c r="J440" t="s">
        <v>4093</v>
      </c>
      <c r="K440" t="s">
        <v>37</v>
      </c>
      <c r="M440">
        <v>306</v>
      </c>
      <c r="R440" t="s">
        <v>40</v>
      </c>
      <c r="S440" t="s">
        <v>40</v>
      </c>
      <c r="T440">
        <v>28020</v>
      </c>
      <c r="U440" t="s">
        <v>4123</v>
      </c>
      <c r="V440" t="s">
        <v>391</v>
      </c>
      <c r="W440">
        <v>441049</v>
      </c>
      <c r="X440">
        <v>4479601</v>
      </c>
      <c r="Y440" s="1">
        <v>4.04631112932082E+16</v>
      </c>
      <c r="Z440" s="1">
        <v>-3.6966335403731296E+16</v>
      </c>
      <c r="AA440" t="s">
        <v>4124</v>
      </c>
      <c r="AD440" t="s">
        <v>2151</v>
      </c>
      <c r="AE440" t="s">
        <v>45</v>
      </c>
    </row>
    <row r="441" spans="1:31">
      <c r="A441">
        <v>9689</v>
      </c>
      <c r="B441" t="s">
        <v>4125</v>
      </c>
      <c r="F441" t="s">
        <v>4126</v>
      </c>
      <c r="G441" t="s">
        <v>2147</v>
      </c>
      <c r="H441">
        <v>0</v>
      </c>
      <c r="I441" t="s">
        <v>4127</v>
      </c>
      <c r="J441" t="s">
        <v>4093</v>
      </c>
      <c r="K441" t="s">
        <v>37</v>
      </c>
      <c r="L441" t="s">
        <v>38</v>
      </c>
      <c r="M441">
        <v>339</v>
      </c>
      <c r="R441" t="s">
        <v>40</v>
      </c>
      <c r="S441" t="s">
        <v>40</v>
      </c>
      <c r="T441">
        <v>28020</v>
      </c>
      <c r="U441" t="s">
        <v>390</v>
      </c>
      <c r="V441" t="s">
        <v>391</v>
      </c>
      <c r="W441">
        <v>441159</v>
      </c>
      <c r="X441">
        <v>4479760</v>
      </c>
      <c r="Y441" s="1">
        <v>4.04645514429746E+16</v>
      </c>
      <c r="Z441" s="1">
        <v>-3.6953509348243504E+16</v>
      </c>
      <c r="AA441" t="s">
        <v>4128</v>
      </c>
      <c r="AD441" t="s">
        <v>2151</v>
      </c>
      <c r="AE441" t="s">
        <v>45</v>
      </c>
    </row>
    <row r="442" spans="1:31">
      <c r="A442">
        <v>9690</v>
      </c>
      <c r="B442" t="s">
        <v>4129</v>
      </c>
      <c r="F442" t="s">
        <v>4130</v>
      </c>
      <c r="G442" t="s">
        <v>2147</v>
      </c>
      <c r="H442">
        <v>0</v>
      </c>
      <c r="I442" t="s">
        <v>4131</v>
      </c>
      <c r="J442" t="s">
        <v>4093</v>
      </c>
      <c r="K442" t="s">
        <v>37</v>
      </c>
      <c r="M442">
        <v>365</v>
      </c>
      <c r="R442" t="s">
        <v>40</v>
      </c>
      <c r="S442" t="s">
        <v>40</v>
      </c>
      <c r="T442">
        <v>28020</v>
      </c>
      <c r="U442" t="s">
        <v>787</v>
      </c>
      <c r="V442" t="s">
        <v>391</v>
      </c>
      <c r="W442">
        <v>441408</v>
      </c>
      <c r="X442">
        <v>4479862</v>
      </c>
      <c r="Y442" s="1">
        <v>4.04654879321038E+16</v>
      </c>
      <c r="Z442" s="1">
        <v>-3692423518861890</v>
      </c>
      <c r="AA442" t="s">
        <v>4132</v>
      </c>
      <c r="AD442" t="s">
        <v>2151</v>
      </c>
      <c r="AE442" t="s">
        <v>45</v>
      </c>
    </row>
    <row r="443" spans="1:31">
      <c r="A443">
        <v>9691</v>
      </c>
      <c r="B443" t="s">
        <v>4133</v>
      </c>
      <c r="F443" t="s">
        <v>4134</v>
      </c>
      <c r="G443" t="s">
        <v>2147</v>
      </c>
      <c r="H443">
        <v>0</v>
      </c>
      <c r="I443" t="s">
        <v>4135</v>
      </c>
      <c r="J443" t="s">
        <v>4093</v>
      </c>
      <c r="K443" t="s">
        <v>37</v>
      </c>
      <c r="M443">
        <v>75</v>
      </c>
      <c r="R443" t="s">
        <v>40</v>
      </c>
      <c r="S443" t="s">
        <v>40</v>
      </c>
      <c r="T443">
        <v>28003</v>
      </c>
      <c r="U443" t="s">
        <v>888</v>
      </c>
      <c r="V443" t="s">
        <v>138</v>
      </c>
      <c r="W443">
        <v>440383</v>
      </c>
      <c r="X443">
        <v>4477373</v>
      </c>
      <c r="Y443" s="1">
        <v>4044298393094860</v>
      </c>
      <c r="Z443" s="1">
        <v>-3.70427887376534E+16</v>
      </c>
      <c r="AA443" t="s">
        <v>4136</v>
      </c>
      <c r="AD443" t="s">
        <v>2151</v>
      </c>
      <c r="AE443" t="s">
        <v>45</v>
      </c>
    </row>
    <row r="444" spans="1:31">
      <c r="A444">
        <v>9692</v>
      </c>
      <c r="B444" t="s">
        <v>4137</v>
      </c>
      <c r="F444" t="s">
        <v>4138</v>
      </c>
      <c r="G444" t="s">
        <v>2147</v>
      </c>
      <c r="H444">
        <v>0</v>
      </c>
      <c r="I444" t="s">
        <v>4139</v>
      </c>
      <c r="J444" t="s">
        <v>4093</v>
      </c>
      <c r="K444" t="s">
        <v>37</v>
      </c>
      <c r="M444">
        <v>76</v>
      </c>
      <c r="R444" t="s">
        <v>40</v>
      </c>
      <c r="S444" t="s">
        <v>40</v>
      </c>
      <c r="T444">
        <v>28003</v>
      </c>
      <c r="U444" t="s">
        <v>664</v>
      </c>
      <c r="V444" t="s">
        <v>138</v>
      </c>
      <c r="W444">
        <v>440422</v>
      </c>
      <c r="X444">
        <v>4477570</v>
      </c>
      <c r="Y444" s="1">
        <v>4044477040048420</v>
      </c>
      <c r="Z444" s="1">
        <v>-3.7038376378334E+16</v>
      </c>
      <c r="AA444" t="s">
        <v>4140</v>
      </c>
      <c r="AD444" t="s">
        <v>2151</v>
      </c>
      <c r="AE444" t="s">
        <v>45</v>
      </c>
    </row>
    <row r="445" spans="1:31">
      <c r="A445">
        <v>9693</v>
      </c>
      <c r="B445" t="s">
        <v>4141</v>
      </c>
      <c r="F445" t="s">
        <v>4142</v>
      </c>
      <c r="G445" t="s">
        <v>2147</v>
      </c>
      <c r="H445">
        <v>0</v>
      </c>
      <c r="I445" t="s">
        <v>4143</v>
      </c>
      <c r="J445" t="s">
        <v>4144</v>
      </c>
      <c r="K445" t="s">
        <v>37</v>
      </c>
      <c r="M445">
        <v>4</v>
      </c>
      <c r="R445" t="s">
        <v>40</v>
      </c>
      <c r="S445" t="s">
        <v>40</v>
      </c>
      <c r="T445">
        <v>28028</v>
      </c>
      <c r="U445" t="s">
        <v>372</v>
      </c>
      <c r="V445" t="s">
        <v>373</v>
      </c>
      <c r="W445">
        <v>443810</v>
      </c>
      <c r="X445">
        <v>4476604</v>
      </c>
      <c r="Y445" s="1">
        <v>4.0436304511315E+16</v>
      </c>
      <c r="Z445" s="1">
        <v>-3.66380354448656E+16</v>
      </c>
      <c r="AA445" t="s">
        <v>4145</v>
      </c>
      <c r="AD445" t="s">
        <v>2151</v>
      </c>
      <c r="AE445" t="s">
        <v>45</v>
      </c>
    </row>
    <row r="446" spans="1:31">
      <c r="A446">
        <v>9694</v>
      </c>
      <c r="B446" t="s">
        <v>4146</v>
      </c>
      <c r="F446" t="s">
        <v>4147</v>
      </c>
      <c r="G446" t="s">
        <v>2147</v>
      </c>
      <c r="H446">
        <v>0</v>
      </c>
      <c r="I446" t="s">
        <v>4148</v>
      </c>
      <c r="J446" t="s">
        <v>4149</v>
      </c>
      <c r="K446" t="s">
        <v>37</v>
      </c>
      <c r="M446">
        <v>33</v>
      </c>
      <c r="R446" t="s">
        <v>40</v>
      </c>
      <c r="S446" t="s">
        <v>40</v>
      </c>
      <c r="T446">
        <v>28045</v>
      </c>
      <c r="U446" t="s">
        <v>870</v>
      </c>
      <c r="V446" t="s">
        <v>198</v>
      </c>
      <c r="W446">
        <v>441620</v>
      </c>
      <c r="X446">
        <v>4471312</v>
      </c>
      <c r="Y446" s="1">
        <v>4038848028837200</v>
      </c>
      <c r="Z446" s="1">
        <v>-3.6891482106072304E+16</v>
      </c>
      <c r="AA446" t="s">
        <v>4150</v>
      </c>
      <c r="AD446" t="s">
        <v>2151</v>
      </c>
      <c r="AE446" t="s">
        <v>45</v>
      </c>
    </row>
    <row r="447" spans="1:31">
      <c r="A447">
        <v>36934</v>
      </c>
      <c r="B447" t="s">
        <v>4151</v>
      </c>
      <c r="F447" t="s">
        <v>3172</v>
      </c>
      <c r="G447" t="s">
        <v>2147</v>
      </c>
      <c r="H447">
        <v>0</v>
      </c>
      <c r="I447" t="s">
        <v>4152</v>
      </c>
      <c r="J447" t="s">
        <v>4149</v>
      </c>
      <c r="K447" t="s">
        <v>37</v>
      </c>
      <c r="L447" t="s">
        <v>38</v>
      </c>
      <c r="M447" t="s">
        <v>4153</v>
      </c>
      <c r="R447" t="s">
        <v>40</v>
      </c>
      <c r="S447" t="s">
        <v>40</v>
      </c>
      <c r="T447">
        <v>28045</v>
      </c>
      <c r="U447" t="s">
        <v>870</v>
      </c>
      <c r="V447" t="s">
        <v>198</v>
      </c>
      <c r="W447">
        <v>441638</v>
      </c>
      <c r="X447">
        <v>4471742</v>
      </c>
      <c r="Y447" s="1">
        <v>4.03923552947754E+16</v>
      </c>
      <c r="Z447" s="1">
        <v>-3.68896384105474E+16</v>
      </c>
      <c r="AA447" t="s">
        <v>4154</v>
      </c>
      <c r="AD447" t="s">
        <v>2151</v>
      </c>
      <c r="AE447" t="s">
        <v>45</v>
      </c>
    </row>
    <row r="448" spans="1:31">
      <c r="A448">
        <v>9819</v>
      </c>
      <c r="B448" t="s">
        <v>4155</v>
      </c>
      <c r="F448" t="s">
        <v>4156</v>
      </c>
      <c r="G448" t="s">
        <v>2147</v>
      </c>
      <c r="H448">
        <v>0</v>
      </c>
      <c r="I448" t="s">
        <v>4157</v>
      </c>
      <c r="J448" t="s">
        <v>1503</v>
      </c>
      <c r="K448" t="s">
        <v>37</v>
      </c>
      <c r="L448" t="s">
        <v>38</v>
      </c>
      <c r="M448">
        <v>15</v>
      </c>
      <c r="R448" t="s">
        <v>40</v>
      </c>
      <c r="S448" t="s">
        <v>40</v>
      </c>
      <c r="T448">
        <v>28035</v>
      </c>
      <c r="U448" t="s">
        <v>560</v>
      </c>
      <c r="V448" t="s">
        <v>53</v>
      </c>
      <c r="W448">
        <v>439291</v>
      </c>
      <c r="X448">
        <v>4480536</v>
      </c>
      <c r="Y448" s="1">
        <v>4047140729012270</v>
      </c>
      <c r="Z448" s="1">
        <v>-3717457525078520</v>
      </c>
      <c r="AA448" t="s">
        <v>4158</v>
      </c>
      <c r="AD448" t="s">
        <v>2151</v>
      </c>
      <c r="AE448" t="s">
        <v>45</v>
      </c>
    </row>
    <row r="449" spans="1:31">
      <c r="A449">
        <v>5192463</v>
      </c>
      <c r="B449" t="s">
        <v>4159</v>
      </c>
      <c r="G449" t="s">
        <v>2147</v>
      </c>
      <c r="H449">
        <v>0</v>
      </c>
      <c r="I449" t="s">
        <v>4160</v>
      </c>
      <c r="J449" t="s">
        <v>4161</v>
      </c>
      <c r="K449" t="s">
        <v>37</v>
      </c>
      <c r="M449">
        <v>24</v>
      </c>
      <c r="R449" t="s">
        <v>40</v>
      </c>
      <c r="S449" t="s">
        <v>40</v>
      </c>
      <c r="T449">
        <v>28032</v>
      </c>
      <c r="V449" t="s">
        <v>272</v>
      </c>
      <c r="W449">
        <v>0</v>
      </c>
      <c r="X449">
        <v>0</v>
      </c>
      <c r="AA449" t="s">
        <v>4162</v>
      </c>
      <c r="AD449" t="s">
        <v>2151</v>
      </c>
      <c r="AE449" t="s">
        <v>45</v>
      </c>
    </row>
    <row r="450" spans="1:31">
      <c r="A450">
        <v>9703</v>
      </c>
      <c r="B450" t="s">
        <v>4163</v>
      </c>
      <c r="F450" t="s">
        <v>4164</v>
      </c>
      <c r="G450" t="s">
        <v>2147</v>
      </c>
      <c r="H450">
        <v>0</v>
      </c>
      <c r="I450" t="s">
        <v>4165</v>
      </c>
      <c r="J450" t="s">
        <v>4166</v>
      </c>
      <c r="K450" t="s">
        <v>37</v>
      </c>
      <c r="M450">
        <v>12</v>
      </c>
      <c r="R450" t="s">
        <v>40</v>
      </c>
      <c r="S450" t="s">
        <v>40</v>
      </c>
      <c r="T450">
        <v>28045</v>
      </c>
      <c r="U450" t="s">
        <v>3998</v>
      </c>
      <c r="V450" t="s">
        <v>198</v>
      </c>
      <c r="W450">
        <v>441448</v>
      </c>
      <c r="X450">
        <v>4472662</v>
      </c>
      <c r="Y450" s="1">
        <v>4040062977985860</v>
      </c>
      <c r="Z450" s="1">
        <v>-3.69128717802132E+16</v>
      </c>
      <c r="AA450" t="s">
        <v>4167</v>
      </c>
      <c r="AD450" t="s">
        <v>2151</v>
      </c>
      <c r="AE450" t="s">
        <v>45</v>
      </c>
    </row>
    <row r="451" spans="1:31">
      <c r="A451">
        <v>11109</v>
      </c>
      <c r="B451" t="s">
        <v>4168</v>
      </c>
      <c r="F451" t="s">
        <v>4169</v>
      </c>
      <c r="G451" t="s">
        <v>2147</v>
      </c>
      <c r="H451">
        <v>0</v>
      </c>
      <c r="I451" t="s">
        <v>4170</v>
      </c>
      <c r="J451" t="s">
        <v>4166</v>
      </c>
      <c r="K451" t="s">
        <v>37</v>
      </c>
      <c r="M451">
        <v>18</v>
      </c>
      <c r="Q451">
        <f>-20-22</f>
        <v>-42</v>
      </c>
      <c r="R451" t="s">
        <v>40</v>
      </c>
      <c r="S451" t="s">
        <v>40</v>
      </c>
      <c r="T451">
        <v>28045</v>
      </c>
      <c r="U451" t="s">
        <v>3998</v>
      </c>
      <c r="V451" t="s">
        <v>198</v>
      </c>
      <c r="W451">
        <v>441745</v>
      </c>
      <c r="X451">
        <v>4472624</v>
      </c>
      <c r="Y451" s="1">
        <v>4040030832621690</v>
      </c>
      <c r="Z451" s="1">
        <v>-3687784014101740</v>
      </c>
      <c r="AA451" t="s">
        <v>4171</v>
      </c>
      <c r="AD451" t="s">
        <v>2151</v>
      </c>
      <c r="AE451" t="s">
        <v>45</v>
      </c>
    </row>
    <row r="452" spans="1:31">
      <c r="A452">
        <v>9704</v>
      </c>
      <c r="B452" t="s">
        <v>4172</v>
      </c>
      <c r="F452" t="s">
        <v>4173</v>
      </c>
      <c r="G452" t="s">
        <v>2147</v>
      </c>
      <c r="H452">
        <v>0</v>
      </c>
      <c r="I452" t="s">
        <v>4174</v>
      </c>
      <c r="J452" t="s">
        <v>4175</v>
      </c>
      <c r="K452" t="s">
        <v>37</v>
      </c>
      <c r="L452" t="s">
        <v>12</v>
      </c>
      <c r="M452">
        <v>27</v>
      </c>
      <c r="R452" t="s">
        <v>40</v>
      </c>
      <c r="S452" t="s">
        <v>40</v>
      </c>
      <c r="T452">
        <v>28022</v>
      </c>
      <c r="U452" t="s">
        <v>2087</v>
      </c>
      <c r="V452" t="s">
        <v>71</v>
      </c>
      <c r="W452">
        <v>448514</v>
      </c>
      <c r="X452">
        <v>4475396</v>
      </c>
      <c r="Y452" s="1">
        <v>4042572724406350</v>
      </c>
      <c r="Z452" s="1">
        <v>-3.60824620946896E+16</v>
      </c>
      <c r="AA452" t="s">
        <v>4176</v>
      </c>
      <c r="AD452" t="s">
        <v>2151</v>
      </c>
      <c r="AE452" t="s">
        <v>45</v>
      </c>
    </row>
    <row r="453" spans="1:31">
      <c r="A453">
        <v>9705</v>
      </c>
      <c r="B453" t="s">
        <v>4177</v>
      </c>
      <c r="E453" t="s">
        <v>3139</v>
      </c>
      <c r="F453" t="s">
        <v>4178</v>
      </c>
      <c r="G453" t="s">
        <v>2147</v>
      </c>
      <c r="H453">
        <v>0</v>
      </c>
      <c r="I453" t="s">
        <v>4179</v>
      </c>
      <c r="J453" t="s">
        <v>4180</v>
      </c>
      <c r="K453" t="s">
        <v>37</v>
      </c>
      <c r="M453" t="s">
        <v>4181</v>
      </c>
      <c r="R453" t="s">
        <v>40</v>
      </c>
      <c r="S453" t="s">
        <v>40</v>
      </c>
      <c r="T453">
        <v>28030</v>
      </c>
      <c r="V453" t="s">
        <v>97</v>
      </c>
      <c r="W453">
        <v>0</v>
      </c>
      <c r="X453">
        <v>0</v>
      </c>
      <c r="AA453" t="s">
        <v>4182</v>
      </c>
      <c r="AD453" t="s">
        <v>2151</v>
      </c>
      <c r="AE453" t="s">
        <v>45</v>
      </c>
    </row>
    <row r="454" spans="1:31">
      <c r="A454">
        <v>9707</v>
      </c>
      <c r="B454" t="s">
        <v>4183</v>
      </c>
      <c r="F454" t="s">
        <v>2665</v>
      </c>
      <c r="G454" t="s">
        <v>2147</v>
      </c>
      <c r="H454">
        <v>0</v>
      </c>
      <c r="I454" t="s">
        <v>4184</v>
      </c>
      <c r="J454" t="s">
        <v>4185</v>
      </c>
      <c r="K454" t="s">
        <v>37</v>
      </c>
      <c r="M454">
        <v>3</v>
      </c>
      <c r="R454" t="s">
        <v>40</v>
      </c>
      <c r="S454" t="s">
        <v>40</v>
      </c>
      <c r="T454">
        <v>28019</v>
      </c>
      <c r="U454" t="s">
        <v>603</v>
      </c>
      <c r="V454" t="s">
        <v>306</v>
      </c>
      <c r="W454">
        <v>438092</v>
      </c>
      <c r="X454">
        <v>4472238</v>
      </c>
      <c r="Y454" s="1">
        <v>4039658502717410</v>
      </c>
      <c r="Z454" s="1">
        <v>-3730791017602240</v>
      </c>
      <c r="AA454" t="s">
        <v>4186</v>
      </c>
      <c r="AD454" t="s">
        <v>2151</v>
      </c>
      <c r="AE454" t="s">
        <v>45</v>
      </c>
    </row>
    <row r="455" spans="1:31">
      <c r="A455">
        <v>9708</v>
      </c>
      <c r="B455" t="s">
        <v>4187</v>
      </c>
      <c r="F455" t="s">
        <v>4188</v>
      </c>
      <c r="G455" t="s">
        <v>2147</v>
      </c>
      <c r="H455">
        <v>0</v>
      </c>
      <c r="I455" t="s">
        <v>4189</v>
      </c>
      <c r="J455" t="s">
        <v>4190</v>
      </c>
      <c r="K455" t="s">
        <v>37</v>
      </c>
      <c r="M455">
        <v>12</v>
      </c>
      <c r="R455" t="s">
        <v>40</v>
      </c>
      <c r="S455" t="s">
        <v>40</v>
      </c>
      <c r="T455">
        <v>28045</v>
      </c>
      <c r="U455" t="s">
        <v>3998</v>
      </c>
      <c r="V455" t="s">
        <v>198</v>
      </c>
      <c r="W455">
        <v>441055</v>
      </c>
      <c r="X455">
        <v>4472449</v>
      </c>
      <c r="Y455" s="1">
        <v>4039868318737790</v>
      </c>
      <c r="Z455" s="1">
        <v>-3.6958983038958304E+16</v>
      </c>
      <c r="AA455" t="s">
        <v>4191</v>
      </c>
      <c r="AD455" t="s">
        <v>2151</v>
      </c>
      <c r="AE455" t="s">
        <v>45</v>
      </c>
    </row>
    <row r="456" spans="1:31">
      <c r="A456">
        <v>36985</v>
      </c>
      <c r="B456" t="s">
        <v>4192</v>
      </c>
      <c r="F456" t="s">
        <v>4193</v>
      </c>
      <c r="G456" t="s">
        <v>2147</v>
      </c>
      <c r="H456">
        <v>0</v>
      </c>
      <c r="I456" t="s">
        <v>4194</v>
      </c>
      <c r="J456" t="s">
        <v>4195</v>
      </c>
      <c r="K456" t="s">
        <v>37</v>
      </c>
      <c r="M456">
        <v>7</v>
      </c>
      <c r="R456" t="s">
        <v>40</v>
      </c>
      <c r="S456" t="s">
        <v>40</v>
      </c>
      <c r="T456">
        <v>28008</v>
      </c>
      <c r="U456" t="s">
        <v>330</v>
      </c>
      <c r="V456" t="s">
        <v>88</v>
      </c>
      <c r="W456">
        <v>439482</v>
      </c>
      <c r="X456">
        <v>4475026</v>
      </c>
      <c r="Y456" s="1">
        <v>404217849538071</v>
      </c>
      <c r="Z456" s="1">
        <v>-3714678575273680</v>
      </c>
      <c r="AA456" t="s">
        <v>4196</v>
      </c>
      <c r="AD456" t="s">
        <v>2151</v>
      </c>
      <c r="AE456" t="s">
        <v>45</v>
      </c>
    </row>
    <row r="457" spans="1:31">
      <c r="A457">
        <v>9710</v>
      </c>
      <c r="B457" t="s">
        <v>4197</v>
      </c>
      <c r="E457" t="s">
        <v>4198</v>
      </c>
      <c r="F457" t="s">
        <v>4199</v>
      </c>
      <c r="G457" t="s">
        <v>2147</v>
      </c>
      <c r="H457">
        <v>0</v>
      </c>
      <c r="I457" t="s">
        <v>4200</v>
      </c>
      <c r="J457" t="s">
        <v>4201</v>
      </c>
      <c r="K457" t="s">
        <v>37</v>
      </c>
      <c r="M457">
        <v>5</v>
      </c>
      <c r="Q457" t="s">
        <v>4202</v>
      </c>
      <c r="R457" t="s">
        <v>40</v>
      </c>
      <c r="S457" t="s">
        <v>40</v>
      </c>
      <c r="T457">
        <v>28007</v>
      </c>
      <c r="U457" t="s">
        <v>1011</v>
      </c>
      <c r="V457" t="s">
        <v>589</v>
      </c>
      <c r="W457">
        <v>442957</v>
      </c>
      <c r="X457">
        <v>4472460</v>
      </c>
      <c r="Y457" s="1">
        <v>4039891499222770</v>
      </c>
      <c r="Z457" s="1">
        <v>-3.67348780332826E+16</v>
      </c>
      <c r="AA457" t="s">
        <v>4203</v>
      </c>
      <c r="AD457" t="s">
        <v>2151</v>
      </c>
      <c r="AE457" t="s">
        <v>45</v>
      </c>
    </row>
    <row r="458" spans="1:31">
      <c r="A458">
        <v>9711</v>
      </c>
      <c r="B458" t="s">
        <v>4204</v>
      </c>
      <c r="F458" t="s">
        <v>2943</v>
      </c>
      <c r="G458" t="s">
        <v>2147</v>
      </c>
      <c r="H458">
        <v>0</v>
      </c>
      <c r="I458" t="s">
        <v>4205</v>
      </c>
      <c r="J458" t="s">
        <v>1321</v>
      </c>
      <c r="K458" t="s">
        <v>37</v>
      </c>
      <c r="M458">
        <v>116</v>
      </c>
      <c r="R458" t="s">
        <v>40</v>
      </c>
      <c r="S458" t="s">
        <v>40</v>
      </c>
      <c r="T458">
        <v>28032</v>
      </c>
      <c r="U458" t="s">
        <v>1323</v>
      </c>
      <c r="V458" t="s">
        <v>272</v>
      </c>
      <c r="W458">
        <v>448022</v>
      </c>
      <c r="X458">
        <v>4473285</v>
      </c>
      <c r="Y458" s="1">
        <v>4.0406679357294496E+16</v>
      </c>
      <c r="Z458" s="1">
        <v>-3.6138730393721904E+16</v>
      </c>
      <c r="AA458" t="s">
        <v>4206</v>
      </c>
      <c r="AD458" t="s">
        <v>2151</v>
      </c>
      <c r="AE458" t="s">
        <v>45</v>
      </c>
    </row>
    <row r="459" spans="1:31">
      <c r="A459">
        <v>9712</v>
      </c>
      <c r="B459" t="s">
        <v>4207</v>
      </c>
      <c r="F459" t="s">
        <v>4208</v>
      </c>
      <c r="G459" t="s">
        <v>2147</v>
      </c>
      <c r="H459">
        <v>0</v>
      </c>
      <c r="I459" t="s">
        <v>4209</v>
      </c>
      <c r="J459" t="s">
        <v>1321</v>
      </c>
      <c r="K459" t="s">
        <v>37</v>
      </c>
      <c r="M459">
        <v>4</v>
      </c>
      <c r="R459" t="s">
        <v>40</v>
      </c>
      <c r="S459" t="s">
        <v>40</v>
      </c>
      <c r="T459">
        <v>28032</v>
      </c>
      <c r="U459" t="s">
        <v>1323</v>
      </c>
      <c r="V459" t="s">
        <v>272</v>
      </c>
      <c r="W459">
        <v>448329</v>
      </c>
      <c r="X459">
        <v>4473413</v>
      </c>
      <c r="Y459" s="1">
        <v>4.0407851616846896E+16</v>
      </c>
      <c r="Z459" s="1">
        <v>-3610265560530470</v>
      </c>
      <c r="AA459" t="s">
        <v>4210</v>
      </c>
      <c r="AD459" t="s">
        <v>2151</v>
      </c>
      <c r="AE459" t="s">
        <v>45</v>
      </c>
    </row>
    <row r="460" spans="1:31">
      <c r="A460">
        <v>9713</v>
      </c>
      <c r="B460" t="s">
        <v>4211</v>
      </c>
      <c r="F460" t="s">
        <v>2943</v>
      </c>
      <c r="G460" t="s">
        <v>2147</v>
      </c>
      <c r="H460">
        <v>0</v>
      </c>
      <c r="I460" t="s">
        <v>4212</v>
      </c>
      <c r="J460" t="s">
        <v>1321</v>
      </c>
      <c r="K460" t="s">
        <v>37</v>
      </c>
      <c r="M460">
        <v>56</v>
      </c>
      <c r="R460" t="s">
        <v>40</v>
      </c>
      <c r="S460" t="s">
        <v>40</v>
      </c>
      <c r="T460">
        <v>28032</v>
      </c>
      <c r="U460" t="s">
        <v>1323</v>
      </c>
      <c r="V460" t="s">
        <v>272</v>
      </c>
      <c r="W460">
        <v>448171</v>
      </c>
      <c r="X460">
        <v>4473486</v>
      </c>
      <c r="Y460" s="1">
        <v>4.0408499405498304E+16</v>
      </c>
      <c r="Z460" s="1">
        <v>-3.6121335289034704E+16</v>
      </c>
      <c r="AA460" t="s">
        <v>4213</v>
      </c>
      <c r="AD460" t="s">
        <v>2151</v>
      </c>
      <c r="AE460" t="s">
        <v>45</v>
      </c>
    </row>
    <row r="461" spans="1:31">
      <c r="A461">
        <v>9715</v>
      </c>
      <c r="B461" t="s">
        <v>4214</v>
      </c>
      <c r="F461" t="s">
        <v>4215</v>
      </c>
      <c r="G461" t="s">
        <v>2147</v>
      </c>
      <c r="H461">
        <v>0</v>
      </c>
      <c r="I461" t="s">
        <v>4216</v>
      </c>
      <c r="J461" t="s">
        <v>4217</v>
      </c>
      <c r="K461" t="s">
        <v>37</v>
      </c>
      <c r="M461">
        <v>34</v>
      </c>
      <c r="R461" t="s">
        <v>40</v>
      </c>
      <c r="S461" t="s">
        <v>40</v>
      </c>
      <c r="T461">
        <v>28005</v>
      </c>
      <c r="U461" t="s">
        <v>635</v>
      </c>
      <c r="V461" t="s">
        <v>80</v>
      </c>
      <c r="W461">
        <v>439589</v>
      </c>
      <c r="X461">
        <v>4473717</v>
      </c>
      <c r="Y461" s="1">
        <v>4041000067716870</v>
      </c>
      <c r="Z461" s="1">
        <v>-3713292819331240</v>
      </c>
      <c r="AA461" t="s">
        <v>4218</v>
      </c>
      <c r="AD461" t="s">
        <v>2151</v>
      </c>
      <c r="AE461" t="s">
        <v>45</v>
      </c>
    </row>
    <row r="462" spans="1:31">
      <c r="A462">
        <v>5192493</v>
      </c>
      <c r="B462" t="s">
        <v>4219</v>
      </c>
      <c r="G462" t="s">
        <v>2147</v>
      </c>
      <c r="H462">
        <v>0</v>
      </c>
      <c r="I462" t="s">
        <v>4220</v>
      </c>
      <c r="J462" t="s">
        <v>4221</v>
      </c>
      <c r="K462" t="s">
        <v>37</v>
      </c>
      <c r="M462">
        <v>1</v>
      </c>
      <c r="Q462" t="s">
        <v>4222</v>
      </c>
      <c r="R462" t="s">
        <v>40</v>
      </c>
      <c r="S462" t="s">
        <v>40</v>
      </c>
      <c r="T462">
        <v>28054</v>
      </c>
      <c r="U462" t="s">
        <v>305</v>
      </c>
      <c r="V462" t="s">
        <v>158</v>
      </c>
      <c r="W462">
        <v>437377</v>
      </c>
      <c r="X462">
        <v>4468812</v>
      </c>
      <c r="Y462" s="1">
        <v>403656504846888</v>
      </c>
      <c r="Z462" s="1">
        <v>-3.7388781050611E+16</v>
      </c>
      <c r="AA462" t="s">
        <v>4223</v>
      </c>
      <c r="AD462" t="s">
        <v>2151</v>
      </c>
      <c r="AE462" t="s">
        <v>45</v>
      </c>
    </row>
    <row r="463" spans="1:31">
      <c r="A463">
        <v>9716</v>
      </c>
      <c r="B463" t="s">
        <v>4224</v>
      </c>
      <c r="F463" t="s">
        <v>2567</v>
      </c>
      <c r="G463" t="s">
        <v>2147</v>
      </c>
      <c r="H463">
        <v>0</v>
      </c>
      <c r="I463" t="s">
        <v>4225</v>
      </c>
      <c r="J463" t="s">
        <v>4226</v>
      </c>
      <c r="K463" t="s">
        <v>37</v>
      </c>
      <c r="L463" t="s">
        <v>12</v>
      </c>
      <c r="M463">
        <v>39</v>
      </c>
      <c r="R463" t="s">
        <v>40</v>
      </c>
      <c r="S463" t="s">
        <v>40</v>
      </c>
      <c r="T463">
        <v>28053</v>
      </c>
      <c r="U463" t="s">
        <v>285</v>
      </c>
      <c r="V463" t="s">
        <v>62</v>
      </c>
      <c r="W463">
        <v>443108</v>
      </c>
      <c r="X463">
        <v>4470457</v>
      </c>
      <c r="Y463" s="1">
        <v>4038088116824250</v>
      </c>
      <c r="Z463" s="1">
        <v>-3.67152928877432E+16</v>
      </c>
      <c r="AA463" t="s">
        <v>4227</v>
      </c>
      <c r="AD463" t="s">
        <v>2151</v>
      </c>
      <c r="AE463" t="s">
        <v>45</v>
      </c>
    </row>
    <row r="464" spans="1:31">
      <c r="A464">
        <v>9717</v>
      </c>
      <c r="B464" t="s">
        <v>4228</v>
      </c>
      <c r="F464" t="s">
        <v>2306</v>
      </c>
      <c r="G464" t="s">
        <v>2147</v>
      </c>
      <c r="H464">
        <v>0</v>
      </c>
      <c r="I464" t="s">
        <v>4229</v>
      </c>
      <c r="J464" t="s">
        <v>4230</v>
      </c>
      <c r="K464" t="s">
        <v>37</v>
      </c>
      <c r="L464" t="s">
        <v>12</v>
      </c>
      <c r="M464">
        <v>2</v>
      </c>
      <c r="Q464" t="s">
        <v>3854</v>
      </c>
      <c r="R464" t="s">
        <v>40</v>
      </c>
      <c r="S464" t="s">
        <v>40</v>
      </c>
      <c r="T464">
        <v>28033</v>
      </c>
      <c r="U464" t="s">
        <v>181</v>
      </c>
      <c r="V464" t="s">
        <v>115</v>
      </c>
      <c r="W464">
        <v>443369</v>
      </c>
      <c r="X464">
        <v>4481184</v>
      </c>
      <c r="Y464" s="1">
        <v>4047753334980780</v>
      </c>
      <c r="Z464" s="1">
        <v>-3.6694121820219904E+16</v>
      </c>
      <c r="AA464" t="s">
        <v>4231</v>
      </c>
      <c r="AD464" t="s">
        <v>2151</v>
      </c>
      <c r="AE464" t="s">
        <v>45</v>
      </c>
    </row>
    <row r="465" spans="1:31">
      <c r="A465">
        <v>9718</v>
      </c>
      <c r="B465" t="s">
        <v>4232</v>
      </c>
      <c r="E465" t="s">
        <v>2376</v>
      </c>
      <c r="F465" t="s">
        <v>2306</v>
      </c>
      <c r="G465" t="s">
        <v>2147</v>
      </c>
      <c r="H465">
        <v>0</v>
      </c>
      <c r="I465" t="s">
        <v>4233</v>
      </c>
      <c r="J465" t="s">
        <v>4230</v>
      </c>
      <c r="K465" t="s">
        <v>37</v>
      </c>
      <c r="L465" t="s">
        <v>12</v>
      </c>
      <c r="M465">
        <v>50</v>
      </c>
      <c r="Q465" t="s">
        <v>3854</v>
      </c>
      <c r="R465" t="s">
        <v>40</v>
      </c>
      <c r="S465" t="s">
        <v>40</v>
      </c>
      <c r="T465">
        <v>28033</v>
      </c>
      <c r="U465" t="s">
        <v>181</v>
      </c>
      <c r="V465" t="s">
        <v>115</v>
      </c>
      <c r="W465">
        <v>443203</v>
      </c>
      <c r="X465">
        <v>4481532</v>
      </c>
      <c r="Y465" s="1">
        <v>4048065692643920</v>
      </c>
      <c r="Z465" s="1">
        <v>-3.6714017005580496E+16</v>
      </c>
      <c r="AA465" t="s">
        <v>4234</v>
      </c>
      <c r="AD465" t="s">
        <v>2151</v>
      </c>
      <c r="AE465" t="s">
        <v>45</v>
      </c>
    </row>
    <row r="466" spans="1:31">
      <c r="A466">
        <v>37047</v>
      </c>
      <c r="B466" t="s">
        <v>4235</v>
      </c>
      <c r="F466" t="s">
        <v>2306</v>
      </c>
      <c r="G466" t="s">
        <v>2147</v>
      </c>
      <c r="H466">
        <v>0</v>
      </c>
      <c r="I466" t="s">
        <v>4236</v>
      </c>
      <c r="J466" t="s">
        <v>4230</v>
      </c>
      <c r="K466" t="s">
        <v>37</v>
      </c>
      <c r="M466">
        <v>90</v>
      </c>
      <c r="R466" t="s">
        <v>40</v>
      </c>
      <c r="S466" t="s">
        <v>40</v>
      </c>
      <c r="T466">
        <v>28033</v>
      </c>
      <c r="U466" t="s">
        <v>181</v>
      </c>
      <c r="V466" t="s">
        <v>115</v>
      </c>
      <c r="W466">
        <v>443383</v>
      </c>
      <c r="X466">
        <v>4481768</v>
      </c>
      <c r="Y466" s="1">
        <v>4048279523363970</v>
      </c>
      <c r="Z466" s="1">
        <v>-3669299272905730</v>
      </c>
      <c r="AA466" t="s">
        <v>4237</v>
      </c>
      <c r="AD466" t="s">
        <v>2151</v>
      </c>
      <c r="AE466" t="s">
        <v>45</v>
      </c>
    </row>
    <row r="467" spans="1:31">
      <c r="A467">
        <v>9719</v>
      </c>
      <c r="B467" t="s">
        <v>4238</v>
      </c>
      <c r="F467" t="s">
        <v>3656</v>
      </c>
      <c r="G467" t="s">
        <v>2147</v>
      </c>
      <c r="H467">
        <v>0</v>
      </c>
      <c r="I467" t="s">
        <v>4239</v>
      </c>
      <c r="J467" t="s">
        <v>4240</v>
      </c>
      <c r="K467" t="s">
        <v>37</v>
      </c>
      <c r="M467">
        <v>19</v>
      </c>
      <c r="R467" t="s">
        <v>40</v>
      </c>
      <c r="S467" t="s">
        <v>40</v>
      </c>
      <c r="T467">
        <v>28026</v>
      </c>
      <c r="U467" t="s">
        <v>627</v>
      </c>
      <c r="V467" t="s">
        <v>106</v>
      </c>
      <c r="W467">
        <v>440260</v>
      </c>
      <c r="X467">
        <v>4471488</v>
      </c>
      <c r="Y467" s="1">
        <v>4.0389969257757904E+16</v>
      </c>
      <c r="Z467" s="1">
        <v>-3.70517551747916E+16</v>
      </c>
      <c r="AA467" t="s">
        <v>4241</v>
      </c>
      <c r="AD467" t="s">
        <v>2151</v>
      </c>
      <c r="AE467" t="s">
        <v>45</v>
      </c>
    </row>
    <row r="468" spans="1:31">
      <c r="A468">
        <v>9720</v>
      </c>
      <c r="B468" t="s">
        <v>4242</v>
      </c>
      <c r="E468" t="s">
        <v>2376</v>
      </c>
      <c r="F468" t="s">
        <v>4243</v>
      </c>
      <c r="G468" t="s">
        <v>2147</v>
      </c>
      <c r="H468">
        <v>0</v>
      </c>
      <c r="I468" t="s">
        <v>4244</v>
      </c>
      <c r="J468" t="s">
        <v>1187</v>
      </c>
      <c r="K468" t="s">
        <v>37</v>
      </c>
      <c r="M468">
        <v>195</v>
      </c>
      <c r="R468" t="s">
        <v>40</v>
      </c>
      <c r="S468" t="s">
        <v>40</v>
      </c>
      <c r="T468">
        <v>28047</v>
      </c>
      <c r="U468" t="s">
        <v>752</v>
      </c>
      <c r="V468" t="s">
        <v>158</v>
      </c>
      <c r="W468">
        <v>435947</v>
      </c>
      <c r="X468">
        <v>4471306</v>
      </c>
      <c r="Y468" s="1">
        <v>4038800868052870</v>
      </c>
      <c r="Z468" s="1">
        <v>-3755970541918710</v>
      </c>
      <c r="AA468" t="s">
        <v>4245</v>
      </c>
      <c r="AD468" t="s">
        <v>2151</v>
      </c>
      <c r="AE468" t="s">
        <v>45</v>
      </c>
    </row>
    <row r="469" spans="1:31">
      <c r="A469">
        <v>9721</v>
      </c>
      <c r="B469" t="s">
        <v>4246</v>
      </c>
      <c r="E469" t="s">
        <v>4247</v>
      </c>
      <c r="F469" t="s">
        <v>4243</v>
      </c>
      <c r="G469" t="s">
        <v>2147</v>
      </c>
      <c r="H469">
        <v>0</v>
      </c>
      <c r="I469" t="s">
        <v>4248</v>
      </c>
      <c r="J469" t="s">
        <v>1187</v>
      </c>
      <c r="K469" t="s">
        <v>37</v>
      </c>
      <c r="M469">
        <v>200</v>
      </c>
      <c r="R469" t="s">
        <v>40</v>
      </c>
      <c r="S469" t="s">
        <v>40</v>
      </c>
      <c r="T469">
        <v>28047</v>
      </c>
      <c r="U469" t="s">
        <v>752</v>
      </c>
      <c r="V469" t="s">
        <v>158</v>
      </c>
      <c r="W469">
        <v>435904</v>
      </c>
      <c r="X469">
        <v>4471444</v>
      </c>
      <c r="Y469" s="1">
        <v>4038924852802200</v>
      </c>
      <c r="Z469" s="1">
        <v>-3756491037358420</v>
      </c>
      <c r="AA469" t="s">
        <v>4249</v>
      </c>
      <c r="AD469" t="s">
        <v>2151</v>
      </c>
      <c r="AE469" t="s">
        <v>45</v>
      </c>
    </row>
    <row r="470" spans="1:31">
      <c r="A470">
        <v>9722</v>
      </c>
      <c r="B470" t="s">
        <v>4250</v>
      </c>
      <c r="F470" t="s">
        <v>4243</v>
      </c>
      <c r="G470" t="s">
        <v>2147</v>
      </c>
      <c r="H470">
        <v>0</v>
      </c>
      <c r="I470" t="s">
        <v>4251</v>
      </c>
      <c r="J470" t="s">
        <v>1187</v>
      </c>
      <c r="K470" t="s">
        <v>37</v>
      </c>
      <c r="M470">
        <v>250</v>
      </c>
      <c r="Q470" t="s">
        <v>4252</v>
      </c>
      <c r="R470" t="s">
        <v>40</v>
      </c>
      <c r="S470" t="s">
        <v>40</v>
      </c>
      <c r="T470">
        <v>28047</v>
      </c>
      <c r="U470" t="s">
        <v>752</v>
      </c>
      <c r="V470" t="s">
        <v>158</v>
      </c>
      <c r="W470">
        <v>435789</v>
      </c>
      <c r="X470">
        <v>4471204</v>
      </c>
      <c r="Y470" s="1">
        <v>4038707763862880</v>
      </c>
      <c r="Z470" s="1">
        <v>-3757821649756960</v>
      </c>
      <c r="AA470" t="s">
        <v>4253</v>
      </c>
      <c r="AD470" t="s">
        <v>2151</v>
      </c>
      <c r="AE470" t="s">
        <v>45</v>
      </c>
    </row>
    <row r="471" spans="1:31">
      <c r="A471">
        <v>9723</v>
      </c>
      <c r="B471" t="s">
        <v>4254</v>
      </c>
      <c r="F471" t="s">
        <v>4255</v>
      </c>
      <c r="G471" t="s">
        <v>2147</v>
      </c>
      <c r="H471">
        <v>0</v>
      </c>
      <c r="I471" t="s">
        <v>4256</v>
      </c>
      <c r="J471" t="s">
        <v>1187</v>
      </c>
      <c r="K471" t="s">
        <v>37</v>
      </c>
      <c r="M471">
        <v>326</v>
      </c>
      <c r="Q471" t="s">
        <v>4257</v>
      </c>
      <c r="R471" t="s">
        <v>40</v>
      </c>
      <c r="S471" t="s">
        <v>40</v>
      </c>
      <c r="T471">
        <v>28047</v>
      </c>
      <c r="U471" t="s">
        <v>752</v>
      </c>
      <c r="V471" t="s">
        <v>158</v>
      </c>
      <c r="W471">
        <v>435733</v>
      </c>
      <c r="X471">
        <v>4470998</v>
      </c>
      <c r="Y471" s="1">
        <v>4038521758082940</v>
      </c>
      <c r="Z471" s="1">
        <v>-3.75846056291912E+16</v>
      </c>
      <c r="AA471" t="s">
        <v>4258</v>
      </c>
      <c r="AD471" t="s">
        <v>2151</v>
      </c>
      <c r="AE471" t="s">
        <v>45</v>
      </c>
    </row>
    <row r="472" spans="1:31">
      <c r="A472">
        <v>9724</v>
      </c>
      <c r="B472" t="s">
        <v>4259</v>
      </c>
      <c r="F472" t="s">
        <v>4260</v>
      </c>
      <c r="G472" t="s">
        <v>2147</v>
      </c>
      <c r="H472">
        <v>0</v>
      </c>
      <c r="I472" t="s">
        <v>4261</v>
      </c>
      <c r="J472" t="s">
        <v>1187</v>
      </c>
      <c r="K472" t="s">
        <v>37</v>
      </c>
      <c r="M472">
        <v>68</v>
      </c>
      <c r="R472" t="s">
        <v>40</v>
      </c>
      <c r="S472" t="s">
        <v>40</v>
      </c>
      <c r="T472">
        <v>28047</v>
      </c>
      <c r="U472" t="s">
        <v>752</v>
      </c>
      <c r="V472" t="s">
        <v>158</v>
      </c>
      <c r="W472">
        <v>435952</v>
      </c>
      <c r="X472">
        <v>4472074</v>
      </c>
      <c r="Y472" s="1">
        <v>4039492752146220</v>
      </c>
      <c r="Z472" s="1">
        <v>-3755989001376910</v>
      </c>
      <c r="AA472" t="s">
        <v>4262</v>
      </c>
      <c r="AD472" t="s">
        <v>2151</v>
      </c>
      <c r="AE472" t="s">
        <v>45</v>
      </c>
    </row>
    <row r="473" spans="1:31">
      <c r="A473">
        <v>9725</v>
      </c>
      <c r="B473" t="s">
        <v>4263</v>
      </c>
      <c r="F473" t="s">
        <v>4264</v>
      </c>
      <c r="G473" t="s">
        <v>2147</v>
      </c>
      <c r="H473">
        <v>0</v>
      </c>
      <c r="I473" t="s">
        <v>4265</v>
      </c>
      <c r="J473" t="s">
        <v>1187</v>
      </c>
      <c r="K473" t="s">
        <v>37</v>
      </c>
      <c r="M473">
        <v>97</v>
      </c>
      <c r="R473" t="s">
        <v>40</v>
      </c>
      <c r="S473" t="s">
        <v>40</v>
      </c>
      <c r="T473">
        <v>28047</v>
      </c>
      <c r="U473" t="s">
        <v>752</v>
      </c>
      <c r="V473" t="s">
        <v>158</v>
      </c>
      <c r="W473">
        <v>435997</v>
      </c>
      <c r="X473">
        <v>4471881</v>
      </c>
      <c r="Y473" s="1">
        <v>4.03931923649658E+16</v>
      </c>
      <c r="Z473" s="1">
        <v>-3755439368558630</v>
      </c>
      <c r="AA473" t="s">
        <v>4266</v>
      </c>
      <c r="AD473" t="s">
        <v>2151</v>
      </c>
      <c r="AE473" t="s">
        <v>45</v>
      </c>
    </row>
    <row r="474" spans="1:31">
      <c r="A474">
        <v>9726</v>
      </c>
      <c r="B474" t="s">
        <v>4267</v>
      </c>
      <c r="F474" t="s">
        <v>4268</v>
      </c>
      <c r="G474" t="s">
        <v>2147</v>
      </c>
      <c r="H474">
        <v>0</v>
      </c>
      <c r="I474" t="s">
        <v>4269</v>
      </c>
      <c r="J474" t="s">
        <v>4270</v>
      </c>
      <c r="K474" t="s">
        <v>37</v>
      </c>
      <c r="M474">
        <v>18</v>
      </c>
      <c r="R474" t="s">
        <v>40</v>
      </c>
      <c r="S474" t="s">
        <v>40</v>
      </c>
      <c r="T474">
        <v>28025</v>
      </c>
      <c r="U474" t="s">
        <v>476</v>
      </c>
      <c r="V474" t="s">
        <v>306</v>
      </c>
      <c r="W474">
        <v>437188</v>
      </c>
      <c r="X474">
        <v>4471616</v>
      </c>
      <c r="Y474" s="1">
        <v>4039087763622220</v>
      </c>
      <c r="Z474" s="1">
        <v>-374142776381129</v>
      </c>
      <c r="AA474" t="s">
        <v>4271</v>
      </c>
      <c r="AD474" t="s">
        <v>2151</v>
      </c>
      <c r="AE474" t="s">
        <v>45</v>
      </c>
    </row>
    <row r="475" spans="1:31">
      <c r="A475">
        <v>9732</v>
      </c>
      <c r="B475" t="s">
        <v>4272</v>
      </c>
      <c r="F475" t="s">
        <v>4273</v>
      </c>
      <c r="G475" t="s">
        <v>2147</v>
      </c>
      <c r="H475">
        <v>0</v>
      </c>
      <c r="I475" t="s">
        <v>4274</v>
      </c>
      <c r="J475" t="s">
        <v>2143</v>
      </c>
      <c r="K475" t="s">
        <v>37</v>
      </c>
      <c r="M475">
        <v>109</v>
      </c>
      <c r="R475" t="s">
        <v>40</v>
      </c>
      <c r="S475" t="s">
        <v>40</v>
      </c>
      <c r="T475">
        <v>28030</v>
      </c>
      <c r="U475" t="s">
        <v>336</v>
      </c>
      <c r="V475" t="s">
        <v>97</v>
      </c>
      <c r="W475">
        <v>445359</v>
      </c>
      <c r="X475">
        <v>4473425</v>
      </c>
      <c r="Y475" s="1">
        <v>4040776968420340</v>
      </c>
      <c r="Z475" s="1">
        <v>-3.64526751357414E+16</v>
      </c>
      <c r="AA475" t="s">
        <v>4275</v>
      </c>
      <c r="AD475" t="s">
        <v>2151</v>
      </c>
      <c r="AE475" t="s">
        <v>45</v>
      </c>
    </row>
    <row r="476" spans="1:31">
      <c r="A476">
        <v>9733</v>
      </c>
      <c r="B476" t="s">
        <v>4276</v>
      </c>
      <c r="F476" t="s">
        <v>4273</v>
      </c>
      <c r="G476" t="s">
        <v>2147</v>
      </c>
      <c r="H476">
        <v>0</v>
      </c>
      <c r="I476" t="s">
        <v>4277</v>
      </c>
      <c r="J476" t="s">
        <v>2143</v>
      </c>
      <c r="K476" t="s">
        <v>37</v>
      </c>
      <c r="M476">
        <v>144</v>
      </c>
      <c r="R476" t="s">
        <v>40</v>
      </c>
      <c r="S476" t="s">
        <v>40</v>
      </c>
      <c r="T476">
        <v>28030</v>
      </c>
      <c r="U476" t="s">
        <v>336</v>
      </c>
      <c r="V476" t="s">
        <v>97</v>
      </c>
      <c r="W476">
        <v>445361</v>
      </c>
      <c r="X476">
        <v>4473210</v>
      </c>
      <c r="Y476" s="1">
        <v>4040583296772040</v>
      </c>
      <c r="Z476" s="1">
        <v>-3645225447769920</v>
      </c>
      <c r="AA476" t="s">
        <v>4278</v>
      </c>
      <c r="AD476" t="s">
        <v>2151</v>
      </c>
      <c r="AE476" t="s">
        <v>45</v>
      </c>
    </row>
    <row r="477" spans="1:31">
      <c r="A477">
        <v>9734</v>
      </c>
      <c r="B477" t="s">
        <v>4279</v>
      </c>
      <c r="F477" t="s">
        <v>4280</v>
      </c>
      <c r="G477" t="s">
        <v>2147</v>
      </c>
      <c r="H477">
        <v>0</v>
      </c>
      <c r="I477" t="s">
        <v>4281</v>
      </c>
      <c r="J477" t="s">
        <v>2143</v>
      </c>
      <c r="K477" t="s">
        <v>37</v>
      </c>
      <c r="M477">
        <v>202</v>
      </c>
      <c r="R477" t="s">
        <v>40</v>
      </c>
      <c r="S477" t="s">
        <v>40</v>
      </c>
      <c r="T477">
        <v>28030</v>
      </c>
      <c r="U477" t="s">
        <v>336</v>
      </c>
      <c r="V477" t="s">
        <v>97</v>
      </c>
      <c r="W477">
        <v>445574</v>
      </c>
      <c r="X477">
        <v>4473111</v>
      </c>
      <c r="Y477" s="1">
        <v>4.04049550961792E+16</v>
      </c>
      <c r="Z477" s="1">
        <v>-3642706876684990</v>
      </c>
      <c r="AA477" t="s">
        <v>4282</v>
      </c>
      <c r="AD477" t="s">
        <v>2151</v>
      </c>
      <c r="AE477" t="s">
        <v>45</v>
      </c>
    </row>
    <row r="478" spans="1:31">
      <c r="A478">
        <v>9736</v>
      </c>
      <c r="B478" t="s">
        <v>4283</v>
      </c>
      <c r="F478" t="s">
        <v>4284</v>
      </c>
      <c r="G478" t="s">
        <v>2147</v>
      </c>
      <c r="H478">
        <v>0</v>
      </c>
      <c r="I478" t="s">
        <v>4285</v>
      </c>
      <c r="J478" t="s">
        <v>2143</v>
      </c>
      <c r="K478" t="s">
        <v>37</v>
      </c>
      <c r="M478">
        <v>45</v>
      </c>
      <c r="Q478" t="s">
        <v>4286</v>
      </c>
      <c r="R478" t="s">
        <v>40</v>
      </c>
      <c r="S478" t="s">
        <v>40</v>
      </c>
      <c r="T478">
        <v>28030</v>
      </c>
      <c r="U478" t="s">
        <v>96</v>
      </c>
      <c r="V478" t="s">
        <v>97</v>
      </c>
      <c r="W478">
        <v>444534</v>
      </c>
      <c r="X478">
        <v>4473775</v>
      </c>
      <c r="Y478" s="1">
        <v>4041086801707110</v>
      </c>
      <c r="Z478" s="1">
        <v>-3.65502051584386E+16</v>
      </c>
      <c r="AA478" t="s">
        <v>4287</v>
      </c>
      <c r="AD478" t="s">
        <v>2151</v>
      </c>
      <c r="AE478" t="s">
        <v>45</v>
      </c>
    </row>
    <row r="479" spans="1:31">
      <c r="A479">
        <v>9737</v>
      </c>
      <c r="B479" t="s">
        <v>4288</v>
      </c>
      <c r="F479" t="s">
        <v>4289</v>
      </c>
      <c r="G479" t="s">
        <v>2147</v>
      </c>
      <c r="H479">
        <v>0</v>
      </c>
      <c r="I479" t="s">
        <v>4290</v>
      </c>
      <c r="J479" t="s">
        <v>2143</v>
      </c>
      <c r="K479" t="s">
        <v>37</v>
      </c>
      <c r="M479">
        <v>53</v>
      </c>
      <c r="R479" t="s">
        <v>40</v>
      </c>
      <c r="S479" t="s">
        <v>40</v>
      </c>
      <c r="T479">
        <v>28030</v>
      </c>
      <c r="U479" t="s">
        <v>96</v>
      </c>
      <c r="V479" t="s">
        <v>97</v>
      </c>
      <c r="W479">
        <v>444675</v>
      </c>
      <c r="X479">
        <v>4473825</v>
      </c>
      <c r="Y479" s="1">
        <v>4.0411327848005904E+16</v>
      </c>
      <c r="Z479" s="1">
        <v>-3653363144208380</v>
      </c>
      <c r="AA479" t="s">
        <v>4291</v>
      </c>
      <c r="AD479" t="s">
        <v>2151</v>
      </c>
      <c r="AE479" t="s">
        <v>45</v>
      </c>
    </row>
    <row r="480" spans="1:31">
      <c r="A480">
        <v>9738</v>
      </c>
      <c r="B480" t="s">
        <v>4292</v>
      </c>
      <c r="E480" t="s">
        <v>4247</v>
      </c>
      <c r="F480" t="s">
        <v>4293</v>
      </c>
      <c r="G480" t="s">
        <v>2147</v>
      </c>
      <c r="H480">
        <v>0</v>
      </c>
      <c r="I480" t="s">
        <v>4294</v>
      </c>
      <c r="J480" t="s">
        <v>2143</v>
      </c>
      <c r="K480" t="s">
        <v>37</v>
      </c>
      <c r="M480">
        <v>70</v>
      </c>
      <c r="R480" t="s">
        <v>40</v>
      </c>
      <c r="S480" t="s">
        <v>40</v>
      </c>
      <c r="T480">
        <v>28030</v>
      </c>
      <c r="U480" t="s">
        <v>1093</v>
      </c>
      <c r="V480" t="s">
        <v>97</v>
      </c>
      <c r="W480">
        <v>444769</v>
      </c>
      <c r="X480">
        <v>4473687</v>
      </c>
      <c r="Y480" s="1">
        <v>4041009091938900</v>
      </c>
      <c r="Z480" s="1">
        <v>-3.6522433150564896E+16</v>
      </c>
      <c r="AA480" t="s">
        <v>4295</v>
      </c>
      <c r="AD480" t="s">
        <v>2151</v>
      </c>
      <c r="AE480" t="s">
        <v>45</v>
      </c>
    </row>
    <row r="481" spans="1:31">
      <c r="A481">
        <v>9729</v>
      </c>
      <c r="B481" t="s">
        <v>4296</v>
      </c>
      <c r="E481" t="s">
        <v>2630</v>
      </c>
      <c r="F481" t="s">
        <v>3868</v>
      </c>
      <c r="G481" t="s">
        <v>2147</v>
      </c>
      <c r="H481">
        <v>0</v>
      </c>
      <c r="I481" t="s">
        <v>4297</v>
      </c>
      <c r="J481" t="s">
        <v>4298</v>
      </c>
      <c r="K481" t="s">
        <v>37</v>
      </c>
      <c r="M481">
        <v>171</v>
      </c>
      <c r="R481" t="s">
        <v>40</v>
      </c>
      <c r="S481" t="s">
        <v>40</v>
      </c>
      <c r="T481">
        <v>28025</v>
      </c>
      <c r="U481" t="s">
        <v>686</v>
      </c>
      <c r="V481" t="s">
        <v>306</v>
      </c>
      <c r="W481">
        <v>438102</v>
      </c>
      <c r="X481">
        <v>4470609</v>
      </c>
      <c r="Y481" s="1">
        <v>4.03818657970474E+16</v>
      </c>
      <c r="Z481" s="1">
        <v>-3730537683394460</v>
      </c>
      <c r="AA481" t="s">
        <v>4299</v>
      </c>
      <c r="AD481" t="s">
        <v>2151</v>
      </c>
      <c r="AE481" t="s">
        <v>45</v>
      </c>
    </row>
    <row r="482" spans="1:31">
      <c r="A482">
        <v>9730</v>
      </c>
      <c r="B482" t="s">
        <v>4300</v>
      </c>
      <c r="F482" t="s">
        <v>4301</v>
      </c>
      <c r="G482" t="s">
        <v>2147</v>
      </c>
      <c r="H482">
        <v>0</v>
      </c>
      <c r="I482" t="s">
        <v>4302</v>
      </c>
      <c r="J482" t="s">
        <v>4298</v>
      </c>
      <c r="K482" t="s">
        <v>37</v>
      </c>
      <c r="M482">
        <v>64</v>
      </c>
      <c r="R482" t="s">
        <v>40</v>
      </c>
      <c r="S482" t="s">
        <v>40</v>
      </c>
      <c r="T482">
        <v>28019</v>
      </c>
      <c r="U482" t="s">
        <v>656</v>
      </c>
      <c r="V482" t="s">
        <v>306</v>
      </c>
      <c r="W482">
        <v>438394</v>
      </c>
      <c r="X482">
        <v>4471271</v>
      </c>
      <c r="Y482" s="1">
        <v>4038780619300930</v>
      </c>
      <c r="Z482" s="1">
        <v>-3.72713798758332E+16</v>
      </c>
      <c r="AA482" t="s">
        <v>4303</v>
      </c>
      <c r="AD482" t="s">
        <v>2151</v>
      </c>
      <c r="AE482" t="s">
        <v>45</v>
      </c>
    </row>
    <row r="483" spans="1:31">
      <c r="A483">
        <v>9731</v>
      </c>
      <c r="B483" t="s">
        <v>4304</v>
      </c>
      <c r="F483" t="s">
        <v>4305</v>
      </c>
      <c r="G483" t="s">
        <v>2147</v>
      </c>
      <c r="H483">
        <v>0</v>
      </c>
      <c r="I483" t="s">
        <v>4306</v>
      </c>
      <c r="J483" t="s">
        <v>4307</v>
      </c>
      <c r="K483" t="s">
        <v>37</v>
      </c>
      <c r="M483" t="s">
        <v>3377</v>
      </c>
      <c r="Q483" t="s">
        <v>4308</v>
      </c>
      <c r="R483" t="s">
        <v>40</v>
      </c>
      <c r="S483" t="s">
        <v>40</v>
      </c>
      <c r="T483">
        <v>28030</v>
      </c>
      <c r="V483" t="s">
        <v>97</v>
      </c>
      <c r="W483">
        <v>0</v>
      </c>
      <c r="X483">
        <v>0</v>
      </c>
      <c r="AA483" t="s">
        <v>4309</v>
      </c>
      <c r="AD483" t="s">
        <v>2151</v>
      </c>
      <c r="AE483" t="s">
        <v>45</v>
      </c>
    </row>
    <row r="484" spans="1:31">
      <c r="A484">
        <v>9739</v>
      </c>
      <c r="B484" t="s">
        <v>4310</v>
      </c>
      <c r="E484" t="s">
        <v>2376</v>
      </c>
      <c r="F484" t="s">
        <v>4311</v>
      </c>
      <c r="G484" t="s">
        <v>2147</v>
      </c>
      <c r="H484">
        <v>0</v>
      </c>
      <c r="I484" t="s">
        <v>4312</v>
      </c>
      <c r="J484" t="s">
        <v>4313</v>
      </c>
      <c r="K484" t="s">
        <v>37</v>
      </c>
      <c r="L484" t="s">
        <v>12</v>
      </c>
      <c r="M484">
        <v>12</v>
      </c>
      <c r="Q484" t="s">
        <v>4314</v>
      </c>
      <c r="R484" t="s">
        <v>40</v>
      </c>
      <c r="S484" t="s">
        <v>40</v>
      </c>
      <c r="T484">
        <v>28053</v>
      </c>
      <c r="U484" t="s">
        <v>285</v>
      </c>
      <c r="V484" t="s">
        <v>62</v>
      </c>
      <c r="W484">
        <v>443221</v>
      </c>
      <c r="X484">
        <v>4470221</v>
      </c>
      <c r="Y484" s="1">
        <v>4037876286287680</v>
      </c>
      <c r="Z484" s="1">
        <v>-3.6701770766441504E+16</v>
      </c>
      <c r="AA484" t="s">
        <v>4315</v>
      </c>
      <c r="AD484" t="s">
        <v>2151</v>
      </c>
      <c r="AE484" t="s">
        <v>45</v>
      </c>
    </row>
    <row r="485" spans="1:31">
      <c r="A485">
        <v>9740</v>
      </c>
      <c r="B485" t="s">
        <v>4316</v>
      </c>
      <c r="F485" t="s">
        <v>4317</v>
      </c>
      <c r="G485" t="s">
        <v>2147</v>
      </c>
      <c r="H485">
        <v>0</v>
      </c>
      <c r="I485" t="s">
        <v>4318</v>
      </c>
      <c r="J485" t="s">
        <v>4319</v>
      </c>
      <c r="K485" t="s">
        <v>37</v>
      </c>
      <c r="L485" t="s">
        <v>12</v>
      </c>
      <c r="M485">
        <v>22</v>
      </c>
      <c r="Q485" t="s">
        <v>4320</v>
      </c>
      <c r="R485" t="s">
        <v>40</v>
      </c>
      <c r="S485" t="s">
        <v>40</v>
      </c>
      <c r="T485">
        <v>28018</v>
      </c>
      <c r="U485" t="s">
        <v>545</v>
      </c>
      <c r="V485" t="s">
        <v>62</v>
      </c>
      <c r="W485">
        <v>445251</v>
      </c>
      <c r="X485">
        <v>4470755</v>
      </c>
      <c r="Y485" s="1">
        <v>4.03837095838224E+16</v>
      </c>
      <c r="Z485" s="1">
        <v>-3646310238637610</v>
      </c>
      <c r="AA485" t="s">
        <v>4321</v>
      </c>
      <c r="AD485" t="s">
        <v>2151</v>
      </c>
      <c r="AE485" t="s">
        <v>45</v>
      </c>
    </row>
    <row r="486" spans="1:31">
      <c r="A486">
        <v>9588</v>
      </c>
      <c r="B486" t="s">
        <v>4322</v>
      </c>
      <c r="F486" t="s">
        <v>4323</v>
      </c>
      <c r="G486" t="s">
        <v>2147</v>
      </c>
      <c r="H486">
        <v>0</v>
      </c>
      <c r="I486" t="s">
        <v>4324</v>
      </c>
      <c r="J486" t="s">
        <v>4325</v>
      </c>
      <c r="K486" t="s">
        <v>37</v>
      </c>
      <c r="M486">
        <v>1</v>
      </c>
      <c r="R486" t="s">
        <v>40</v>
      </c>
      <c r="S486" t="s">
        <v>40</v>
      </c>
      <c r="T486">
        <v>28032</v>
      </c>
      <c r="U486" t="s">
        <v>271</v>
      </c>
      <c r="V486" t="s">
        <v>272</v>
      </c>
      <c r="W486">
        <v>448568</v>
      </c>
      <c r="X486">
        <v>4472357</v>
      </c>
      <c r="Y486" s="1">
        <v>4039835329702830</v>
      </c>
      <c r="Z486" s="1">
        <v>-3.6073634642177696E+16</v>
      </c>
      <c r="AA486" t="s">
        <v>4326</v>
      </c>
      <c r="AD486" t="s">
        <v>2151</v>
      </c>
      <c r="AE486" t="s">
        <v>45</v>
      </c>
    </row>
    <row r="487" spans="1:31">
      <c r="A487">
        <v>9742</v>
      </c>
      <c r="B487" t="s">
        <v>4327</v>
      </c>
      <c r="F487" t="s">
        <v>2548</v>
      </c>
      <c r="G487" t="s">
        <v>2147</v>
      </c>
      <c r="H487">
        <v>0</v>
      </c>
      <c r="I487" t="s">
        <v>4328</v>
      </c>
      <c r="J487" t="s">
        <v>4329</v>
      </c>
      <c r="K487" t="s">
        <v>37</v>
      </c>
      <c r="M487">
        <v>17</v>
      </c>
      <c r="R487" t="s">
        <v>40</v>
      </c>
      <c r="S487" t="s">
        <v>40</v>
      </c>
      <c r="T487">
        <v>28042</v>
      </c>
      <c r="U487" t="s">
        <v>41</v>
      </c>
      <c r="V487" t="s">
        <v>42</v>
      </c>
      <c r="W487">
        <v>450945</v>
      </c>
      <c r="X487">
        <v>4480567</v>
      </c>
      <c r="Y487" s="1">
        <v>4047245813394100</v>
      </c>
      <c r="Z487" s="1">
        <v>-3579989807321920</v>
      </c>
      <c r="AA487" t="s">
        <v>4330</v>
      </c>
      <c r="AD487" t="s">
        <v>2151</v>
      </c>
      <c r="AE487" t="s">
        <v>45</v>
      </c>
    </row>
    <row r="488" spans="1:31">
      <c r="A488">
        <v>10042</v>
      </c>
      <c r="B488" t="s">
        <v>4331</v>
      </c>
      <c r="F488" t="s">
        <v>4040</v>
      </c>
      <c r="G488" t="s">
        <v>2147</v>
      </c>
      <c r="H488">
        <v>0</v>
      </c>
      <c r="I488" t="s">
        <v>4332</v>
      </c>
      <c r="J488" t="s">
        <v>4333</v>
      </c>
      <c r="K488" t="s">
        <v>37</v>
      </c>
      <c r="M488">
        <v>30</v>
      </c>
      <c r="Q488" t="s">
        <v>4334</v>
      </c>
      <c r="R488" t="s">
        <v>40</v>
      </c>
      <c r="S488" t="s">
        <v>40</v>
      </c>
      <c r="T488">
        <v>28021</v>
      </c>
      <c r="U488" t="s">
        <v>381</v>
      </c>
      <c r="V488" t="s">
        <v>263</v>
      </c>
      <c r="W488">
        <v>442573</v>
      </c>
      <c r="X488">
        <v>4466617</v>
      </c>
      <c r="Y488" s="1">
        <v>4034625135869990</v>
      </c>
      <c r="Z488" s="1">
        <v>-3.6774851800896304E+16</v>
      </c>
      <c r="AA488" t="s">
        <v>4335</v>
      </c>
      <c r="AD488" t="s">
        <v>2151</v>
      </c>
      <c r="AE488" t="s">
        <v>45</v>
      </c>
    </row>
    <row r="489" spans="1:31">
      <c r="A489">
        <v>9748</v>
      </c>
      <c r="B489" t="s">
        <v>4336</v>
      </c>
      <c r="F489" t="s">
        <v>4337</v>
      </c>
      <c r="G489" t="s">
        <v>2147</v>
      </c>
      <c r="H489">
        <v>0</v>
      </c>
      <c r="I489" t="s">
        <v>4338</v>
      </c>
      <c r="J489" t="s">
        <v>508</v>
      </c>
      <c r="K489" t="s">
        <v>37</v>
      </c>
      <c r="M489">
        <v>8</v>
      </c>
      <c r="R489" t="s">
        <v>40</v>
      </c>
      <c r="S489" t="s">
        <v>40</v>
      </c>
      <c r="T489">
        <v>28002</v>
      </c>
      <c r="U489" t="s">
        <v>575</v>
      </c>
      <c r="V489" t="s">
        <v>207</v>
      </c>
      <c r="W489">
        <v>442655</v>
      </c>
      <c r="X489">
        <v>4477063</v>
      </c>
      <c r="Y489" s="1">
        <v>4.04403604148308E+16</v>
      </c>
      <c r="Z489" s="1">
        <v>-3677462149526030</v>
      </c>
      <c r="AA489" t="s">
        <v>4339</v>
      </c>
      <c r="AD489" t="s">
        <v>2151</v>
      </c>
      <c r="AE489" t="s">
        <v>45</v>
      </c>
    </row>
    <row r="490" spans="1:31">
      <c r="A490">
        <v>9749</v>
      </c>
      <c r="B490" t="s">
        <v>4340</v>
      </c>
      <c r="F490" t="s">
        <v>4341</v>
      </c>
      <c r="G490" t="s">
        <v>2147</v>
      </c>
      <c r="H490">
        <v>0</v>
      </c>
      <c r="I490" t="s">
        <v>4342</v>
      </c>
      <c r="J490" t="s">
        <v>4343</v>
      </c>
      <c r="K490" t="s">
        <v>37</v>
      </c>
      <c r="M490">
        <v>13</v>
      </c>
      <c r="R490" t="s">
        <v>40</v>
      </c>
      <c r="S490" t="s">
        <v>40</v>
      </c>
      <c r="T490">
        <v>28042</v>
      </c>
      <c r="U490" t="s">
        <v>679</v>
      </c>
      <c r="V490" t="s">
        <v>42</v>
      </c>
      <c r="W490">
        <v>450061</v>
      </c>
      <c r="X490">
        <v>4478307</v>
      </c>
      <c r="Y490" s="1">
        <v>4045204589588370</v>
      </c>
      <c r="Z490" s="1">
        <v>-3590239430245160</v>
      </c>
      <c r="AA490" t="s">
        <v>4344</v>
      </c>
      <c r="AD490" t="s">
        <v>2151</v>
      </c>
      <c r="AE490" t="s">
        <v>45</v>
      </c>
    </row>
    <row r="491" spans="1:31">
      <c r="A491">
        <v>9750</v>
      </c>
      <c r="B491" t="s">
        <v>4345</v>
      </c>
      <c r="F491" t="s">
        <v>4341</v>
      </c>
      <c r="G491" t="s">
        <v>2147</v>
      </c>
      <c r="H491">
        <v>0</v>
      </c>
      <c r="I491" t="s">
        <v>4346</v>
      </c>
      <c r="J491" t="s">
        <v>4343</v>
      </c>
      <c r="K491" t="s">
        <v>37</v>
      </c>
      <c r="M491">
        <v>18</v>
      </c>
      <c r="R491" t="s">
        <v>40</v>
      </c>
      <c r="S491" t="s">
        <v>40</v>
      </c>
      <c r="T491">
        <v>28042</v>
      </c>
      <c r="U491" t="s">
        <v>679</v>
      </c>
      <c r="V491" t="s">
        <v>42</v>
      </c>
      <c r="W491">
        <v>449958</v>
      </c>
      <c r="X491">
        <v>4478499</v>
      </c>
      <c r="Y491" s="1">
        <v>4045376934145650</v>
      </c>
      <c r="Z491" s="1">
        <v>-3.59146923744467E+16</v>
      </c>
      <c r="AA491" t="s">
        <v>4347</v>
      </c>
      <c r="AD491" t="s">
        <v>2151</v>
      </c>
      <c r="AE491" t="s">
        <v>45</v>
      </c>
    </row>
    <row r="492" spans="1:31">
      <c r="A492">
        <v>9751</v>
      </c>
      <c r="B492" t="s">
        <v>4348</v>
      </c>
      <c r="F492" t="s">
        <v>4341</v>
      </c>
      <c r="G492" t="s">
        <v>2147</v>
      </c>
      <c r="H492">
        <v>0</v>
      </c>
      <c r="I492" t="s">
        <v>4349</v>
      </c>
      <c r="J492" t="s">
        <v>4343</v>
      </c>
      <c r="K492" t="s">
        <v>37</v>
      </c>
      <c r="M492">
        <v>49</v>
      </c>
      <c r="R492" t="s">
        <v>40</v>
      </c>
      <c r="S492" t="s">
        <v>40</v>
      </c>
      <c r="T492">
        <v>28042</v>
      </c>
      <c r="U492" t="s">
        <v>679</v>
      </c>
      <c r="V492" t="s">
        <v>42</v>
      </c>
      <c r="W492">
        <v>450017</v>
      </c>
      <c r="X492">
        <v>4478656</v>
      </c>
      <c r="Y492" s="1">
        <v>404551872518591</v>
      </c>
      <c r="Z492" s="1">
        <v>-3590785841679280</v>
      </c>
      <c r="AA492" t="s">
        <v>4350</v>
      </c>
      <c r="AD492" t="s">
        <v>2151</v>
      </c>
      <c r="AE492" t="s">
        <v>45</v>
      </c>
    </row>
    <row r="493" spans="1:31">
      <c r="A493">
        <v>9752</v>
      </c>
      <c r="B493" t="s">
        <v>4351</v>
      </c>
      <c r="F493" t="s">
        <v>4352</v>
      </c>
      <c r="G493" t="s">
        <v>2147</v>
      </c>
      <c r="H493">
        <v>0</v>
      </c>
      <c r="I493" t="s">
        <v>4353</v>
      </c>
      <c r="J493" t="s">
        <v>4354</v>
      </c>
      <c r="K493" t="s">
        <v>37</v>
      </c>
      <c r="L493" t="s">
        <v>12</v>
      </c>
      <c r="M493">
        <v>3</v>
      </c>
      <c r="Q493" t="s">
        <v>4355</v>
      </c>
      <c r="R493" t="s">
        <v>40</v>
      </c>
      <c r="S493" t="s">
        <v>40</v>
      </c>
      <c r="T493">
        <v>28035</v>
      </c>
      <c r="U493" t="s">
        <v>4356</v>
      </c>
      <c r="V493" t="s">
        <v>53</v>
      </c>
      <c r="W493">
        <v>437286</v>
      </c>
      <c r="X493">
        <v>4481021</v>
      </c>
      <c r="Y493" s="1">
        <v>4.04756270921696E+16</v>
      </c>
      <c r="Z493" s="1">
        <v>-3.74115590167944E+16</v>
      </c>
      <c r="AA493" t="s">
        <v>4357</v>
      </c>
      <c r="AD493" t="s">
        <v>2151</v>
      </c>
      <c r="AE493" t="s">
        <v>45</v>
      </c>
    </row>
    <row r="494" spans="1:31">
      <c r="A494">
        <v>9546</v>
      </c>
      <c r="B494" t="s">
        <v>4358</v>
      </c>
      <c r="F494" t="s">
        <v>4359</v>
      </c>
      <c r="G494" t="s">
        <v>2147</v>
      </c>
      <c r="H494">
        <v>0</v>
      </c>
      <c r="I494" t="s">
        <v>4360</v>
      </c>
      <c r="J494" t="s">
        <v>4361</v>
      </c>
      <c r="K494" t="s">
        <v>37</v>
      </c>
      <c r="L494" t="s">
        <v>38</v>
      </c>
      <c r="M494">
        <v>38</v>
      </c>
      <c r="R494" t="s">
        <v>40</v>
      </c>
      <c r="S494" t="s">
        <v>40</v>
      </c>
      <c r="T494">
        <v>28051</v>
      </c>
      <c r="U494" t="s">
        <v>698</v>
      </c>
      <c r="V494" t="s">
        <v>672</v>
      </c>
      <c r="W494">
        <v>449158</v>
      </c>
      <c r="X494">
        <v>4468452</v>
      </c>
      <c r="Y494" s="1">
        <v>4036321058069620</v>
      </c>
      <c r="Z494" s="1">
        <v>-3600099114997250</v>
      </c>
      <c r="AA494" t="s">
        <v>4362</v>
      </c>
      <c r="AD494" t="s">
        <v>2151</v>
      </c>
      <c r="AE494" t="s">
        <v>45</v>
      </c>
    </row>
    <row r="495" spans="1:31">
      <c r="A495">
        <v>9706</v>
      </c>
      <c r="B495" t="s">
        <v>4363</v>
      </c>
      <c r="F495" t="s">
        <v>4364</v>
      </c>
      <c r="G495" t="s">
        <v>2147</v>
      </c>
      <c r="H495">
        <v>0</v>
      </c>
      <c r="I495" t="s">
        <v>4365</v>
      </c>
      <c r="J495" t="s">
        <v>4366</v>
      </c>
      <c r="K495" t="s">
        <v>37</v>
      </c>
      <c r="M495">
        <v>24</v>
      </c>
      <c r="R495" t="s">
        <v>40</v>
      </c>
      <c r="S495" t="s">
        <v>40</v>
      </c>
      <c r="T495">
        <v>28029</v>
      </c>
      <c r="U495" t="s">
        <v>787</v>
      </c>
      <c r="V495" t="s">
        <v>391</v>
      </c>
      <c r="W495">
        <v>441258</v>
      </c>
      <c r="X495">
        <v>4480072</v>
      </c>
      <c r="Y495" s="1">
        <v>4.0467369086421E+16</v>
      </c>
      <c r="Z495" s="1">
        <v>-3.6942122092353E+16</v>
      </c>
      <c r="AA495" t="s">
        <v>4367</v>
      </c>
      <c r="AD495" t="s">
        <v>2151</v>
      </c>
      <c r="AE495" t="s">
        <v>45</v>
      </c>
    </row>
    <row r="496" spans="1:31">
      <c r="A496">
        <v>10892</v>
      </c>
      <c r="B496" t="s">
        <v>4368</v>
      </c>
      <c r="F496" t="s">
        <v>4369</v>
      </c>
      <c r="G496" t="s">
        <v>2147</v>
      </c>
      <c r="H496">
        <v>0</v>
      </c>
      <c r="I496" t="s">
        <v>4370</v>
      </c>
      <c r="J496" t="s">
        <v>4366</v>
      </c>
      <c r="K496" t="s">
        <v>37</v>
      </c>
      <c r="M496">
        <v>72</v>
      </c>
      <c r="R496" t="s">
        <v>40</v>
      </c>
      <c r="S496" t="s">
        <v>40</v>
      </c>
      <c r="T496">
        <v>28029</v>
      </c>
      <c r="U496" t="s">
        <v>787</v>
      </c>
      <c r="V496" t="s">
        <v>391</v>
      </c>
      <c r="W496">
        <v>441370</v>
      </c>
      <c r="X496">
        <v>4480298</v>
      </c>
      <c r="Y496" s="1">
        <v>4046941291427560</v>
      </c>
      <c r="Z496" s="1">
        <v>-3.6929120846401696E+16</v>
      </c>
      <c r="AA496" t="s">
        <v>4371</v>
      </c>
      <c r="AD496" t="s">
        <v>2151</v>
      </c>
      <c r="AE496" t="s">
        <v>45</v>
      </c>
    </row>
    <row r="497" spans="1:31">
      <c r="A497">
        <v>9753</v>
      </c>
      <c r="B497" t="s">
        <v>4372</v>
      </c>
      <c r="F497" t="s">
        <v>2999</v>
      </c>
      <c r="G497" t="s">
        <v>2147</v>
      </c>
      <c r="H497">
        <v>0</v>
      </c>
      <c r="I497" t="s">
        <v>4373</v>
      </c>
      <c r="J497" t="s">
        <v>4059</v>
      </c>
      <c r="K497" t="s">
        <v>37</v>
      </c>
      <c r="M497">
        <v>128</v>
      </c>
      <c r="R497" t="s">
        <v>40</v>
      </c>
      <c r="S497" t="s">
        <v>40</v>
      </c>
      <c r="T497">
        <v>28029</v>
      </c>
      <c r="U497" t="s">
        <v>390</v>
      </c>
      <c r="V497" t="s">
        <v>391</v>
      </c>
      <c r="W497">
        <v>440433</v>
      </c>
      <c r="X497">
        <v>4480038</v>
      </c>
      <c r="Y497" s="1">
        <v>4.04670040178566E+16</v>
      </c>
      <c r="Z497" s="1">
        <v>-3703928140264250</v>
      </c>
      <c r="AA497" t="s">
        <v>4374</v>
      </c>
      <c r="AD497" t="s">
        <v>2151</v>
      </c>
      <c r="AE497" t="s">
        <v>45</v>
      </c>
    </row>
    <row r="498" spans="1:31">
      <c r="A498">
        <v>10597</v>
      </c>
      <c r="B498" t="s">
        <v>4375</v>
      </c>
      <c r="F498" t="s">
        <v>4376</v>
      </c>
      <c r="G498" t="s">
        <v>2147</v>
      </c>
      <c r="H498">
        <v>0</v>
      </c>
      <c r="I498" t="s">
        <v>4377</v>
      </c>
      <c r="J498" t="s">
        <v>4059</v>
      </c>
      <c r="K498" t="s">
        <v>37</v>
      </c>
      <c r="M498">
        <v>24</v>
      </c>
      <c r="R498" t="s">
        <v>40</v>
      </c>
      <c r="S498" t="s">
        <v>40</v>
      </c>
      <c r="T498">
        <v>28029</v>
      </c>
      <c r="U498" t="s">
        <v>390</v>
      </c>
      <c r="V498" t="s">
        <v>391</v>
      </c>
      <c r="W498">
        <v>440960</v>
      </c>
      <c r="X498">
        <v>4479835</v>
      </c>
      <c r="Y498" s="1">
        <v>4.04652129296494E+16</v>
      </c>
      <c r="Z498" s="1">
        <v>-3697705046719500</v>
      </c>
      <c r="AA498" t="s">
        <v>4378</v>
      </c>
      <c r="AD498" t="s">
        <v>2151</v>
      </c>
      <c r="AE498" t="s">
        <v>45</v>
      </c>
    </row>
    <row r="499" spans="1:31">
      <c r="A499">
        <v>9754</v>
      </c>
      <c r="B499" t="s">
        <v>4379</v>
      </c>
      <c r="F499" t="s">
        <v>2999</v>
      </c>
      <c r="G499" t="s">
        <v>2147</v>
      </c>
      <c r="H499">
        <v>0</v>
      </c>
      <c r="I499" t="s">
        <v>4380</v>
      </c>
      <c r="J499" t="s">
        <v>4059</v>
      </c>
      <c r="K499" t="s">
        <v>37</v>
      </c>
      <c r="M499">
        <v>45</v>
      </c>
      <c r="R499" t="s">
        <v>40</v>
      </c>
      <c r="S499" t="s">
        <v>40</v>
      </c>
      <c r="T499">
        <v>28029</v>
      </c>
      <c r="U499" t="s">
        <v>390</v>
      </c>
      <c r="V499" t="s">
        <v>391</v>
      </c>
      <c r="W499">
        <v>440754</v>
      </c>
      <c r="X499">
        <v>4479881</v>
      </c>
      <c r="Y499" s="1">
        <v>4.0465612695618496E+16</v>
      </c>
      <c r="Z499" s="1">
        <v>-3700127260296260</v>
      </c>
      <c r="AA499" t="s">
        <v>4381</v>
      </c>
      <c r="AD499" t="s">
        <v>2151</v>
      </c>
      <c r="AE499" t="s">
        <v>45</v>
      </c>
    </row>
    <row r="500" spans="1:31">
      <c r="A500">
        <v>9755</v>
      </c>
      <c r="B500" t="s">
        <v>4382</v>
      </c>
      <c r="F500" t="s">
        <v>4383</v>
      </c>
      <c r="G500" t="s">
        <v>2147</v>
      </c>
      <c r="H500">
        <v>0</v>
      </c>
      <c r="I500" t="s">
        <v>4384</v>
      </c>
      <c r="J500" t="s">
        <v>4385</v>
      </c>
      <c r="K500" t="s">
        <v>37</v>
      </c>
      <c r="M500">
        <v>18</v>
      </c>
      <c r="R500" t="s">
        <v>40</v>
      </c>
      <c r="S500" t="s">
        <v>40</v>
      </c>
      <c r="T500">
        <v>28020</v>
      </c>
      <c r="U500" t="s">
        <v>4123</v>
      </c>
      <c r="V500" t="s">
        <v>391</v>
      </c>
      <c r="W500">
        <v>441433</v>
      </c>
      <c r="X500">
        <v>4478897</v>
      </c>
      <c r="Y500" s="1">
        <v>4.04567965686972E+16</v>
      </c>
      <c r="Z500" s="1">
        <v>-3.6920394335879504E+16</v>
      </c>
      <c r="AA500" t="s">
        <v>4386</v>
      </c>
      <c r="AD500" t="s">
        <v>2151</v>
      </c>
      <c r="AE500" t="s">
        <v>45</v>
      </c>
    </row>
    <row r="501" spans="1:31">
      <c r="A501">
        <v>9757</v>
      </c>
      <c r="B501" t="s">
        <v>4387</v>
      </c>
      <c r="F501" t="s">
        <v>4388</v>
      </c>
      <c r="G501" t="s">
        <v>2147</v>
      </c>
      <c r="H501">
        <v>0</v>
      </c>
      <c r="I501" t="s">
        <v>4389</v>
      </c>
      <c r="J501" t="s">
        <v>4385</v>
      </c>
      <c r="K501" t="s">
        <v>37</v>
      </c>
      <c r="M501">
        <v>5</v>
      </c>
      <c r="R501" t="s">
        <v>40</v>
      </c>
      <c r="S501" t="s">
        <v>40</v>
      </c>
      <c r="T501">
        <v>28020</v>
      </c>
      <c r="U501" t="s">
        <v>858</v>
      </c>
      <c r="V501" t="s">
        <v>391</v>
      </c>
      <c r="W501">
        <v>441372</v>
      </c>
      <c r="X501">
        <v>4478557</v>
      </c>
      <c r="Y501" s="1">
        <v>404537204547483</v>
      </c>
      <c r="Z501" s="1">
        <v>-369271547833865</v>
      </c>
      <c r="AA501" t="s">
        <v>4390</v>
      </c>
      <c r="AD501" t="s">
        <v>2151</v>
      </c>
      <c r="AE501" t="s">
        <v>45</v>
      </c>
    </row>
    <row r="502" spans="1:31">
      <c r="A502">
        <v>9758</v>
      </c>
      <c r="B502" t="s">
        <v>4391</v>
      </c>
      <c r="E502" t="s">
        <v>2630</v>
      </c>
      <c r="F502" t="s">
        <v>4392</v>
      </c>
      <c r="G502" t="s">
        <v>2147</v>
      </c>
      <c r="H502">
        <v>0</v>
      </c>
      <c r="I502" t="s">
        <v>4393</v>
      </c>
      <c r="J502" t="s">
        <v>4385</v>
      </c>
      <c r="K502" t="s">
        <v>37</v>
      </c>
      <c r="M502">
        <v>56</v>
      </c>
      <c r="R502" t="s">
        <v>40</v>
      </c>
      <c r="S502" t="s">
        <v>40</v>
      </c>
      <c r="T502">
        <v>28020</v>
      </c>
      <c r="U502" t="s">
        <v>4123</v>
      </c>
      <c r="V502" t="s">
        <v>391</v>
      </c>
      <c r="W502">
        <v>441483</v>
      </c>
      <c r="X502">
        <v>4479535</v>
      </c>
      <c r="Y502" s="1">
        <v>4046255655340510</v>
      </c>
      <c r="Z502" s="1">
        <v>-3.6914969999837504E+16</v>
      </c>
      <c r="AA502" t="s">
        <v>4394</v>
      </c>
      <c r="AD502" t="s">
        <v>2151</v>
      </c>
      <c r="AE502" t="s">
        <v>45</v>
      </c>
    </row>
    <row r="503" spans="1:31">
      <c r="A503">
        <v>9759</v>
      </c>
      <c r="B503" t="s">
        <v>4395</v>
      </c>
      <c r="F503" t="s">
        <v>4396</v>
      </c>
      <c r="G503" t="s">
        <v>2147</v>
      </c>
      <c r="H503">
        <v>0</v>
      </c>
      <c r="I503" t="s">
        <v>4397</v>
      </c>
      <c r="J503" t="s">
        <v>4398</v>
      </c>
      <c r="K503" t="s">
        <v>37</v>
      </c>
      <c r="M503">
        <v>3</v>
      </c>
      <c r="R503" t="s">
        <v>40</v>
      </c>
      <c r="S503" t="s">
        <v>40</v>
      </c>
      <c r="T503">
        <v>28005</v>
      </c>
      <c r="U503" t="s">
        <v>79</v>
      </c>
      <c r="V503" t="s">
        <v>80</v>
      </c>
      <c r="W503">
        <v>439804</v>
      </c>
      <c r="X503">
        <v>4473441</v>
      </c>
      <c r="Y503" s="1">
        <v>4040752994328250</v>
      </c>
      <c r="Z503" s="1">
        <v>-3710732885406430</v>
      </c>
      <c r="AA503" t="s">
        <v>4399</v>
      </c>
      <c r="AD503" t="s">
        <v>2151</v>
      </c>
      <c r="AE503" t="s">
        <v>45</v>
      </c>
    </row>
    <row r="504" spans="1:31">
      <c r="A504">
        <v>9761</v>
      </c>
      <c r="B504" t="s">
        <v>4400</v>
      </c>
      <c r="F504" t="s">
        <v>2985</v>
      </c>
      <c r="G504" t="s">
        <v>2147</v>
      </c>
      <c r="H504">
        <v>0</v>
      </c>
      <c r="I504" t="s">
        <v>4401</v>
      </c>
      <c r="J504" t="s">
        <v>4402</v>
      </c>
      <c r="K504" t="s">
        <v>37</v>
      </c>
      <c r="M504">
        <v>41</v>
      </c>
      <c r="R504" t="s">
        <v>40</v>
      </c>
      <c r="S504" t="s">
        <v>40</v>
      </c>
      <c r="T504">
        <v>28041</v>
      </c>
      <c r="U504" t="s">
        <v>413</v>
      </c>
      <c r="V504" t="s">
        <v>106</v>
      </c>
      <c r="W504">
        <v>441454</v>
      </c>
      <c r="X504">
        <v>4469832</v>
      </c>
      <c r="Y504" s="1">
        <v>4.03751360322534E+16</v>
      </c>
      <c r="Z504" s="1">
        <v>-3.69095588943552E+16</v>
      </c>
      <c r="AA504" t="s">
        <v>4403</v>
      </c>
      <c r="AD504" t="s">
        <v>2151</v>
      </c>
      <c r="AE504" t="s">
        <v>45</v>
      </c>
    </row>
    <row r="505" spans="1:31">
      <c r="A505">
        <v>9762</v>
      </c>
      <c r="B505" t="s">
        <v>4404</v>
      </c>
      <c r="F505" t="s">
        <v>4405</v>
      </c>
      <c r="G505" t="s">
        <v>2147</v>
      </c>
      <c r="H505">
        <v>0</v>
      </c>
      <c r="I505" t="s">
        <v>4406</v>
      </c>
      <c r="J505" t="s">
        <v>4407</v>
      </c>
      <c r="K505" t="s">
        <v>37</v>
      </c>
      <c r="M505">
        <v>38</v>
      </c>
      <c r="R505" t="s">
        <v>40</v>
      </c>
      <c r="S505" t="s">
        <v>40</v>
      </c>
      <c r="T505">
        <v>28011</v>
      </c>
      <c r="U505" t="s">
        <v>225</v>
      </c>
      <c r="V505" t="s">
        <v>158</v>
      </c>
      <c r="W505">
        <v>438336</v>
      </c>
      <c r="X505">
        <v>4473730</v>
      </c>
      <c r="Y505" s="1">
        <v>4041002574420310</v>
      </c>
      <c r="Z505" s="1">
        <v>-3728060661061480</v>
      </c>
      <c r="AA505" t="s">
        <v>4408</v>
      </c>
      <c r="AD505" t="s">
        <v>2151</v>
      </c>
      <c r="AE505" t="s">
        <v>45</v>
      </c>
    </row>
    <row r="506" spans="1:31">
      <c r="A506">
        <v>9768</v>
      </c>
      <c r="B506" t="s">
        <v>4409</v>
      </c>
      <c r="F506" t="s">
        <v>4410</v>
      </c>
      <c r="G506" t="s">
        <v>2147</v>
      </c>
      <c r="H506">
        <v>0</v>
      </c>
      <c r="I506" t="s">
        <v>4411</v>
      </c>
      <c r="J506" t="s">
        <v>4412</v>
      </c>
      <c r="K506" t="s">
        <v>37</v>
      </c>
      <c r="M506">
        <v>15</v>
      </c>
      <c r="Q506" t="s">
        <v>4413</v>
      </c>
      <c r="R506" t="s">
        <v>40</v>
      </c>
      <c r="S506" t="s">
        <v>40</v>
      </c>
      <c r="T506">
        <v>28007</v>
      </c>
      <c r="U506" t="s">
        <v>588</v>
      </c>
      <c r="V506" t="s">
        <v>589</v>
      </c>
      <c r="W506">
        <v>442797</v>
      </c>
      <c r="X506">
        <v>4472839</v>
      </c>
      <c r="Y506" s="1">
        <v>4040231823619770</v>
      </c>
      <c r="Z506" s="1">
        <v>-3.67540723176818E+16</v>
      </c>
      <c r="AA506" t="s">
        <v>4414</v>
      </c>
      <c r="AD506" t="s">
        <v>2151</v>
      </c>
      <c r="AE506" t="s">
        <v>45</v>
      </c>
    </row>
    <row r="507" spans="1:31">
      <c r="A507">
        <v>9767</v>
      </c>
      <c r="B507" t="s">
        <v>4415</v>
      </c>
      <c r="F507" t="s">
        <v>4416</v>
      </c>
      <c r="G507" t="s">
        <v>2147</v>
      </c>
      <c r="H507">
        <v>0</v>
      </c>
      <c r="I507" t="s">
        <v>4417</v>
      </c>
      <c r="J507" t="s">
        <v>4418</v>
      </c>
      <c r="K507" t="s">
        <v>37</v>
      </c>
      <c r="M507">
        <v>2</v>
      </c>
      <c r="R507" t="s">
        <v>40</v>
      </c>
      <c r="S507" t="s">
        <v>40</v>
      </c>
      <c r="T507">
        <v>28024</v>
      </c>
      <c r="U507" t="s">
        <v>157</v>
      </c>
      <c r="V507" t="s">
        <v>158</v>
      </c>
      <c r="W507">
        <v>434776</v>
      </c>
      <c r="X507">
        <v>4472192</v>
      </c>
      <c r="Y507" s="1">
        <v>4.0395899087823696E+16</v>
      </c>
      <c r="Z507" s="1">
        <v>-3.76985702126064E+16</v>
      </c>
      <c r="AA507" t="s">
        <v>4419</v>
      </c>
      <c r="AD507" t="s">
        <v>2151</v>
      </c>
      <c r="AE507" t="s">
        <v>45</v>
      </c>
    </row>
    <row r="508" spans="1:31">
      <c r="A508">
        <v>9771</v>
      </c>
      <c r="B508" t="s">
        <v>4420</v>
      </c>
      <c r="F508" t="s">
        <v>4421</v>
      </c>
      <c r="G508" t="s">
        <v>2147</v>
      </c>
      <c r="H508">
        <v>0</v>
      </c>
      <c r="I508" t="s">
        <v>4422</v>
      </c>
      <c r="J508" t="s">
        <v>4423</v>
      </c>
      <c r="K508" t="s">
        <v>37</v>
      </c>
      <c r="L508" t="s">
        <v>12</v>
      </c>
      <c r="M508">
        <v>42</v>
      </c>
      <c r="Q508" t="s">
        <v>4424</v>
      </c>
      <c r="R508" t="s">
        <v>40</v>
      </c>
      <c r="S508" t="s">
        <v>40</v>
      </c>
      <c r="T508">
        <v>28018</v>
      </c>
      <c r="U508" t="s">
        <v>189</v>
      </c>
      <c r="V508" t="s">
        <v>62</v>
      </c>
      <c r="W508">
        <v>443469</v>
      </c>
      <c r="X508">
        <v>4470573</v>
      </c>
      <c r="Y508" s="1">
        <v>4.0381950782429E+16</v>
      </c>
      <c r="Z508" s="1">
        <v>-3.6672870045558E+16</v>
      </c>
      <c r="AA508" t="s">
        <v>4425</v>
      </c>
      <c r="AD508" t="s">
        <v>2151</v>
      </c>
      <c r="AE508" t="s">
        <v>45</v>
      </c>
    </row>
    <row r="509" spans="1:31">
      <c r="A509">
        <v>9772</v>
      </c>
      <c r="B509" t="s">
        <v>4426</v>
      </c>
      <c r="F509" t="s">
        <v>4427</v>
      </c>
      <c r="G509" t="s">
        <v>2147</v>
      </c>
      <c r="H509">
        <v>0</v>
      </c>
      <c r="I509" t="s">
        <v>4428</v>
      </c>
      <c r="J509" t="s">
        <v>4429</v>
      </c>
      <c r="K509" t="s">
        <v>37</v>
      </c>
      <c r="M509">
        <v>8</v>
      </c>
      <c r="R509" t="s">
        <v>40</v>
      </c>
      <c r="S509" t="s">
        <v>40</v>
      </c>
      <c r="T509">
        <v>28016</v>
      </c>
      <c r="U509" t="s">
        <v>997</v>
      </c>
      <c r="V509" t="s">
        <v>207</v>
      </c>
      <c r="W509">
        <v>443341</v>
      </c>
      <c r="X509">
        <v>4479707</v>
      </c>
      <c r="Y509" s="1">
        <v>4.04642259539648E+16</v>
      </c>
      <c r="Z509" s="1">
        <v>-3669610319169200</v>
      </c>
      <c r="AA509" t="s">
        <v>4430</v>
      </c>
      <c r="AD509" t="s">
        <v>2151</v>
      </c>
      <c r="AE509" t="s">
        <v>45</v>
      </c>
    </row>
    <row r="510" spans="1:31">
      <c r="A510">
        <v>9773</v>
      </c>
      <c r="B510" t="s">
        <v>4431</v>
      </c>
      <c r="F510" t="s">
        <v>4432</v>
      </c>
      <c r="G510" t="s">
        <v>2147</v>
      </c>
      <c r="H510">
        <v>0</v>
      </c>
      <c r="I510" t="s">
        <v>4433</v>
      </c>
      <c r="J510" t="s">
        <v>4434</v>
      </c>
      <c r="K510" t="s">
        <v>37</v>
      </c>
      <c r="L510" t="s">
        <v>12</v>
      </c>
      <c r="M510">
        <v>1</v>
      </c>
      <c r="Q510" t="s">
        <v>4435</v>
      </c>
      <c r="R510" t="s">
        <v>40</v>
      </c>
      <c r="S510" t="s">
        <v>40</v>
      </c>
      <c r="T510">
        <v>28018</v>
      </c>
      <c r="U510" t="s">
        <v>619</v>
      </c>
      <c r="V510" t="s">
        <v>62</v>
      </c>
      <c r="W510">
        <v>443968</v>
      </c>
      <c r="X510">
        <v>4471647</v>
      </c>
      <c r="Y510" s="1">
        <v>403916597874952</v>
      </c>
      <c r="Z510" s="1">
        <v>-3661503315062460</v>
      </c>
      <c r="AA510" t="s">
        <v>4436</v>
      </c>
      <c r="AD510" t="s">
        <v>2151</v>
      </c>
      <c r="AE510" t="s">
        <v>45</v>
      </c>
    </row>
    <row r="511" spans="1:31">
      <c r="A511">
        <v>9774</v>
      </c>
      <c r="B511" t="s">
        <v>4437</v>
      </c>
      <c r="F511" t="s">
        <v>4438</v>
      </c>
      <c r="G511" t="s">
        <v>2147</v>
      </c>
      <c r="H511">
        <v>0</v>
      </c>
      <c r="I511" t="s">
        <v>4439</v>
      </c>
      <c r="J511" t="s">
        <v>4440</v>
      </c>
      <c r="K511" t="s">
        <v>37</v>
      </c>
      <c r="M511">
        <v>5</v>
      </c>
      <c r="R511" t="s">
        <v>40</v>
      </c>
      <c r="S511" t="s">
        <v>40</v>
      </c>
      <c r="T511">
        <v>28005</v>
      </c>
      <c r="U511" t="s">
        <v>1273</v>
      </c>
      <c r="V511" t="s">
        <v>198</v>
      </c>
      <c r="W511">
        <v>439771</v>
      </c>
      <c r="X511">
        <v>4472673</v>
      </c>
      <c r="Y511" s="1">
        <v>404006090418437</v>
      </c>
      <c r="Z511" s="1">
        <v>-3.71104897075092E+16</v>
      </c>
      <c r="AA511" t="s">
        <v>4441</v>
      </c>
      <c r="AD511" t="s">
        <v>2151</v>
      </c>
      <c r="AE511" t="s">
        <v>45</v>
      </c>
    </row>
    <row r="512" spans="1:31">
      <c r="A512">
        <v>9776</v>
      </c>
      <c r="B512" t="s">
        <v>4442</v>
      </c>
      <c r="F512" t="s">
        <v>4443</v>
      </c>
      <c r="G512" t="s">
        <v>2147</v>
      </c>
      <c r="H512">
        <v>0</v>
      </c>
      <c r="I512" t="s">
        <v>4444</v>
      </c>
      <c r="J512" t="s">
        <v>4445</v>
      </c>
      <c r="K512" t="s">
        <v>37</v>
      </c>
      <c r="M512">
        <v>7</v>
      </c>
      <c r="R512" t="s">
        <v>40</v>
      </c>
      <c r="S512" t="s">
        <v>40</v>
      </c>
      <c r="T512">
        <v>28039</v>
      </c>
      <c r="U512" t="s">
        <v>3495</v>
      </c>
      <c r="V512" t="s">
        <v>391</v>
      </c>
      <c r="W512">
        <v>440262</v>
      </c>
      <c r="X512">
        <v>4479601</v>
      </c>
      <c r="Y512" s="1">
        <v>4046305497747540</v>
      </c>
      <c r="Z512" s="1">
        <v>-3.70591566172702E+16</v>
      </c>
      <c r="AA512" t="s">
        <v>4446</v>
      </c>
      <c r="AD512" t="s">
        <v>2151</v>
      </c>
      <c r="AE512" t="s">
        <v>45</v>
      </c>
    </row>
    <row r="513" spans="1:31">
      <c r="A513">
        <v>9778</v>
      </c>
      <c r="B513" t="s">
        <v>4447</v>
      </c>
      <c r="F513" t="s">
        <v>4448</v>
      </c>
      <c r="G513" t="s">
        <v>2147</v>
      </c>
      <c r="H513">
        <v>0</v>
      </c>
      <c r="I513" t="s">
        <v>4449</v>
      </c>
      <c r="J513" t="s">
        <v>4450</v>
      </c>
      <c r="K513" t="s">
        <v>37</v>
      </c>
      <c r="M513">
        <v>3</v>
      </c>
      <c r="R513" t="s">
        <v>40</v>
      </c>
      <c r="S513" t="s">
        <v>40</v>
      </c>
      <c r="T513">
        <v>28039</v>
      </c>
      <c r="U513" t="s">
        <v>405</v>
      </c>
      <c r="V513" t="s">
        <v>391</v>
      </c>
      <c r="W513">
        <v>440422</v>
      </c>
      <c r="X513">
        <v>4478266</v>
      </c>
      <c r="Y513" s="1">
        <v>4045104026247110</v>
      </c>
      <c r="Z513" s="1">
        <v>-3.7039030498412496E+16</v>
      </c>
      <c r="AA513" t="s">
        <v>4451</v>
      </c>
      <c r="AD513" t="s">
        <v>2151</v>
      </c>
      <c r="AE513" t="s">
        <v>45</v>
      </c>
    </row>
    <row r="514" spans="1:31">
      <c r="A514">
        <v>9779</v>
      </c>
      <c r="B514" t="s">
        <v>4452</v>
      </c>
      <c r="F514" t="s">
        <v>4453</v>
      </c>
      <c r="G514" t="s">
        <v>2147</v>
      </c>
      <c r="H514">
        <v>0</v>
      </c>
      <c r="I514" t="s">
        <v>4454</v>
      </c>
      <c r="J514" t="s">
        <v>4455</v>
      </c>
      <c r="K514" t="s">
        <v>37</v>
      </c>
      <c r="M514">
        <v>9</v>
      </c>
      <c r="R514" t="s">
        <v>40</v>
      </c>
      <c r="S514" t="s">
        <v>40</v>
      </c>
      <c r="T514">
        <v>28004</v>
      </c>
      <c r="U514" t="s">
        <v>254</v>
      </c>
      <c r="V514" t="s">
        <v>80</v>
      </c>
      <c r="W514">
        <v>440447</v>
      </c>
      <c r="X514">
        <v>4475823</v>
      </c>
      <c r="Y514" s="1">
        <v>404290344495623</v>
      </c>
      <c r="Z514" s="1">
        <v>-3.7033788316118304E+16</v>
      </c>
      <c r="AA514" t="s">
        <v>4456</v>
      </c>
      <c r="AD514" t="s">
        <v>2151</v>
      </c>
      <c r="AE514" t="s">
        <v>45</v>
      </c>
    </row>
    <row r="515" spans="1:31">
      <c r="A515">
        <v>9780</v>
      </c>
      <c r="B515" t="s">
        <v>4457</v>
      </c>
      <c r="F515" t="s">
        <v>3508</v>
      </c>
      <c r="G515" t="s">
        <v>2147</v>
      </c>
      <c r="H515">
        <v>0</v>
      </c>
      <c r="I515" t="s">
        <v>4458</v>
      </c>
      <c r="J515" t="s">
        <v>4459</v>
      </c>
      <c r="K515" t="s">
        <v>37</v>
      </c>
      <c r="M515">
        <v>22</v>
      </c>
      <c r="R515" t="s">
        <v>40</v>
      </c>
      <c r="S515" t="s">
        <v>40</v>
      </c>
      <c r="T515">
        <v>28025</v>
      </c>
      <c r="U515" t="s">
        <v>686</v>
      </c>
      <c r="V515" t="s">
        <v>306</v>
      </c>
      <c r="W515">
        <v>438108</v>
      </c>
      <c r="X515">
        <v>4470470</v>
      </c>
      <c r="Y515" s="1">
        <v>403806412398859</v>
      </c>
      <c r="Z515" s="1">
        <v>-3730430210046890</v>
      </c>
      <c r="AA515" t="s">
        <v>4460</v>
      </c>
      <c r="AD515" t="s">
        <v>2151</v>
      </c>
      <c r="AE515" t="s">
        <v>45</v>
      </c>
    </row>
    <row r="516" spans="1:31">
      <c r="A516">
        <v>9781</v>
      </c>
      <c r="B516" t="s">
        <v>4461</v>
      </c>
      <c r="F516" t="s">
        <v>3737</v>
      </c>
      <c r="G516" t="s">
        <v>2147</v>
      </c>
      <c r="H516">
        <v>0</v>
      </c>
      <c r="I516" t="s">
        <v>4462</v>
      </c>
      <c r="J516" t="s">
        <v>4463</v>
      </c>
      <c r="K516" t="s">
        <v>37</v>
      </c>
      <c r="M516">
        <v>12</v>
      </c>
      <c r="R516" t="s">
        <v>40</v>
      </c>
      <c r="S516" t="s">
        <v>40</v>
      </c>
      <c r="T516">
        <v>28012</v>
      </c>
      <c r="U516" t="s">
        <v>1263</v>
      </c>
      <c r="V516" t="s">
        <v>80</v>
      </c>
      <c r="W516">
        <v>440437</v>
      </c>
      <c r="X516">
        <v>4474282</v>
      </c>
      <c r="Y516" s="1">
        <v>4041515168985880</v>
      </c>
      <c r="Z516" s="1">
        <v>-3.7033521112573104E+16</v>
      </c>
      <c r="AA516" t="s">
        <v>4464</v>
      </c>
      <c r="AD516" t="s">
        <v>2151</v>
      </c>
      <c r="AE516" t="s">
        <v>45</v>
      </c>
    </row>
    <row r="517" spans="1:31">
      <c r="A517">
        <v>9782</v>
      </c>
      <c r="B517" t="s">
        <v>4465</v>
      </c>
      <c r="F517" t="s">
        <v>3331</v>
      </c>
      <c r="G517" t="s">
        <v>2147</v>
      </c>
      <c r="H517">
        <v>0</v>
      </c>
      <c r="I517" t="s">
        <v>4466</v>
      </c>
      <c r="J517" t="s">
        <v>4467</v>
      </c>
      <c r="K517" t="s">
        <v>37</v>
      </c>
      <c r="M517">
        <v>100</v>
      </c>
      <c r="R517" t="s">
        <v>40</v>
      </c>
      <c r="S517" t="s">
        <v>40</v>
      </c>
      <c r="T517">
        <v>28043</v>
      </c>
      <c r="U517" t="s">
        <v>508</v>
      </c>
      <c r="V517" t="s">
        <v>148</v>
      </c>
      <c r="W517">
        <v>444738</v>
      </c>
      <c r="X517">
        <v>4479512</v>
      </c>
      <c r="Y517" s="1">
        <v>4.0462563578102096E+16</v>
      </c>
      <c r="Z517" s="1">
        <v>-3.6531162269041696E+16</v>
      </c>
      <c r="AA517" t="s">
        <v>4468</v>
      </c>
      <c r="AD517" t="s">
        <v>2151</v>
      </c>
      <c r="AE517" t="s">
        <v>45</v>
      </c>
    </row>
    <row r="518" spans="1:31">
      <c r="A518">
        <v>9783</v>
      </c>
      <c r="B518" t="s">
        <v>4469</v>
      </c>
      <c r="E518" t="s">
        <v>2376</v>
      </c>
      <c r="F518" t="s">
        <v>4470</v>
      </c>
      <c r="G518" t="s">
        <v>2147</v>
      </c>
      <c r="H518">
        <v>0</v>
      </c>
      <c r="I518" t="s">
        <v>4471</v>
      </c>
      <c r="J518" t="s">
        <v>4472</v>
      </c>
      <c r="K518" t="s">
        <v>37</v>
      </c>
      <c r="L518" t="s">
        <v>38</v>
      </c>
      <c r="M518">
        <v>121</v>
      </c>
      <c r="R518" t="s">
        <v>40</v>
      </c>
      <c r="S518" t="s">
        <v>40</v>
      </c>
      <c r="T518">
        <v>28002</v>
      </c>
      <c r="U518" t="s">
        <v>575</v>
      </c>
      <c r="V518" t="s">
        <v>207</v>
      </c>
      <c r="W518">
        <v>442846</v>
      </c>
      <c r="X518">
        <v>4477198</v>
      </c>
      <c r="Y518" s="1">
        <v>404415897360395</v>
      </c>
      <c r="Z518" s="1">
        <v>-3.67522235129434E+16</v>
      </c>
      <c r="AD518" t="s">
        <v>2151</v>
      </c>
      <c r="AE518" t="s">
        <v>45</v>
      </c>
    </row>
    <row r="519" spans="1:31">
      <c r="A519">
        <v>9784</v>
      </c>
      <c r="B519" t="s">
        <v>4473</v>
      </c>
      <c r="F519" t="s">
        <v>4474</v>
      </c>
      <c r="G519" t="s">
        <v>2147</v>
      </c>
      <c r="H519">
        <v>0</v>
      </c>
      <c r="I519" t="s">
        <v>4475</v>
      </c>
      <c r="J519" t="s">
        <v>4472</v>
      </c>
      <c r="K519" t="s">
        <v>37</v>
      </c>
      <c r="M519">
        <v>20</v>
      </c>
      <c r="R519" t="s">
        <v>40</v>
      </c>
      <c r="S519" t="s">
        <v>40</v>
      </c>
      <c r="T519">
        <v>28028</v>
      </c>
      <c r="U519" t="s">
        <v>372</v>
      </c>
      <c r="V519" t="s">
        <v>373</v>
      </c>
      <c r="W519">
        <v>443249</v>
      </c>
      <c r="X519">
        <v>4476161</v>
      </c>
      <c r="Y519" s="1">
        <v>4.0432275575344704E+16</v>
      </c>
      <c r="Z519" s="1">
        <v>-3.6703779361047696E+16</v>
      </c>
      <c r="AA519" t="s">
        <v>4476</v>
      </c>
      <c r="AD519" t="s">
        <v>2151</v>
      </c>
      <c r="AE519" t="s">
        <v>45</v>
      </c>
    </row>
    <row r="520" spans="1:31">
      <c r="A520">
        <v>9786</v>
      </c>
      <c r="B520" t="s">
        <v>4477</v>
      </c>
      <c r="F520" t="s">
        <v>4478</v>
      </c>
      <c r="G520" t="s">
        <v>2147</v>
      </c>
      <c r="H520">
        <v>0</v>
      </c>
      <c r="I520" t="s">
        <v>4479</v>
      </c>
      <c r="J520" t="s">
        <v>4472</v>
      </c>
      <c r="K520" t="s">
        <v>37</v>
      </c>
      <c r="M520">
        <v>99</v>
      </c>
      <c r="R520" t="s">
        <v>40</v>
      </c>
      <c r="S520" t="s">
        <v>40</v>
      </c>
      <c r="T520">
        <v>28002</v>
      </c>
      <c r="U520" t="s">
        <v>575</v>
      </c>
      <c r="V520" t="s">
        <v>207</v>
      </c>
      <c r="W520">
        <v>442969</v>
      </c>
      <c r="X520">
        <v>4476960</v>
      </c>
      <c r="Y520" s="1">
        <v>4.04394541770036E+16</v>
      </c>
      <c r="Z520" s="1">
        <v>-3.6737506995930496E+16</v>
      </c>
      <c r="AA520" t="s">
        <v>4480</v>
      </c>
      <c r="AD520" t="s">
        <v>2151</v>
      </c>
      <c r="AE520" t="s">
        <v>45</v>
      </c>
    </row>
    <row r="521" spans="1:31">
      <c r="A521">
        <v>10543</v>
      </c>
      <c r="B521" t="s">
        <v>4481</v>
      </c>
      <c r="F521" t="s">
        <v>4482</v>
      </c>
      <c r="G521" t="s">
        <v>2147</v>
      </c>
      <c r="H521">
        <v>0</v>
      </c>
      <c r="I521" t="s">
        <v>4483</v>
      </c>
      <c r="J521" t="s">
        <v>4472</v>
      </c>
      <c r="K521" t="s">
        <v>37</v>
      </c>
      <c r="L521" t="s">
        <v>38</v>
      </c>
      <c r="M521">
        <v>77</v>
      </c>
      <c r="Q521" t="s">
        <v>4484</v>
      </c>
      <c r="R521" t="s">
        <v>40</v>
      </c>
      <c r="S521" t="s">
        <v>40</v>
      </c>
      <c r="T521">
        <v>28028</v>
      </c>
      <c r="U521" t="s">
        <v>372</v>
      </c>
      <c r="V521" t="s">
        <v>373</v>
      </c>
      <c r="W521">
        <v>443116</v>
      </c>
      <c r="X521">
        <v>4476759</v>
      </c>
      <c r="Y521" s="1">
        <v>4043765355732770</v>
      </c>
      <c r="Z521" s="1">
        <v>-3671999503317570</v>
      </c>
      <c r="AA521" t="s">
        <v>4485</v>
      </c>
      <c r="AD521" t="s">
        <v>2151</v>
      </c>
      <c r="AE521" t="s">
        <v>45</v>
      </c>
    </row>
    <row r="522" spans="1:31">
      <c r="A522">
        <v>9787</v>
      </c>
      <c r="B522" t="s">
        <v>4486</v>
      </c>
      <c r="F522" t="s">
        <v>4487</v>
      </c>
      <c r="G522" t="s">
        <v>2147</v>
      </c>
      <c r="H522">
        <v>0</v>
      </c>
      <c r="I522" t="s">
        <v>4488</v>
      </c>
      <c r="J522" t="s">
        <v>4489</v>
      </c>
      <c r="K522" t="s">
        <v>37</v>
      </c>
      <c r="L522" t="s">
        <v>38</v>
      </c>
      <c r="M522">
        <v>2</v>
      </c>
      <c r="R522" t="s">
        <v>40</v>
      </c>
      <c r="S522" t="s">
        <v>40</v>
      </c>
      <c r="T522">
        <v>28018</v>
      </c>
      <c r="U522" t="s">
        <v>545</v>
      </c>
      <c r="V522" t="s">
        <v>62</v>
      </c>
      <c r="W522">
        <v>445811</v>
      </c>
      <c r="X522">
        <v>4470879</v>
      </c>
      <c r="Y522" s="1">
        <v>4038486333910890</v>
      </c>
      <c r="Z522" s="1">
        <v>-3.6397236715066096E+16</v>
      </c>
      <c r="AA522" t="s">
        <v>4490</v>
      </c>
      <c r="AD522" t="s">
        <v>2151</v>
      </c>
      <c r="AE522" t="s">
        <v>45</v>
      </c>
    </row>
    <row r="523" spans="1:31">
      <c r="A523">
        <v>9803</v>
      </c>
      <c r="B523" t="s">
        <v>4491</v>
      </c>
      <c r="F523" t="s">
        <v>4492</v>
      </c>
      <c r="G523" t="s">
        <v>2147</v>
      </c>
      <c r="H523">
        <v>0</v>
      </c>
      <c r="I523" t="s">
        <v>4493</v>
      </c>
      <c r="J523" t="s">
        <v>4494</v>
      </c>
      <c r="K523" t="s">
        <v>37</v>
      </c>
      <c r="M523">
        <v>110</v>
      </c>
      <c r="R523" t="s">
        <v>40</v>
      </c>
      <c r="S523" t="s">
        <v>40</v>
      </c>
      <c r="T523">
        <v>28006</v>
      </c>
      <c r="U523" t="s">
        <v>205</v>
      </c>
      <c r="V523" t="s">
        <v>373</v>
      </c>
      <c r="W523">
        <v>442388</v>
      </c>
      <c r="X523">
        <v>4476541</v>
      </c>
      <c r="Y523" s="1">
        <v>4043563048715610</v>
      </c>
      <c r="Z523" s="1">
        <v>-368056267344096</v>
      </c>
      <c r="AA523" t="s">
        <v>4495</v>
      </c>
      <c r="AD523" t="s">
        <v>2151</v>
      </c>
      <c r="AE523" t="s">
        <v>45</v>
      </c>
    </row>
    <row r="524" spans="1:31">
      <c r="A524">
        <v>9804</v>
      </c>
      <c r="B524" t="s">
        <v>4496</v>
      </c>
      <c r="F524" t="s">
        <v>3933</v>
      </c>
      <c r="G524" t="s">
        <v>2147</v>
      </c>
      <c r="H524">
        <v>0</v>
      </c>
      <c r="I524" t="s">
        <v>4497</v>
      </c>
      <c r="J524" t="s">
        <v>4494</v>
      </c>
      <c r="K524" t="s">
        <v>37</v>
      </c>
      <c r="M524">
        <v>34</v>
      </c>
      <c r="R524" t="s">
        <v>40</v>
      </c>
      <c r="S524" t="s">
        <v>40</v>
      </c>
      <c r="T524">
        <v>28001</v>
      </c>
      <c r="U524" t="s">
        <v>3206</v>
      </c>
      <c r="V524" t="s">
        <v>373</v>
      </c>
      <c r="W524">
        <v>442311</v>
      </c>
      <c r="X524">
        <v>4475437</v>
      </c>
      <c r="Y524" s="1">
        <v>4.0425688772555504E+16</v>
      </c>
      <c r="Z524" s="1">
        <v>-3681370173904340</v>
      </c>
      <c r="AA524" t="s">
        <v>4498</v>
      </c>
      <c r="AD524" t="s">
        <v>2151</v>
      </c>
      <c r="AE524" t="s">
        <v>45</v>
      </c>
    </row>
    <row r="525" spans="1:31">
      <c r="A525">
        <v>9806</v>
      </c>
      <c r="B525" t="s">
        <v>4499</v>
      </c>
      <c r="F525" t="s">
        <v>4500</v>
      </c>
      <c r="G525" t="s">
        <v>2147</v>
      </c>
      <c r="H525">
        <v>0</v>
      </c>
      <c r="I525" t="s">
        <v>4501</v>
      </c>
      <c r="J525" t="s">
        <v>4502</v>
      </c>
      <c r="K525" t="s">
        <v>37</v>
      </c>
      <c r="M525">
        <v>13</v>
      </c>
      <c r="R525" t="s">
        <v>40</v>
      </c>
      <c r="S525" t="s">
        <v>40</v>
      </c>
      <c r="T525">
        <v>28037</v>
      </c>
      <c r="V525" t="s">
        <v>71</v>
      </c>
      <c r="W525">
        <v>0</v>
      </c>
      <c r="X525">
        <v>0</v>
      </c>
      <c r="AA525" t="s">
        <v>4503</v>
      </c>
      <c r="AD525" t="s">
        <v>2151</v>
      </c>
      <c r="AE525" t="s">
        <v>45</v>
      </c>
    </row>
    <row r="526" spans="1:31">
      <c r="A526">
        <v>9807</v>
      </c>
      <c r="B526" t="s">
        <v>4504</v>
      </c>
      <c r="F526" t="s">
        <v>4505</v>
      </c>
      <c r="G526" t="s">
        <v>2147</v>
      </c>
      <c r="H526">
        <v>0</v>
      </c>
      <c r="I526" t="s">
        <v>4506</v>
      </c>
      <c r="J526" t="s">
        <v>4507</v>
      </c>
      <c r="K526" t="s">
        <v>37</v>
      </c>
      <c r="L526" t="s">
        <v>12</v>
      </c>
      <c r="M526">
        <v>9</v>
      </c>
      <c r="Q526" t="s">
        <v>4508</v>
      </c>
      <c r="R526" t="s">
        <v>40</v>
      </c>
      <c r="S526" t="s">
        <v>40</v>
      </c>
      <c r="T526">
        <v>28031</v>
      </c>
      <c r="U526" t="s">
        <v>671</v>
      </c>
      <c r="V526" t="s">
        <v>672</v>
      </c>
      <c r="W526">
        <v>448481</v>
      </c>
      <c r="X526">
        <v>4470838</v>
      </c>
      <c r="Y526" s="1">
        <v>4038466371829440</v>
      </c>
      <c r="Z526" s="1">
        <v>-3608265467859750</v>
      </c>
      <c r="AA526" t="s">
        <v>4509</v>
      </c>
      <c r="AD526" t="s">
        <v>2151</v>
      </c>
      <c r="AE526" t="s">
        <v>45</v>
      </c>
    </row>
    <row r="527" spans="1:31">
      <c r="A527">
        <v>9808</v>
      </c>
      <c r="B527" t="s">
        <v>4510</v>
      </c>
      <c r="F527" t="s">
        <v>4511</v>
      </c>
      <c r="G527" t="s">
        <v>2147</v>
      </c>
      <c r="H527">
        <v>0</v>
      </c>
      <c r="I527" t="s">
        <v>4512</v>
      </c>
      <c r="J527" t="s">
        <v>4513</v>
      </c>
      <c r="K527" t="s">
        <v>37</v>
      </c>
      <c r="M527">
        <v>10</v>
      </c>
      <c r="R527" t="s">
        <v>40</v>
      </c>
      <c r="S527" t="s">
        <v>40</v>
      </c>
      <c r="T527">
        <v>28025</v>
      </c>
      <c r="U527" t="s">
        <v>476</v>
      </c>
      <c r="V527" t="s">
        <v>306</v>
      </c>
      <c r="W527">
        <v>437366</v>
      </c>
      <c r="X527">
        <v>4471203</v>
      </c>
      <c r="Y527" s="1">
        <v>4038718889472290</v>
      </c>
      <c r="Z527" s="1">
        <v>-3.7392430271402096E+16</v>
      </c>
      <c r="AA527" t="s">
        <v>4514</v>
      </c>
      <c r="AD527" t="s">
        <v>2151</v>
      </c>
      <c r="AE527" t="s">
        <v>45</v>
      </c>
    </row>
    <row r="528" spans="1:31">
      <c r="A528">
        <v>10571</v>
      </c>
      <c r="B528" t="s">
        <v>4515</v>
      </c>
      <c r="F528" t="s">
        <v>4516</v>
      </c>
      <c r="G528" t="s">
        <v>2147</v>
      </c>
      <c r="H528">
        <v>0</v>
      </c>
      <c r="I528" t="s">
        <v>4517</v>
      </c>
      <c r="J528" t="s">
        <v>4518</v>
      </c>
      <c r="K528" t="s">
        <v>37</v>
      </c>
      <c r="M528">
        <v>2</v>
      </c>
      <c r="R528" t="s">
        <v>40</v>
      </c>
      <c r="S528" t="s">
        <v>40</v>
      </c>
      <c r="T528">
        <v>28042</v>
      </c>
      <c r="U528" t="s">
        <v>679</v>
      </c>
      <c r="V528" t="s">
        <v>42</v>
      </c>
      <c r="W528">
        <v>449688</v>
      </c>
      <c r="X528">
        <v>4478245</v>
      </c>
      <c r="Y528" s="1">
        <v>4045146481828630</v>
      </c>
      <c r="Z528" s="1">
        <v>-3.59463315820654E+16</v>
      </c>
      <c r="AA528" t="s">
        <v>4519</v>
      </c>
      <c r="AD528" t="s">
        <v>2151</v>
      </c>
      <c r="AE528" t="s">
        <v>45</v>
      </c>
    </row>
    <row r="529" spans="1:31">
      <c r="A529">
        <v>9809</v>
      </c>
      <c r="B529" t="s">
        <v>4520</v>
      </c>
      <c r="F529" t="s">
        <v>4521</v>
      </c>
      <c r="G529" t="s">
        <v>2147</v>
      </c>
      <c r="H529">
        <v>0</v>
      </c>
      <c r="I529" t="s">
        <v>4522</v>
      </c>
      <c r="J529" t="s">
        <v>4523</v>
      </c>
      <c r="K529" t="s">
        <v>37</v>
      </c>
      <c r="L529" t="s">
        <v>12</v>
      </c>
      <c r="M529">
        <v>57</v>
      </c>
      <c r="Q529" t="s">
        <v>4524</v>
      </c>
      <c r="R529" t="s">
        <v>40</v>
      </c>
      <c r="S529" t="s">
        <v>40</v>
      </c>
      <c r="T529">
        <v>28037</v>
      </c>
      <c r="U529" t="s">
        <v>217</v>
      </c>
      <c r="V529" t="s">
        <v>71</v>
      </c>
      <c r="W529">
        <v>0</v>
      </c>
      <c r="X529">
        <v>0</v>
      </c>
      <c r="AA529" t="s">
        <v>4525</v>
      </c>
      <c r="AD529" t="s">
        <v>2151</v>
      </c>
      <c r="AE529" t="s">
        <v>45</v>
      </c>
    </row>
    <row r="530" spans="1:31">
      <c r="A530">
        <v>9810</v>
      </c>
      <c r="B530" t="s">
        <v>4526</v>
      </c>
      <c r="F530" t="s">
        <v>4527</v>
      </c>
      <c r="G530" t="s">
        <v>2147</v>
      </c>
      <c r="H530">
        <v>0</v>
      </c>
      <c r="I530" t="s">
        <v>4528</v>
      </c>
      <c r="J530" t="s">
        <v>4529</v>
      </c>
      <c r="K530" t="s">
        <v>37</v>
      </c>
      <c r="M530">
        <v>47</v>
      </c>
      <c r="R530" t="s">
        <v>40</v>
      </c>
      <c r="S530" t="s">
        <v>40</v>
      </c>
      <c r="T530">
        <v>28005</v>
      </c>
      <c r="U530" t="s">
        <v>635</v>
      </c>
      <c r="V530" t="s">
        <v>80</v>
      </c>
      <c r="W530">
        <v>439846</v>
      </c>
      <c r="X530">
        <v>4473917</v>
      </c>
      <c r="Y530" s="1">
        <v>4041182101632280</v>
      </c>
      <c r="Z530" s="1">
        <v>-3.71028301394736E+16</v>
      </c>
      <c r="AA530" t="s">
        <v>4530</v>
      </c>
      <c r="AD530" t="s">
        <v>2151</v>
      </c>
      <c r="AE530" t="s">
        <v>45</v>
      </c>
    </row>
    <row r="531" spans="1:31">
      <c r="A531">
        <v>9812</v>
      </c>
      <c r="B531" t="s">
        <v>4531</v>
      </c>
      <c r="F531" t="s">
        <v>4532</v>
      </c>
      <c r="G531" t="s">
        <v>2147</v>
      </c>
      <c r="H531">
        <v>0</v>
      </c>
      <c r="I531" t="s">
        <v>4533</v>
      </c>
      <c r="J531" t="s">
        <v>4534</v>
      </c>
      <c r="K531" t="s">
        <v>37</v>
      </c>
      <c r="M531">
        <v>8</v>
      </c>
      <c r="R531" t="s">
        <v>40</v>
      </c>
      <c r="S531" t="s">
        <v>40</v>
      </c>
      <c r="T531">
        <v>28007</v>
      </c>
      <c r="U531" t="s">
        <v>588</v>
      </c>
      <c r="V531" t="s">
        <v>589</v>
      </c>
      <c r="W531">
        <v>442564</v>
      </c>
      <c r="X531">
        <v>4473343</v>
      </c>
      <c r="Y531" s="1">
        <v>4.0406842469126304E+16</v>
      </c>
      <c r="Z531" s="1">
        <v>-3678198415640190</v>
      </c>
      <c r="AA531" t="s">
        <v>4535</v>
      </c>
      <c r="AD531" t="s">
        <v>2151</v>
      </c>
      <c r="AE531" t="s">
        <v>45</v>
      </c>
    </row>
    <row r="532" spans="1:31">
      <c r="A532">
        <v>9832</v>
      </c>
      <c r="B532" t="s">
        <v>4536</v>
      </c>
      <c r="F532" t="s">
        <v>4537</v>
      </c>
      <c r="G532" t="s">
        <v>2147</v>
      </c>
      <c r="H532">
        <v>0</v>
      </c>
      <c r="I532" t="s">
        <v>4538</v>
      </c>
      <c r="J532" t="s">
        <v>4539</v>
      </c>
      <c r="K532" t="s">
        <v>37</v>
      </c>
      <c r="M532">
        <v>5</v>
      </c>
      <c r="R532" t="s">
        <v>40</v>
      </c>
      <c r="S532" t="s">
        <v>40</v>
      </c>
      <c r="T532">
        <v>28025</v>
      </c>
      <c r="U532" t="s">
        <v>686</v>
      </c>
      <c r="V532" t="s">
        <v>306</v>
      </c>
      <c r="W532">
        <v>438533</v>
      </c>
      <c r="X532">
        <v>4469805</v>
      </c>
      <c r="Y532" s="1">
        <v>4037468210899920</v>
      </c>
      <c r="Z532" s="1">
        <v>-3725359522130570</v>
      </c>
      <c r="AA532" t="s">
        <v>4540</v>
      </c>
      <c r="AD532" t="s">
        <v>2151</v>
      </c>
      <c r="AE532" t="s">
        <v>45</v>
      </c>
    </row>
    <row r="533" spans="1:31">
      <c r="A533">
        <v>64727</v>
      </c>
      <c r="B533" t="s">
        <v>4541</v>
      </c>
      <c r="F533" t="s">
        <v>4311</v>
      </c>
      <c r="G533" t="s">
        <v>2147</v>
      </c>
      <c r="H533">
        <v>0</v>
      </c>
      <c r="I533" t="s">
        <v>4542</v>
      </c>
      <c r="J533" t="s">
        <v>4543</v>
      </c>
      <c r="K533" t="s">
        <v>37</v>
      </c>
      <c r="L533" t="s">
        <v>12</v>
      </c>
      <c r="M533">
        <v>87</v>
      </c>
      <c r="R533" t="s">
        <v>40</v>
      </c>
      <c r="S533" t="s">
        <v>40</v>
      </c>
      <c r="T533">
        <v>28053</v>
      </c>
      <c r="U533" t="s">
        <v>285</v>
      </c>
      <c r="V533" t="s">
        <v>62</v>
      </c>
      <c r="W533">
        <v>443668</v>
      </c>
      <c r="X533">
        <v>4469866</v>
      </c>
      <c r="Y533" s="1">
        <v>4037558619470090</v>
      </c>
      <c r="Z533" s="1">
        <v>-3.66488003384844E+16</v>
      </c>
      <c r="AA533" t="s">
        <v>4544</v>
      </c>
      <c r="AD533" t="s">
        <v>2151</v>
      </c>
      <c r="AE533" t="s">
        <v>45</v>
      </c>
    </row>
    <row r="534" spans="1:31">
      <c r="A534">
        <v>9813</v>
      </c>
      <c r="B534" t="s">
        <v>4545</v>
      </c>
      <c r="F534" t="s">
        <v>4546</v>
      </c>
      <c r="G534" t="s">
        <v>2147</v>
      </c>
      <c r="H534">
        <v>0</v>
      </c>
      <c r="I534" t="s">
        <v>4547</v>
      </c>
      <c r="J534" t="s">
        <v>4548</v>
      </c>
      <c r="K534" t="s">
        <v>37</v>
      </c>
      <c r="M534">
        <v>15</v>
      </c>
      <c r="R534" t="s">
        <v>40</v>
      </c>
      <c r="S534" t="s">
        <v>40</v>
      </c>
      <c r="T534">
        <v>28003</v>
      </c>
      <c r="U534" t="s">
        <v>137</v>
      </c>
      <c r="V534" t="s">
        <v>138</v>
      </c>
      <c r="W534">
        <v>439986</v>
      </c>
      <c r="X534">
        <v>4476896</v>
      </c>
      <c r="Y534" s="1">
        <v>4043866730815930</v>
      </c>
      <c r="Z534" s="1">
        <v>-3708914766719960</v>
      </c>
      <c r="AA534" t="s">
        <v>4549</v>
      </c>
      <c r="AD534" t="s">
        <v>2151</v>
      </c>
      <c r="AE534" t="s">
        <v>45</v>
      </c>
    </row>
    <row r="535" spans="1:31">
      <c r="A535">
        <v>9814</v>
      </c>
      <c r="B535" t="s">
        <v>4550</v>
      </c>
      <c r="F535" t="s">
        <v>4551</v>
      </c>
      <c r="G535" t="s">
        <v>2147</v>
      </c>
      <c r="H535">
        <v>0</v>
      </c>
      <c r="I535" t="s">
        <v>4552</v>
      </c>
      <c r="J535" t="s">
        <v>4548</v>
      </c>
      <c r="K535" t="s">
        <v>37</v>
      </c>
      <c r="M535">
        <v>4</v>
      </c>
      <c r="R535" t="s">
        <v>40</v>
      </c>
      <c r="S535" t="s">
        <v>40</v>
      </c>
      <c r="T535">
        <v>28003</v>
      </c>
      <c r="U535" t="s">
        <v>888</v>
      </c>
      <c r="V535" t="s">
        <v>138</v>
      </c>
      <c r="W535">
        <v>440222</v>
      </c>
      <c r="X535">
        <v>4476916</v>
      </c>
      <c r="Y535" s="1">
        <v>4043887351483720</v>
      </c>
      <c r="Z535" s="1">
        <v>-3.7061342996609296E+16</v>
      </c>
      <c r="AA535" t="s">
        <v>4553</v>
      </c>
      <c r="AD535" t="s">
        <v>2151</v>
      </c>
      <c r="AE535" t="s">
        <v>45</v>
      </c>
    </row>
    <row r="536" spans="1:31">
      <c r="A536">
        <v>9815</v>
      </c>
      <c r="B536" t="s">
        <v>4554</v>
      </c>
      <c r="F536" t="s">
        <v>4555</v>
      </c>
      <c r="G536" t="s">
        <v>2147</v>
      </c>
      <c r="H536">
        <v>0</v>
      </c>
      <c r="I536" t="s">
        <v>4556</v>
      </c>
      <c r="J536" t="s">
        <v>4548</v>
      </c>
      <c r="K536" t="s">
        <v>37</v>
      </c>
      <c r="M536">
        <v>60</v>
      </c>
      <c r="R536" t="s">
        <v>40</v>
      </c>
      <c r="S536" t="s">
        <v>40</v>
      </c>
      <c r="T536">
        <v>28003</v>
      </c>
      <c r="U536" t="s">
        <v>888</v>
      </c>
      <c r="V536" t="s">
        <v>138</v>
      </c>
      <c r="W536">
        <v>439509</v>
      </c>
      <c r="X536">
        <v>4476976</v>
      </c>
      <c r="Y536" s="1">
        <v>4.0439353356955104E+16</v>
      </c>
      <c r="Z536" s="1">
        <v>-3714546232603330</v>
      </c>
      <c r="AA536" t="s">
        <v>4557</v>
      </c>
      <c r="AD536" t="s">
        <v>2151</v>
      </c>
      <c r="AE536" t="s">
        <v>45</v>
      </c>
    </row>
    <row r="537" spans="1:31">
      <c r="A537">
        <v>9816</v>
      </c>
      <c r="B537" t="s">
        <v>4558</v>
      </c>
      <c r="F537" t="s">
        <v>4559</v>
      </c>
      <c r="G537" t="s">
        <v>2147</v>
      </c>
      <c r="H537">
        <v>0</v>
      </c>
      <c r="I537" t="s">
        <v>4560</v>
      </c>
      <c r="J537" t="s">
        <v>4561</v>
      </c>
      <c r="K537" t="s">
        <v>37</v>
      </c>
      <c r="M537">
        <v>140</v>
      </c>
      <c r="R537" t="s">
        <v>40</v>
      </c>
      <c r="S537" t="s">
        <v>40</v>
      </c>
      <c r="T537">
        <v>28011</v>
      </c>
      <c r="U537" t="s">
        <v>427</v>
      </c>
      <c r="V537" t="s">
        <v>158</v>
      </c>
      <c r="W537">
        <v>436203</v>
      </c>
      <c r="X537">
        <v>4473036</v>
      </c>
      <c r="Y537" s="1">
        <v>404036128996501</v>
      </c>
      <c r="Z537" s="1">
        <v>-3.7531282173504896E+16</v>
      </c>
      <c r="AA537" t="s">
        <v>4562</v>
      </c>
      <c r="AD537" t="s">
        <v>2151</v>
      </c>
      <c r="AE537" t="s">
        <v>45</v>
      </c>
    </row>
    <row r="538" spans="1:31">
      <c r="A538">
        <v>9817</v>
      </c>
      <c r="B538" t="s">
        <v>4563</v>
      </c>
      <c r="F538" t="s">
        <v>4559</v>
      </c>
      <c r="G538" t="s">
        <v>2147</v>
      </c>
      <c r="H538">
        <v>0</v>
      </c>
      <c r="I538" t="s">
        <v>4564</v>
      </c>
      <c r="J538" t="s">
        <v>4561</v>
      </c>
      <c r="K538" t="s">
        <v>37</v>
      </c>
      <c r="M538">
        <v>30</v>
      </c>
      <c r="R538" t="s">
        <v>40</v>
      </c>
      <c r="S538" t="s">
        <v>40</v>
      </c>
      <c r="T538">
        <v>28011</v>
      </c>
      <c r="U538" t="s">
        <v>427</v>
      </c>
      <c r="V538" t="s">
        <v>158</v>
      </c>
      <c r="W538">
        <v>436948</v>
      </c>
      <c r="X538">
        <v>4473186</v>
      </c>
      <c r="Y538" s="1">
        <v>4.0405021010757696E+16</v>
      </c>
      <c r="Z538" s="1">
        <v>-3.74436416832964E+16</v>
      </c>
      <c r="AA538" t="s">
        <v>4565</v>
      </c>
      <c r="AD538" t="s">
        <v>2151</v>
      </c>
      <c r="AE538" t="s">
        <v>45</v>
      </c>
    </row>
    <row r="539" spans="1:31">
      <c r="A539">
        <v>9769</v>
      </c>
      <c r="B539" t="s">
        <v>4566</v>
      </c>
      <c r="F539" t="s">
        <v>4567</v>
      </c>
      <c r="G539" t="s">
        <v>2147</v>
      </c>
      <c r="H539">
        <v>0</v>
      </c>
      <c r="I539" t="s">
        <v>4568</v>
      </c>
      <c r="J539" t="s">
        <v>4561</v>
      </c>
      <c r="K539" t="s">
        <v>37</v>
      </c>
      <c r="M539">
        <v>92</v>
      </c>
      <c r="R539" t="s">
        <v>40</v>
      </c>
      <c r="S539" t="s">
        <v>40</v>
      </c>
      <c r="T539">
        <v>28011</v>
      </c>
      <c r="U539" t="s">
        <v>427</v>
      </c>
      <c r="V539" t="s">
        <v>158</v>
      </c>
      <c r="W539">
        <v>436409</v>
      </c>
      <c r="X539">
        <v>4473146</v>
      </c>
      <c r="Y539" s="1">
        <v>4040461960949320</v>
      </c>
      <c r="Z539" s="1">
        <v>-3750711765066640</v>
      </c>
      <c r="AA539" t="s">
        <v>4569</v>
      </c>
      <c r="AD539" t="s">
        <v>2151</v>
      </c>
      <c r="AE539" t="s">
        <v>45</v>
      </c>
    </row>
    <row r="540" spans="1:31">
      <c r="A540">
        <v>10065</v>
      </c>
      <c r="B540" t="s">
        <v>4570</v>
      </c>
      <c r="F540" t="s">
        <v>4571</v>
      </c>
      <c r="G540" t="s">
        <v>2147</v>
      </c>
      <c r="H540">
        <v>0</v>
      </c>
      <c r="I540" t="s">
        <v>4572</v>
      </c>
      <c r="J540" t="s">
        <v>4573</v>
      </c>
      <c r="K540" t="s">
        <v>37</v>
      </c>
      <c r="M540">
        <v>5</v>
      </c>
      <c r="R540" t="s">
        <v>40</v>
      </c>
      <c r="S540" t="s">
        <v>40</v>
      </c>
      <c r="T540">
        <v>28026</v>
      </c>
      <c r="U540" t="s">
        <v>718</v>
      </c>
      <c r="V540" t="s">
        <v>106</v>
      </c>
      <c r="W540">
        <v>439412</v>
      </c>
      <c r="X540">
        <v>4470275</v>
      </c>
      <c r="Y540" s="1">
        <v>4037898058843600</v>
      </c>
      <c r="Z540" s="1">
        <v>-3.7150506819837504E+16</v>
      </c>
      <c r="AA540" t="s">
        <v>4574</v>
      </c>
      <c r="AD540" t="s">
        <v>2151</v>
      </c>
      <c r="AE540" t="s">
        <v>45</v>
      </c>
    </row>
    <row r="541" spans="1:31">
      <c r="A541">
        <v>10139</v>
      </c>
      <c r="B541" t="s">
        <v>4575</v>
      </c>
      <c r="F541" t="s">
        <v>4576</v>
      </c>
      <c r="G541" t="s">
        <v>2147</v>
      </c>
      <c r="H541">
        <v>0</v>
      </c>
      <c r="I541" t="s">
        <v>4577</v>
      </c>
      <c r="J541" t="s">
        <v>4578</v>
      </c>
      <c r="K541" t="s">
        <v>37</v>
      </c>
      <c r="L541" t="s">
        <v>38</v>
      </c>
      <c r="M541">
        <v>134</v>
      </c>
      <c r="R541" t="s">
        <v>40</v>
      </c>
      <c r="S541" t="s">
        <v>40</v>
      </c>
      <c r="T541">
        <v>28035</v>
      </c>
      <c r="U541" t="s">
        <v>1723</v>
      </c>
      <c r="V541" t="s">
        <v>53</v>
      </c>
      <c r="W541">
        <v>438619</v>
      </c>
      <c r="X541">
        <v>4482205</v>
      </c>
      <c r="Y541" s="1">
        <v>4048639271912770</v>
      </c>
      <c r="Z541" s="1">
        <v>-3.72554608803436E+16</v>
      </c>
      <c r="AA541" t="s">
        <v>4579</v>
      </c>
      <c r="AD541" t="s">
        <v>2151</v>
      </c>
      <c r="AE541" t="s">
        <v>45</v>
      </c>
    </row>
    <row r="542" spans="1:31">
      <c r="A542">
        <v>9821</v>
      </c>
      <c r="B542" t="s">
        <v>4580</v>
      </c>
      <c r="F542" t="s">
        <v>2567</v>
      </c>
      <c r="G542" t="s">
        <v>2147</v>
      </c>
      <c r="H542">
        <v>0</v>
      </c>
      <c r="I542" t="s">
        <v>4581</v>
      </c>
      <c r="J542" t="s">
        <v>4582</v>
      </c>
      <c r="K542" t="s">
        <v>37</v>
      </c>
      <c r="L542" t="s">
        <v>12</v>
      </c>
      <c r="M542">
        <v>52</v>
      </c>
      <c r="Q542" t="s">
        <v>285</v>
      </c>
      <c r="R542" t="s">
        <v>40</v>
      </c>
      <c r="S542" t="s">
        <v>40</v>
      </c>
      <c r="T542">
        <v>28053</v>
      </c>
      <c r="U542" t="s">
        <v>285</v>
      </c>
      <c r="V542" t="s">
        <v>62</v>
      </c>
      <c r="W542">
        <v>442958</v>
      </c>
      <c r="X542">
        <v>4470635</v>
      </c>
      <c r="Y542" s="1">
        <v>4038247442144930</v>
      </c>
      <c r="Z542" s="1">
        <v>-3673312258722540</v>
      </c>
      <c r="AA542" t="s">
        <v>4583</v>
      </c>
      <c r="AD542" t="s">
        <v>2151</v>
      </c>
      <c r="AE542" t="s">
        <v>45</v>
      </c>
    </row>
    <row r="543" spans="1:31">
      <c r="A543">
        <v>9822</v>
      </c>
      <c r="B543" t="s">
        <v>4584</v>
      </c>
      <c r="F543" t="s">
        <v>4585</v>
      </c>
      <c r="G543" t="s">
        <v>2147</v>
      </c>
      <c r="H543">
        <v>0</v>
      </c>
      <c r="I543" t="s">
        <v>4586</v>
      </c>
      <c r="J543" t="s">
        <v>4587</v>
      </c>
      <c r="K543" t="s">
        <v>37</v>
      </c>
      <c r="L543" t="s">
        <v>38</v>
      </c>
      <c r="M543">
        <v>25</v>
      </c>
      <c r="R543" t="s">
        <v>40</v>
      </c>
      <c r="S543" t="s">
        <v>40</v>
      </c>
      <c r="T543">
        <v>28021</v>
      </c>
      <c r="U543" t="s">
        <v>262</v>
      </c>
      <c r="V543" t="s">
        <v>263</v>
      </c>
      <c r="W543">
        <v>441976</v>
      </c>
      <c r="X543">
        <v>4467129</v>
      </c>
      <c r="Y543" s="1">
        <v>4035082238305350</v>
      </c>
      <c r="Z543" s="1">
        <v>-3.6845608809733696E+16</v>
      </c>
      <c r="AA543" t="s">
        <v>4588</v>
      </c>
      <c r="AD543" t="s">
        <v>2151</v>
      </c>
      <c r="AE543" t="s">
        <v>45</v>
      </c>
    </row>
    <row r="544" spans="1:31">
      <c r="A544">
        <v>9823</v>
      </c>
      <c r="B544" t="s">
        <v>4589</v>
      </c>
      <c r="F544" t="s">
        <v>4590</v>
      </c>
      <c r="G544" t="s">
        <v>2147</v>
      </c>
      <c r="H544">
        <v>0</v>
      </c>
      <c r="I544" t="s">
        <v>4591</v>
      </c>
      <c r="J544" t="s">
        <v>4592</v>
      </c>
      <c r="K544" t="s">
        <v>37</v>
      </c>
      <c r="M544">
        <v>74</v>
      </c>
      <c r="R544" t="s">
        <v>40</v>
      </c>
      <c r="S544" t="s">
        <v>40</v>
      </c>
      <c r="T544">
        <v>28034</v>
      </c>
      <c r="V544" t="s">
        <v>53</v>
      </c>
      <c r="W544">
        <v>0</v>
      </c>
      <c r="X544">
        <v>0</v>
      </c>
      <c r="AA544" t="s">
        <v>4593</v>
      </c>
      <c r="AD544" t="s">
        <v>2151</v>
      </c>
      <c r="AE544" t="s">
        <v>45</v>
      </c>
    </row>
    <row r="545" spans="1:31">
      <c r="A545">
        <v>37007</v>
      </c>
      <c r="B545" t="s">
        <v>4594</v>
      </c>
      <c r="F545" t="s">
        <v>4595</v>
      </c>
      <c r="G545" t="s">
        <v>2147</v>
      </c>
      <c r="H545">
        <v>0</v>
      </c>
      <c r="I545" t="s">
        <v>4596</v>
      </c>
      <c r="J545" t="s">
        <v>4597</v>
      </c>
      <c r="K545" t="s">
        <v>37</v>
      </c>
      <c r="L545" t="s">
        <v>12</v>
      </c>
      <c r="M545">
        <v>14</v>
      </c>
      <c r="R545" t="s">
        <v>40</v>
      </c>
      <c r="S545" t="s">
        <v>40</v>
      </c>
      <c r="T545">
        <v>28035</v>
      </c>
      <c r="U545" t="s">
        <v>1723</v>
      </c>
      <c r="V545" t="s">
        <v>53</v>
      </c>
      <c r="W545">
        <v>439279</v>
      </c>
      <c r="X545">
        <v>4482280</v>
      </c>
      <c r="Y545" s="1">
        <v>4048711696745320</v>
      </c>
      <c r="Z545" s="1">
        <v>-3.7177663809944304E+16</v>
      </c>
      <c r="AA545" t="s">
        <v>4598</v>
      </c>
      <c r="AD545" t="s">
        <v>2151</v>
      </c>
      <c r="AE545" t="s">
        <v>45</v>
      </c>
    </row>
    <row r="546" spans="1:31">
      <c r="A546">
        <v>9824</v>
      </c>
      <c r="B546" t="s">
        <v>4599</v>
      </c>
      <c r="F546" t="s">
        <v>4600</v>
      </c>
      <c r="G546" t="s">
        <v>2147</v>
      </c>
      <c r="H546">
        <v>0</v>
      </c>
      <c r="I546" t="s">
        <v>4601</v>
      </c>
      <c r="J546" t="s">
        <v>4602</v>
      </c>
      <c r="K546" t="s">
        <v>37</v>
      </c>
      <c r="M546">
        <v>22</v>
      </c>
      <c r="R546" t="s">
        <v>40</v>
      </c>
      <c r="S546" t="s">
        <v>40</v>
      </c>
      <c r="T546">
        <v>28014</v>
      </c>
      <c r="U546" t="s">
        <v>1170</v>
      </c>
      <c r="V546" t="s">
        <v>80</v>
      </c>
      <c r="W546">
        <v>440948</v>
      </c>
      <c r="X546">
        <v>4474180</v>
      </c>
      <c r="Y546" s="1">
        <v>4.04142693058696E+16</v>
      </c>
      <c r="Z546" s="1">
        <v>-3.69732000910908E+16</v>
      </c>
      <c r="AA546" t="s">
        <v>4603</v>
      </c>
      <c r="AD546" t="s">
        <v>2151</v>
      </c>
      <c r="AE546" t="s">
        <v>45</v>
      </c>
    </row>
    <row r="547" spans="1:31">
      <c r="A547">
        <v>9825</v>
      </c>
      <c r="B547" t="s">
        <v>4604</v>
      </c>
      <c r="E547" t="s">
        <v>4605</v>
      </c>
      <c r="F547" t="s">
        <v>4606</v>
      </c>
      <c r="G547" t="s">
        <v>2147</v>
      </c>
      <c r="H547">
        <v>0</v>
      </c>
      <c r="I547" t="s">
        <v>4607</v>
      </c>
      <c r="J547" t="s">
        <v>4608</v>
      </c>
      <c r="K547" t="s">
        <v>37</v>
      </c>
      <c r="L547" t="s">
        <v>12</v>
      </c>
      <c r="M547">
        <v>17</v>
      </c>
      <c r="R547" t="s">
        <v>40</v>
      </c>
      <c r="S547" t="s">
        <v>40</v>
      </c>
      <c r="T547">
        <v>28027</v>
      </c>
      <c r="U547" t="s">
        <v>165</v>
      </c>
      <c r="V547" t="s">
        <v>115</v>
      </c>
      <c r="W547">
        <v>444622</v>
      </c>
      <c r="X547">
        <v>4476950</v>
      </c>
      <c r="Y547" s="1">
        <v>4043947603682870</v>
      </c>
      <c r="Z547" s="1">
        <v>-3654260492914790</v>
      </c>
      <c r="AA547" t="s">
        <v>4609</v>
      </c>
      <c r="AD547" t="s">
        <v>2151</v>
      </c>
      <c r="AE547" t="s">
        <v>45</v>
      </c>
    </row>
    <row r="548" spans="1:31">
      <c r="A548">
        <v>9826</v>
      </c>
      <c r="B548" t="s">
        <v>4610</v>
      </c>
      <c r="F548" t="s">
        <v>4611</v>
      </c>
      <c r="G548" t="s">
        <v>2147</v>
      </c>
      <c r="H548">
        <v>0</v>
      </c>
      <c r="I548" t="s">
        <v>4612</v>
      </c>
      <c r="J548" t="s">
        <v>4613</v>
      </c>
      <c r="K548" t="s">
        <v>37</v>
      </c>
      <c r="M548">
        <v>7</v>
      </c>
      <c r="R548" t="s">
        <v>40</v>
      </c>
      <c r="S548" t="s">
        <v>40</v>
      </c>
      <c r="T548">
        <v>28039</v>
      </c>
      <c r="U548" t="s">
        <v>390</v>
      </c>
      <c r="V548" t="s">
        <v>391</v>
      </c>
      <c r="W548">
        <v>440838</v>
      </c>
      <c r="X548">
        <v>4479472</v>
      </c>
      <c r="Y548" s="1">
        <v>4046193418297820</v>
      </c>
      <c r="Z548" s="1">
        <v>-3699110094082710</v>
      </c>
      <c r="AA548" t="s">
        <v>4614</v>
      </c>
      <c r="AD548" t="s">
        <v>2151</v>
      </c>
      <c r="AE548" t="s">
        <v>45</v>
      </c>
    </row>
    <row r="549" spans="1:31">
      <c r="A549">
        <v>9827</v>
      </c>
      <c r="B549" t="s">
        <v>4615</v>
      </c>
      <c r="F549" t="s">
        <v>2275</v>
      </c>
      <c r="G549" t="s">
        <v>2147</v>
      </c>
      <c r="H549">
        <v>0</v>
      </c>
      <c r="I549" t="s">
        <v>4616</v>
      </c>
      <c r="J549" t="s">
        <v>4617</v>
      </c>
      <c r="K549" t="s">
        <v>37</v>
      </c>
      <c r="L549" t="s">
        <v>12</v>
      </c>
      <c r="M549">
        <v>35</v>
      </c>
      <c r="Q549" t="s">
        <v>4618</v>
      </c>
      <c r="R549" t="s">
        <v>40</v>
      </c>
      <c r="S549" t="s">
        <v>40</v>
      </c>
      <c r="T549">
        <v>28029</v>
      </c>
      <c r="U549" t="s">
        <v>398</v>
      </c>
      <c r="V549" t="s">
        <v>53</v>
      </c>
      <c r="W549">
        <v>439547</v>
      </c>
      <c r="X549">
        <v>4480726</v>
      </c>
      <c r="Y549" s="1">
        <v>404731375843633</v>
      </c>
      <c r="Z549" s="1">
        <v>-3714455958929410</v>
      </c>
      <c r="AA549" t="s">
        <v>4619</v>
      </c>
      <c r="AD549" t="s">
        <v>2151</v>
      </c>
      <c r="AE549" t="s">
        <v>45</v>
      </c>
    </row>
    <row r="550" spans="1:31">
      <c r="A550">
        <v>9828</v>
      </c>
      <c r="B550" t="s">
        <v>4620</v>
      </c>
      <c r="F550" t="s">
        <v>4621</v>
      </c>
      <c r="G550" t="s">
        <v>2147</v>
      </c>
      <c r="H550">
        <v>0</v>
      </c>
      <c r="I550" t="s">
        <v>4622</v>
      </c>
      <c r="J550" t="s">
        <v>4623</v>
      </c>
      <c r="K550" t="s">
        <v>37</v>
      </c>
      <c r="M550">
        <v>11</v>
      </c>
      <c r="Q550" t="s">
        <v>4624</v>
      </c>
      <c r="R550" t="s">
        <v>40</v>
      </c>
      <c r="S550" t="s">
        <v>40</v>
      </c>
      <c r="T550">
        <v>28033</v>
      </c>
      <c r="V550" t="s">
        <v>148</v>
      </c>
      <c r="W550">
        <v>0</v>
      </c>
      <c r="X550">
        <v>0</v>
      </c>
      <c r="AA550" t="s">
        <v>4625</v>
      </c>
      <c r="AD550" t="s">
        <v>2151</v>
      </c>
      <c r="AE550" t="s">
        <v>45</v>
      </c>
    </row>
    <row r="551" spans="1:31">
      <c r="A551">
        <v>9830</v>
      </c>
      <c r="B551" t="s">
        <v>4626</v>
      </c>
      <c r="F551" t="s">
        <v>4081</v>
      </c>
      <c r="G551" t="s">
        <v>2147</v>
      </c>
      <c r="H551">
        <v>0</v>
      </c>
      <c r="I551" t="s">
        <v>4627</v>
      </c>
      <c r="J551" t="s">
        <v>4628</v>
      </c>
      <c r="K551" t="s">
        <v>37</v>
      </c>
      <c r="M551">
        <v>23</v>
      </c>
      <c r="R551" t="s">
        <v>40</v>
      </c>
      <c r="S551" t="s">
        <v>40</v>
      </c>
      <c r="T551">
        <v>28016</v>
      </c>
      <c r="U551" t="s">
        <v>997</v>
      </c>
      <c r="V551" t="s">
        <v>207</v>
      </c>
      <c r="W551">
        <v>442815</v>
      </c>
      <c r="X551">
        <v>4479149</v>
      </c>
      <c r="Y551" s="1">
        <v>4045916312943620</v>
      </c>
      <c r="Z551" s="1">
        <v>-3.6757638917194304E+16</v>
      </c>
      <c r="AA551" t="s">
        <v>4629</v>
      </c>
      <c r="AD551" t="s">
        <v>2151</v>
      </c>
      <c r="AE551" t="s">
        <v>45</v>
      </c>
    </row>
    <row r="552" spans="1:31">
      <c r="A552">
        <v>9831</v>
      </c>
      <c r="B552" t="s">
        <v>4630</v>
      </c>
      <c r="F552" t="s">
        <v>4076</v>
      </c>
      <c r="G552" t="s">
        <v>2147</v>
      </c>
      <c r="H552">
        <v>0</v>
      </c>
      <c r="I552" t="s">
        <v>4631</v>
      </c>
      <c r="J552" t="s">
        <v>4628</v>
      </c>
      <c r="K552" t="s">
        <v>37</v>
      </c>
      <c r="M552">
        <v>6</v>
      </c>
      <c r="Q552" t="s">
        <v>2335</v>
      </c>
      <c r="R552" t="s">
        <v>40</v>
      </c>
      <c r="S552" t="s">
        <v>40</v>
      </c>
      <c r="T552">
        <v>28016</v>
      </c>
      <c r="U552" t="s">
        <v>2212</v>
      </c>
      <c r="V552" t="s">
        <v>207</v>
      </c>
      <c r="W552">
        <v>442795</v>
      </c>
      <c r="X552">
        <v>4478756</v>
      </c>
      <c r="Y552" s="1">
        <v>4045562142524380</v>
      </c>
      <c r="Z552" s="1">
        <v>-3675964281699440</v>
      </c>
      <c r="AA552" t="s">
        <v>4632</v>
      </c>
      <c r="AD552" t="s">
        <v>2151</v>
      </c>
      <c r="AE552" t="s">
        <v>45</v>
      </c>
    </row>
    <row r="553" spans="1:31">
      <c r="A553">
        <v>11198</v>
      </c>
      <c r="B553" t="s">
        <v>4633</v>
      </c>
      <c r="F553" t="s">
        <v>4634</v>
      </c>
      <c r="G553" t="s">
        <v>2147</v>
      </c>
      <c r="H553">
        <v>0</v>
      </c>
      <c r="I553" t="s">
        <v>4635</v>
      </c>
      <c r="J553" t="s">
        <v>4636</v>
      </c>
      <c r="K553" t="s">
        <v>37</v>
      </c>
      <c r="M553">
        <v>6</v>
      </c>
      <c r="R553" t="s">
        <v>40</v>
      </c>
      <c r="S553" t="s">
        <v>40</v>
      </c>
      <c r="T553">
        <v>28033</v>
      </c>
      <c r="U553" t="s">
        <v>147</v>
      </c>
      <c r="V553" t="s">
        <v>148</v>
      </c>
      <c r="W553">
        <v>446270</v>
      </c>
      <c r="X553">
        <v>4480709</v>
      </c>
      <c r="Y553" s="1">
        <v>404734474584587</v>
      </c>
      <c r="Z553" s="1">
        <v>-3.6351488370706496E+16</v>
      </c>
      <c r="AA553" t="s">
        <v>4637</v>
      </c>
      <c r="AD553" t="s">
        <v>2151</v>
      </c>
      <c r="AE553" t="s">
        <v>45</v>
      </c>
    </row>
    <row r="554" spans="1:31">
      <c r="A554">
        <v>9760</v>
      </c>
      <c r="B554" t="s">
        <v>4638</v>
      </c>
      <c r="F554" t="s">
        <v>4416</v>
      </c>
      <c r="G554" t="s">
        <v>2147</v>
      </c>
      <c r="H554">
        <v>0</v>
      </c>
      <c r="I554" t="s">
        <v>4639</v>
      </c>
      <c r="J554" t="s">
        <v>4640</v>
      </c>
      <c r="K554" t="s">
        <v>37</v>
      </c>
      <c r="M554">
        <v>38</v>
      </c>
      <c r="R554" t="s">
        <v>40</v>
      </c>
      <c r="S554" t="s">
        <v>40</v>
      </c>
      <c r="T554">
        <v>28024</v>
      </c>
      <c r="U554" t="s">
        <v>157</v>
      </c>
      <c r="V554" t="s">
        <v>158</v>
      </c>
      <c r="W554">
        <v>434448</v>
      </c>
      <c r="X554">
        <v>4472142</v>
      </c>
      <c r="Y554" s="1">
        <v>4039542287418910</v>
      </c>
      <c r="Z554" s="1">
        <v>-3773716489079020</v>
      </c>
      <c r="AA554" t="s">
        <v>4641</v>
      </c>
      <c r="AD554" t="s">
        <v>2151</v>
      </c>
      <c r="AE554" t="s">
        <v>45</v>
      </c>
    </row>
    <row r="555" spans="1:31">
      <c r="A555">
        <v>5840248</v>
      </c>
      <c r="B555" t="s">
        <v>4642</v>
      </c>
      <c r="F555" t="s">
        <v>4643</v>
      </c>
      <c r="G555" t="s">
        <v>2147</v>
      </c>
      <c r="H555">
        <v>0</v>
      </c>
      <c r="I555" t="s">
        <v>4644</v>
      </c>
      <c r="J555" t="s">
        <v>4645</v>
      </c>
      <c r="K555" t="s">
        <v>37</v>
      </c>
      <c r="L555" t="s">
        <v>38</v>
      </c>
      <c r="M555">
        <v>4</v>
      </c>
      <c r="Q555" t="s">
        <v>4646</v>
      </c>
      <c r="R555" t="s">
        <v>40</v>
      </c>
      <c r="S555" t="s">
        <v>40</v>
      </c>
      <c r="T555">
        <v>28050</v>
      </c>
      <c r="U555" t="s">
        <v>351</v>
      </c>
      <c r="V555" t="s">
        <v>53</v>
      </c>
      <c r="W555">
        <v>443042</v>
      </c>
      <c r="X555">
        <v>4483654</v>
      </c>
      <c r="Y555" s="1">
        <v>4049976173135850</v>
      </c>
      <c r="Z555" s="1">
        <v>-3673492173363480</v>
      </c>
      <c r="AA555" t="s">
        <v>4647</v>
      </c>
      <c r="AD555" t="s">
        <v>2151</v>
      </c>
      <c r="AE555" t="s">
        <v>45</v>
      </c>
    </row>
    <row r="556" spans="1:31">
      <c r="A556">
        <v>10922</v>
      </c>
      <c r="B556" t="s">
        <v>4648</v>
      </c>
      <c r="F556" t="s">
        <v>4649</v>
      </c>
      <c r="G556" t="s">
        <v>2147</v>
      </c>
      <c r="H556">
        <v>0</v>
      </c>
      <c r="I556" t="s">
        <v>4650</v>
      </c>
      <c r="J556" t="s">
        <v>4651</v>
      </c>
      <c r="K556" t="s">
        <v>37</v>
      </c>
      <c r="M556">
        <v>42</v>
      </c>
      <c r="R556" t="s">
        <v>40</v>
      </c>
      <c r="S556" t="s">
        <v>40</v>
      </c>
      <c r="T556">
        <v>28022</v>
      </c>
      <c r="U556" t="s">
        <v>173</v>
      </c>
      <c r="V556" t="s">
        <v>71</v>
      </c>
      <c r="W556">
        <v>448215</v>
      </c>
      <c r="X556">
        <v>4477126</v>
      </c>
      <c r="Y556" s="1">
        <v>4044129354465710</v>
      </c>
      <c r="Z556" s="1">
        <v>-3.61191208117976E+16</v>
      </c>
      <c r="AA556" t="s">
        <v>4652</v>
      </c>
      <c r="AD556" t="s">
        <v>2151</v>
      </c>
      <c r="AE556" t="s">
        <v>45</v>
      </c>
    </row>
    <row r="557" spans="1:31">
      <c r="A557">
        <v>9845</v>
      </c>
      <c r="B557" t="s">
        <v>4653</v>
      </c>
      <c r="F557" t="s">
        <v>4188</v>
      </c>
      <c r="G557" t="s">
        <v>2147</v>
      </c>
      <c r="H557">
        <v>0</v>
      </c>
      <c r="I557" t="s">
        <v>4654</v>
      </c>
      <c r="J557" t="s">
        <v>4655</v>
      </c>
      <c r="K557" t="s">
        <v>37</v>
      </c>
      <c r="M557">
        <v>24</v>
      </c>
      <c r="R557" t="s">
        <v>40</v>
      </c>
      <c r="S557" t="s">
        <v>40</v>
      </c>
      <c r="T557">
        <v>28045</v>
      </c>
      <c r="U557" t="s">
        <v>3998</v>
      </c>
      <c r="V557" t="s">
        <v>198</v>
      </c>
      <c r="W557">
        <v>441061</v>
      </c>
      <c r="X557">
        <v>4472603</v>
      </c>
      <c r="Y557" s="1">
        <v>4040007092396480</v>
      </c>
      <c r="Z557" s="1">
        <v>-3.69584188906484E+16</v>
      </c>
      <c r="AA557" t="s">
        <v>4656</v>
      </c>
      <c r="AD557" t="s">
        <v>2151</v>
      </c>
      <c r="AE557" t="s">
        <v>45</v>
      </c>
    </row>
    <row r="558" spans="1:31">
      <c r="A558">
        <v>9846</v>
      </c>
      <c r="B558" t="s">
        <v>4657</v>
      </c>
      <c r="E558" t="s">
        <v>2376</v>
      </c>
      <c r="F558" t="s">
        <v>4621</v>
      </c>
      <c r="G558" t="s">
        <v>2147</v>
      </c>
      <c r="H558">
        <v>0</v>
      </c>
      <c r="I558" t="s">
        <v>4658</v>
      </c>
      <c r="J558" t="s">
        <v>4659</v>
      </c>
      <c r="K558" t="s">
        <v>37</v>
      </c>
      <c r="M558">
        <v>37</v>
      </c>
      <c r="R558" t="s">
        <v>40</v>
      </c>
      <c r="S558" t="s">
        <v>40</v>
      </c>
      <c r="T558">
        <v>28002</v>
      </c>
      <c r="U558" t="s">
        <v>575</v>
      </c>
      <c r="V558" t="s">
        <v>207</v>
      </c>
      <c r="W558">
        <v>443254</v>
      </c>
      <c r="X558">
        <v>4477295</v>
      </c>
      <c r="Y558" s="1">
        <v>404424915585855</v>
      </c>
      <c r="Z558" s="1">
        <v>-3670420457613330</v>
      </c>
      <c r="AA558" t="s">
        <v>4660</v>
      </c>
      <c r="AD558" t="s">
        <v>2151</v>
      </c>
      <c r="AE558" t="s">
        <v>45</v>
      </c>
    </row>
    <row r="559" spans="1:31">
      <c r="A559">
        <v>9847</v>
      </c>
      <c r="B559" t="s">
        <v>4661</v>
      </c>
      <c r="F559" t="s">
        <v>4662</v>
      </c>
      <c r="G559" t="s">
        <v>2147</v>
      </c>
      <c r="H559">
        <v>0</v>
      </c>
      <c r="I559" t="s">
        <v>4663</v>
      </c>
      <c r="J559" t="s">
        <v>4659</v>
      </c>
      <c r="K559" t="s">
        <v>37</v>
      </c>
      <c r="M559">
        <v>48</v>
      </c>
      <c r="R559" t="s">
        <v>40</v>
      </c>
      <c r="S559" t="s">
        <v>40</v>
      </c>
      <c r="T559">
        <v>28002</v>
      </c>
      <c r="U559" t="s">
        <v>575</v>
      </c>
      <c r="V559" t="s">
        <v>207</v>
      </c>
      <c r="W559">
        <v>443448</v>
      </c>
      <c r="X559">
        <v>4477597</v>
      </c>
      <c r="Y559" s="1">
        <v>4044523437613580</v>
      </c>
      <c r="Z559" s="1">
        <v>-3668160072115560</v>
      </c>
      <c r="AA559" t="s">
        <v>4664</v>
      </c>
      <c r="AD559" t="s">
        <v>2151</v>
      </c>
      <c r="AE559" t="s">
        <v>45</v>
      </c>
    </row>
    <row r="560" spans="1:31">
      <c r="A560">
        <v>9848</v>
      </c>
      <c r="B560" t="s">
        <v>4665</v>
      </c>
      <c r="F560" t="s">
        <v>4666</v>
      </c>
      <c r="G560" t="s">
        <v>2147</v>
      </c>
      <c r="H560">
        <v>0</v>
      </c>
      <c r="I560" t="s">
        <v>4667</v>
      </c>
      <c r="J560" t="s">
        <v>4659</v>
      </c>
      <c r="K560" t="s">
        <v>37</v>
      </c>
      <c r="M560">
        <v>60</v>
      </c>
      <c r="R560" t="s">
        <v>40</v>
      </c>
      <c r="S560" t="s">
        <v>40</v>
      </c>
      <c r="T560">
        <v>28002</v>
      </c>
      <c r="U560" t="s">
        <v>575</v>
      </c>
      <c r="V560" t="s">
        <v>207</v>
      </c>
      <c r="W560">
        <v>443489</v>
      </c>
      <c r="X560">
        <v>4477789</v>
      </c>
      <c r="Y560" s="1">
        <v>4044695779169110</v>
      </c>
      <c r="Z560" s="1">
        <v>-3667693656830590</v>
      </c>
      <c r="AA560" t="s">
        <v>4668</v>
      </c>
      <c r="AD560" t="s">
        <v>2151</v>
      </c>
      <c r="AE560" t="s">
        <v>45</v>
      </c>
    </row>
    <row r="561" spans="1:31">
      <c r="A561">
        <v>10812</v>
      </c>
      <c r="B561" t="s">
        <v>4669</v>
      </c>
      <c r="F561" t="s">
        <v>4670</v>
      </c>
      <c r="G561" t="s">
        <v>2147</v>
      </c>
      <c r="H561">
        <v>0</v>
      </c>
      <c r="I561" t="s">
        <v>4671</v>
      </c>
      <c r="J561" t="s">
        <v>4672</v>
      </c>
      <c r="K561" t="s">
        <v>37</v>
      </c>
      <c r="M561">
        <v>22</v>
      </c>
      <c r="R561" t="s">
        <v>40</v>
      </c>
      <c r="S561" t="s">
        <v>40</v>
      </c>
      <c r="T561">
        <v>28021</v>
      </c>
      <c r="U561" t="s">
        <v>262</v>
      </c>
      <c r="V561" t="s">
        <v>263</v>
      </c>
      <c r="W561">
        <v>441854</v>
      </c>
      <c r="X561">
        <v>4467578</v>
      </c>
      <c r="Y561" s="1">
        <v>4035485873529150</v>
      </c>
      <c r="Z561" s="1">
        <v>-3.68603839303722E+16</v>
      </c>
      <c r="AA561" t="s">
        <v>4673</v>
      </c>
      <c r="AD561" t="s">
        <v>2151</v>
      </c>
      <c r="AE561" t="s">
        <v>45</v>
      </c>
    </row>
    <row r="562" spans="1:31">
      <c r="A562">
        <v>9849</v>
      </c>
      <c r="B562" t="s">
        <v>4674</v>
      </c>
      <c r="F562" t="s">
        <v>4675</v>
      </c>
      <c r="G562" t="s">
        <v>2147</v>
      </c>
      <c r="H562">
        <v>0</v>
      </c>
      <c r="I562" t="s">
        <v>4676</v>
      </c>
      <c r="J562" t="s">
        <v>4677</v>
      </c>
      <c r="K562" t="s">
        <v>37</v>
      </c>
      <c r="M562">
        <v>74</v>
      </c>
      <c r="R562" t="s">
        <v>40</v>
      </c>
      <c r="S562" t="s">
        <v>40</v>
      </c>
      <c r="T562">
        <v>28001</v>
      </c>
      <c r="U562" t="s">
        <v>205</v>
      </c>
      <c r="V562" t="s">
        <v>373</v>
      </c>
      <c r="W562">
        <v>441934</v>
      </c>
      <c r="X562">
        <v>4475866</v>
      </c>
      <c r="Y562" s="1">
        <v>4042952713715490</v>
      </c>
      <c r="Z562" s="1">
        <v>-3.68585343820174E+16</v>
      </c>
      <c r="AA562" t="s">
        <v>4678</v>
      </c>
      <c r="AD562" t="s">
        <v>2151</v>
      </c>
      <c r="AE562" t="s">
        <v>45</v>
      </c>
    </row>
    <row r="563" spans="1:31">
      <c r="A563">
        <v>11005</v>
      </c>
      <c r="B563" t="s">
        <v>4679</v>
      </c>
      <c r="F563" t="s">
        <v>4680</v>
      </c>
      <c r="G563" t="s">
        <v>2147</v>
      </c>
      <c r="H563">
        <v>0</v>
      </c>
      <c r="I563" t="s">
        <v>4681</v>
      </c>
      <c r="J563" t="s">
        <v>4682</v>
      </c>
      <c r="K563" t="s">
        <v>37</v>
      </c>
      <c r="M563" t="s">
        <v>4683</v>
      </c>
      <c r="R563" t="s">
        <v>40</v>
      </c>
      <c r="S563" t="s">
        <v>40</v>
      </c>
      <c r="T563">
        <v>28005</v>
      </c>
      <c r="V563" t="s">
        <v>198</v>
      </c>
      <c r="W563">
        <v>0</v>
      </c>
      <c r="X563">
        <v>0</v>
      </c>
      <c r="AA563" t="s">
        <v>4684</v>
      </c>
      <c r="AD563" t="s">
        <v>2151</v>
      </c>
      <c r="AE563" t="s">
        <v>45</v>
      </c>
    </row>
    <row r="564" spans="1:31">
      <c r="A564">
        <v>9850</v>
      </c>
      <c r="B564" t="s">
        <v>4685</v>
      </c>
      <c r="F564" t="s">
        <v>4686</v>
      </c>
      <c r="G564" t="s">
        <v>2147</v>
      </c>
      <c r="H564">
        <v>0</v>
      </c>
      <c r="I564" t="s">
        <v>4687</v>
      </c>
      <c r="J564" t="s">
        <v>4688</v>
      </c>
      <c r="K564" t="s">
        <v>37</v>
      </c>
      <c r="M564">
        <v>4</v>
      </c>
      <c r="R564" t="s">
        <v>40</v>
      </c>
      <c r="S564" t="s">
        <v>40</v>
      </c>
      <c r="T564">
        <v>28047</v>
      </c>
      <c r="U564" t="s">
        <v>427</v>
      </c>
      <c r="V564" t="s">
        <v>158</v>
      </c>
      <c r="W564">
        <v>436548</v>
      </c>
      <c r="X564">
        <v>4473008</v>
      </c>
      <c r="Y564" s="1">
        <v>4040338707360060</v>
      </c>
      <c r="Z564" s="1">
        <v>-3.7490600118243504E+16</v>
      </c>
      <c r="AA564" t="s">
        <v>4689</v>
      </c>
      <c r="AD564" t="s">
        <v>2151</v>
      </c>
      <c r="AE564" t="s">
        <v>45</v>
      </c>
    </row>
    <row r="565" spans="1:31">
      <c r="A565">
        <v>9851</v>
      </c>
      <c r="B565" t="s">
        <v>4690</v>
      </c>
      <c r="F565" t="s">
        <v>4691</v>
      </c>
      <c r="G565" t="s">
        <v>2147</v>
      </c>
      <c r="H565">
        <v>0</v>
      </c>
      <c r="I565" t="s">
        <v>4692</v>
      </c>
      <c r="J565" t="s">
        <v>4693</v>
      </c>
      <c r="K565" t="s">
        <v>37</v>
      </c>
      <c r="M565">
        <v>24</v>
      </c>
      <c r="R565" t="s">
        <v>40</v>
      </c>
      <c r="S565" t="s">
        <v>40</v>
      </c>
      <c r="T565">
        <v>28016</v>
      </c>
      <c r="U565" t="s">
        <v>2212</v>
      </c>
      <c r="V565" t="s">
        <v>207</v>
      </c>
      <c r="W565">
        <v>442994</v>
      </c>
      <c r="X565">
        <v>4478896</v>
      </c>
      <c r="Y565" s="1">
        <v>4045689631068840</v>
      </c>
      <c r="Z565" s="1">
        <v>-3.6736300564527E+16</v>
      </c>
      <c r="AA565" t="s">
        <v>4694</v>
      </c>
      <c r="AD565" t="s">
        <v>2151</v>
      </c>
      <c r="AE565" t="s">
        <v>45</v>
      </c>
    </row>
    <row r="566" spans="1:31">
      <c r="A566">
        <v>9852</v>
      </c>
      <c r="B566" t="s">
        <v>4695</v>
      </c>
      <c r="F566" t="s">
        <v>2209</v>
      </c>
      <c r="G566" t="s">
        <v>2147</v>
      </c>
      <c r="H566">
        <v>0</v>
      </c>
      <c r="I566" t="s">
        <v>4696</v>
      </c>
      <c r="J566" t="s">
        <v>4693</v>
      </c>
      <c r="K566" t="s">
        <v>37</v>
      </c>
      <c r="M566">
        <v>53</v>
      </c>
      <c r="R566" t="s">
        <v>40</v>
      </c>
      <c r="S566" t="s">
        <v>40</v>
      </c>
      <c r="T566">
        <v>28016</v>
      </c>
      <c r="U566" t="s">
        <v>2212</v>
      </c>
      <c r="V566" t="s">
        <v>207</v>
      </c>
      <c r="W566">
        <v>443293</v>
      </c>
      <c r="X566">
        <v>4478934</v>
      </c>
      <c r="Y566" s="1">
        <v>4045725912855800</v>
      </c>
      <c r="Z566" s="1">
        <v>-3670107260351640</v>
      </c>
      <c r="AA566" t="s">
        <v>4697</v>
      </c>
      <c r="AD566" t="s">
        <v>2151</v>
      </c>
      <c r="AE566" t="s">
        <v>45</v>
      </c>
    </row>
    <row r="567" spans="1:31">
      <c r="A567">
        <v>9853</v>
      </c>
      <c r="B567" t="s">
        <v>4698</v>
      </c>
      <c r="F567" t="s">
        <v>4699</v>
      </c>
      <c r="G567" t="s">
        <v>2147</v>
      </c>
      <c r="H567">
        <v>0</v>
      </c>
      <c r="I567" t="s">
        <v>4700</v>
      </c>
      <c r="J567" t="s">
        <v>4701</v>
      </c>
      <c r="K567" t="s">
        <v>37</v>
      </c>
      <c r="M567">
        <v>9</v>
      </c>
      <c r="R567" t="s">
        <v>40</v>
      </c>
      <c r="S567" t="s">
        <v>40</v>
      </c>
      <c r="T567">
        <v>28028</v>
      </c>
      <c r="U567" t="s">
        <v>372</v>
      </c>
      <c r="V567" t="s">
        <v>373</v>
      </c>
      <c r="W567">
        <v>443732</v>
      </c>
      <c r="X567">
        <v>4476404</v>
      </c>
      <c r="Y567" s="1">
        <v>4.0434497524137504E+16</v>
      </c>
      <c r="Z567" s="1">
        <v>-3664705399468360</v>
      </c>
      <c r="AA567" t="s">
        <v>4702</v>
      </c>
      <c r="AD567" t="s">
        <v>2151</v>
      </c>
      <c r="AE567" t="s">
        <v>45</v>
      </c>
    </row>
    <row r="568" spans="1:31">
      <c r="A568">
        <v>9855</v>
      </c>
      <c r="B568" t="s">
        <v>4703</v>
      </c>
      <c r="F568" t="s">
        <v>4704</v>
      </c>
      <c r="G568" t="s">
        <v>2147</v>
      </c>
      <c r="H568">
        <v>0</v>
      </c>
      <c r="I568" t="s">
        <v>4705</v>
      </c>
      <c r="J568" t="s">
        <v>4706</v>
      </c>
      <c r="K568" t="s">
        <v>37</v>
      </c>
      <c r="M568">
        <v>6</v>
      </c>
      <c r="Q568" t="s">
        <v>4707</v>
      </c>
      <c r="R568" t="s">
        <v>40</v>
      </c>
      <c r="S568" t="s">
        <v>40</v>
      </c>
      <c r="T568">
        <v>28004</v>
      </c>
      <c r="U568" t="s">
        <v>254</v>
      </c>
      <c r="V568" t="s">
        <v>80</v>
      </c>
      <c r="W568">
        <v>440634</v>
      </c>
      <c r="X568">
        <v>4475245</v>
      </c>
      <c r="Y568" s="1">
        <v>4042384095009610</v>
      </c>
      <c r="Z568" s="1">
        <v>-3.7011203377711104E+16</v>
      </c>
      <c r="AA568" t="s">
        <v>4708</v>
      </c>
      <c r="AD568" t="s">
        <v>2151</v>
      </c>
      <c r="AE568" t="s">
        <v>45</v>
      </c>
    </row>
    <row r="569" spans="1:31">
      <c r="A569">
        <v>37008</v>
      </c>
      <c r="B569" t="s">
        <v>4709</v>
      </c>
      <c r="F569" t="s">
        <v>4710</v>
      </c>
      <c r="G569" t="s">
        <v>2147</v>
      </c>
      <c r="H569">
        <v>0</v>
      </c>
      <c r="I569" t="s">
        <v>4711</v>
      </c>
      <c r="J569" t="s">
        <v>4712</v>
      </c>
      <c r="K569" t="s">
        <v>37</v>
      </c>
      <c r="M569">
        <v>30</v>
      </c>
      <c r="R569" t="s">
        <v>40</v>
      </c>
      <c r="S569" t="s">
        <v>40</v>
      </c>
      <c r="T569">
        <v>28008</v>
      </c>
      <c r="V569" t="s">
        <v>88</v>
      </c>
      <c r="W569">
        <v>0</v>
      </c>
      <c r="X569">
        <v>0</v>
      </c>
      <c r="AA569" t="s">
        <v>4713</v>
      </c>
      <c r="AD569" t="s">
        <v>2151</v>
      </c>
      <c r="AE569" t="s">
        <v>45</v>
      </c>
    </row>
    <row r="570" spans="1:31">
      <c r="A570">
        <v>37009</v>
      </c>
      <c r="B570" t="s">
        <v>4714</v>
      </c>
      <c r="F570" t="s">
        <v>4710</v>
      </c>
      <c r="G570" t="s">
        <v>2147</v>
      </c>
      <c r="H570">
        <v>0</v>
      </c>
      <c r="I570" t="s">
        <v>4715</v>
      </c>
      <c r="J570" t="s">
        <v>4712</v>
      </c>
      <c r="K570" t="s">
        <v>37</v>
      </c>
      <c r="M570">
        <v>4</v>
      </c>
      <c r="R570" t="s">
        <v>40</v>
      </c>
      <c r="S570" t="s">
        <v>40</v>
      </c>
      <c r="T570">
        <v>28008</v>
      </c>
      <c r="V570" t="s">
        <v>88</v>
      </c>
      <c r="W570">
        <v>0</v>
      </c>
      <c r="X570">
        <v>0</v>
      </c>
      <c r="AA570" t="s">
        <v>4716</v>
      </c>
      <c r="AD570" t="s">
        <v>2151</v>
      </c>
      <c r="AE570" t="s">
        <v>45</v>
      </c>
    </row>
    <row r="571" spans="1:31">
      <c r="A571">
        <v>9859</v>
      </c>
      <c r="B571" t="s">
        <v>4717</v>
      </c>
      <c r="F571" t="s">
        <v>4718</v>
      </c>
      <c r="G571" t="s">
        <v>2147</v>
      </c>
      <c r="H571">
        <v>0</v>
      </c>
      <c r="I571" t="s">
        <v>4719</v>
      </c>
      <c r="J571" t="s">
        <v>4720</v>
      </c>
      <c r="K571" t="s">
        <v>37</v>
      </c>
      <c r="M571">
        <v>48</v>
      </c>
      <c r="R571" t="s">
        <v>40</v>
      </c>
      <c r="S571" t="s">
        <v>40</v>
      </c>
      <c r="T571">
        <v>28020</v>
      </c>
      <c r="U571" t="s">
        <v>858</v>
      </c>
      <c r="V571" t="s">
        <v>391</v>
      </c>
      <c r="W571">
        <v>440925</v>
      </c>
      <c r="X571">
        <v>4478357</v>
      </c>
      <c r="Y571" s="1">
        <v>4.0451905076387104E+16</v>
      </c>
      <c r="Z571" s="1">
        <v>-3697968352178180</v>
      </c>
      <c r="AA571" t="s">
        <v>4721</v>
      </c>
      <c r="AD571" t="s">
        <v>2151</v>
      </c>
      <c r="AE571" t="s">
        <v>45</v>
      </c>
    </row>
    <row r="572" spans="1:31">
      <c r="A572">
        <v>9860</v>
      </c>
      <c r="B572" t="s">
        <v>4722</v>
      </c>
      <c r="F572" t="s">
        <v>4723</v>
      </c>
      <c r="G572" t="s">
        <v>2147</v>
      </c>
      <c r="H572">
        <v>0</v>
      </c>
      <c r="I572" t="s">
        <v>4724</v>
      </c>
      <c r="J572" t="s">
        <v>4720</v>
      </c>
      <c r="K572" t="s">
        <v>37</v>
      </c>
      <c r="M572">
        <v>6</v>
      </c>
      <c r="R572" t="s">
        <v>40</v>
      </c>
      <c r="S572" t="s">
        <v>40</v>
      </c>
      <c r="T572">
        <v>28020</v>
      </c>
      <c r="U572" t="s">
        <v>858</v>
      </c>
      <c r="V572" t="s">
        <v>391</v>
      </c>
      <c r="W572">
        <v>440884</v>
      </c>
      <c r="X572">
        <v>4477855</v>
      </c>
      <c r="Y572" s="1">
        <v>4.0447370844388496E+16</v>
      </c>
      <c r="Z572" s="1">
        <v>-3698416719872560</v>
      </c>
      <c r="AA572" t="s">
        <v>4725</v>
      </c>
      <c r="AD572" t="s">
        <v>2151</v>
      </c>
      <c r="AE572" t="s">
        <v>45</v>
      </c>
    </row>
    <row r="573" spans="1:31">
      <c r="A573">
        <v>5192366</v>
      </c>
      <c r="B573" t="s">
        <v>4726</v>
      </c>
      <c r="G573" t="s">
        <v>2147</v>
      </c>
      <c r="H573">
        <v>0</v>
      </c>
      <c r="I573" t="s">
        <v>4727</v>
      </c>
      <c r="J573" t="s">
        <v>4728</v>
      </c>
      <c r="K573" t="s">
        <v>37</v>
      </c>
      <c r="M573">
        <v>38</v>
      </c>
      <c r="R573" t="s">
        <v>40</v>
      </c>
      <c r="S573" t="s">
        <v>40</v>
      </c>
      <c r="T573">
        <v>28047</v>
      </c>
      <c r="V573" t="s">
        <v>158</v>
      </c>
      <c r="W573">
        <v>0</v>
      </c>
      <c r="X573">
        <v>0</v>
      </c>
      <c r="AA573" t="s">
        <v>4729</v>
      </c>
      <c r="AD573" t="s">
        <v>2151</v>
      </c>
      <c r="AE573" t="s">
        <v>45</v>
      </c>
    </row>
    <row r="574" spans="1:31">
      <c r="A574">
        <v>37024</v>
      </c>
      <c r="B574" t="s">
        <v>4730</v>
      </c>
      <c r="F574" t="s">
        <v>4731</v>
      </c>
      <c r="G574" t="s">
        <v>2147</v>
      </c>
      <c r="H574">
        <v>0</v>
      </c>
      <c r="I574" t="s">
        <v>4732</v>
      </c>
      <c r="J574" t="s">
        <v>792</v>
      </c>
      <c r="K574" t="s">
        <v>37</v>
      </c>
      <c r="M574">
        <v>152</v>
      </c>
      <c r="R574" t="s">
        <v>40</v>
      </c>
      <c r="S574" t="s">
        <v>40</v>
      </c>
      <c r="T574">
        <v>28047</v>
      </c>
      <c r="U574" t="s">
        <v>427</v>
      </c>
      <c r="V574" t="s">
        <v>158</v>
      </c>
      <c r="W574">
        <v>436413</v>
      </c>
      <c r="X574">
        <v>4472658</v>
      </c>
      <c r="Y574" s="1">
        <v>4040022381635990</v>
      </c>
      <c r="Z574" s="1">
        <v>-3.75061579674198E+16</v>
      </c>
      <c r="AA574" t="s">
        <v>4733</v>
      </c>
      <c r="AD574" t="s">
        <v>2151</v>
      </c>
      <c r="AE574" t="s">
        <v>45</v>
      </c>
    </row>
    <row r="575" spans="1:31">
      <c r="A575">
        <v>38955</v>
      </c>
      <c r="B575" t="s">
        <v>4734</v>
      </c>
      <c r="F575" t="s">
        <v>4735</v>
      </c>
      <c r="G575" t="s">
        <v>2147</v>
      </c>
      <c r="H575">
        <v>0</v>
      </c>
      <c r="I575" t="s">
        <v>4736</v>
      </c>
      <c r="J575" t="s">
        <v>4737</v>
      </c>
      <c r="K575" t="s">
        <v>37</v>
      </c>
      <c r="M575">
        <v>8</v>
      </c>
      <c r="R575" t="s">
        <v>40</v>
      </c>
      <c r="S575" t="s">
        <v>40</v>
      </c>
      <c r="T575">
        <v>28047</v>
      </c>
      <c r="U575" t="s">
        <v>983</v>
      </c>
      <c r="V575" t="s">
        <v>158</v>
      </c>
      <c r="W575">
        <v>438092</v>
      </c>
      <c r="X575">
        <v>4472997</v>
      </c>
      <c r="Y575" s="1">
        <v>4040340441935120</v>
      </c>
      <c r="Z575" s="1">
        <v>-3730864762375440</v>
      </c>
      <c r="AA575" t="s">
        <v>4738</v>
      </c>
      <c r="AD575" t="s">
        <v>2151</v>
      </c>
      <c r="AE575" t="s">
        <v>45</v>
      </c>
    </row>
    <row r="576" spans="1:31">
      <c r="A576">
        <v>38956</v>
      </c>
      <c r="B576" t="s">
        <v>4739</v>
      </c>
      <c r="F576" t="s">
        <v>4740</v>
      </c>
      <c r="G576" t="s">
        <v>2147</v>
      </c>
      <c r="H576">
        <v>0</v>
      </c>
      <c r="I576" t="s">
        <v>4741</v>
      </c>
      <c r="J576" t="s">
        <v>4742</v>
      </c>
      <c r="K576" t="s">
        <v>37</v>
      </c>
      <c r="M576" t="s">
        <v>3377</v>
      </c>
      <c r="Q576" t="s">
        <v>4743</v>
      </c>
      <c r="R576" t="s">
        <v>40</v>
      </c>
      <c r="S576" t="s">
        <v>40</v>
      </c>
      <c r="T576">
        <v>28050</v>
      </c>
      <c r="V576" t="s">
        <v>148</v>
      </c>
      <c r="W576">
        <v>0</v>
      </c>
      <c r="X576">
        <v>0</v>
      </c>
      <c r="AA576" t="s">
        <v>4744</v>
      </c>
      <c r="AD576" t="s">
        <v>2151</v>
      </c>
      <c r="AE576" t="s">
        <v>45</v>
      </c>
    </row>
    <row r="577" spans="1:31">
      <c r="A577">
        <v>9864</v>
      </c>
      <c r="B577" t="s">
        <v>4745</v>
      </c>
      <c r="F577" t="s">
        <v>4746</v>
      </c>
      <c r="G577" t="s">
        <v>2147</v>
      </c>
      <c r="H577">
        <v>0</v>
      </c>
      <c r="I577" t="s">
        <v>4747</v>
      </c>
      <c r="J577" t="s">
        <v>4748</v>
      </c>
      <c r="K577" t="s">
        <v>37</v>
      </c>
      <c r="M577">
        <v>7</v>
      </c>
      <c r="R577" t="s">
        <v>40</v>
      </c>
      <c r="S577" t="s">
        <v>40</v>
      </c>
      <c r="T577">
        <v>28001</v>
      </c>
      <c r="U577" t="s">
        <v>3206</v>
      </c>
      <c r="V577" t="s">
        <v>373</v>
      </c>
      <c r="W577">
        <v>441805</v>
      </c>
      <c r="X577">
        <v>4475014</v>
      </c>
      <c r="Y577" s="1">
        <v>4042184287293400</v>
      </c>
      <c r="Z577" s="1">
        <v>-3.6872960212335696E+16</v>
      </c>
      <c r="AA577" t="s">
        <v>4749</v>
      </c>
      <c r="AD577" t="s">
        <v>2151</v>
      </c>
      <c r="AE577" t="s">
        <v>45</v>
      </c>
    </row>
    <row r="578" spans="1:31">
      <c r="A578">
        <v>9867</v>
      </c>
      <c r="B578" t="s">
        <v>4750</v>
      </c>
      <c r="E578" t="s">
        <v>2376</v>
      </c>
      <c r="F578" t="s">
        <v>4011</v>
      </c>
      <c r="G578" t="s">
        <v>2147</v>
      </c>
      <c r="H578">
        <v>0</v>
      </c>
      <c r="I578" t="s">
        <v>4751</v>
      </c>
      <c r="J578" t="s">
        <v>4752</v>
      </c>
      <c r="K578" t="s">
        <v>37</v>
      </c>
      <c r="M578">
        <v>2</v>
      </c>
      <c r="R578" t="s">
        <v>40</v>
      </c>
      <c r="S578" t="s">
        <v>40</v>
      </c>
      <c r="T578">
        <v>28040</v>
      </c>
      <c r="U578" t="s">
        <v>1932</v>
      </c>
      <c r="V578" t="s">
        <v>88</v>
      </c>
      <c r="W578">
        <v>439510</v>
      </c>
      <c r="X578">
        <v>4477800</v>
      </c>
      <c r="Y578" s="1">
        <v>4044677635891490</v>
      </c>
      <c r="Z578" s="1">
        <v>-3714613048406230</v>
      </c>
      <c r="AA578" t="s">
        <v>4753</v>
      </c>
      <c r="AD578" t="s">
        <v>2151</v>
      </c>
      <c r="AE578" t="s">
        <v>45</v>
      </c>
    </row>
    <row r="579" spans="1:31">
      <c r="A579">
        <v>9868</v>
      </c>
      <c r="B579" t="s">
        <v>4754</v>
      </c>
      <c r="E579" t="s">
        <v>4605</v>
      </c>
      <c r="F579" t="s">
        <v>4755</v>
      </c>
      <c r="G579" t="s">
        <v>2147</v>
      </c>
      <c r="H579">
        <v>0</v>
      </c>
      <c r="I579" t="s">
        <v>4756</v>
      </c>
      <c r="J579" t="s">
        <v>4757</v>
      </c>
      <c r="K579" t="s">
        <v>37</v>
      </c>
      <c r="L579" t="s">
        <v>38</v>
      </c>
      <c r="M579">
        <v>27</v>
      </c>
      <c r="R579" t="s">
        <v>40</v>
      </c>
      <c r="S579" t="s">
        <v>40</v>
      </c>
      <c r="T579">
        <v>28006</v>
      </c>
      <c r="U579" t="s">
        <v>807</v>
      </c>
      <c r="V579" t="s">
        <v>373</v>
      </c>
      <c r="W579">
        <v>442794</v>
      </c>
      <c r="X579">
        <v>4475653</v>
      </c>
      <c r="Y579" s="1">
        <v>4042765901765340</v>
      </c>
      <c r="Z579" s="1">
        <v>-3675696032577810</v>
      </c>
      <c r="AA579" t="s">
        <v>4758</v>
      </c>
      <c r="AD579" t="s">
        <v>2151</v>
      </c>
      <c r="AE579" t="s">
        <v>45</v>
      </c>
    </row>
    <row r="580" spans="1:31">
      <c r="A580">
        <v>9869</v>
      </c>
      <c r="B580" t="s">
        <v>4759</v>
      </c>
      <c r="E580" t="s">
        <v>3139</v>
      </c>
      <c r="F580" t="s">
        <v>4760</v>
      </c>
      <c r="G580" t="s">
        <v>2147</v>
      </c>
      <c r="H580">
        <v>0</v>
      </c>
      <c r="I580" t="s">
        <v>4761</v>
      </c>
      <c r="J580" t="s">
        <v>4757</v>
      </c>
      <c r="K580" t="s">
        <v>37</v>
      </c>
      <c r="M580">
        <v>34</v>
      </c>
      <c r="R580" t="s">
        <v>40</v>
      </c>
      <c r="S580" t="s">
        <v>40</v>
      </c>
      <c r="T580">
        <v>28006</v>
      </c>
      <c r="U580" t="s">
        <v>807</v>
      </c>
      <c r="V580" t="s">
        <v>373</v>
      </c>
      <c r="W580">
        <v>442834</v>
      </c>
      <c r="X580">
        <v>4475738</v>
      </c>
      <c r="Y580" s="1">
        <v>4.04284365042796E+16</v>
      </c>
      <c r="Z580" s="1">
        <v>-3.6752322534553504E+16</v>
      </c>
      <c r="AA580" t="s">
        <v>4762</v>
      </c>
      <c r="AD580" t="s">
        <v>2151</v>
      </c>
      <c r="AE580" t="s">
        <v>45</v>
      </c>
    </row>
    <row r="581" spans="1:31">
      <c r="A581">
        <v>9870</v>
      </c>
      <c r="B581" t="s">
        <v>4763</v>
      </c>
      <c r="F581" t="s">
        <v>4764</v>
      </c>
      <c r="G581" t="s">
        <v>2147</v>
      </c>
      <c r="H581">
        <v>0</v>
      </c>
      <c r="I581" t="s">
        <v>4765</v>
      </c>
      <c r="J581" t="s">
        <v>4757</v>
      </c>
      <c r="K581" t="s">
        <v>37</v>
      </c>
      <c r="M581">
        <v>51</v>
      </c>
      <c r="R581" t="s">
        <v>40</v>
      </c>
      <c r="S581" t="s">
        <v>40</v>
      </c>
      <c r="T581">
        <v>28006</v>
      </c>
      <c r="U581" t="s">
        <v>1295</v>
      </c>
      <c r="V581" t="s">
        <v>373</v>
      </c>
      <c r="W581">
        <v>442816</v>
      </c>
      <c r="X581">
        <v>4475951</v>
      </c>
      <c r="Y581" s="1">
        <v>4.0430354076367E+16</v>
      </c>
      <c r="Z581" s="1">
        <v>-3675463640846990</v>
      </c>
      <c r="AA581" t="s">
        <v>4766</v>
      </c>
      <c r="AD581" t="s">
        <v>2151</v>
      </c>
      <c r="AE581" t="s">
        <v>45</v>
      </c>
    </row>
    <row r="582" spans="1:31">
      <c r="A582">
        <v>9871</v>
      </c>
      <c r="B582" t="s">
        <v>4767</v>
      </c>
      <c r="F582" t="s">
        <v>4768</v>
      </c>
      <c r="G582" t="s">
        <v>2147</v>
      </c>
      <c r="H582">
        <v>0</v>
      </c>
      <c r="I582" t="s">
        <v>4769</v>
      </c>
      <c r="J582" t="s">
        <v>4757</v>
      </c>
      <c r="K582" t="s">
        <v>37</v>
      </c>
      <c r="M582">
        <v>80</v>
      </c>
      <c r="R582" t="s">
        <v>40</v>
      </c>
      <c r="S582" t="s">
        <v>40</v>
      </c>
      <c r="T582">
        <v>28006</v>
      </c>
      <c r="U582" t="s">
        <v>1295</v>
      </c>
      <c r="V582" t="s">
        <v>373</v>
      </c>
      <c r="W582">
        <v>442869</v>
      </c>
      <c r="X582">
        <v>4476223</v>
      </c>
      <c r="Y582" s="1">
        <v>4043280796919460</v>
      </c>
      <c r="Z582" s="1">
        <v>-3674875126554720</v>
      </c>
      <c r="AA582" t="s">
        <v>4770</v>
      </c>
      <c r="AD582" t="s">
        <v>2151</v>
      </c>
      <c r="AE582" t="s">
        <v>45</v>
      </c>
    </row>
    <row r="583" spans="1:31">
      <c r="A583">
        <v>9873</v>
      </c>
      <c r="B583" t="s">
        <v>4771</v>
      </c>
      <c r="F583" t="s">
        <v>2660</v>
      </c>
      <c r="G583" t="s">
        <v>2147</v>
      </c>
      <c r="H583">
        <v>0</v>
      </c>
      <c r="I583" t="s">
        <v>4772</v>
      </c>
      <c r="J583" t="s">
        <v>4773</v>
      </c>
      <c r="K583" t="s">
        <v>37</v>
      </c>
      <c r="M583">
        <v>29</v>
      </c>
      <c r="R583" t="s">
        <v>40</v>
      </c>
      <c r="S583" t="s">
        <v>40</v>
      </c>
      <c r="T583">
        <v>28019</v>
      </c>
      <c r="U583" t="s">
        <v>835</v>
      </c>
      <c r="V583" t="s">
        <v>306</v>
      </c>
      <c r="W583">
        <v>439755</v>
      </c>
      <c r="X583">
        <v>4471926</v>
      </c>
      <c r="Y583" s="1">
        <v>403938785422629</v>
      </c>
      <c r="Z583" s="1">
        <v>-3.71116669511312E+16</v>
      </c>
      <c r="AA583" t="s">
        <v>4774</v>
      </c>
      <c r="AD583" t="s">
        <v>2151</v>
      </c>
      <c r="AE583" t="s">
        <v>45</v>
      </c>
    </row>
    <row r="584" spans="1:31">
      <c r="A584">
        <v>9874</v>
      </c>
      <c r="B584" t="s">
        <v>4775</v>
      </c>
      <c r="F584" t="s">
        <v>4776</v>
      </c>
      <c r="G584" t="s">
        <v>2147</v>
      </c>
      <c r="H584">
        <v>0</v>
      </c>
      <c r="I584" t="s">
        <v>4777</v>
      </c>
      <c r="J584" t="s">
        <v>4778</v>
      </c>
      <c r="K584" t="s">
        <v>37</v>
      </c>
      <c r="M584">
        <v>42</v>
      </c>
      <c r="R584" t="s">
        <v>40</v>
      </c>
      <c r="S584" t="s">
        <v>40</v>
      </c>
      <c r="T584">
        <v>28015</v>
      </c>
      <c r="U584" t="s">
        <v>254</v>
      </c>
      <c r="V584" t="s">
        <v>80</v>
      </c>
      <c r="W584">
        <v>439947</v>
      </c>
      <c r="X584">
        <v>4475820</v>
      </c>
      <c r="Y584" s="1">
        <v>4042897141271080</v>
      </c>
      <c r="Z584" s="1">
        <v>-3.70927271930776E+16</v>
      </c>
      <c r="AA584" t="s">
        <v>4779</v>
      </c>
      <c r="AD584" t="s">
        <v>2151</v>
      </c>
      <c r="AE584" t="s">
        <v>45</v>
      </c>
    </row>
    <row r="585" spans="1:31">
      <c r="A585">
        <v>9875</v>
      </c>
      <c r="B585" t="s">
        <v>4780</v>
      </c>
      <c r="F585" t="s">
        <v>2567</v>
      </c>
      <c r="G585" t="s">
        <v>2147</v>
      </c>
      <c r="H585">
        <v>0</v>
      </c>
      <c r="I585" t="s">
        <v>4781</v>
      </c>
      <c r="J585" t="s">
        <v>1488</v>
      </c>
      <c r="K585" t="s">
        <v>37</v>
      </c>
      <c r="L585" t="s">
        <v>12</v>
      </c>
      <c r="M585">
        <v>45</v>
      </c>
      <c r="R585" t="s">
        <v>40</v>
      </c>
      <c r="S585" t="s">
        <v>40</v>
      </c>
      <c r="T585">
        <v>28053</v>
      </c>
      <c r="U585" t="s">
        <v>285</v>
      </c>
      <c r="V585" t="s">
        <v>62</v>
      </c>
      <c r="W585">
        <v>443135</v>
      </c>
      <c r="X585">
        <v>4470820</v>
      </c>
      <c r="Y585" s="1">
        <v>4038415313165920</v>
      </c>
      <c r="Z585" s="1">
        <v>-3671243686460440</v>
      </c>
      <c r="AA585" t="s">
        <v>4782</v>
      </c>
      <c r="AD585" t="s">
        <v>2151</v>
      </c>
      <c r="AE585" t="s">
        <v>45</v>
      </c>
    </row>
    <row r="586" spans="1:31">
      <c r="A586">
        <v>9876</v>
      </c>
      <c r="B586" t="s">
        <v>4783</v>
      </c>
      <c r="F586" t="s">
        <v>3640</v>
      </c>
      <c r="G586" t="s">
        <v>2147</v>
      </c>
      <c r="H586">
        <v>0</v>
      </c>
      <c r="I586" t="s">
        <v>4784</v>
      </c>
      <c r="J586" t="s">
        <v>4785</v>
      </c>
      <c r="K586" t="s">
        <v>37</v>
      </c>
      <c r="M586">
        <v>5</v>
      </c>
      <c r="R586" t="s">
        <v>40</v>
      </c>
      <c r="S586" t="s">
        <v>40</v>
      </c>
      <c r="T586">
        <v>28019</v>
      </c>
      <c r="U586" t="s">
        <v>835</v>
      </c>
      <c r="V586" t="s">
        <v>306</v>
      </c>
      <c r="W586">
        <v>439495</v>
      </c>
      <c r="X586">
        <v>4472090</v>
      </c>
      <c r="Y586" s="1">
        <v>4039533705244670</v>
      </c>
      <c r="Z586" s="1">
        <v>-3.7142456767619104E+16</v>
      </c>
      <c r="AA586" t="s">
        <v>4786</v>
      </c>
      <c r="AD586" t="s">
        <v>2151</v>
      </c>
      <c r="AE586" t="s">
        <v>45</v>
      </c>
    </row>
    <row r="587" spans="1:31">
      <c r="A587">
        <v>9877</v>
      </c>
      <c r="B587" t="s">
        <v>4787</v>
      </c>
      <c r="F587" t="s">
        <v>4788</v>
      </c>
      <c r="G587" t="s">
        <v>2147</v>
      </c>
      <c r="H587">
        <v>0</v>
      </c>
      <c r="I587" t="s">
        <v>4789</v>
      </c>
      <c r="J587" t="s">
        <v>4790</v>
      </c>
      <c r="K587" t="s">
        <v>37</v>
      </c>
      <c r="L587" t="s">
        <v>12</v>
      </c>
      <c r="M587">
        <v>10</v>
      </c>
      <c r="R587" t="s">
        <v>40</v>
      </c>
      <c r="S587" t="s">
        <v>40</v>
      </c>
      <c r="T587">
        <v>28031</v>
      </c>
      <c r="U587" t="s">
        <v>698</v>
      </c>
      <c r="V587" t="s">
        <v>672</v>
      </c>
      <c r="W587">
        <v>447445</v>
      </c>
      <c r="X587">
        <v>4469830</v>
      </c>
      <c r="Y587" s="1">
        <v>403755181250851</v>
      </c>
      <c r="Z587" s="1">
        <v>-3.6203870931545E+16</v>
      </c>
      <c r="AA587" t="s">
        <v>4791</v>
      </c>
      <c r="AD587" t="s">
        <v>2151</v>
      </c>
      <c r="AE587" t="s">
        <v>45</v>
      </c>
    </row>
    <row r="588" spans="1:31">
      <c r="A588">
        <v>9878</v>
      </c>
      <c r="B588" t="s">
        <v>4792</v>
      </c>
      <c r="F588" t="s">
        <v>4788</v>
      </c>
      <c r="G588" t="s">
        <v>2147</v>
      </c>
      <c r="H588">
        <v>0</v>
      </c>
      <c r="I588" t="s">
        <v>4793</v>
      </c>
      <c r="J588" t="s">
        <v>4790</v>
      </c>
      <c r="K588" t="s">
        <v>37</v>
      </c>
      <c r="L588" t="s">
        <v>12</v>
      </c>
      <c r="M588">
        <v>35</v>
      </c>
      <c r="R588" t="s">
        <v>40</v>
      </c>
      <c r="S588" t="s">
        <v>40</v>
      </c>
      <c r="T588">
        <v>28031</v>
      </c>
      <c r="U588" t="s">
        <v>698</v>
      </c>
      <c r="V588" t="s">
        <v>672</v>
      </c>
      <c r="W588">
        <v>447601</v>
      </c>
      <c r="X588">
        <v>4469432</v>
      </c>
      <c r="Y588" s="1">
        <v>4037194250835490</v>
      </c>
      <c r="Z588" s="1">
        <v>-3618516750008970</v>
      </c>
      <c r="AA588" t="s">
        <v>4794</v>
      </c>
      <c r="AD588" t="s">
        <v>2151</v>
      </c>
      <c r="AE588" t="s">
        <v>45</v>
      </c>
    </row>
    <row r="589" spans="1:31">
      <c r="A589">
        <v>9879</v>
      </c>
      <c r="B589" t="s">
        <v>4795</v>
      </c>
      <c r="F589" t="s">
        <v>4796</v>
      </c>
      <c r="G589" t="s">
        <v>2147</v>
      </c>
      <c r="H589">
        <v>0</v>
      </c>
      <c r="I589" t="s">
        <v>4797</v>
      </c>
      <c r="J589" t="s">
        <v>4798</v>
      </c>
      <c r="K589" t="s">
        <v>37</v>
      </c>
      <c r="L589" t="s">
        <v>12</v>
      </c>
      <c r="M589">
        <v>5</v>
      </c>
      <c r="Q589" t="s">
        <v>4799</v>
      </c>
      <c r="R589" t="s">
        <v>40</v>
      </c>
      <c r="S589" t="s">
        <v>40</v>
      </c>
      <c r="T589">
        <v>28027</v>
      </c>
      <c r="U589" t="s">
        <v>1230</v>
      </c>
      <c r="V589" t="s">
        <v>71</v>
      </c>
      <c r="W589">
        <v>446072</v>
      </c>
      <c r="X589">
        <v>4477262</v>
      </c>
      <c r="Y589" s="1">
        <v>4044238219861230</v>
      </c>
      <c r="Z589" s="1">
        <v>-3637191058383090</v>
      </c>
      <c r="AA589" t="s">
        <v>4800</v>
      </c>
      <c r="AD589" t="s">
        <v>2151</v>
      </c>
      <c r="AE589" t="s">
        <v>45</v>
      </c>
    </row>
    <row r="590" spans="1:31">
      <c r="A590">
        <v>9880</v>
      </c>
      <c r="B590" t="s">
        <v>4801</v>
      </c>
      <c r="F590" t="s">
        <v>4621</v>
      </c>
      <c r="G590" t="s">
        <v>2147</v>
      </c>
      <c r="H590">
        <v>0</v>
      </c>
      <c r="I590" t="s">
        <v>4802</v>
      </c>
      <c r="J590" t="s">
        <v>4803</v>
      </c>
      <c r="K590" t="s">
        <v>37</v>
      </c>
      <c r="M590">
        <v>35</v>
      </c>
      <c r="Q590" t="s">
        <v>4804</v>
      </c>
      <c r="R590" t="s">
        <v>40</v>
      </c>
      <c r="S590" t="s">
        <v>40</v>
      </c>
      <c r="T590">
        <v>28002</v>
      </c>
      <c r="U590" t="s">
        <v>575</v>
      </c>
      <c r="V590" t="s">
        <v>207</v>
      </c>
      <c r="W590">
        <v>443092</v>
      </c>
      <c r="X590">
        <v>4477306</v>
      </c>
      <c r="Y590" s="1">
        <v>4044257955852740</v>
      </c>
      <c r="Z590" s="1">
        <v>-3672331551681520</v>
      </c>
      <c r="AA590" t="s">
        <v>4805</v>
      </c>
      <c r="AD590" t="s">
        <v>2151</v>
      </c>
      <c r="AE590" t="s">
        <v>45</v>
      </c>
    </row>
    <row r="591" spans="1:31">
      <c r="A591">
        <v>9882</v>
      </c>
      <c r="B591" t="s">
        <v>4806</v>
      </c>
      <c r="F591" t="s">
        <v>4807</v>
      </c>
      <c r="G591" t="s">
        <v>2147</v>
      </c>
      <c r="H591">
        <v>0</v>
      </c>
      <c r="I591" t="s">
        <v>4808</v>
      </c>
      <c r="J591" t="s">
        <v>4809</v>
      </c>
      <c r="K591" t="s">
        <v>37</v>
      </c>
      <c r="M591">
        <v>19</v>
      </c>
      <c r="R591" t="s">
        <v>40</v>
      </c>
      <c r="S591" t="s">
        <v>40</v>
      </c>
      <c r="T591">
        <v>28002</v>
      </c>
      <c r="U591" t="s">
        <v>575</v>
      </c>
      <c r="V591" t="s">
        <v>207</v>
      </c>
      <c r="W591">
        <v>443404</v>
      </c>
      <c r="X591">
        <v>4477287</v>
      </c>
      <c r="Y591" s="1">
        <v>4044242973418480</v>
      </c>
      <c r="Z591" s="1">
        <v>-3668651125185020</v>
      </c>
      <c r="AA591" t="s">
        <v>4810</v>
      </c>
      <c r="AD591" t="s">
        <v>2151</v>
      </c>
      <c r="AE591" t="s">
        <v>45</v>
      </c>
    </row>
    <row r="592" spans="1:31">
      <c r="A592">
        <v>9883</v>
      </c>
      <c r="B592" t="s">
        <v>4811</v>
      </c>
      <c r="F592" t="s">
        <v>4807</v>
      </c>
      <c r="G592" t="s">
        <v>2147</v>
      </c>
      <c r="H592">
        <v>0</v>
      </c>
      <c r="I592" t="s">
        <v>4812</v>
      </c>
      <c r="J592" t="s">
        <v>4809</v>
      </c>
      <c r="K592" t="s">
        <v>37</v>
      </c>
      <c r="M592">
        <v>3</v>
      </c>
      <c r="R592" t="s">
        <v>40</v>
      </c>
      <c r="S592" t="s">
        <v>40</v>
      </c>
      <c r="T592">
        <v>28002</v>
      </c>
      <c r="U592" t="s">
        <v>575</v>
      </c>
      <c r="V592" t="s">
        <v>207</v>
      </c>
      <c r="W592">
        <v>443182</v>
      </c>
      <c r="X592">
        <v>4477120</v>
      </c>
      <c r="Y592" s="1">
        <v>4044091014564870</v>
      </c>
      <c r="Z592" s="1">
        <v>-3671253712453810</v>
      </c>
      <c r="AA592" t="s">
        <v>4813</v>
      </c>
      <c r="AD592" t="s">
        <v>2151</v>
      </c>
      <c r="AE592" t="s">
        <v>45</v>
      </c>
    </row>
    <row r="593" spans="1:31">
      <c r="A593">
        <v>9884</v>
      </c>
      <c r="B593" t="s">
        <v>4814</v>
      </c>
      <c r="F593" t="s">
        <v>4662</v>
      </c>
      <c r="G593" t="s">
        <v>2147</v>
      </c>
      <c r="H593">
        <v>0</v>
      </c>
      <c r="I593" t="s">
        <v>4815</v>
      </c>
      <c r="J593" t="s">
        <v>4809</v>
      </c>
      <c r="K593" t="s">
        <v>37</v>
      </c>
      <c r="M593">
        <v>47</v>
      </c>
      <c r="R593" t="s">
        <v>40</v>
      </c>
      <c r="S593" t="s">
        <v>40</v>
      </c>
      <c r="T593">
        <v>28002</v>
      </c>
      <c r="U593" t="s">
        <v>575</v>
      </c>
      <c r="V593" t="s">
        <v>207</v>
      </c>
      <c r="W593">
        <v>443545</v>
      </c>
      <c r="X593">
        <v>4477695</v>
      </c>
      <c r="Y593" s="1">
        <v>4.0446114805461504E+16</v>
      </c>
      <c r="Z593" s="1">
        <v>-3.66702495709326E+16</v>
      </c>
      <c r="AA593" t="s">
        <v>4816</v>
      </c>
      <c r="AD593" t="s">
        <v>2151</v>
      </c>
      <c r="AE593" t="s">
        <v>45</v>
      </c>
    </row>
    <row r="594" spans="1:31">
      <c r="A594">
        <v>9885</v>
      </c>
      <c r="B594" t="s">
        <v>4817</v>
      </c>
      <c r="F594" t="s">
        <v>4818</v>
      </c>
      <c r="G594" t="s">
        <v>2147</v>
      </c>
      <c r="H594">
        <v>0</v>
      </c>
      <c r="I594" t="s">
        <v>4819</v>
      </c>
      <c r="J594" t="s">
        <v>4820</v>
      </c>
      <c r="K594" t="s">
        <v>37</v>
      </c>
      <c r="M594">
        <v>8</v>
      </c>
      <c r="R594" t="s">
        <v>40</v>
      </c>
      <c r="S594" t="s">
        <v>40</v>
      </c>
      <c r="T594">
        <v>28042</v>
      </c>
      <c r="U594" t="s">
        <v>679</v>
      </c>
      <c r="V594" t="s">
        <v>42</v>
      </c>
      <c r="W594">
        <v>450373</v>
      </c>
      <c r="X594">
        <v>4478784</v>
      </c>
      <c r="Y594" s="1">
        <v>4.04563617363248E+16</v>
      </c>
      <c r="Z594" s="1">
        <v>-3.58659749365767E+16</v>
      </c>
      <c r="AA594" t="s">
        <v>4821</v>
      </c>
      <c r="AD594" t="s">
        <v>2151</v>
      </c>
      <c r="AE594" t="s">
        <v>45</v>
      </c>
    </row>
    <row r="595" spans="1:31">
      <c r="A595">
        <v>9887</v>
      </c>
      <c r="B595" t="s">
        <v>4822</v>
      </c>
      <c r="F595" t="s">
        <v>4823</v>
      </c>
      <c r="G595" t="s">
        <v>2147</v>
      </c>
      <c r="H595">
        <v>0</v>
      </c>
      <c r="I595" t="s">
        <v>4824</v>
      </c>
      <c r="J595" t="s">
        <v>4825</v>
      </c>
      <c r="K595" t="s">
        <v>37</v>
      </c>
      <c r="M595">
        <v>21</v>
      </c>
      <c r="R595" t="s">
        <v>40</v>
      </c>
      <c r="S595" t="s">
        <v>40</v>
      </c>
      <c r="T595">
        <v>28030</v>
      </c>
      <c r="U595" t="s">
        <v>96</v>
      </c>
      <c r="V595" t="s">
        <v>97</v>
      </c>
      <c r="W595">
        <v>444193</v>
      </c>
      <c r="X595">
        <v>4473698</v>
      </c>
      <c r="Y595" s="1">
        <v>4041015152014830</v>
      </c>
      <c r="Z595" s="1">
        <v>-3.6590325345967904E+16</v>
      </c>
      <c r="AA595" t="s">
        <v>4826</v>
      </c>
      <c r="AD595" t="s">
        <v>2151</v>
      </c>
      <c r="AE595" t="s">
        <v>45</v>
      </c>
    </row>
    <row r="596" spans="1:31">
      <c r="A596">
        <v>9888</v>
      </c>
      <c r="B596" t="s">
        <v>4827</v>
      </c>
      <c r="F596" t="s">
        <v>2451</v>
      </c>
      <c r="G596" t="s">
        <v>2147</v>
      </c>
      <c r="H596">
        <v>0</v>
      </c>
      <c r="I596" t="s">
        <v>4828</v>
      </c>
      <c r="J596" t="s">
        <v>4829</v>
      </c>
      <c r="K596" t="s">
        <v>37</v>
      </c>
      <c r="M596">
        <v>27</v>
      </c>
      <c r="R596" t="s">
        <v>40</v>
      </c>
      <c r="S596" t="s">
        <v>40</v>
      </c>
      <c r="T596">
        <v>28030</v>
      </c>
      <c r="U596" t="s">
        <v>1093</v>
      </c>
      <c r="V596" t="s">
        <v>97</v>
      </c>
      <c r="W596">
        <v>445183</v>
      </c>
      <c r="X596">
        <v>4473785</v>
      </c>
      <c r="Y596" s="1">
        <v>4.04110011818246E+16</v>
      </c>
      <c r="Z596" s="1">
        <v>-3.6473727100951104E+16</v>
      </c>
      <c r="AA596" t="s">
        <v>4830</v>
      </c>
      <c r="AD596" t="s">
        <v>2151</v>
      </c>
      <c r="AE596" t="s">
        <v>45</v>
      </c>
    </row>
    <row r="597" spans="1:31">
      <c r="A597">
        <v>9889</v>
      </c>
      <c r="B597" t="s">
        <v>4831</v>
      </c>
      <c r="F597" t="s">
        <v>4178</v>
      </c>
      <c r="G597" t="s">
        <v>2147</v>
      </c>
      <c r="H597">
        <v>0</v>
      </c>
      <c r="I597" t="s">
        <v>4832</v>
      </c>
      <c r="J597" t="s">
        <v>4833</v>
      </c>
      <c r="K597" t="s">
        <v>37</v>
      </c>
      <c r="M597">
        <v>10</v>
      </c>
      <c r="R597" t="s">
        <v>40</v>
      </c>
      <c r="S597" t="s">
        <v>40</v>
      </c>
      <c r="T597">
        <v>28030</v>
      </c>
      <c r="U597" t="s">
        <v>336</v>
      </c>
      <c r="V597" t="s">
        <v>97</v>
      </c>
      <c r="W597">
        <v>445537</v>
      </c>
      <c r="X597">
        <v>4473394</v>
      </c>
      <c r="Y597" s="1">
        <v>4.0407502105507904E+16</v>
      </c>
      <c r="Z597" s="1">
        <v>-3.6431671629723696E+16</v>
      </c>
      <c r="AA597" t="s">
        <v>4834</v>
      </c>
      <c r="AD597" t="s">
        <v>2151</v>
      </c>
      <c r="AE597" t="s">
        <v>45</v>
      </c>
    </row>
    <row r="598" spans="1:31">
      <c r="A598">
        <v>9891</v>
      </c>
      <c r="B598" t="s">
        <v>4835</v>
      </c>
      <c r="E598" t="s">
        <v>3139</v>
      </c>
      <c r="F598" t="s">
        <v>4293</v>
      </c>
      <c r="G598" t="s">
        <v>2147</v>
      </c>
      <c r="H598">
        <v>0</v>
      </c>
      <c r="I598" t="s">
        <v>4836</v>
      </c>
      <c r="J598" t="s">
        <v>4837</v>
      </c>
      <c r="K598" t="s">
        <v>37</v>
      </c>
      <c r="M598">
        <v>18</v>
      </c>
      <c r="R598" t="s">
        <v>40</v>
      </c>
      <c r="S598" t="s">
        <v>40</v>
      </c>
      <c r="T598">
        <v>28030</v>
      </c>
      <c r="U598" t="s">
        <v>1093</v>
      </c>
      <c r="V598" t="s">
        <v>97</v>
      </c>
      <c r="W598">
        <v>444962</v>
      </c>
      <c r="X598">
        <v>4473738</v>
      </c>
      <c r="Y598" s="1">
        <v>404105631658941</v>
      </c>
      <c r="Z598" s="1">
        <v>-3649973196252340</v>
      </c>
      <c r="AA598" t="s">
        <v>4838</v>
      </c>
      <c r="AD598" t="s">
        <v>2151</v>
      </c>
      <c r="AE598" t="s">
        <v>45</v>
      </c>
    </row>
    <row r="599" spans="1:31">
      <c r="A599">
        <v>9892</v>
      </c>
      <c r="B599" t="s">
        <v>4839</v>
      </c>
      <c r="F599" t="s">
        <v>2999</v>
      </c>
      <c r="G599" t="s">
        <v>2147</v>
      </c>
      <c r="H599">
        <v>0</v>
      </c>
      <c r="I599" t="s">
        <v>4840</v>
      </c>
      <c r="J599" t="s">
        <v>4841</v>
      </c>
      <c r="K599" t="s">
        <v>37</v>
      </c>
      <c r="M599">
        <v>15</v>
      </c>
      <c r="Q599" t="s">
        <v>4842</v>
      </c>
      <c r="R599" t="s">
        <v>40</v>
      </c>
      <c r="S599" t="s">
        <v>40</v>
      </c>
      <c r="T599">
        <v>28033</v>
      </c>
      <c r="U599" t="s">
        <v>147</v>
      </c>
      <c r="V599" t="s">
        <v>148</v>
      </c>
      <c r="W599">
        <v>444782</v>
      </c>
      <c r="X599">
        <v>4480711</v>
      </c>
      <c r="Y599" s="1">
        <v>4047336768464400</v>
      </c>
      <c r="Z599" s="1">
        <v>-3.6527018356677904E+16</v>
      </c>
      <c r="AA599" t="s">
        <v>4843</v>
      </c>
      <c r="AD599" t="s">
        <v>2151</v>
      </c>
      <c r="AE599" t="s">
        <v>45</v>
      </c>
    </row>
    <row r="600" spans="1:31">
      <c r="A600">
        <v>9893</v>
      </c>
      <c r="B600" t="s">
        <v>4844</v>
      </c>
      <c r="F600" t="s">
        <v>2209</v>
      </c>
      <c r="G600" t="s">
        <v>2147</v>
      </c>
      <c r="H600">
        <v>0</v>
      </c>
      <c r="I600" t="s">
        <v>4845</v>
      </c>
      <c r="J600" t="s">
        <v>4846</v>
      </c>
      <c r="K600" t="s">
        <v>37</v>
      </c>
      <c r="M600">
        <v>28</v>
      </c>
      <c r="R600" t="s">
        <v>40</v>
      </c>
      <c r="S600" t="s">
        <v>40</v>
      </c>
      <c r="T600">
        <v>28016</v>
      </c>
      <c r="U600" t="s">
        <v>2212</v>
      </c>
      <c r="V600" t="s">
        <v>207</v>
      </c>
      <c r="W600">
        <v>443063</v>
      </c>
      <c r="X600">
        <v>4479046</v>
      </c>
      <c r="Y600" s="1">
        <v>4045825231997570</v>
      </c>
      <c r="Z600" s="1">
        <v>-3672829799166830</v>
      </c>
      <c r="AA600" t="s">
        <v>4847</v>
      </c>
      <c r="AD600" t="s">
        <v>2151</v>
      </c>
      <c r="AE600" t="s">
        <v>45</v>
      </c>
    </row>
    <row r="601" spans="1:31">
      <c r="A601">
        <v>9894</v>
      </c>
      <c r="B601" t="s">
        <v>4848</v>
      </c>
      <c r="F601" t="s">
        <v>4849</v>
      </c>
      <c r="G601" t="s">
        <v>2147</v>
      </c>
      <c r="H601">
        <v>0</v>
      </c>
      <c r="I601" t="s">
        <v>4850</v>
      </c>
      <c r="J601" t="s">
        <v>4851</v>
      </c>
      <c r="K601" t="s">
        <v>37</v>
      </c>
      <c r="M601">
        <v>20</v>
      </c>
      <c r="R601" t="s">
        <v>40</v>
      </c>
      <c r="S601" t="s">
        <v>40</v>
      </c>
      <c r="T601">
        <v>28010</v>
      </c>
      <c r="U601" t="s">
        <v>875</v>
      </c>
      <c r="V601" t="s">
        <v>138</v>
      </c>
      <c r="W601">
        <v>440942</v>
      </c>
      <c r="X601">
        <v>4475915</v>
      </c>
      <c r="Y601" s="1">
        <v>404298985836273</v>
      </c>
      <c r="Z601" s="1">
        <v>-3697552154459060</v>
      </c>
      <c r="AA601" t="s">
        <v>4852</v>
      </c>
      <c r="AD601" t="s">
        <v>2151</v>
      </c>
      <c r="AE601" t="s">
        <v>45</v>
      </c>
    </row>
    <row r="602" spans="1:31">
      <c r="A602">
        <v>9896</v>
      </c>
      <c r="B602" t="s">
        <v>4853</v>
      </c>
      <c r="E602" t="s">
        <v>2376</v>
      </c>
      <c r="F602" t="s">
        <v>4854</v>
      </c>
      <c r="G602" t="s">
        <v>2147</v>
      </c>
      <c r="H602">
        <v>0</v>
      </c>
      <c r="I602" t="s">
        <v>4855</v>
      </c>
      <c r="J602" t="s">
        <v>2010</v>
      </c>
      <c r="K602" t="s">
        <v>37</v>
      </c>
      <c r="M602">
        <v>149</v>
      </c>
      <c r="R602" t="s">
        <v>40</v>
      </c>
      <c r="S602" t="s">
        <v>40</v>
      </c>
      <c r="T602">
        <v>28026</v>
      </c>
      <c r="U602" t="s">
        <v>913</v>
      </c>
      <c r="V602" t="s">
        <v>106</v>
      </c>
      <c r="W602">
        <v>440252</v>
      </c>
      <c r="X602">
        <v>4470310</v>
      </c>
      <c r="Y602" s="1">
        <v>4037935664797600</v>
      </c>
      <c r="Z602" s="1">
        <v>-3.7051590940135904E+16</v>
      </c>
      <c r="AA602" t="s">
        <v>4856</v>
      </c>
      <c r="AD602" t="s">
        <v>2151</v>
      </c>
      <c r="AE602" t="s">
        <v>45</v>
      </c>
    </row>
    <row r="603" spans="1:31">
      <c r="A603">
        <v>9899</v>
      </c>
      <c r="B603" t="s">
        <v>4857</v>
      </c>
      <c r="F603" t="s">
        <v>4858</v>
      </c>
      <c r="G603" t="s">
        <v>2147</v>
      </c>
      <c r="H603">
        <v>0</v>
      </c>
      <c r="I603" t="s">
        <v>4859</v>
      </c>
      <c r="J603" t="s">
        <v>4860</v>
      </c>
      <c r="K603" t="s">
        <v>37</v>
      </c>
      <c r="M603">
        <v>12</v>
      </c>
      <c r="R603" t="s">
        <v>40</v>
      </c>
      <c r="S603" t="s">
        <v>40</v>
      </c>
      <c r="T603">
        <v>28005</v>
      </c>
      <c r="U603" t="s">
        <v>635</v>
      </c>
      <c r="V603" t="s">
        <v>80</v>
      </c>
      <c r="W603">
        <v>440020</v>
      </c>
      <c r="X603">
        <v>4474157</v>
      </c>
      <c r="Y603" s="1">
        <v>4041399562841700</v>
      </c>
      <c r="Z603" s="1">
        <v>-3708255033503490</v>
      </c>
      <c r="AA603" t="s">
        <v>4861</v>
      </c>
      <c r="AD603" t="s">
        <v>2151</v>
      </c>
      <c r="AE603" t="s">
        <v>45</v>
      </c>
    </row>
    <row r="604" spans="1:31">
      <c r="A604">
        <v>9901</v>
      </c>
      <c r="B604" t="s">
        <v>4862</v>
      </c>
      <c r="F604" t="s">
        <v>3409</v>
      </c>
      <c r="G604" t="s">
        <v>2147</v>
      </c>
      <c r="H604">
        <v>0</v>
      </c>
      <c r="I604" t="s">
        <v>4863</v>
      </c>
      <c r="J604" t="s">
        <v>4864</v>
      </c>
      <c r="K604" t="s">
        <v>37</v>
      </c>
      <c r="M604">
        <v>42</v>
      </c>
      <c r="R604" t="s">
        <v>40</v>
      </c>
      <c r="S604" t="s">
        <v>40</v>
      </c>
      <c r="T604">
        <v>28033</v>
      </c>
      <c r="U604" t="s">
        <v>611</v>
      </c>
      <c r="V604" t="s">
        <v>148</v>
      </c>
      <c r="W604">
        <v>444340</v>
      </c>
      <c r="X604">
        <v>4481214</v>
      </c>
      <c r="Y604" s="1">
        <v>4047786938105920</v>
      </c>
      <c r="Z604" s="1">
        <v>-3657959995869340</v>
      </c>
      <c r="AA604" t="s">
        <v>4865</v>
      </c>
      <c r="AD604" t="s">
        <v>2151</v>
      </c>
      <c r="AE604" t="s">
        <v>45</v>
      </c>
    </row>
    <row r="605" spans="1:31">
      <c r="A605">
        <v>37049</v>
      </c>
      <c r="B605" t="s">
        <v>4866</v>
      </c>
      <c r="F605" t="s">
        <v>4867</v>
      </c>
      <c r="G605" t="s">
        <v>2147</v>
      </c>
      <c r="H605">
        <v>0</v>
      </c>
      <c r="I605" t="s">
        <v>4868</v>
      </c>
      <c r="J605" t="s">
        <v>4869</v>
      </c>
      <c r="K605" t="s">
        <v>37</v>
      </c>
      <c r="M605">
        <v>4</v>
      </c>
      <c r="R605" t="s">
        <v>40</v>
      </c>
      <c r="S605" t="s">
        <v>40</v>
      </c>
      <c r="T605">
        <v>28021</v>
      </c>
      <c r="U605" t="s">
        <v>515</v>
      </c>
      <c r="V605" t="s">
        <v>263</v>
      </c>
      <c r="W605">
        <v>440896</v>
      </c>
      <c r="X605">
        <v>4466978</v>
      </c>
      <c r="Y605" s="1">
        <v>4034938611894420</v>
      </c>
      <c r="Z605" s="1">
        <v>-3.6972636004125296E+16</v>
      </c>
      <c r="AA605" t="s">
        <v>4870</v>
      </c>
      <c r="AD605" t="s">
        <v>2151</v>
      </c>
      <c r="AE605" t="s">
        <v>45</v>
      </c>
    </row>
    <row r="606" spans="1:31">
      <c r="A606">
        <v>9909</v>
      </c>
      <c r="B606" t="s">
        <v>4871</v>
      </c>
      <c r="F606" t="s">
        <v>4872</v>
      </c>
      <c r="G606" t="s">
        <v>2147</v>
      </c>
      <c r="H606">
        <v>0</v>
      </c>
      <c r="I606" t="s">
        <v>4873</v>
      </c>
      <c r="J606" t="s">
        <v>3998</v>
      </c>
      <c r="K606" t="s">
        <v>37</v>
      </c>
      <c r="M606">
        <v>25</v>
      </c>
      <c r="R606" t="s">
        <v>40</v>
      </c>
      <c r="S606" t="s">
        <v>40</v>
      </c>
      <c r="T606">
        <v>28045</v>
      </c>
      <c r="U606" t="s">
        <v>420</v>
      </c>
      <c r="V606" t="s">
        <v>198</v>
      </c>
      <c r="W606">
        <v>441356</v>
      </c>
      <c r="X606">
        <v>4473053</v>
      </c>
      <c r="Y606" s="1">
        <v>4.0404145623066304E+16</v>
      </c>
      <c r="Z606" s="1">
        <v>-3.69240734310302E+16</v>
      </c>
      <c r="AA606" t="s">
        <v>4874</v>
      </c>
      <c r="AD606" t="s">
        <v>2151</v>
      </c>
      <c r="AE606" t="s">
        <v>45</v>
      </c>
    </row>
    <row r="607" spans="1:31">
      <c r="A607">
        <v>9914</v>
      </c>
      <c r="B607" t="s">
        <v>4875</v>
      </c>
      <c r="E607" t="s">
        <v>4605</v>
      </c>
      <c r="F607" t="s">
        <v>4876</v>
      </c>
      <c r="G607" t="s">
        <v>2147</v>
      </c>
      <c r="H607">
        <v>0</v>
      </c>
      <c r="I607" t="s">
        <v>4877</v>
      </c>
      <c r="J607" t="s">
        <v>4878</v>
      </c>
      <c r="K607" t="s">
        <v>37</v>
      </c>
      <c r="M607">
        <v>83</v>
      </c>
      <c r="Q607" t="s">
        <v>4879</v>
      </c>
      <c r="R607" t="s">
        <v>40</v>
      </c>
      <c r="S607" t="s">
        <v>40</v>
      </c>
      <c r="T607">
        <v>28041</v>
      </c>
      <c r="U607" t="s">
        <v>105</v>
      </c>
      <c r="V607" t="s">
        <v>106</v>
      </c>
      <c r="W607">
        <v>439494</v>
      </c>
      <c r="X607">
        <v>4469285</v>
      </c>
      <c r="Y607" s="1">
        <v>403700681250813</v>
      </c>
      <c r="Z607" s="1">
        <v>-3713990612308080</v>
      </c>
      <c r="AA607" t="s">
        <v>4880</v>
      </c>
      <c r="AD607" t="s">
        <v>2151</v>
      </c>
      <c r="AE607" t="s">
        <v>45</v>
      </c>
    </row>
    <row r="608" spans="1:31">
      <c r="A608">
        <v>9915</v>
      </c>
      <c r="B608" t="s">
        <v>4881</v>
      </c>
      <c r="F608" t="s">
        <v>4882</v>
      </c>
      <c r="G608" t="s">
        <v>2147</v>
      </c>
      <c r="H608">
        <v>0</v>
      </c>
      <c r="I608" t="s">
        <v>4883</v>
      </c>
      <c r="J608" t="s">
        <v>4884</v>
      </c>
      <c r="K608" t="s">
        <v>37</v>
      </c>
      <c r="M608">
        <v>33</v>
      </c>
      <c r="R608" t="s">
        <v>40</v>
      </c>
      <c r="S608" t="s">
        <v>40</v>
      </c>
      <c r="T608">
        <v>28021</v>
      </c>
      <c r="U608" t="s">
        <v>262</v>
      </c>
      <c r="V608" t="s">
        <v>263</v>
      </c>
      <c r="W608">
        <v>441828</v>
      </c>
      <c r="X608">
        <v>4467172</v>
      </c>
      <c r="Y608" s="1">
        <v>4035119942550030</v>
      </c>
      <c r="Z608" s="1">
        <v>-3686307473691650</v>
      </c>
      <c r="AA608" t="s">
        <v>4885</v>
      </c>
      <c r="AD608" t="s">
        <v>2151</v>
      </c>
      <c r="AE608" t="s">
        <v>45</v>
      </c>
    </row>
    <row r="609" spans="1:31">
      <c r="A609">
        <v>10510</v>
      </c>
      <c r="B609" t="s">
        <v>4886</v>
      </c>
      <c r="F609" t="s">
        <v>4882</v>
      </c>
      <c r="G609" t="s">
        <v>2147</v>
      </c>
      <c r="H609">
        <v>0</v>
      </c>
      <c r="I609" t="s">
        <v>4887</v>
      </c>
      <c r="J609" t="s">
        <v>4884</v>
      </c>
      <c r="K609" t="s">
        <v>37</v>
      </c>
      <c r="M609">
        <v>5</v>
      </c>
      <c r="R609" t="s">
        <v>40</v>
      </c>
      <c r="S609" t="s">
        <v>40</v>
      </c>
      <c r="T609">
        <v>28021</v>
      </c>
      <c r="U609" t="s">
        <v>262</v>
      </c>
      <c r="V609" t="s">
        <v>263</v>
      </c>
      <c r="W609">
        <v>441676</v>
      </c>
      <c r="X609">
        <v>4467451</v>
      </c>
      <c r="Y609" s="1">
        <v>4.03537021911186E+16</v>
      </c>
      <c r="Z609" s="1">
        <v>-3688122795685300</v>
      </c>
      <c r="AA609" t="s">
        <v>4888</v>
      </c>
      <c r="AD609" t="s">
        <v>2151</v>
      </c>
      <c r="AE609" t="s">
        <v>45</v>
      </c>
    </row>
    <row r="610" spans="1:31">
      <c r="A610">
        <v>9916</v>
      </c>
      <c r="B610" t="s">
        <v>4889</v>
      </c>
      <c r="F610" t="s">
        <v>4890</v>
      </c>
      <c r="G610" t="s">
        <v>2147</v>
      </c>
      <c r="H610">
        <v>0</v>
      </c>
      <c r="I610" t="s">
        <v>4891</v>
      </c>
      <c r="J610" t="s">
        <v>4892</v>
      </c>
      <c r="K610" t="s">
        <v>37</v>
      </c>
      <c r="M610">
        <v>22</v>
      </c>
      <c r="R610" t="s">
        <v>40</v>
      </c>
      <c r="S610" t="s">
        <v>40</v>
      </c>
      <c r="T610">
        <v>28006</v>
      </c>
      <c r="U610" t="s">
        <v>205</v>
      </c>
      <c r="V610" t="s">
        <v>373</v>
      </c>
      <c r="W610">
        <v>442195</v>
      </c>
      <c r="X610">
        <v>4476446</v>
      </c>
      <c r="Y610" s="1">
        <v>4043477928065110</v>
      </c>
      <c r="Z610" s="1">
        <v>-3682829582865770</v>
      </c>
      <c r="AA610" t="s">
        <v>4893</v>
      </c>
      <c r="AD610" t="s">
        <v>2151</v>
      </c>
      <c r="AE610" t="s">
        <v>45</v>
      </c>
    </row>
    <row r="611" spans="1:31">
      <c r="A611">
        <v>9917</v>
      </c>
      <c r="B611" t="s">
        <v>4894</v>
      </c>
      <c r="F611" t="s">
        <v>4890</v>
      </c>
      <c r="G611" t="s">
        <v>2147</v>
      </c>
      <c r="H611">
        <v>0</v>
      </c>
      <c r="I611" t="s">
        <v>4895</v>
      </c>
      <c r="J611" t="s">
        <v>4892</v>
      </c>
      <c r="K611" t="s">
        <v>37</v>
      </c>
      <c r="M611">
        <v>34</v>
      </c>
      <c r="R611" t="s">
        <v>40</v>
      </c>
      <c r="S611" t="s">
        <v>40</v>
      </c>
      <c r="T611">
        <v>28006</v>
      </c>
      <c r="U611" t="s">
        <v>205</v>
      </c>
      <c r="V611" t="s">
        <v>373</v>
      </c>
      <c r="W611">
        <v>442320</v>
      </c>
      <c r="X611">
        <v>4476435</v>
      </c>
      <c r="Y611" s="1">
        <v>4043467987385790</v>
      </c>
      <c r="Z611" s="1">
        <v>-3681354815291400</v>
      </c>
      <c r="AA611" t="s">
        <v>4896</v>
      </c>
      <c r="AD611" t="s">
        <v>2151</v>
      </c>
      <c r="AE611" t="s">
        <v>45</v>
      </c>
    </row>
    <row r="612" spans="1:31">
      <c r="A612">
        <v>9918</v>
      </c>
      <c r="B612" t="s">
        <v>4897</v>
      </c>
      <c r="F612" t="s">
        <v>4898</v>
      </c>
      <c r="G612" t="s">
        <v>2147</v>
      </c>
      <c r="H612">
        <v>0</v>
      </c>
      <c r="I612" t="s">
        <v>4899</v>
      </c>
      <c r="J612" t="s">
        <v>4892</v>
      </c>
      <c r="K612" t="s">
        <v>37</v>
      </c>
      <c r="M612">
        <v>63</v>
      </c>
      <c r="R612" t="s">
        <v>40</v>
      </c>
      <c r="S612" t="s">
        <v>40</v>
      </c>
      <c r="T612">
        <v>28006</v>
      </c>
      <c r="U612" t="s">
        <v>1295</v>
      </c>
      <c r="V612" t="s">
        <v>373</v>
      </c>
      <c r="W612">
        <v>442800</v>
      </c>
      <c r="X612">
        <v>4476435</v>
      </c>
      <c r="Y612" s="1">
        <v>4043471308812450</v>
      </c>
      <c r="Z612" s="1">
        <v>-3.67569590117424E+16</v>
      </c>
      <c r="AA612" t="s">
        <v>4900</v>
      </c>
      <c r="AD612" t="s">
        <v>2151</v>
      </c>
      <c r="AE612" t="s">
        <v>45</v>
      </c>
    </row>
    <row r="613" spans="1:31">
      <c r="A613">
        <v>9919</v>
      </c>
      <c r="B613" t="s">
        <v>4901</v>
      </c>
      <c r="F613" t="s">
        <v>4902</v>
      </c>
      <c r="G613" t="s">
        <v>2147</v>
      </c>
      <c r="H613">
        <v>0</v>
      </c>
      <c r="I613" t="s">
        <v>4903</v>
      </c>
      <c r="J613" t="s">
        <v>4904</v>
      </c>
      <c r="K613" t="s">
        <v>37</v>
      </c>
      <c r="L613" t="s">
        <v>12</v>
      </c>
      <c r="M613">
        <v>52</v>
      </c>
      <c r="Q613" t="s">
        <v>4905</v>
      </c>
      <c r="R613" t="s">
        <v>40</v>
      </c>
      <c r="S613" t="s">
        <v>40</v>
      </c>
      <c r="T613">
        <v>28038</v>
      </c>
      <c r="U613" t="s">
        <v>61</v>
      </c>
      <c r="V613" t="s">
        <v>62</v>
      </c>
      <c r="W613">
        <v>445144</v>
      </c>
      <c r="X613">
        <v>4471439</v>
      </c>
      <c r="Y613" s="1">
        <v>4038986442955730</v>
      </c>
      <c r="Z613" s="1">
        <v>-3.64762977913104E+16</v>
      </c>
      <c r="AA613" t="s">
        <v>4906</v>
      </c>
      <c r="AD613" t="s">
        <v>2151</v>
      </c>
      <c r="AE613" t="s">
        <v>45</v>
      </c>
    </row>
    <row r="614" spans="1:31">
      <c r="A614">
        <v>9922</v>
      </c>
      <c r="B614" t="s">
        <v>4907</v>
      </c>
      <c r="F614" t="s">
        <v>4908</v>
      </c>
      <c r="G614" t="s">
        <v>2147</v>
      </c>
      <c r="H614">
        <v>0</v>
      </c>
      <c r="I614" t="s">
        <v>4909</v>
      </c>
      <c r="J614" t="s">
        <v>4910</v>
      </c>
      <c r="K614" t="s">
        <v>37</v>
      </c>
      <c r="M614">
        <v>28</v>
      </c>
      <c r="R614" t="s">
        <v>40</v>
      </c>
      <c r="S614" t="s">
        <v>40</v>
      </c>
      <c r="T614">
        <v>28004</v>
      </c>
      <c r="U614" t="s">
        <v>254</v>
      </c>
      <c r="V614" t="s">
        <v>80</v>
      </c>
      <c r="W614">
        <v>440277</v>
      </c>
      <c r="X614">
        <v>4475704</v>
      </c>
      <c r="Y614" s="1">
        <v>4042795023382590</v>
      </c>
      <c r="Z614" s="1">
        <v>-370537165094243</v>
      </c>
      <c r="AA614" t="s">
        <v>4911</v>
      </c>
      <c r="AD614" t="s">
        <v>2151</v>
      </c>
      <c r="AE614" t="s">
        <v>45</v>
      </c>
    </row>
    <row r="615" spans="1:31">
      <c r="A615">
        <v>9924</v>
      </c>
      <c r="B615" t="s">
        <v>4912</v>
      </c>
      <c r="F615" t="s">
        <v>3305</v>
      </c>
      <c r="G615" t="s">
        <v>2147</v>
      </c>
      <c r="H615">
        <v>0</v>
      </c>
      <c r="I615" t="s">
        <v>4913</v>
      </c>
      <c r="J615" t="s">
        <v>4914</v>
      </c>
      <c r="K615" t="s">
        <v>37</v>
      </c>
      <c r="M615">
        <v>2</v>
      </c>
      <c r="R615" t="s">
        <v>40</v>
      </c>
      <c r="S615" t="s">
        <v>40</v>
      </c>
      <c r="T615">
        <v>28009</v>
      </c>
      <c r="U615" t="s">
        <v>596</v>
      </c>
      <c r="V615" t="s">
        <v>589</v>
      </c>
      <c r="W615">
        <v>442647</v>
      </c>
      <c r="X615">
        <v>4474296</v>
      </c>
      <c r="Y615" s="1">
        <v>4041543333174480</v>
      </c>
      <c r="Z615" s="1">
        <v>-3677306366665680</v>
      </c>
      <c r="AA615" t="s">
        <v>4915</v>
      </c>
      <c r="AD615" t="s">
        <v>2151</v>
      </c>
      <c r="AE615" t="s">
        <v>45</v>
      </c>
    </row>
    <row r="616" spans="1:31">
      <c r="A616">
        <v>9925</v>
      </c>
      <c r="B616" t="s">
        <v>4916</v>
      </c>
      <c r="F616" t="s">
        <v>4917</v>
      </c>
      <c r="G616" t="s">
        <v>2147</v>
      </c>
      <c r="H616">
        <v>0</v>
      </c>
      <c r="I616" t="s">
        <v>4918</v>
      </c>
      <c r="J616" t="s">
        <v>4914</v>
      </c>
      <c r="K616" t="s">
        <v>37</v>
      </c>
      <c r="M616">
        <v>21</v>
      </c>
      <c r="R616" t="s">
        <v>40</v>
      </c>
      <c r="S616" t="s">
        <v>40</v>
      </c>
      <c r="T616">
        <v>28009</v>
      </c>
      <c r="U616" t="s">
        <v>1691</v>
      </c>
      <c r="V616" t="s">
        <v>589</v>
      </c>
      <c r="W616">
        <v>442882</v>
      </c>
      <c r="X616">
        <v>4474365</v>
      </c>
      <c r="Y616" s="1">
        <v>4041607111260980</v>
      </c>
      <c r="Z616" s="1">
        <v>-3.6745428525961E+16</v>
      </c>
      <c r="AA616" t="s">
        <v>4919</v>
      </c>
      <c r="AD616" t="s">
        <v>2151</v>
      </c>
      <c r="AE616" t="s">
        <v>45</v>
      </c>
    </row>
    <row r="617" spans="1:31">
      <c r="A617">
        <v>9927</v>
      </c>
      <c r="B617" t="s">
        <v>4920</v>
      </c>
      <c r="F617" t="s">
        <v>2558</v>
      </c>
      <c r="G617" t="s">
        <v>2147</v>
      </c>
      <c r="H617">
        <v>0</v>
      </c>
      <c r="I617" t="s">
        <v>4921</v>
      </c>
      <c r="J617" t="s">
        <v>879</v>
      </c>
      <c r="K617" t="s">
        <v>37</v>
      </c>
      <c r="M617">
        <v>2</v>
      </c>
      <c r="R617" t="s">
        <v>40</v>
      </c>
      <c r="S617" t="s">
        <v>40</v>
      </c>
      <c r="T617">
        <v>28044</v>
      </c>
      <c r="U617" t="s">
        <v>232</v>
      </c>
      <c r="V617" t="s">
        <v>158</v>
      </c>
      <c r="W617">
        <v>434932</v>
      </c>
      <c r="X617">
        <v>4470799</v>
      </c>
      <c r="Y617" s="1">
        <v>4.0383362632523904E+16</v>
      </c>
      <c r="Z617" s="1">
        <v>-3.76787642471728E+16</v>
      </c>
      <c r="AA617" t="s">
        <v>4922</v>
      </c>
      <c r="AD617" t="s">
        <v>2151</v>
      </c>
      <c r="AE617" t="s">
        <v>45</v>
      </c>
    </row>
    <row r="618" spans="1:31">
      <c r="A618">
        <v>9928</v>
      </c>
      <c r="B618" t="s">
        <v>4923</v>
      </c>
      <c r="F618" t="s">
        <v>3971</v>
      </c>
      <c r="G618" t="s">
        <v>2147</v>
      </c>
      <c r="H618">
        <v>0</v>
      </c>
      <c r="I618" t="s">
        <v>4924</v>
      </c>
      <c r="J618" t="s">
        <v>4925</v>
      </c>
      <c r="K618" t="s">
        <v>37</v>
      </c>
      <c r="M618">
        <v>37</v>
      </c>
      <c r="R618" t="s">
        <v>40</v>
      </c>
      <c r="S618" t="s">
        <v>40</v>
      </c>
      <c r="T618">
        <v>28026</v>
      </c>
      <c r="U618" t="s">
        <v>627</v>
      </c>
      <c r="V618" t="s">
        <v>106</v>
      </c>
      <c r="W618">
        <v>439667</v>
      </c>
      <c r="X618">
        <v>4471252</v>
      </c>
      <c r="Y618" s="1">
        <v>4038780043478890</v>
      </c>
      <c r="Z618" s="1">
        <v>-3712139566225620</v>
      </c>
      <c r="AA618" t="s">
        <v>4926</v>
      </c>
      <c r="AD618" t="s">
        <v>2151</v>
      </c>
      <c r="AE618" t="s">
        <v>45</v>
      </c>
    </row>
    <row r="619" spans="1:31">
      <c r="A619">
        <v>9929</v>
      </c>
      <c r="B619" t="s">
        <v>4927</v>
      </c>
      <c r="F619" t="s">
        <v>4928</v>
      </c>
      <c r="G619" t="s">
        <v>2147</v>
      </c>
      <c r="H619">
        <v>0</v>
      </c>
      <c r="I619" t="s">
        <v>4929</v>
      </c>
      <c r="J619" t="s">
        <v>4930</v>
      </c>
      <c r="K619" t="s">
        <v>37</v>
      </c>
      <c r="M619">
        <v>26</v>
      </c>
      <c r="R619" t="s">
        <v>40</v>
      </c>
      <c r="S619" t="s">
        <v>40</v>
      </c>
      <c r="T619">
        <v>28009</v>
      </c>
      <c r="U619" t="s">
        <v>1691</v>
      </c>
      <c r="V619" t="s">
        <v>589</v>
      </c>
      <c r="W619">
        <v>442795</v>
      </c>
      <c r="X619">
        <v>4474830</v>
      </c>
      <c r="Y619" s="1">
        <v>4.0420254088556704E+16</v>
      </c>
      <c r="Z619" s="1">
        <v>-3.67561015072456E+16</v>
      </c>
      <c r="AA619" t="s">
        <v>4931</v>
      </c>
      <c r="AD619" t="s">
        <v>2151</v>
      </c>
      <c r="AE619" t="s">
        <v>45</v>
      </c>
    </row>
    <row r="620" spans="1:31">
      <c r="A620">
        <v>9930</v>
      </c>
      <c r="B620" t="s">
        <v>4932</v>
      </c>
      <c r="F620" t="s">
        <v>4928</v>
      </c>
      <c r="G620" t="s">
        <v>2147</v>
      </c>
      <c r="H620">
        <v>0</v>
      </c>
      <c r="I620" t="s">
        <v>4933</v>
      </c>
      <c r="J620" t="s">
        <v>4930</v>
      </c>
      <c r="K620" t="s">
        <v>37</v>
      </c>
      <c r="M620">
        <v>45</v>
      </c>
      <c r="R620" t="s">
        <v>40</v>
      </c>
      <c r="S620" t="s">
        <v>40</v>
      </c>
      <c r="T620">
        <v>28009</v>
      </c>
      <c r="U620" t="s">
        <v>1691</v>
      </c>
      <c r="V620" t="s">
        <v>589</v>
      </c>
      <c r="W620">
        <v>442986</v>
      </c>
      <c r="X620">
        <v>4474834</v>
      </c>
      <c r="Y620" s="1">
        <v>4042029431672850</v>
      </c>
      <c r="Z620" s="1">
        <v>-3.6733473365476704E+16</v>
      </c>
      <c r="AA620" t="s">
        <v>4934</v>
      </c>
      <c r="AD620" t="s">
        <v>2151</v>
      </c>
      <c r="AE620" t="s">
        <v>45</v>
      </c>
    </row>
    <row r="621" spans="1:31">
      <c r="A621">
        <v>9931</v>
      </c>
      <c r="B621" t="s">
        <v>4935</v>
      </c>
      <c r="F621" t="s">
        <v>3320</v>
      </c>
      <c r="G621" t="s">
        <v>2147</v>
      </c>
      <c r="H621">
        <v>0</v>
      </c>
      <c r="I621" t="s">
        <v>4936</v>
      </c>
      <c r="J621" t="s">
        <v>4937</v>
      </c>
      <c r="K621" t="s">
        <v>37</v>
      </c>
      <c r="M621">
        <v>9</v>
      </c>
      <c r="R621" t="s">
        <v>40</v>
      </c>
      <c r="S621" t="s">
        <v>40</v>
      </c>
      <c r="T621">
        <v>28021</v>
      </c>
      <c r="U621" t="s">
        <v>364</v>
      </c>
      <c r="V621" t="s">
        <v>263</v>
      </c>
      <c r="W621">
        <v>440284</v>
      </c>
      <c r="X621">
        <v>4466833</v>
      </c>
      <c r="Y621" s="1">
        <v>4.03480362087518E+16</v>
      </c>
      <c r="Z621" s="1">
        <v>-3.7044559893619296E+16</v>
      </c>
      <c r="AA621" t="s">
        <v>4938</v>
      </c>
      <c r="AD621" t="s">
        <v>2151</v>
      </c>
      <c r="AE621" t="s">
        <v>45</v>
      </c>
    </row>
    <row r="622" spans="1:31">
      <c r="A622">
        <v>9932</v>
      </c>
      <c r="B622" t="s">
        <v>4939</v>
      </c>
      <c r="F622" t="s">
        <v>4940</v>
      </c>
      <c r="G622" t="s">
        <v>2147</v>
      </c>
      <c r="H622">
        <v>0</v>
      </c>
      <c r="I622" t="s">
        <v>4941</v>
      </c>
      <c r="J622" t="s">
        <v>761</v>
      </c>
      <c r="K622" t="s">
        <v>37</v>
      </c>
      <c r="M622">
        <v>18</v>
      </c>
      <c r="R622" t="s">
        <v>40</v>
      </c>
      <c r="S622" t="s">
        <v>40</v>
      </c>
      <c r="T622">
        <v>28019</v>
      </c>
      <c r="U622" t="s">
        <v>656</v>
      </c>
      <c r="V622" t="s">
        <v>306</v>
      </c>
      <c r="W622">
        <v>438328</v>
      </c>
      <c r="X622">
        <v>4471460</v>
      </c>
      <c r="Y622" s="1">
        <v>4038957596902930</v>
      </c>
      <c r="Z622" s="1">
        <v>-3.72793464752448E+16</v>
      </c>
      <c r="AA622" t="s">
        <v>4942</v>
      </c>
      <c r="AD622" t="s">
        <v>2151</v>
      </c>
      <c r="AE622" t="s">
        <v>45</v>
      </c>
    </row>
    <row r="623" spans="1:31">
      <c r="A623">
        <v>9933</v>
      </c>
      <c r="B623" t="s">
        <v>4943</v>
      </c>
      <c r="F623" t="s">
        <v>4944</v>
      </c>
      <c r="G623" t="s">
        <v>2147</v>
      </c>
      <c r="H623">
        <v>0</v>
      </c>
      <c r="I623" t="s">
        <v>4945</v>
      </c>
      <c r="J623" t="s">
        <v>4946</v>
      </c>
      <c r="K623" t="s">
        <v>37</v>
      </c>
      <c r="M623">
        <v>105</v>
      </c>
      <c r="R623" t="s">
        <v>40</v>
      </c>
      <c r="S623" t="s">
        <v>40</v>
      </c>
      <c r="T623">
        <v>28007</v>
      </c>
      <c r="U623" t="s">
        <v>1047</v>
      </c>
      <c r="V623" t="s">
        <v>589</v>
      </c>
      <c r="W623">
        <v>443329</v>
      </c>
      <c r="X623">
        <v>4474245</v>
      </c>
      <c r="Y623" s="1">
        <v>4041502070561140</v>
      </c>
      <c r="Z623" s="1">
        <v>-3.66926372251976E+16</v>
      </c>
      <c r="AA623" t="s">
        <v>4947</v>
      </c>
      <c r="AD623" t="s">
        <v>2151</v>
      </c>
      <c r="AE623" t="s">
        <v>45</v>
      </c>
    </row>
    <row r="624" spans="1:31">
      <c r="A624">
        <v>9934</v>
      </c>
      <c r="B624" t="s">
        <v>4948</v>
      </c>
      <c r="F624" t="s">
        <v>4949</v>
      </c>
      <c r="G624" t="s">
        <v>2147</v>
      </c>
      <c r="H624">
        <v>0</v>
      </c>
      <c r="I624" t="s">
        <v>4950</v>
      </c>
      <c r="J624" t="s">
        <v>4946</v>
      </c>
      <c r="K624" t="s">
        <v>37</v>
      </c>
      <c r="M624">
        <v>150</v>
      </c>
      <c r="R624" t="s">
        <v>40</v>
      </c>
      <c r="S624" t="s">
        <v>40</v>
      </c>
      <c r="T624">
        <v>28007</v>
      </c>
      <c r="U624" t="s">
        <v>588</v>
      </c>
      <c r="V624" t="s">
        <v>589</v>
      </c>
      <c r="W624">
        <v>443016</v>
      </c>
      <c r="X624">
        <v>4473006</v>
      </c>
      <c r="Y624" s="1">
        <v>4.04038377099066E+16</v>
      </c>
      <c r="Z624" s="1">
        <v>-3.67284156636766E+16</v>
      </c>
      <c r="AA624" t="s">
        <v>4951</v>
      </c>
      <c r="AD624" t="s">
        <v>2151</v>
      </c>
      <c r="AE624" t="s">
        <v>45</v>
      </c>
    </row>
    <row r="625" spans="1:31">
      <c r="A625">
        <v>9935</v>
      </c>
      <c r="B625" t="s">
        <v>4952</v>
      </c>
      <c r="F625" t="s">
        <v>4953</v>
      </c>
      <c r="G625" t="s">
        <v>2147</v>
      </c>
      <c r="H625">
        <v>0</v>
      </c>
      <c r="I625" t="s">
        <v>4954</v>
      </c>
      <c r="J625" t="s">
        <v>4946</v>
      </c>
      <c r="K625" t="s">
        <v>37</v>
      </c>
      <c r="M625">
        <v>155</v>
      </c>
      <c r="R625" t="s">
        <v>40</v>
      </c>
      <c r="S625" t="s">
        <v>40</v>
      </c>
      <c r="T625">
        <v>28007</v>
      </c>
      <c r="U625" t="s">
        <v>1047</v>
      </c>
      <c r="V625" t="s">
        <v>589</v>
      </c>
      <c r="W625">
        <v>443285</v>
      </c>
      <c r="X625">
        <v>4473633</v>
      </c>
      <c r="Y625" s="1">
        <v>4040950447451900</v>
      </c>
      <c r="Z625" s="1">
        <v>-3.66972764513736E+16</v>
      </c>
      <c r="AA625" t="s">
        <v>4955</v>
      </c>
      <c r="AD625" t="s">
        <v>2151</v>
      </c>
      <c r="AE625" t="s">
        <v>45</v>
      </c>
    </row>
    <row r="626" spans="1:31">
      <c r="A626">
        <v>9936</v>
      </c>
      <c r="B626" t="s">
        <v>4956</v>
      </c>
      <c r="F626" t="s">
        <v>4199</v>
      </c>
      <c r="G626" t="s">
        <v>2147</v>
      </c>
      <c r="H626">
        <v>0</v>
      </c>
      <c r="I626" t="s">
        <v>4957</v>
      </c>
      <c r="J626" t="s">
        <v>4946</v>
      </c>
      <c r="K626" t="s">
        <v>37</v>
      </c>
      <c r="M626">
        <v>180</v>
      </c>
      <c r="R626" t="s">
        <v>40</v>
      </c>
      <c r="S626" t="s">
        <v>40</v>
      </c>
      <c r="T626">
        <v>28007</v>
      </c>
      <c r="U626" t="s">
        <v>588</v>
      </c>
      <c r="V626" t="s">
        <v>589</v>
      </c>
      <c r="W626">
        <v>442863</v>
      </c>
      <c r="X626">
        <v>4472787</v>
      </c>
      <c r="Y626" s="1">
        <v>4040185433199650</v>
      </c>
      <c r="Z626" s="1">
        <v>-3674624826905290</v>
      </c>
      <c r="AA626" t="s">
        <v>4958</v>
      </c>
      <c r="AD626" t="s">
        <v>2151</v>
      </c>
      <c r="AE626" t="s">
        <v>45</v>
      </c>
    </row>
    <row r="627" spans="1:31">
      <c r="A627">
        <v>9937</v>
      </c>
      <c r="B627" t="s">
        <v>4959</v>
      </c>
      <c r="F627" t="s">
        <v>4960</v>
      </c>
      <c r="G627" t="s">
        <v>2147</v>
      </c>
      <c r="H627">
        <v>0</v>
      </c>
      <c r="I627" t="s">
        <v>4961</v>
      </c>
      <c r="J627" t="s">
        <v>4946</v>
      </c>
      <c r="K627" t="s">
        <v>37</v>
      </c>
      <c r="M627">
        <v>21</v>
      </c>
      <c r="R627" t="s">
        <v>40</v>
      </c>
      <c r="S627" t="s">
        <v>40</v>
      </c>
      <c r="T627">
        <v>28028</v>
      </c>
      <c r="U627" t="s">
        <v>441</v>
      </c>
      <c r="V627" t="s">
        <v>373</v>
      </c>
      <c r="W627">
        <v>443415</v>
      </c>
      <c r="X627">
        <v>4475454</v>
      </c>
      <c r="Y627" s="1">
        <v>4042591788415210</v>
      </c>
      <c r="Z627" s="1">
        <v>-3.6683579066253904E+16</v>
      </c>
      <c r="AA627" t="s">
        <v>4962</v>
      </c>
      <c r="AD627" t="s">
        <v>2151</v>
      </c>
      <c r="AE627" t="s">
        <v>45</v>
      </c>
    </row>
    <row r="628" spans="1:31">
      <c r="A628">
        <v>9938</v>
      </c>
      <c r="B628" t="s">
        <v>4963</v>
      </c>
      <c r="F628" t="s">
        <v>4964</v>
      </c>
      <c r="G628" t="s">
        <v>2147</v>
      </c>
      <c r="H628">
        <v>0</v>
      </c>
      <c r="I628" t="s">
        <v>4965</v>
      </c>
      <c r="J628" t="s">
        <v>4946</v>
      </c>
      <c r="K628" t="s">
        <v>37</v>
      </c>
      <c r="M628">
        <v>75</v>
      </c>
      <c r="R628" t="s">
        <v>40</v>
      </c>
      <c r="S628" t="s">
        <v>40</v>
      </c>
      <c r="T628">
        <v>28007</v>
      </c>
      <c r="U628" t="s">
        <v>1047</v>
      </c>
      <c r="V628" t="s">
        <v>589</v>
      </c>
      <c r="W628">
        <v>443360</v>
      </c>
      <c r="X628">
        <v>4474682</v>
      </c>
      <c r="Y628" s="1">
        <v>4041895955053850</v>
      </c>
      <c r="Z628" s="1">
        <v>-3.66893734528172E+16</v>
      </c>
      <c r="AA628" t="s">
        <v>4966</v>
      </c>
      <c r="AD628" t="s">
        <v>2151</v>
      </c>
      <c r="AE628" t="s">
        <v>45</v>
      </c>
    </row>
    <row r="629" spans="1:31">
      <c r="A629">
        <v>9939</v>
      </c>
      <c r="B629" t="s">
        <v>4967</v>
      </c>
      <c r="F629" t="s">
        <v>4944</v>
      </c>
      <c r="G629" t="s">
        <v>2147</v>
      </c>
      <c r="H629">
        <v>0</v>
      </c>
      <c r="I629" t="s">
        <v>4968</v>
      </c>
      <c r="J629" t="s">
        <v>4946</v>
      </c>
      <c r="K629" t="s">
        <v>37</v>
      </c>
      <c r="M629">
        <v>89</v>
      </c>
      <c r="R629" t="s">
        <v>40</v>
      </c>
      <c r="S629" t="s">
        <v>40</v>
      </c>
      <c r="T629">
        <v>28007</v>
      </c>
      <c r="U629" t="s">
        <v>1047</v>
      </c>
      <c r="V629" t="s">
        <v>589</v>
      </c>
      <c r="W629">
        <v>443348</v>
      </c>
      <c r="X629">
        <v>4474494</v>
      </c>
      <c r="Y629" s="1">
        <v>4041727420431400</v>
      </c>
      <c r="Z629" s="1">
        <v>-3.6690503107050496E+16</v>
      </c>
      <c r="AA629" t="s">
        <v>4969</v>
      </c>
      <c r="AD629" t="s">
        <v>2151</v>
      </c>
      <c r="AE629" t="s">
        <v>45</v>
      </c>
    </row>
    <row r="630" spans="1:31">
      <c r="A630">
        <v>9940</v>
      </c>
      <c r="B630" t="s">
        <v>4970</v>
      </c>
      <c r="F630" t="s">
        <v>4971</v>
      </c>
      <c r="G630" t="s">
        <v>2147</v>
      </c>
      <c r="H630">
        <v>0</v>
      </c>
      <c r="I630" t="s">
        <v>4972</v>
      </c>
      <c r="J630" t="s">
        <v>4946</v>
      </c>
      <c r="K630" t="s">
        <v>37</v>
      </c>
      <c r="M630">
        <v>96</v>
      </c>
      <c r="R630" t="s">
        <v>40</v>
      </c>
      <c r="S630" t="s">
        <v>40</v>
      </c>
      <c r="T630">
        <v>28007</v>
      </c>
      <c r="U630" t="s">
        <v>596</v>
      </c>
      <c r="V630" t="s">
        <v>589</v>
      </c>
      <c r="W630">
        <v>443253</v>
      </c>
      <c r="X630">
        <v>4473791</v>
      </c>
      <c r="Y630" s="1">
        <v>4041091663102860</v>
      </c>
      <c r="Z630" s="1">
        <v>-3.6701187950001504E+16</v>
      </c>
      <c r="AA630" t="s">
        <v>4973</v>
      </c>
      <c r="AD630" t="s">
        <v>2151</v>
      </c>
      <c r="AE630" t="s">
        <v>45</v>
      </c>
    </row>
    <row r="631" spans="1:31">
      <c r="A631">
        <v>9945</v>
      </c>
      <c r="B631" t="s">
        <v>4974</v>
      </c>
      <c r="F631" t="s">
        <v>4975</v>
      </c>
      <c r="G631" t="s">
        <v>2147</v>
      </c>
      <c r="H631">
        <v>0</v>
      </c>
      <c r="I631" t="s">
        <v>4976</v>
      </c>
      <c r="J631" t="s">
        <v>4977</v>
      </c>
      <c r="K631" t="s">
        <v>37</v>
      </c>
      <c r="M631">
        <v>36</v>
      </c>
      <c r="R631" t="s">
        <v>40</v>
      </c>
      <c r="S631" t="s">
        <v>40</v>
      </c>
      <c r="T631">
        <v>28036</v>
      </c>
      <c r="U631" t="s">
        <v>2212</v>
      </c>
      <c r="V631" t="s">
        <v>207</v>
      </c>
      <c r="W631">
        <v>441806</v>
      </c>
      <c r="X631">
        <v>4479090</v>
      </c>
      <c r="Y631" s="1">
        <v>4045856144966700</v>
      </c>
      <c r="Z631" s="1">
        <v>-3.68765828157394E+16</v>
      </c>
      <c r="AA631" t="s">
        <v>4978</v>
      </c>
      <c r="AD631" t="s">
        <v>2151</v>
      </c>
      <c r="AE631" t="s">
        <v>45</v>
      </c>
    </row>
    <row r="632" spans="1:31">
      <c r="A632">
        <v>9946</v>
      </c>
      <c r="B632" t="s">
        <v>4979</v>
      </c>
      <c r="F632" t="s">
        <v>4975</v>
      </c>
      <c r="G632" t="s">
        <v>2147</v>
      </c>
      <c r="H632">
        <v>0</v>
      </c>
      <c r="I632" t="s">
        <v>4980</v>
      </c>
      <c r="J632" t="s">
        <v>4977</v>
      </c>
      <c r="K632" t="s">
        <v>37</v>
      </c>
      <c r="M632">
        <v>44</v>
      </c>
      <c r="R632" t="s">
        <v>40</v>
      </c>
      <c r="S632" t="s">
        <v>40</v>
      </c>
      <c r="T632">
        <v>28036</v>
      </c>
      <c r="U632" t="s">
        <v>997</v>
      </c>
      <c r="V632" t="s">
        <v>207</v>
      </c>
      <c r="W632">
        <v>441804</v>
      </c>
      <c r="X632">
        <v>4479375</v>
      </c>
      <c r="Y632" s="1">
        <v>4046112864305540</v>
      </c>
      <c r="Z632" s="1">
        <v>-3687719843290840</v>
      </c>
      <c r="AA632" t="s">
        <v>4981</v>
      </c>
      <c r="AD632" t="s">
        <v>2151</v>
      </c>
      <c r="AE632" t="s">
        <v>45</v>
      </c>
    </row>
    <row r="633" spans="1:31">
      <c r="A633">
        <v>9950</v>
      </c>
      <c r="B633" t="s">
        <v>4982</v>
      </c>
      <c r="F633" t="s">
        <v>4983</v>
      </c>
      <c r="G633" t="s">
        <v>2147</v>
      </c>
      <c r="H633">
        <v>0</v>
      </c>
      <c r="I633" t="s">
        <v>4984</v>
      </c>
      <c r="J633" t="s">
        <v>757</v>
      </c>
      <c r="K633" t="s">
        <v>37</v>
      </c>
      <c r="M633">
        <v>6</v>
      </c>
      <c r="R633" t="s">
        <v>40</v>
      </c>
      <c r="S633" t="s">
        <v>40</v>
      </c>
      <c r="T633">
        <v>28028</v>
      </c>
      <c r="U633" t="s">
        <v>372</v>
      </c>
      <c r="V633" t="s">
        <v>373</v>
      </c>
      <c r="W633">
        <v>443453</v>
      </c>
      <c r="X633">
        <v>4475816</v>
      </c>
      <c r="Y633" s="1">
        <v>4.0429172549338704E+16</v>
      </c>
      <c r="Z633" s="1">
        <v>-3.66794213869648E+16</v>
      </c>
      <c r="AA633" t="s">
        <v>4985</v>
      </c>
      <c r="AD633" t="s">
        <v>2151</v>
      </c>
      <c r="AE633" t="s">
        <v>45</v>
      </c>
    </row>
    <row r="634" spans="1:31">
      <c r="A634">
        <v>9953</v>
      </c>
      <c r="B634" t="s">
        <v>4986</v>
      </c>
      <c r="F634" t="s">
        <v>2861</v>
      </c>
      <c r="G634" t="s">
        <v>2147</v>
      </c>
      <c r="H634">
        <v>0</v>
      </c>
      <c r="I634" t="s">
        <v>4987</v>
      </c>
      <c r="J634" t="s">
        <v>4988</v>
      </c>
      <c r="K634" t="s">
        <v>37</v>
      </c>
      <c r="L634" t="s">
        <v>12</v>
      </c>
      <c r="M634">
        <v>11</v>
      </c>
      <c r="R634" t="s">
        <v>40</v>
      </c>
      <c r="S634" t="s">
        <v>40</v>
      </c>
      <c r="T634">
        <v>28038</v>
      </c>
      <c r="U634" t="s">
        <v>484</v>
      </c>
      <c r="V634" t="s">
        <v>62</v>
      </c>
      <c r="W634">
        <v>443924</v>
      </c>
      <c r="X634">
        <v>4472961</v>
      </c>
      <c r="Y634" s="1">
        <v>4040349409421590</v>
      </c>
      <c r="Z634" s="1">
        <v>-3.6621376756346E+16</v>
      </c>
      <c r="AA634" t="s">
        <v>4989</v>
      </c>
      <c r="AD634" t="s">
        <v>2151</v>
      </c>
      <c r="AE634" t="s">
        <v>45</v>
      </c>
    </row>
    <row r="635" spans="1:31">
      <c r="A635">
        <v>9955</v>
      </c>
      <c r="B635" t="s">
        <v>4990</v>
      </c>
      <c r="F635" t="s">
        <v>4991</v>
      </c>
      <c r="G635" t="s">
        <v>2147</v>
      </c>
      <c r="H635">
        <v>0</v>
      </c>
      <c r="I635" t="s">
        <v>4992</v>
      </c>
      <c r="J635" t="s">
        <v>4993</v>
      </c>
      <c r="K635" t="s">
        <v>37</v>
      </c>
      <c r="L635" t="s">
        <v>12</v>
      </c>
      <c r="M635">
        <v>30</v>
      </c>
      <c r="Q635" t="s">
        <v>4994</v>
      </c>
      <c r="R635" t="s">
        <v>40</v>
      </c>
      <c r="S635" t="s">
        <v>40</v>
      </c>
      <c r="T635">
        <v>28018</v>
      </c>
      <c r="U635" t="s">
        <v>189</v>
      </c>
      <c r="V635" t="s">
        <v>62</v>
      </c>
      <c r="W635">
        <v>443575</v>
      </c>
      <c r="X635">
        <v>4470612</v>
      </c>
      <c r="Y635" s="1">
        <v>4038230931655670</v>
      </c>
      <c r="Z635" s="1">
        <v>-3666041760069420</v>
      </c>
      <c r="AA635" t="s">
        <v>4995</v>
      </c>
      <c r="AD635" t="s">
        <v>2151</v>
      </c>
      <c r="AE635" t="s">
        <v>45</v>
      </c>
    </row>
    <row r="636" spans="1:31">
      <c r="A636">
        <v>5190258</v>
      </c>
      <c r="B636" t="s">
        <v>4996</v>
      </c>
      <c r="G636" t="s">
        <v>2147</v>
      </c>
      <c r="H636">
        <v>0</v>
      </c>
      <c r="I636" t="s">
        <v>4997</v>
      </c>
      <c r="J636" t="s">
        <v>4998</v>
      </c>
      <c r="K636" t="s">
        <v>37</v>
      </c>
      <c r="M636">
        <v>31</v>
      </c>
      <c r="Q636" t="s">
        <v>4999</v>
      </c>
      <c r="R636" t="s">
        <v>40</v>
      </c>
      <c r="S636" t="s">
        <v>40</v>
      </c>
      <c r="T636">
        <v>28026</v>
      </c>
      <c r="U636" t="s">
        <v>627</v>
      </c>
      <c r="V636" t="s">
        <v>106</v>
      </c>
      <c r="W636">
        <v>439874</v>
      </c>
      <c r="X636">
        <v>4471244</v>
      </c>
      <c r="Y636" s="1">
        <v>4038774335992510</v>
      </c>
      <c r="Z636" s="1">
        <v>-3.70970011295104E+16</v>
      </c>
      <c r="AA636" t="s">
        <v>5000</v>
      </c>
      <c r="AD636" t="s">
        <v>2151</v>
      </c>
      <c r="AE636" t="s">
        <v>45</v>
      </c>
    </row>
    <row r="637" spans="1:31">
      <c r="A637">
        <v>9957</v>
      </c>
      <c r="B637" t="s">
        <v>5001</v>
      </c>
      <c r="F637" t="s">
        <v>3240</v>
      </c>
      <c r="G637" t="s">
        <v>2147</v>
      </c>
      <c r="H637">
        <v>0</v>
      </c>
      <c r="I637" t="s">
        <v>5002</v>
      </c>
      <c r="J637" t="s">
        <v>5003</v>
      </c>
      <c r="K637" t="s">
        <v>37</v>
      </c>
      <c r="L637" t="s">
        <v>12</v>
      </c>
      <c r="M637">
        <v>21</v>
      </c>
      <c r="Q637" t="s">
        <v>5004</v>
      </c>
      <c r="R637" t="s">
        <v>40</v>
      </c>
      <c r="S637" t="s">
        <v>40</v>
      </c>
      <c r="T637">
        <v>28027</v>
      </c>
      <c r="U637" t="s">
        <v>1976</v>
      </c>
      <c r="V637" t="s">
        <v>115</v>
      </c>
      <c r="W637">
        <v>445462</v>
      </c>
      <c r="X637">
        <v>4476710</v>
      </c>
      <c r="Y637" s="1">
        <v>4043736961310840</v>
      </c>
      <c r="Z637" s="1">
        <v>-3644335987609740</v>
      </c>
      <c r="AA637" t="s">
        <v>5005</v>
      </c>
      <c r="AD637" t="s">
        <v>2151</v>
      </c>
      <c r="AE637" t="s">
        <v>45</v>
      </c>
    </row>
    <row r="638" spans="1:31">
      <c r="A638">
        <v>9958</v>
      </c>
      <c r="B638" t="s">
        <v>5006</v>
      </c>
      <c r="F638" t="s">
        <v>5007</v>
      </c>
      <c r="G638" t="s">
        <v>2147</v>
      </c>
      <c r="H638">
        <v>0</v>
      </c>
      <c r="I638" t="s">
        <v>5008</v>
      </c>
      <c r="J638" t="s">
        <v>5009</v>
      </c>
      <c r="K638" t="s">
        <v>37</v>
      </c>
      <c r="M638">
        <v>44</v>
      </c>
      <c r="R638" t="s">
        <v>40</v>
      </c>
      <c r="S638" t="s">
        <v>40</v>
      </c>
      <c r="T638">
        <v>28026</v>
      </c>
      <c r="U638" t="s">
        <v>913</v>
      </c>
      <c r="V638" t="s">
        <v>106</v>
      </c>
      <c r="W638">
        <v>440176</v>
      </c>
      <c r="X638">
        <v>4470749</v>
      </c>
      <c r="Y638" s="1">
        <v>4038330592655100</v>
      </c>
      <c r="Z638" s="1">
        <v>-3.7060956405576496E+16</v>
      </c>
      <c r="AA638" t="s">
        <v>5010</v>
      </c>
      <c r="AD638" t="s">
        <v>2151</v>
      </c>
      <c r="AE638" t="s">
        <v>45</v>
      </c>
    </row>
    <row r="639" spans="1:31">
      <c r="A639">
        <v>9959</v>
      </c>
      <c r="B639" t="s">
        <v>5011</v>
      </c>
      <c r="F639" t="s">
        <v>5012</v>
      </c>
      <c r="G639" t="s">
        <v>2147</v>
      </c>
      <c r="H639">
        <v>0</v>
      </c>
      <c r="I639" t="s">
        <v>5013</v>
      </c>
      <c r="J639" t="s">
        <v>5014</v>
      </c>
      <c r="K639" t="s">
        <v>37</v>
      </c>
      <c r="M639">
        <v>3</v>
      </c>
      <c r="R639" t="s">
        <v>40</v>
      </c>
      <c r="S639" t="s">
        <v>40</v>
      </c>
      <c r="T639">
        <v>28003</v>
      </c>
      <c r="U639" t="s">
        <v>888</v>
      </c>
      <c r="V639" t="s">
        <v>138</v>
      </c>
      <c r="W639">
        <v>439420</v>
      </c>
      <c r="X639">
        <v>4477235</v>
      </c>
      <c r="Y639" s="1">
        <v>4.04416800446414E+16</v>
      </c>
      <c r="Z639" s="1">
        <v>-3715620294756870</v>
      </c>
      <c r="AA639" t="s">
        <v>5015</v>
      </c>
      <c r="AD639" t="s">
        <v>2151</v>
      </c>
      <c r="AE639" t="s">
        <v>45</v>
      </c>
    </row>
    <row r="640" spans="1:31">
      <c r="A640">
        <v>9961</v>
      </c>
      <c r="B640" t="s">
        <v>5016</v>
      </c>
      <c r="F640" t="s">
        <v>5017</v>
      </c>
      <c r="G640" t="s">
        <v>2147</v>
      </c>
      <c r="H640">
        <v>0</v>
      </c>
      <c r="I640" t="s">
        <v>5018</v>
      </c>
      <c r="J640" t="s">
        <v>5019</v>
      </c>
      <c r="K640" t="s">
        <v>37</v>
      </c>
      <c r="M640">
        <v>109</v>
      </c>
      <c r="R640" t="s">
        <v>40</v>
      </c>
      <c r="S640" t="s">
        <v>40</v>
      </c>
      <c r="T640">
        <v>28006</v>
      </c>
      <c r="U640" t="s">
        <v>1295</v>
      </c>
      <c r="V640" t="s">
        <v>373</v>
      </c>
      <c r="W640">
        <v>443200</v>
      </c>
      <c r="X640">
        <v>4475750</v>
      </c>
      <c r="Y640" s="1">
        <v>4042856972572540</v>
      </c>
      <c r="Z640" s="1">
        <v>-3670918800139250</v>
      </c>
      <c r="AA640" t="s">
        <v>5020</v>
      </c>
      <c r="AD640" t="s">
        <v>2151</v>
      </c>
      <c r="AE640" t="s">
        <v>45</v>
      </c>
    </row>
    <row r="641" spans="1:31">
      <c r="A641">
        <v>9962</v>
      </c>
      <c r="B641" t="s">
        <v>5021</v>
      </c>
      <c r="F641" t="s">
        <v>5022</v>
      </c>
      <c r="G641" t="s">
        <v>2147</v>
      </c>
      <c r="H641">
        <v>0</v>
      </c>
      <c r="I641" t="s">
        <v>5023</v>
      </c>
      <c r="J641" t="s">
        <v>5019</v>
      </c>
      <c r="K641" t="s">
        <v>37</v>
      </c>
      <c r="M641">
        <v>59</v>
      </c>
      <c r="R641" t="s">
        <v>40</v>
      </c>
      <c r="S641" t="s">
        <v>40</v>
      </c>
      <c r="T641">
        <v>28001</v>
      </c>
      <c r="U641" t="s">
        <v>1295</v>
      </c>
      <c r="V641" t="s">
        <v>373</v>
      </c>
      <c r="W641">
        <v>442604</v>
      </c>
      <c r="X641">
        <v>4475791</v>
      </c>
      <c r="Y641" s="1">
        <v>4042889808716470</v>
      </c>
      <c r="Z641" s="1">
        <v>-3.6779483601928304E+16</v>
      </c>
      <c r="AA641" t="s">
        <v>5024</v>
      </c>
      <c r="AD641" t="s">
        <v>2151</v>
      </c>
      <c r="AE641" t="s">
        <v>45</v>
      </c>
    </row>
    <row r="642" spans="1:31">
      <c r="A642">
        <v>9963</v>
      </c>
      <c r="B642" t="s">
        <v>5025</v>
      </c>
      <c r="F642" t="s">
        <v>5026</v>
      </c>
      <c r="G642" t="s">
        <v>2147</v>
      </c>
      <c r="H642">
        <v>0</v>
      </c>
      <c r="I642" t="s">
        <v>5027</v>
      </c>
      <c r="J642" t="s">
        <v>5019</v>
      </c>
      <c r="K642" t="s">
        <v>37</v>
      </c>
      <c r="M642">
        <v>91</v>
      </c>
      <c r="R642" t="s">
        <v>40</v>
      </c>
      <c r="S642" t="s">
        <v>40</v>
      </c>
      <c r="T642">
        <v>28006</v>
      </c>
      <c r="U642" t="s">
        <v>1295</v>
      </c>
      <c r="V642" t="s">
        <v>373</v>
      </c>
      <c r="W642">
        <v>442979</v>
      </c>
      <c r="X642">
        <v>4475763</v>
      </c>
      <c r="Y642" s="1">
        <v>4042867168791140</v>
      </c>
      <c r="Z642" s="1">
        <v>-3.6735251934725E+16</v>
      </c>
      <c r="AA642" t="s">
        <v>5028</v>
      </c>
      <c r="AD642" t="s">
        <v>2151</v>
      </c>
      <c r="AE642" t="s">
        <v>45</v>
      </c>
    </row>
    <row r="643" spans="1:31">
      <c r="A643">
        <v>9964</v>
      </c>
      <c r="B643" t="s">
        <v>5029</v>
      </c>
      <c r="F643" t="s">
        <v>5030</v>
      </c>
      <c r="G643" t="s">
        <v>2147</v>
      </c>
      <c r="H643">
        <v>0</v>
      </c>
      <c r="I643" t="s">
        <v>5031</v>
      </c>
      <c r="J643" t="s">
        <v>5032</v>
      </c>
      <c r="K643" t="s">
        <v>37</v>
      </c>
      <c r="M643">
        <v>86</v>
      </c>
      <c r="R643" t="s">
        <v>40</v>
      </c>
      <c r="S643" t="s">
        <v>40</v>
      </c>
      <c r="T643">
        <v>28015</v>
      </c>
      <c r="U643" t="s">
        <v>746</v>
      </c>
      <c r="V643" t="s">
        <v>138</v>
      </c>
      <c r="W643">
        <v>439387</v>
      </c>
      <c r="X643">
        <v>4476672</v>
      </c>
      <c r="Y643" s="1">
        <v>4043660589912730</v>
      </c>
      <c r="Z643" s="1">
        <v>-3715955576146670</v>
      </c>
      <c r="AA643" t="s">
        <v>5033</v>
      </c>
      <c r="AD643" t="s">
        <v>2151</v>
      </c>
      <c r="AE643" t="s">
        <v>45</v>
      </c>
    </row>
    <row r="644" spans="1:31">
      <c r="A644">
        <v>9923</v>
      </c>
      <c r="B644" t="s">
        <v>5034</v>
      </c>
      <c r="F644" t="s">
        <v>5035</v>
      </c>
      <c r="G644" t="s">
        <v>2147</v>
      </c>
      <c r="H644">
        <v>0</v>
      </c>
      <c r="I644" t="s">
        <v>5036</v>
      </c>
      <c r="J644" t="s">
        <v>5037</v>
      </c>
      <c r="K644" t="s">
        <v>37</v>
      </c>
      <c r="M644">
        <v>9</v>
      </c>
      <c r="R644" t="s">
        <v>40</v>
      </c>
      <c r="S644" t="s">
        <v>40</v>
      </c>
      <c r="T644">
        <v>28011</v>
      </c>
      <c r="U644" t="s">
        <v>225</v>
      </c>
      <c r="V644" t="s">
        <v>158</v>
      </c>
      <c r="W644">
        <v>438543</v>
      </c>
      <c r="X644">
        <v>4474018</v>
      </c>
      <c r="Y644" s="1">
        <v>4.0412635509843904E+16</v>
      </c>
      <c r="Z644" s="1">
        <v>-3.72564903868178E+16</v>
      </c>
      <c r="AA644" t="s">
        <v>5038</v>
      </c>
      <c r="AD644" t="s">
        <v>2151</v>
      </c>
      <c r="AE644" t="s">
        <v>45</v>
      </c>
    </row>
    <row r="645" spans="1:31">
      <c r="A645">
        <v>9968</v>
      </c>
      <c r="B645" t="s">
        <v>5039</v>
      </c>
      <c r="F645" t="s">
        <v>5040</v>
      </c>
      <c r="G645" t="s">
        <v>2147</v>
      </c>
      <c r="H645">
        <v>0</v>
      </c>
      <c r="I645" t="s">
        <v>5041</v>
      </c>
      <c r="J645" t="s">
        <v>5042</v>
      </c>
      <c r="K645" t="s">
        <v>37</v>
      </c>
      <c r="M645">
        <v>13</v>
      </c>
      <c r="R645" t="s">
        <v>40</v>
      </c>
      <c r="S645" t="s">
        <v>40</v>
      </c>
      <c r="T645">
        <v>28016</v>
      </c>
      <c r="U645" t="s">
        <v>997</v>
      </c>
      <c r="V645" t="s">
        <v>207</v>
      </c>
      <c r="W645">
        <v>443161</v>
      </c>
      <c r="X645">
        <v>4479588</v>
      </c>
      <c r="Y645" s="1">
        <v>4046314162882470</v>
      </c>
      <c r="Z645" s="1">
        <v>-3.67172266502208E+16</v>
      </c>
      <c r="AA645" t="s">
        <v>5043</v>
      </c>
      <c r="AD645" t="s">
        <v>2151</v>
      </c>
      <c r="AE645" t="s">
        <v>45</v>
      </c>
    </row>
    <row r="646" spans="1:31">
      <c r="A646">
        <v>9972</v>
      </c>
      <c r="B646" t="s">
        <v>5044</v>
      </c>
      <c r="F646" t="s">
        <v>4260</v>
      </c>
      <c r="G646" t="s">
        <v>2147</v>
      </c>
      <c r="H646">
        <v>0</v>
      </c>
      <c r="I646" t="s">
        <v>5045</v>
      </c>
      <c r="J646" t="s">
        <v>5046</v>
      </c>
      <c r="K646" t="s">
        <v>37</v>
      </c>
      <c r="M646">
        <v>36</v>
      </c>
      <c r="R646" t="s">
        <v>40</v>
      </c>
      <c r="S646" t="s">
        <v>40</v>
      </c>
      <c r="T646">
        <v>28047</v>
      </c>
      <c r="U646" t="s">
        <v>427</v>
      </c>
      <c r="V646" t="s">
        <v>158</v>
      </c>
      <c r="W646">
        <v>436725</v>
      </c>
      <c r="X646">
        <v>4472134</v>
      </c>
      <c r="Y646" s="1">
        <v>4039552721481470</v>
      </c>
      <c r="Z646" s="1">
        <v>-3.7468872688652E+16</v>
      </c>
      <c r="AA646" t="s">
        <v>5047</v>
      </c>
      <c r="AD646" t="s">
        <v>2151</v>
      </c>
      <c r="AE646" t="s">
        <v>45</v>
      </c>
    </row>
    <row r="647" spans="1:31">
      <c r="A647">
        <v>9973</v>
      </c>
      <c r="B647" t="s">
        <v>5048</v>
      </c>
      <c r="F647" t="s">
        <v>4260</v>
      </c>
      <c r="G647" t="s">
        <v>2147</v>
      </c>
      <c r="H647">
        <v>0</v>
      </c>
      <c r="I647" t="s">
        <v>5049</v>
      </c>
      <c r="J647" t="s">
        <v>5046</v>
      </c>
      <c r="K647" t="s">
        <v>37</v>
      </c>
      <c r="M647">
        <v>82</v>
      </c>
      <c r="R647" t="s">
        <v>40</v>
      </c>
      <c r="S647" t="s">
        <v>40</v>
      </c>
      <c r="T647">
        <v>28047</v>
      </c>
      <c r="U647" t="s">
        <v>427</v>
      </c>
      <c r="V647" t="s">
        <v>158</v>
      </c>
      <c r="W647">
        <v>436479</v>
      </c>
      <c r="X647">
        <v>4472196</v>
      </c>
      <c r="Y647" s="1">
        <v>4039606697772100</v>
      </c>
      <c r="Z647" s="1">
        <v>-3749791932278170</v>
      </c>
      <c r="AA647" t="s">
        <v>5050</v>
      </c>
      <c r="AD647" t="s">
        <v>2151</v>
      </c>
      <c r="AE647" t="s">
        <v>45</v>
      </c>
    </row>
    <row r="648" spans="1:31">
      <c r="A648">
        <v>9974</v>
      </c>
      <c r="B648" t="s">
        <v>5051</v>
      </c>
      <c r="F648" t="s">
        <v>5052</v>
      </c>
      <c r="G648" t="s">
        <v>2147</v>
      </c>
      <c r="H648">
        <v>0</v>
      </c>
      <c r="I648" t="s">
        <v>5053</v>
      </c>
      <c r="J648" t="s">
        <v>5054</v>
      </c>
      <c r="K648" t="s">
        <v>37</v>
      </c>
      <c r="M648">
        <v>33</v>
      </c>
      <c r="R648" t="s">
        <v>40</v>
      </c>
      <c r="S648" t="s">
        <v>40</v>
      </c>
      <c r="T648">
        <v>28044</v>
      </c>
      <c r="U648" t="s">
        <v>305</v>
      </c>
      <c r="V648" t="s">
        <v>306</v>
      </c>
      <c r="W648">
        <v>436477</v>
      </c>
      <c r="X648">
        <v>4469492</v>
      </c>
      <c r="Y648" s="1">
        <v>4037170802781980</v>
      </c>
      <c r="Z648" s="1">
        <v>-3.74954544016526E+16</v>
      </c>
      <c r="AA648" t="s">
        <v>5055</v>
      </c>
      <c r="AD648" t="s">
        <v>2151</v>
      </c>
      <c r="AE648" t="s">
        <v>45</v>
      </c>
    </row>
    <row r="649" spans="1:31">
      <c r="A649">
        <v>37042</v>
      </c>
      <c r="B649" t="s">
        <v>5056</v>
      </c>
      <c r="F649" t="s">
        <v>5057</v>
      </c>
      <c r="G649" t="s">
        <v>2147</v>
      </c>
      <c r="H649">
        <v>0</v>
      </c>
      <c r="I649" t="s">
        <v>5058</v>
      </c>
      <c r="J649" t="s">
        <v>5059</v>
      </c>
      <c r="K649" t="s">
        <v>37</v>
      </c>
      <c r="M649">
        <v>11</v>
      </c>
      <c r="R649" t="s">
        <v>40</v>
      </c>
      <c r="S649" t="s">
        <v>40</v>
      </c>
      <c r="T649">
        <v>28010</v>
      </c>
      <c r="V649" t="s">
        <v>138</v>
      </c>
      <c r="W649">
        <v>0</v>
      </c>
      <c r="X649">
        <v>0</v>
      </c>
      <c r="AA649" t="s">
        <v>5060</v>
      </c>
      <c r="AD649" t="s">
        <v>2151</v>
      </c>
      <c r="AE649" t="s">
        <v>45</v>
      </c>
    </row>
    <row r="650" spans="1:31">
      <c r="A650">
        <v>9978</v>
      </c>
      <c r="B650" t="s">
        <v>5061</v>
      </c>
      <c r="F650" t="s">
        <v>5062</v>
      </c>
      <c r="G650" t="s">
        <v>2147</v>
      </c>
      <c r="H650">
        <v>0</v>
      </c>
      <c r="I650" t="s">
        <v>5063</v>
      </c>
      <c r="J650" t="s">
        <v>5064</v>
      </c>
      <c r="K650" t="s">
        <v>37</v>
      </c>
      <c r="L650" t="s">
        <v>38</v>
      </c>
      <c r="M650">
        <v>14</v>
      </c>
      <c r="R650" t="s">
        <v>40</v>
      </c>
      <c r="S650" t="s">
        <v>40</v>
      </c>
      <c r="T650">
        <v>28025</v>
      </c>
      <c r="U650" t="s">
        <v>476</v>
      </c>
      <c r="V650" t="s">
        <v>306</v>
      </c>
      <c r="W650">
        <v>437516</v>
      </c>
      <c r="X650">
        <v>4471390</v>
      </c>
      <c r="Y650" s="1">
        <v>4038888475854340</v>
      </c>
      <c r="Z650" s="1">
        <v>-3.7374942574919104E+16</v>
      </c>
      <c r="AA650" t="s">
        <v>5065</v>
      </c>
      <c r="AD650" t="s">
        <v>2151</v>
      </c>
      <c r="AE650" t="s">
        <v>45</v>
      </c>
    </row>
    <row r="651" spans="1:31">
      <c r="A651">
        <v>9979</v>
      </c>
      <c r="B651" t="s">
        <v>5066</v>
      </c>
      <c r="E651" t="s">
        <v>3139</v>
      </c>
      <c r="F651" t="s">
        <v>5067</v>
      </c>
      <c r="G651" t="s">
        <v>2147</v>
      </c>
      <c r="H651">
        <v>0</v>
      </c>
      <c r="I651" t="s">
        <v>5068</v>
      </c>
      <c r="J651" t="s">
        <v>5069</v>
      </c>
      <c r="K651" t="s">
        <v>37</v>
      </c>
      <c r="L651" t="s">
        <v>12</v>
      </c>
      <c r="M651">
        <v>9</v>
      </c>
      <c r="Q651" t="s">
        <v>5070</v>
      </c>
      <c r="R651" t="s">
        <v>40</v>
      </c>
      <c r="S651" t="s">
        <v>40</v>
      </c>
      <c r="T651">
        <v>28053</v>
      </c>
      <c r="U651" t="s">
        <v>189</v>
      </c>
      <c r="V651" t="s">
        <v>62</v>
      </c>
      <c r="W651">
        <v>443615</v>
      </c>
      <c r="X651">
        <v>4471527</v>
      </c>
      <c r="Y651" s="1">
        <v>4039055488997610</v>
      </c>
      <c r="Z651" s="1">
        <v>-3.66565169207162E+16</v>
      </c>
      <c r="AA651" t="s">
        <v>5071</v>
      </c>
      <c r="AD651" t="s">
        <v>2151</v>
      </c>
      <c r="AE651" t="s">
        <v>45</v>
      </c>
    </row>
    <row r="652" spans="1:31">
      <c r="A652">
        <v>9980</v>
      </c>
      <c r="B652" t="s">
        <v>5072</v>
      </c>
      <c r="F652" t="s">
        <v>5073</v>
      </c>
      <c r="G652" t="s">
        <v>2147</v>
      </c>
      <c r="H652">
        <v>0</v>
      </c>
      <c r="I652" t="s">
        <v>5074</v>
      </c>
      <c r="J652" t="s">
        <v>5075</v>
      </c>
      <c r="K652" t="s">
        <v>37</v>
      </c>
      <c r="M652">
        <v>25</v>
      </c>
      <c r="R652" t="s">
        <v>40</v>
      </c>
      <c r="S652" t="s">
        <v>40</v>
      </c>
      <c r="T652">
        <v>28032</v>
      </c>
      <c r="U652" t="s">
        <v>1323</v>
      </c>
      <c r="V652" t="s">
        <v>272</v>
      </c>
      <c r="W652">
        <v>449278</v>
      </c>
      <c r="X652">
        <v>4472970</v>
      </c>
      <c r="Y652" s="1">
        <v>4040391926189730</v>
      </c>
      <c r="Z652" s="1">
        <v>-3599046312733230</v>
      </c>
      <c r="AA652" t="s">
        <v>5076</v>
      </c>
      <c r="AD652" t="s">
        <v>2151</v>
      </c>
      <c r="AE652" t="s">
        <v>45</v>
      </c>
    </row>
    <row r="653" spans="1:31">
      <c r="A653">
        <v>10943</v>
      </c>
      <c r="B653" t="s">
        <v>5077</v>
      </c>
      <c r="E653" t="s">
        <v>2376</v>
      </c>
      <c r="G653" t="s">
        <v>2147</v>
      </c>
      <c r="H653">
        <v>0</v>
      </c>
      <c r="I653" t="s">
        <v>5078</v>
      </c>
      <c r="J653" t="s">
        <v>5079</v>
      </c>
      <c r="K653" t="s">
        <v>37</v>
      </c>
      <c r="L653" t="s">
        <v>38</v>
      </c>
      <c r="M653">
        <v>5</v>
      </c>
      <c r="Q653" t="s">
        <v>5080</v>
      </c>
      <c r="R653" t="s">
        <v>40</v>
      </c>
      <c r="S653" t="s">
        <v>40</v>
      </c>
      <c r="T653">
        <v>28049</v>
      </c>
      <c r="U653" t="s">
        <v>5081</v>
      </c>
      <c r="V653" t="s">
        <v>53</v>
      </c>
      <c r="W653">
        <v>441342</v>
      </c>
      <c r="X653">
        <v>4488641</v>
      </c>
      <c r="Y653" s="1">
        <v>4.05445675953546E+16</v>
      </c>
      <c r="Z653" s="1">
        <v>-3.69401666041254E+16</v>
      </c>
      <c r="AA653" t="s">
        <v>5082</v>
      </c>
      <c r="AD653" t="s">
        <v>2151</v>
      </c>
      <c r="AE653" t="s">
        <v>45</v>
      </c>
    </row>
    <row r="654" spans="1:31">
      <c r="A654">
        <v>37052</v>
      </c>
      <c r="B654" t="s">
        <v>5083</v>
      </c>
      <c r="F654" t="s">
        <v>3356</v>
      </c>
      <c r="G654" t="s">
        <v>2147</v>
      </c>
      <c r="H654">
        <v>0</v>
      </c>
      <c r="I654" t="s">
        <v>5084</v>
      </c>
      <c r="J654" t="s">
        <v>5085</v>
      </c>
      <c r="K654" t="s">
        <v>37</v>
      </c>
      <c r="M654">
        <v>16</v>
      </c>
      <c r="R654" t="s">
        <v>40</v>
      </c>
      <c r="S654" t="s">
        <v>40</v>
      </c>
      <c r="T654">
        <v>28019</v>
      </c>
      <c r="U654" t="s">
        <v>603</v>
      </c>
      <c r="V654" t="s">
        <v>306</v>
      </c>
      <c r="W654">
        <v>438521</v>
      </c>
      <c r="X654">
        <v>4471810</v>
      </c>
      <c r="Y654" s="1">
        <v>4039270682115760</v>
      </c>
      <c r="Z654" s="1">
        <v>-3725753203123670</v>
      </c>
      <c r="AA654" t="s">
        <v>5086</v>
      </c>
      <c r="AD654" t="s">
        <v>2151</v>
      </c>
      <c r="AE654" t="s">
        <v>45</v>
      </c>
    </row>
    <row r="655" spans="1:31">
      <c r="A655">
        <v>9981</v>
      </c>
      <c r="B655" t="s">
        <v>5087</v>
      </c>
      <c r="F655" t="s">
        <v>3236</v>
      </c>
      <c r="G655" t="s">
        <v>2147</v>
      </c>
      <c r="H655">
        <v>0</v>
      </c>
      <c r="I655" t="s">
        <v>5088</v>
      </c>
      <c r="J655" t="s">
        <v>5089</v>
      </c>
      <c r="K655" t="s">
        <v>37</v>
      </c>
      <c r="L655" t="s">
        <v>12</v>
      </c>
      <c r="M655">
        <v>78</v>
      </c>
      <c r="Q655" t="s">
        <v>5090</v>
      </c>
      <c r="R655" t="s">
        <v>40</v>
      </c>
      <c r="S655" t="s">
        <v>40</v>
      </c>
      <c r="T655">
        <v>28027</v>
      </c>
      <c r="U655" t="s">
        <v>1976</v>
      </c>
      <c r="V655" t="s">
        <v>115</v>
      </c>
      <c r="W655">
        <v>445169</v>
      </c>
      <c r="X655">
        <v>4476402</v>
      </c>
      <c r="Y655" s="1">
        <v>4.0434575675496096E+16</v>
      </c>
      <c r="Z655" s="1">
        <v>-3647763813352790</v>
      </c>
      <c r="AA655" t="s">
        <v>5091</v>
      </c>
      <c r="AD655" t="s">
        <v>2151</v>
      </c>
      <c r="AE655" t="s">
        <v>45</v>
      </c>
    </row>
    <row r="656" spans="1:31">
      <c r="A656">
        <v>9982</v>
      </c>
      <c r="B656" t="s">
        <v>5092</v>
      </c>
      <c r="F656" t="s">
        <v>5093</v>
      </c>
      <c r="G656" t="s">
        <v>2147</v>
      </c>
      <c r="H656">
        <v>0</v>
      </c>
      <c r="I656" t="s">
        <v>5094</v>
      </c>
      <c r="J656" t="s">
        <v>5095</v>
      </c>
      <c r="K656" t="s">
        <v>37</v>
      </c>
      <c r="M656">
        <v>31</v>
      </c>
      <c r="R656" t="s">
        <v>40</v>
      </c>
      <c r="S656" t="s">
        <v>40</v>
      </c>
      <c r="T656">
        <v>28010</v>
      </c>
      <c r="U656" t="s">
        <v>875</v>
      </c>
      <c r="V656" t="s">
        <v>138</v>
      </c>
      <c r="W656">
        <v>440737</v>
      </c>
      <c r="X656">
        <v>4476459</v>
      </c>
      <c r="Y656" s="1">
        <v>4.0434784647261104E+16</v>
      </c>
      <c r="Z656" s="1">
        <v>-3.7000078278478496E+16</v>
      </c>
      <c r="AA656" t="s">
        <v>5096</v>
      </c>
      <c r="AD656" t="s">
        <v>2151</v>
      </c>
      <c r="AE656" t="s">
        <v>45</v>
      </c>
    </row>
    <row r="657" spans="1:31">
      <c r="A657">
        <v>9983</v>
      </c>
      <c r="B657" t="s">
        <v>5097</v>
      </c>
      <c r="F657" t="s">
        <v>5098</v>
      </c>
      <c r="G657" t="s">
        <v>2147</v>
      </c>
      <c r="H657">
        <v>0</v>
      </c>
      <c r="I657" t="s">
        <v>5099</v>
      </c>
      <c r="J657" t="s">
        <v>5100</v>
      </c>
      <c r="K657" t="s">
        <v>37</v>
      </c>
      <c r="M657">
        <v>17</v>
      </c>
      <c r="R657" t="s">
        <v>40</v>
      </c>
      <c r="S657" t="s">
        <v>40</v>
      </c>
      <c r="T657">
        <v>28028</v>
      </c>
      <c r="U657" t="s">
        <v>441</v>
      </c>
      <c r="V657" t="s">
        <v>373</v>
      </c>
      <c r="W657">
        <v>443680</v>
      </c>
      <c r="X657">
        <v>4475036</v>
      </c>
      <c r="Y657" s="1">
        <v>4.04221703344478E+16</v>
      </c>
      <c r="Z657" s="1">
        <v>-3665197016491980</v>
      </c>
      <c r="AA657" t="s">
        <v>5101</v>
      </c>
      <c r="AD657" t="s">
        <v>2151</v>
      </c>
      <c r="AE657" t="s">
        <v>45</v>
      </c>
    </row>
    <row r="658" spans="1:31">
      <c r="A658">
        <v>9984</v>
      </c>
      <c r="B658" t="s">
        <v>5102</v>
      </c>
      <c r="F658" t="s">
        <v>5103</v>
      </c>
      <c r="G658" t="s">
        <v>2147</v>
      </c>
      <c r="H658">
        <v>0</v>
      </c>
      <c r="I658" t="s">
        <v>5104</v>
      </c>
      <c r="J658" t="s">
        <v>79</v>
      </c>
      <c r="K658" t="s">
        <v>37</v>
      </c>
      <c r="M658">
        <v>102</v>
      </c>
      <c r="R658" t="s">
        <v>40</v>
      </c>
      <c r="S658" t="s">
        <v>40</v>
      </c>
      <c r="T658">
        <v>28012</v>
      </c>
      <c r="U658" t="s">
        <v>1273</v>
      </c>
      <c r="V658" t="s">
        <v>198</v>
      </c>
      <c r="W658">
        <v>440664</v>
      </c>
      <c r="X658">
        <v>4472834</v>
      </c>
      <c r="Y658" s="1">
        <v>4.0402123641118496E+16</v>
      </c>
      <c r="Z658" s="1">
        <v>-3.70054143491002E+16</v>
      </c>
      <c r="AA658" t="s">
        <v>5105</v>
      </c>
      <c r="AD658" t="s">
        <v>2151</v>
      </c>
      <c r="AE658" t="s">
        <v>45</v>
      </c>
    </row>
    <row r="659" spans="1:31">
      <c r="A659">
        <v>9985</v>
      </c>
      <c r="B659" t="s">
        <v>5106</v>
      </c>
      <c r="F659" t="s">
        <v>5107</v>
      </c>
      <c r="G659" t="s">
        <v>2147</v>
      </c>
      <c r="H659">
        <v>0</v>
      </c>
      <c r="I659" t="s">
        <v>5108</v>
      </c>
      <c r="J659" t="s">
        <v>79</v>
      </c>
      <c r="K659" t="s">
        <v>37</v>
      </c>
      <c r="M659">
        <v>122</v>
      </c>
      <c r="R659" t="s">
        <v>40</v>
      </c>
      <c r="S659" t="s">
        <v>40</v>
      </c>
      <c r="T659">
        <v>28045</v>
      </c>
      <c r="U659" t="s">
        <v>196</v>
      </c>
      <c r="V659" t="s">
        <v>198</v>
      </c>
      <c r="W659">
        <v>440814</v>
      </c>
      <c r="X659">
        <v>4472555</v>
      </c>
      <c r="Y659" s="1">
        <v>4039962096363650</v>
      </c>
      <c r="Z659" s="1">
        <v>-3.698747896921E+16</v>
      </c>
      <c r="AA659" t="s">
        <v>5109</v>
      </c>
      <c r="AD659" t="s">
        <v>2151</v>
      </c>
      <c r="AE659" t="s">
        <v>45</v>
      </c>
    </row>
    <row r="660" spans="1:31">
      <c r="A660">
        <v>9986</v>
      </c>
      <c r="B660" t="s">
        <v>5110</v>
      </c>
      <c r="F660" t="s">
        <v>5111</v>
      </c>
      <c r="G660" t="s">
        <v>2147</v>
      </c>
      <c r="H660">
        <v>0</v>
      </c>
      <c r="I660" t="s">
        <v>5112</v>
      </c>
      <c r="J660" t="s">
        <v>79</v>
      </c>
      <c r="K660" t="s">
        <v>37</v>
      </c>
      <c r="M660">
        <v>152</v>
      </c>
      <c r="R660" t="s">
        <v>40</v>
      </c>
      <c r="S660" t="s">
        <v>40</v>
      </c>
      <c r="T660">
        <v>28045</v>
      </c>
      <c r="U660" t="s">
        <v>196</v>
      </c>
      <c r="V660" t="s">
        <v>198</v>
      </c>
      <c r="W660">
        <v>440977</v>
      </c>
      <c r="X660">
        <v>4472249</v>
      </c>
      <c r="Y660" s="1">
        <v>4039687594940080</v>
      </c>
      <c r="Z660" s="1">
        <v>-3696798808730840</v>
      </c>
      <c r="AA660" t="s">
        <v>5113</v>
      </c>
      <c r="AD660" t="s">
        <v>2151</v>
      </c>
      <c r="AE660" t="s">
        <v>45</v>
      </c>
    </row>
    <row r="661" spans="1:31">
      <c r="A661">
        <v>9989</v>
      </c>
      <c r="B661" t="s">
        <v>5114</v>
      </c>
      <c r="F661" t="s">
        <v>5115</v>
      </c>
      <c r="G661" t="s">
        <v>2147</v>
      </c>
      <c r="H661">
        <v>0</v>
      </c>
      <c r="I661" t="s">
        <v>5116</v>
      </c>
      <c r="J661" t="s">
        <v>79</v>
      </c>
      <c r="K661" t="s">
        <v>37</v>
      </c>
      <c r="M661">
        <v>41</v>
      </c>
      <c r="R661" t="s">
        <v>40</v>
      </c>
      <c r="S661" t="s">
        <v>40</v>
      </c>
      <c r="T661">
        <v>28012</v>
      </c>
      <c r="U661" t="s">
        <v>79</v>
      </c>
      <c r="V661" t="s">
        <v>80</v>
      </c>
      <c r="W661">
        <v>440383</v>
      </c>
      <c r="X661">
        <v>4473444</v>
      </c>
      <c r="Y661" s="1">
        <v>4.0407598710636E+16</v>
      </c>
      <c r="Z661" s="1">
        <v>-3.7039098865773904E+16</v>
      </c>
      <c r="AA661" t="s">
        <v>5117</v>
      </c>
      <c r="AD661" t="s">
        <v>2151</v>
      </c>
      <c r="AE661" t="s">
        <v>45</v>
      </c>
    </row>
    <row r="662" spans="1:31">
      <c r="A662">
        <v>10594</v>
      </c>
      <c r="B662" t="s">
        <v>5118</v>
      </c>
      <c r="G662" t="s">
        <v>2147</v>
      </c>
      <c r="H662">
        <v>0</v>
      </c>
      <c r="I662" t="s">
        <v>5119</v>
      </c>
      <c r="J662" t="s">
        <v>79</v>
      </c>
      <c r="K662" t="s">
        <v>37</v>
      </c>
      <c r="L662" t="s">
        <v>38</v>
      </c>
      <c r="M662">
        <v>197</v>
      </c>
      <c r="R662" t="s">
        <v>40</v>
      </c>
      <c r="S662" t="s">
        <v>40</v>
      </c>
      <c r="T662">
        <v>28045</v>
      </c>
      <c r="U662" t="s">
        <v>870</v>
      </c>
      <c r="V662" t="s">
        <v>198</v>
      </c>
      <c r="W662">
        <v>441460</v>
      </c>
      <c r="X662">
        <v>4471285</v>
      </c>
      <c r="Y662" s="1">
        <v>4038822587864360</v>
      </c>
      <c r="Z662" s="1">
        <v>-3.6910189533326496E+16</v>
      </c>
      <c r="AA662" t="s">
        <v>5120</v>
      </c>
      <c r="AD662" t="s">
        <v>2151</v>
      </c>
      <c r="AE662" t="s">
        <v>45</v>
      </c>
    </row>
    <row r="663" spans="1:31">
      <c r="A663">
        <v>9991</v>
      </c>
      <c r="B663" t="s">
        <v>5121</v>
      </c>
      <c r="F663" t="s">
        <v>5122</v>
      </c>
      <c r="G663" t="s">
        <v>2147</v>
      </c>
      <c r="H663">
        <v>0</v>
      </c>
      <c r="I663" t="s">
        <v>5123</v>
      </c>
      <c r="J663" t="s">
        <v>1134</v>
      </c>
      <c r="K663" t="s">
        <v>37</v>
      </c>
      <c r="M663">
        <v>3</v>
      </c>
      <c r="Q663" t="s">
        <v>2335</v>
      </c>
      <c r="R663" t="s">
        <v>40</v>
      </c>
      <c r="S663" t="s">
        <v>40</v>
      </c>
      <c r="T663">
        <v>28043</v>
      </c>
      <c r="U663" t="s">
        <v>508</v>
      </c>
      <c r="V663" t="s">
        <v>148</v>
      </c>
      <c r="W663">
        <v>446143</v>
      </c>
      <c r="X663">
        <v>4479894</v>
      </c>
      <c r="Y663" s="1">
        <v>4046609727865860</v>
      </c>
      <c r="Z663" s="1">
        <v>-3636577633868840</v>
      </c>
      <c r="AA663" t="s">
        <v>5124</v>
      </c>
      <c r="AD663" t="s">
        <v>2151</v>
      </c>
      <c r="AE663" t="s">
        <v>45</v>
      </c>
    </row>
    <row r="664" spans="1:31">
      <c r="A664">
        <v>9992</v>
      </c>
      <c r="B664" t="s">
        <v>5125</v>
      </c>
      <c r="F664" t="s">
        <v>5126</v>
      </c>
      <c r="G664" t="s">
        <v>2147</v>
      </c>
      <c r="H664">
        <v>0</v>
      </c>
      <c r="I664" t="s">
        <v>5127</v>
      </c>
      <c r="J664" t="s">
        <v>5128</v>
      </c>
      <c r="K664" t="s">
        <v>37</v>
      </c>
      <c r="L664" t="s">
        <v>12</v>
      </c>
      <c r="M664">
        <v>14</v>
      </c>
      <c r="Q664" t="s">
        <v>5129</v>
      </c>
      <c r="R664" t="s">
        <v>40</v>
      </c>
      <c r="S664" t="s">
        <v>40</v>
      </c>
      <c r="T664">
        <v>28043</v>
      </c>
      <c r="U664" t="s">
        <v>642</v>
      </c>
      <c r="V664" t="s">
        <v>115</v>
      </c>
      <c r="W664">
        <v>444124</v>
      </c>
      <c r="X664">
        <v>4478066</v>
      </c>
      <c r="Y664" s="1">
        <v>4044949615382650</v>
      </c>
      <c r="Z664" s="1">
        <v>-3.66023041911518E+16</v>
      </c>
      <c r="AA664" t="s">
        <v>5130</v>
      </c>
      <c r="AD664" t="s">
        <v>2151</v>
      </c>
      <c r="AE664" t="s">
        <v>45</v>
      </c>
    </row>
    <row r="665" spans="1:31">
      <c r="A665">
        <v>9994</v>
      </c>
      <c r="B665" t="s">
        <v>5131</v>
      </c>
      <c r="E665" t="s">
        <v>2630</v>
      </c>
      <c r="F665" t="s">
        <v>5132</v>
      </c>
      <c r="G665" t="s">
        <v>2147</v>
      </c>
      <c r="H665">
        <v>0</v>
      </c>
      <c r="I665" t="s">
        <v>5133</v>
      </c>
      <c r="J665" t="s">
        <v>5134</v>
      </c>
      <c r="K665" t="s">
        <v>37</v>
      </c>
      <c r="L665" t="s">
        <v>12</v>
      </c>
      <c r="M665">
        <v>65</v>
      </c>
      <c r="Q665" t="s">
        <v>5135</v>
      </c>
      <c r="R665" t="s">
        <v>40</v>
      </c>
      <c r="S665" t="s">
        <v>40</v>
      </c>
      <c r="T665">
        <v>28017</v>
      </c>
      <c r="U665" t="s">
        <v>114</v>
      </c>
      <c r="V665" t="s">
        <v>115</v>
      </c>
      <c r="W665">
        <v>445746</v>
      </c>
      <c r="X665">
        <v>4476009</v>
      </c>
      <c r="Y665" s="1">
        <v>4043107322659600</v>
      </c>
      <c r="Z665" s="1">
        <v>-3640927674843960</v>
      </c>
      <c r="AA665" t="s">
        <v>5136</v>
      </c>
      <c r="AD665" t="s">
        <v>2151</v>
      </c>
      <c r="AE665" t="s">
        <v>45</v>
      </c>
    </row>
    <row r="666" spans="1:31">
      <c r="A666">
        <v>9995</v>
      </c>
      <c r="B666" t="s">
        <v>5137</v>
      </c>
      <c r="F666" t="s">
        <v>5138</v>
      </c>
      <c r="G666" t="s">
        <v>2147</v>
      </c>
      <c r="H666">
        <v>0</v>
      </c>
      <c r="I666" t="s">
        <v>5139</v>
      </c>
      <c r="J666" t="s">
        <v>5134</v>
      </c>
      <c r="K666" t="s">
        <v>37</v>
      </c>
      <c r="L666" t="s">
        <v>12</v>
      </c>
      <c r="M666">
        <v>91</v>
      </c>
      <c r="R666" t="s">
        <v>40</v>
      </c>
      <c r="S666" t="s">
        <v>40</v>
      </c>
      <c r="T666">
        <v>28017</v>
      </c>
      <c r="U666" t="s">
        <v>114</v>
      </c>
      <c r="V666" t="s">
        <v>115</v>
      </c>
      <c r="W666">
        <v>445912</v>
      </c>
      <c r="X666">
        <v>4475729</v>
      </c>
      <c r="Y666" s="1">
        <v>4.04285616596318E+16</v>
      </c>
      <c r="Z666" s="1">
        <v>-3.6389468501666496E+16</v>
      </c>
      <c r="AA666" t="s">
        <v>5140</v>
      </c>
      <c r="AD666" t="s">
        <v>2151</v>
      </c>
      <c r="AE666" t="s">
        <v>45</v>
      </c>
    </row>
    <row r="667" spans="1:31">
      <c r="A667">
        <v>9996</v>
      </c>
      <c r="B667" t="s">
        <v>5141</v>
      </c>
      <c r="F667" t="s">
        <v>5142</v>
      </c>
      <c r="G667" t="s">
        <v>2147</v>
      </c>
      <c r="H667">
        <v>0</v>
      </c>
      <c r="I667" t="s">
        <v>5143</v>
      </c>
      <c r="J667" t="s">
        <v>5144</v>
      </c>
      <c r="K667" t="s">
        <v>37</v>
      </c>
      <c r="L667" t="s">
        <v>12</v>
      </c>
      <c r="M667">
        <v>7</v>
      </c>
      <c r="Q667" t="s">
        <v>5145</v>
      </c>
      <c r="R667" t="s">
        <v>40</v>
      </c>
      <c r="S667" t="s">
        <v>40</v>
      </c>
      <c r="T667">
        <v>28037</v>
      </c>
      <c r="U667" t="s">
        <v>217</v>
      </c>
      <c r="V667" t="s">
        <v>71</v>
      </c>
      <c r="W667">
        <v>446597</v>
      </c>
      <c r="X667">
        <v>4475973</v>
      </c>
      <c r="Y667" s="1">
        <v>4043080410160640</v>
      </c>
      <c r="Z667" s="1">
        <v>-3630892309478980</v>
      </c>
      <c r="AA667" t="s">
        <v>5146</v>
      </c>
      <c r="AD667" t="s">
        <v>2151</v>
      </c>
      <c r="AE667" t="s">
        <v>45</v>
      </c>
    </row>
    <row r="668" spans="1:31">
      <c r="A668">
        <v>9999</v>
      </c>
      <c r="B668" t="s">
        <v>5147</v>
      </c>
      <c r="F668" t="s">
        <v>2729</v>
      </c>
      <c r="G668" t="s">
        <v>2147</v>
      </c>
      <c r="H668">
        <v>0</v>
      </c>
      <c r="I668" t="s">
        <v>5148</v>
      </c>
      <c r="J668" t="s">
        <v>491</v>
      </c>
      <c r="K668" t="s">
        <v>37</v>
      </c>
      <c r="M668">
        <v>178</v>
      </c>
      <c r="R668" t="s">
        <v>40</v>
      </c>
      <c r="S668" t="s">
        <v>40</v>
      </c>
      <c r="T668">
        <v>28030</v>
      </c>
      <c r="U668" t="s">
        <v>492</v>
      </c>
      <c r="V668" t="s">
        <v>97</v>
      </c>
      <c r="W668">
        <v>445530</v>
      </c>
      <c r="X668">
        <v>4472440</v>
      </c>
      <c r="Y668" s="1">
        <v>4039890743776520</v>
      </c>
      <c r="Z668" s="1">
        <v>-3.6431678525654E+16</v>
      </c>
      <c r="AA668" t="s">
        <v>5149</v>
      </c>
      <c r="AD668" t="s">
        <v>2151</v>
      </c>
      <c r="AE668" t="s">
        <v>45</v>
      </c>
    </row>
    <row r="669" spans="1:31">
      <c r="A669">
        <v>10000</v>
      </c>
      <c r="B669" t="s">
        <v>5150</v>
      </c>
      <c r="F669" t="s">
        <v>2729</v>
      </c>
      <c r="G669" t="s">
        <v>2147</v>
      </c>
      <c r="H669">
        <v>0</v>
      </c>
      <c r="I669" t="s">
        <v>5151</v>
      </c>
      <c r="J669" t="s">
        <v>491</v>
      </c>
      <c r="K669" t="s">
        <v>37</v>
      </c>
      <c r="M669">
        <v>225</v>
      </c>
      <c r="R669" t="s">
        <v>40</v>
      </c>
      <c r="S669" t="s">
        <v>40</v>
      </c>
      <c r="T669">
        <v>28030</v>
      </c>
      <c r="U669" t="s">
        <v>492</v>
      </c>
      <c r="V669" t="s">
        <v>97</v>
      </c>
      <c r="W669">
        <v>445933</v>
      </c>
      <c r="X669">
        <v>4472422</v>
      </c>
      <c r="Y669" s="1">
        <v>4039877159897000</v>
      </c>
      <c r="Z669" s="1">
        <v>-3638417670579070</v>
      </c>
      <c r="AA669" t="s">
        <v>5152</v>
      </c>
      <c r="AD669" t="s">
        <v>2151</v>
      </c>
      <c r="AE669" t="s">
        <v>45</v>
      </c>
    </row>
    <row r="670" spans="1:31">
      <c r="A670">
        <v>10002</v>
      </c>
      <c r="B670" t="s">
        <v>5153</v>
      </c>
      <c r="F670" t="s">
        <v>2729</v>
      </c>
      <c r="G670" t="s">
        <v>2147</v>
      </c>
      <c r="H670">
        <v>0</v>
      </c>
      <c r="I670" t="s">
        <v>5154</v>
      </c>
      <c r="J670" t="s">
        <v>491</v>
      </c>
      <c r="K670" t="s">
        <v>37</v>
      </c>
      <c r="M670">
        <v>46</v>
      </c>
      <c r="R670" t="s">
        <v>40</v>
      </c>
      <c r="S670" t="s">
        <v>40</v>
      </c>
      <c r="T670">
        <v>28030</v>
      </c>
      <c r="U670" t="s">
        <v>492</v>
      </c>
      <c r="V670" t="s">
        <v>97</v>
      </c>
      <c r="W670">
        <v>445354</v>
      </c>
      <c r="X670">
        <v>4472594</v>
      </c>
      <c r="Y670" s="1">
        <v>4.0400283209016304E+16</v>
      </c>
      <c r="Z670" s="1">
        <v>-3.64525494818992E+16</v>
      </c>
      <c r="AA670" t="s">
        <v>5155</v>
      </c>
      <c r="AD670" t="s">
        <v>2151</v>
      </c>
      <c r="AE670" t="s">
        <v>45</v>
      </c>
    </row>
    <row r="671" spans="1:31">
      <c r="A671">
        <v>10003</v>
      </c>
      <c r="B671" t="s">
        <v>5156</v>
      </c>
      <c r="F671" t="s">
        <v>5157</v>
      </c>
      <c r="G671" t="s">
        <v>2147</v>
      </c>
      <c r="H671">
        <v>0</v>
      </c>
      <c r="I671" t="s">
        <v>5158</v>
      </c>
      <c r="J671" t="s">
        <v>5159</v>
      </c>
      <c r="K671" t="s">
        <v>37</v>
      </c>
      <c r="M671">
        <v>14</v>
      </c>
      <c r="R671" t="s">
        <v>40</v>
      </c>
      <c r="S671" t="s">
        <v>40</v>
      </c>
      <c r="T671">
        <v>28026</v>
      </c>
      <c r="U671" t="s">
        <v>627</v>
      </c>
      <c r="V671" t="s">
        <v>106</v>
      </c>
      <c r="W671">
        <v>439706</v>
      </c>
      <c r="X671">
        <v>4471074</v>
      </c>
      <c r="Y671" s="1">
        <v>4038619975009490</v>
      </c>
      <c r="Z671" s="1">
        <v>-3.7116632237398896E+16</v>
      </c>
      <c r="AA671" t="s">
        <v>5160</v>
      </c>
      <c r="AD671" t="s">
        <v>2151</v>
      </c>
      <c r="AE671" t="s">
        <v>45</v>
      </c>
    </row>
    <row r="672" spans="1:31">
      <c r="A672">
        <v>10004</v>
      </c>
      <c r="B672" t="s">
        <v>5161</v>
      </c>
      <c r="F672" t="s">
        <v>5162</v>
      </c>
      <c r="G672" t="s">
        <v>2147</v>
      </c>
      <c r="H672">
        <v>0</v>
      </c>
      <c r="I672" t="s">
        <v>5163</v>
      </c>
      <c r="J672" t="s">
        <v>5164</v>
      </c>
      <c r="K672" t="s">
        <v>37</v>
      </c>
      <c r="L672" t="s">
        <v>12</v>
      </c>
      <c r="M672">
        <v>14</v>
      </c>
      <c r="Q672" t="s">
        <v>5165</v>
      </c>
      <c r="R672" t="s">
        <v>40</v>
      </c>
      <c r="S672" t="s">
        <v>40</v>
      </c>
      <c r="T672">
        <v>28038</v>
      </c>
      <c r="U672" t="s">
        <v>484</v>
      </c>
      <c r="V672" t="s">
        <v>62</v>
      </c>
      <c r="W672">
        <v>443927</v>
      </c>
      <c r="X672">
        <v>4472126</v>
      </c>
      <c r="Y672" s="1">
        <v>4.03959721355132E+16</v>
      </c>
      <c r="Z672" s="1">
        <v>-3662028634113100</v>
      </c>
      <c r="AA672" t="s">
        <v>5166</v>
      </c>
      <c r="AD672" t="s">
        <v>2151</v>
      </c>
      <c r="AE672" t="s">
        <v>45</v>
      </c>
    </row>
    <row r="673" spans="1:31">
      <c r="A673">
        <v>10951</v>
      </c>
      <c r="B673" t="s">
        <v>5167</v>
      </c>
      <c r="F673" t="s">
        <v>5168</v>
      </c>
      <c r="G673" t="s">
        <v>2147</v>
      </c>
      <c r="H673">
        <v>0</v>
      </c>
      <c r="I673" t="s">
        <v>5169</v>
      </c>
      <c r="J673" t="s">
        <v>5170</v>
      </c>
      <c r="K673" t="s">
        <v>146</v>
      </c>
      <c r="L673" t="s">
        <v>38</v>
      </c>
      <c r="M673">
        <v>55</v>
      </c>
      <c r="R673" t="s">
        <v>40</v>
      </c>
      <c r="S673" t="s">
        <v>40</v>
      </c>
      <c r="T673">
        <v>28051</v>
      </c>
      <c r="U673" t="s">
        <v>698</v>
      </c>
      <c r="V673" t="s">
        <v>672</v>
      </c>
      <c r="W673">
        <v>449004</v>
      </c>
      <c r="X673">
        <v>4468683</v>
      </c>
      <c r="Y673" s="1">
        <v>4036528217362900</v>
      </c>
      <c r="Z673" s="1">
        <v>-3601931302271380</v>
      </c>
      <c r="AA673" t="s">
        <v>5171</v>
      </c>
      <c r="AD673" t="s">
        <v>2151</v>
      </c>
      <c r="AE673" t="s">
        <v>45</v>
      </c>
    </row>
    <row r="674" spans="1:31">
      <c r="A674">
        <v>10019</v>
      </c>
      <c r="B674" t="s">
        <v>5172</v>
      </c>
      <c r="F674" t="s">
        <v>5173</v>
      </c>
      <c r="G674" t="s">
        <v>2147</v>
      </c>
      <c r="H674">
        <v>0</v>
      </c>
      <c r="I674" t="s">
        <v>5174</v>
      </c>
      <c r="J674" t="s">
        <v>5170</v>
      </c>
      <c r="K674" t="s">
        <v>146</v>
      </c>
      <c r="L674" t="s">
        <v>38</v>
      </c>
      <c r="M674">
        <v>83</v>
      </c>
      <c r="R674" t="s">
        <v>40</v>
      </c>
      <c r="S674" t="s">
        <v>40</v>
      </c>
      <c r="T674">
        <v>28051</v>
      </c>
      <c r="U674" t="s">
        <v>698</v>
      </c>
      <c r="V674" t="s">
        <v>672</v>
      </c>
      <c r="W674">
        <v>449529</v>
      </c>
      <c r="X674">
        <v>4468339</v>
      </c>
      <c r="Y674" s="1">
        <v>4036221518130780</v>
      </c>
      <c r="Z674" s="1">
        <v>-3595720838848960</v>
      </c>
      <c r="AA674" t="s">
        <v>5175</v>
      </c>
      <c r="AD674" t="s">
        <v>2151</v>
      </c>
      <c r="AE674" t="s">
        <v>45</v>
      </c>
    </row>
    <row r="675" spans="1:31">
      <c r="A675">
        <v>10005</v>
      </c>
      <c r="B675" t="s">
        <v>5176</v>
      </c>
      <c r="E675" t="s">
        <v>2376</v>
      </c>
      <c r="F675" t="s">
        <v>4289</v>
      </c>
      <c r="G675" t="s">
        <v>2147</v>
      </c>
      <c r="H675">
        <v>0</v>
      </c>
      <c r="I675" t="s">
        <v>5177</v>
      </c>
      <c r="J675" t="s">
        <v>5178</v>
      </c>
      <c r="K675" t="s">
        <v>37</v>
      </c>
      <c r="M675">
        <v>1</v>
      </c>
      <c r="R675" t="s">
        <v>40</v>
      </c>
      <c r="S675" t="s">
        <v>40</v>
      </c>
      <c r="T675">
        <v>28030</v>
      </c>
      <c r="U675" t="s">
        <v>96</v>
      </c>
      <c r="V675" t="s">
        <v>97</v>
      </c>
      <c r="W675">
        <v>444413</v>
      </c>
      <c r="X675">
        <v>4473566</v>
      </c>
      <c r="Y675" s="1">
        <v>4040897713821960</v>
      </c>
      <c r="Z675" s="1">
        <v>-3656428242814680</v>
      </c>
      <c r="AA675" t="s">
        <v>5179</v>
      </c>
      <c r="AD675" t="s">
        <v>2151</v>
      </c>
      <c r="AE675" t="s">
        <v>45</v>
      </c>
    </row>
    <row r="676" spans="1:31">
      <c r="A676">
        <v>10006</v>
      </c>
      <c r="B676" t="s">
        <v>5180</v>
      </c>
      <c r="F676" t="s">
        <v>3806</v>
      </c>
      <c r="G676" t="s">
        <v>2147</v>
      </c>
      <c r="H676">
        <v>0</v>
      </c>
      <c r="I676" t="s">
        <v>5181</v>
      </c>
      <c r="J676" t="s">
        <v>5178</v>
      </c>
      <c r="K676" t="s">
        <v>37</v>
      </c>
      <c r="M676">
        <v>23</v>
      </c>
      <c r="R676" t="s">
        <v>40</v>
      </c>
      <c r="S676" t="s">
        <v>40</v>
      </c>
      <c r="T676">
        <v>28030</v>
      </c>
      <c r="U676" t="s">
        <v>96</v>
      </c>
      <c r="V676" t="s">
        <v>97</v>
      </c>
      <c r="W676">
        <v>444591</v>
      </c>
      <c r="X676">
        <v>4473443</v>
      </c>
      <c r="Y676" s="1">
        <v>4040788097389740</v>
      </c>
      <c r="Z676" s="1">
        <v>-3654319786545360</v>
      </c>
      <c r="AA676" t="s">
        <v>5182</v>
      </c>
      <c r="AD676" t="s">
        <v>2151</v>
      </c>
      <c r="AE676" t="s">
        <v>45</v>
      </c>
    </row>
    <row r="677" spans="1:31">
      <c r="A677">
        <v>10010</v>
      </c>
      <c r="B677" t="s">
        <v>5183</v>
      </c>
      <c r="F677" t="s">
        <v>5184</v>
      </c>
      <c r="G677" t="s">
        <v>2147</v>
      </c>
      <c r="H677">
        <v>0</v>
      </c>
      <c r="I677" t="s">
        <v>5185</v>
      </c>
      <c r="J677" t="s">
        <v>5186</v>
      </c>
      <c r="K677" t="s">
        <v>37</v>
      </c>
      <c r="M677">
        <v>20</v>
      </c>
      <c r="R677" t="s">
        <v>40</v>
      </c>
      <c r="S677" t="s">
        <v>40</v>
      </c>
      <c r="T677">
        <v>28005</v>
      </c>
      <c r="U677" t="s">
        <v>1273</v>
      </c>
      <c r="V677" t="s">
        <v>198</v>
      </c>
      <c r="W677">
        <v>440465</v>
      </c>
      <c r="X677">
        <v>4472898</v>
      </c>
      <c r="Y677" s="1">
        <v>4040268595360090</v>
      </c>
      <c r="Z677" s="1">
        <v>-370289238039068</v>
      </c>
      <c r="AA677" t="s">
        <v>5187</v>
      </c>
      <c r="AD677" t="s">
        <v>2151</v>
      </c>
      <c r="AE677" t="s">
        <v>45</v>
      </c>
    </row>
    <row r="678" spans="1:31">
      <c r="A678">
        <v>10011</v>
      </c>
      <c r="B678" t="s">
        <v>5188</v>
      </c>
      <c r="F678" t="s">
        <v>3971</v>
      </c>
      <c r="G678" t="s">
        <v>2147</v>
      </c>
      <c r="H678">
        <v>0</v>
      </c>
      <c r="I678" t="s">
        <v>5189</v>
      </c>
      <c r="J678" t="s">
        <v>5186</v>
      </c>
      <c r="K678" t="s">
        <v>37</v>
      </c>
      <c r="M678">
        <v>48</v>
      </c>
      <c r="Q678" t="s">
        <v>5190</v>
      </c>
      <c r="R678" t="s">
        <v>40</v>
      </c>
      <c r="S678" t="s">
        <v>40</v>
      </c>
      <c r="T678">
        <v>28005</v>
      </c>
      <c r="U678" t="s">
        <v>1273</v>
      </c>
      <c r="V678" t="s">
        <v>198</v>
      </c>
      <c r="W678">
        <v>440594</v>
      </c>
      <c r="X678">
        <v>4472674</v>
      </c>
      <c r="Y678" s="1">
        <v>4040067728059080</v>
      </c>
      <c r="Z678" s="1">
        <v>-3.7013513323816896E+16</v>
      </c>
      <c r="AA678" t="s">
        <v>5191</v>
      </c>
      <c r="AD678" t="s">
        <v>2151</v>
      </c>
      <c r="AE678" t="s">
        <v>45</v>
      </c>
    </row>
    <row r="679" spans="1:31">
      <c r="A679">
        <v>9629</v>
      </c>
      <c r="B679" t="s">
        <v>5192</v>
      </c>
      <c r="F679" t="s">
        <v>5193</v>
      </c>
      <c r="G679" t="s">
        <v>2147</v>
      </c>
      <c r="H679">
        <v>0</v>
      </c>
      <c r="I679" t="s">
        <v>5194</v>
      </c>
      <c r="J679" t="s">
        <v>5195</v>
      </c>
      <c r="K679" t="s">
        <v>37</v>
      </c>
      <c r="M679">
        <v>12</v>
      </c>
      <c r="R679" t="s">
        <v>40</v>
      </c>
      <c r="S679" t="s">
        <v>40</v>
      </c>
      <c r="T679">
        <v>28045</v>
      </c>
      <c r="U679" t="s">
        <v>870</v>
      </c>
      <c r="V679" t="s">
        <v>198</v>
      </c>
      <c r="W679">
        <v>442419</v>
      </c>
      <c r="X679">
        <v>4471773</v>
      </c>
      <c r="Y679" s="1">
        <v>4039268902042210</v>
      </c>
      <c r="Z679" s="1">
        <v>-3.6797649012052304E+16</v>
      </c>
      <c r="AA679" t="s">
        <v>5196</v>
      </c>
      <c r="AD679" t="s">
        <v>2151</v>
      </c>
      <c r="AE679" t="s">
        <v>45</v>
      </c>
    </row>
    <row r="680" spans="1:31">
      <c r="A680">
        <v>10014</v>
      </c>
      <c r="B680" t="s">
        <v>5197</v>
      </c>
      <c r="F680" t="s">
        <v>5198</v>
      </c>
      <c r="G680" t="s">
        <v>2147</v>
      </c>
      <c r="H680">
        <v>0</v>
      </c>
      <c r="I680" t="s">
        <v>5199</v>
      </c>
      <c r="J680" t="s">
        <v>5200</v>
      </c>
      <c r="K680" t="s">
        <v>37</v>
      </c>
      <c r="M680">
        <v>103</v>
      </c>
      <c r="R680" t="s">
        <v>40</v>
      </c>
      <c r="S680" t="s">
        <v>40</v>
      </c>
      <c r="T680">
        <v>28024</v>
      </c>
      <c r="U680" t="s">
        <v>752</v>
      </c>
      <c r="V680" t="s">
        <v>158</v>
      </c>
      <c r="W680">
        <v>435234</v>
      </c>
      <c r="X680">
        <v>4472131</v>
      </c>
      <c r="Y680" s="1">
        <v>4039538537983560</v>
      </c>
      <c r="Z680" s="1">
        <v>-3.76445446365076E+16</v>
      </c>
      <c r="AA680" t="s">
        <v>5201</v>
      </c>
      <c r="AD680" t="s">
        <v>2151</v>
      </c>
      <c r="AE680" t="s">
        <v>45</v>
      </c>
    </row>
    <row r="681" spans="1:31">
      <c r="A681">
        <v>10015</v>
      </c>
      <c r="B681" t="s">
        <v>5202</v>
      </c>
      <c r="F681" t="s">
        <v>5203</v>
      </c>
      <c r="G681" t="s">
        <v>2147</v>
      </c>
      <c r="H681">
        <v>0</v>
      </c>
      <c r="I681" t="s">
        <v>5204</v>
      </c>
      <c r="J681" t="s">
        <v>5200</v>
      </c>
      <c r="K681" t="s">
        <v>37</v>
      </c>
      <c r="M681">
        <v>55</v>
      </c>
      <c r="R681" t="s">
        <v>40</v>
      </c>
      <c r="S681" t="s">
        <v>40</v>
      </c>
      <c r="T681">
        <v>28024</v>
      </c>
      <c r="U681" t="s">
        <v>752</v>
      </c>
      <c r="V681" t="s">
        <v>158</v>
      </c>
      <c r="W681">
        <v>435569</v>
      </c>
      <c r="X681">
        <v>4472331</v>
      </c>
      <c r="Y681" s="1">
        <v>4039721308567430</v>
      </c>
      <c r="Z681" s="1">
        <v>-3760527655326250</v>
      </c>
      <c r="AA681" t="s">
        <v>5205</v>
      </c>
      <c r="AD681" t="s">
        <v>2151</v>
      </c>
      <c r="AE681" t="s">
        <v>45</v>
      </c>
    </row>
    <row r="682" spans="1:31">
      <c r="A682">
        <v>10016</v>
      </c>
      <c r="B682" t="s">
        <v>5206</v>
      </c>
      <c r="F682" t="s">
        <v>5203</v>
      </c>
      <c r="G682" t="s">
        <v>2147</v>
      </c>
      <c r="H682">
        <v>0</v>
      </c>
      <c r="I682" t="s">
        <v>5207</v>
      </c>
      <c r="J682" t="s">
        <v>5200</v>
      </c>
      <c r="K682" t="s">
        <v>37</v>
      </c>
      <c r="M682">
        <v>62</v>
      </c>
      <c r="R682" t="s">
        <v>40</v>
      </c>
      <c r="S682" t="s">
        <v>40</v>
      </c>
      <c r="T682">
        <v>28024</v>
      </c>
      <c r="U682" t="s">
        <v>752</v>
      </c>
      <c r="V682" t="s">
        <v>158</v>
      </c>
      <c r="W682">
        <v>435348</v>
      </c>
      <c r="X682">
        <v>4472258</v>
      </c>
      <c r="Y682" s="1">
        <v>4039653831703680</v>
      </c>
      <c r="Z682" s="1">
        <v>-3.76312419533242E+16</v>
      </c>
      <c r="AA682" t="s">
        <v>5208</v>
      </c>
      <c r="AD682" t="s">
        <v>2151</v>
      </c>
      <c r="AE682" t="s">
        <v>45</v>
      </c>
    </row>
    <row r="683" spans="1:31">
      <c r="A683">
        <v>10020</v>
      </c>
      <c r="B683" t="s">
        <v>5209</v>
      </c>
      <c r="F683" t="s">
        <v>5210</v>
      </c>
      <c r="G683" t="s">
        <v>2147</v>
      </c>
      <c r="H683">
        <v>0</v>
      </c>
      <c r="I683" t="s">
        <v>5211</v>
      </c>
      <c r="J683" t="s">
        <v>5212</v>
      </c>
      <c r="K683" t="s">
        <v>37</v>
      </c>
      <c r="L683" t="s">
        <v>38</v>
      </c>
      <c r="M683">
        <v>29</v>
      </c>
      <c r="R683" t="s">
        <v>40</v>
      </c>
      <c r="S683" t="s">
        <v>40</v>
      </c>
      <c r="T683">
        <v>28021</v>
      </c>
      <c r="U683" t="s">
        <v>262</v>
      </c>
      <c r="V683" t="s">
        <v>263</v>
      </c>
      <c r="W683">
        <v>441502</v>
      </c>
      <c r="X683">
        <v>4466940</v>
      </c>
      <c r="Y683" s="1">
        <v>4034908658823800</v>
      </c>
      <c r="Z683" s="1">
        <v>-3690124762157320</v>
      </c>
      <c r="AA683" t="s">
        <v>5213</v>
      </c>
      <c r="AD683" t="s">
        <v>2151</v>
      </c>
      <c r="AE683" t="s">
        <v>45</v>
      </c>
    </row>
    <row r="684" spans="1:31">
      <c r="A684">
        <v>10024</v>
      </c>
      <c r="B684" t="s">
        <v>5214</v>
      </c>
      <c r="F684" t="s">
        <v>5215</v>
      </c>
      <c r="G684" t="s">
        <v>2147</v>
      </c>
      <c r="H684">
        <v>0</v>
      </c>
      <c r="I684" t="s">
        <v>5216</v>
      </c>
      <c r="J684" t="s">
        <v>5217</v>
      </c>
      <c r="K684" t="s">
        <v>37</v>
      </c>
      <c r="M684">
        <v>10</v>
      </c>
      <c r="R684" t="s">
        <v>40</v>
      </c>
      <c r="S684" t="s">
        <v>40</v>
      </c>
      <c r="T684">
        <v>28004</v>
      </c>
      <c r="U684" t="s">
        <v>254</v>
      </c>
      <c r="V684" t="s">
        <v>80</v>
      </c>
      <c r="W684">
        <v>440495</v>
      </c>
      <c r="X684">
        <v>4475395</v>
      </c>
      <c r="Y684" s="1">
        <v>4.0425182271272E+16</v>
      </c>
      <c r="Z684" s="1">
        <v>-3702772856989980</v>
      </c>
      <c r="AA684" t="s">
        <v>5218</v>
      </c>
      <c r="AD684" t="s">
        <v>2151</v>
      </c>
      <c r="AE684" t="s">
        <v>45</v>
      </c>
    </row>
    <row r="685" spans="1:31">
      <c r="A685">
        <v>10025</v>
      </c>
      <c r="B685" t="s">
        <v>5219</v>
      </c>
      <c r="F685" t="s">
        <v>3737</v>
      </c>
      <c r="G685" t="s">
        <v>2147</v>
      </c>
      <c r="H685">
        <v>0</v>
      </c>
      <c r="I685" t="s">
        <v>5220</v>
      </c>
      <c r="J685" t="s">
        <v>5221</v>
      </c>
      <c r="K685" t="s">
        <v>37</v>
      </c>
      <c r="M685">
        <v>9</v>
      </c>
      <c r="R685" t="s">
        <v>40</v>
      </c>
      <c r="S685" t="s">
        <v>40</v>
      </c>
      <c r="T685">
        <v>28012</v>
      </c>
      <c r="U685" t="s">
        <v>1263</v>
      </c>
      <c r="V685" t="s">
        <v>80</v>
      </c>
      <c r="W685">
        <v>440530</v>
      </c>
      <c r="X685">
        <v>4474328</v>
      </c>
      <c r="Y685" s="1">
        <v>4041557274264300</v>
      </c>
      <c r="Z685" s="1">
        <v>-3.70226032786234E+16</v>
      </c>
      <c r="AA685" t="s">
        <v>5222</v>
      </c>
      <c r="AD685" t="s">
        <v>2151</v>
      </c>
      <c r="AE685" t="s">
        <v>45</v>
      </c>
    </row>
    <row r="686" spans="1:31">
      <c r="A686">
        <v>10026</v>
      </c>
      <c r="B686" t="s">
        <v>5223</v>
      </c>
      <c r="F686" t="s">
        <v>4606</v>
      </c>
      <c r="G686" t="s">
        <v>2147</v>
      </c>
      <c r="H686">
        <v>0</v>
      </c>
      <c r="I686" t="s">
        <v>5224</v>
      </c>
      <c r="J686" t="s">
        <v>5225</v>
      </c>
      <c r="K686" t="s">
        <v>37</v>
      </c>
      <c r="L686" t="s">
        <v>12</v>
      </c>
      <c r="M686">
        <v>34</v>
      </c>
      <c r="Q686" t="s">
        <v>5226</v>
      </c>
      <c r="R686" t="s">
        <v>40</v>
      </c>
      <c r="S686" t="s">
        <v>40</v>
      </c>
      <c r="T686">
        <v>28027</v>
      </c>
      <c r="U686" t="s">
        <v>165</v>
      </c>
      <c r="V686" t="s">
        <v>115</v>
      </c>
      <c r="W686">
        <v>444749</v>
      </c>
      <c r="X686">
        <v>4476936</v>
      </c>
      <c r="Y686" s="1">
        <v>4043935838220890</v>
      </c>
      <c r="Z686" s="1">
        <v>-3.65276190495628E+16</v>
      </c>
      <c r="AA686" t="s">
        <v>5227</v>
      </c>
      <c r="AD686" t="s">
        <v>2151</v>
      </c>
      <c r="AE686" t="s">
        <v>45</v>
      </c>
    </row>
    <row r="687" spans="1:31">
      <c r="A687">
        <v>9796</v>
      </c>
      <c r="B687" t="s">
        <v>5228</v>
      </c>
      <c r="F687" t="s">
        <v>5229</v>
      </c>
      <c r="G687" t="s">
        <v>2147</v>
      </c>
      <c r="H687">
        <v>0</v>
      </c>
      <c r="I687" t="s">
        <v>5230</v>
      </c>
      <c r="J687" t="s">
        <v>5231</v>
      </c>
      <c r="K687" t="s">
        <v>37</v>
      </c>
      <c r="L687" t="s">
        <v>38</v>
      </c>
      <c r="M687">
        <v>21</v>
      </c>
      <c r="R687" t="s">
        <v>40</v>
      </c>
      <c r="S687" t="s">
        <v>40</v>
      </c>
      <c r="T687">
        <v>28050</v>
      </c>
      <c r="U687" t="s">
        <v>351</v>
      </c>
      <c r="V687" t="s">
        <v>53</v>
      </c>
      <c r="W687">
        <v>442962</v>
      </c>
      <c r="X687">
        <v>4483357</v>
      </c>
      <c r="Y687" s="1">
        <v>4.0497080731022704E+16</v>
      </c>
      <c r="Z687" s="1">
        <v>-36744094442816</v>
      </c>
      <c r="AA687" t="s">
        <v>5232</v>
      </c>
      <c r="AD687" t="s">
        <v>2151</v>
      </c>
      <c r="AE687" t="s">
        <v>45</v>
      </c>
    </row>
    <row r="688" spans="1:31">
      <c r="A688">
        <v>10027</v>
      </c>
      <c r="B688" t="s">
        <v>5233</v>
      </c>
      <c r="F688" t="s">
        <v>4305</v>
      </c>
      <c r="G688" t="s">
        <v>2147</v>
      </c>
      <c r="H688">
        <v>0</v>
      </c>
      <c r="I688" t="s">
        <v>5234</v>
      </c>
      <c r="J688" t="s">
        <v>5235</v>
      </c>
      <c r="K688" t="s">
        <v>37</v>
      </c>
      <c r="M688">
        <v>17</v>
      </c>
      <c r="R688" t="s">
        <v>40</v>
      </c>
      <c r="S688" t="s">
        <v>40</v>
      </c>
      <c r="T688">
        <v>28007</v>
      </c>
      <c r="U688" t="s">
        <v>1047</v>
      </c>
      <c r="V688" t="s">
        <v>589</v>
      </c>
      <c r="W688">
        <v>443717</v>
      </c>
      <c r="X688">
        <v>4473829</v>
      </c>
      <c r="Y688" s="1">
        <v>4.04112995293586E+16</v>
      </c>
      <c r="Z688" s="1">
        <v>-3.6646538801129504E+16</v>
      </c>
      <c r="AA688" t="s">
        <v>5236</v>
      </c>
      <c r="AD688" t="s">
        <v>2151</v>
      </c>
      <c r="AE688" t="s">
        <v>45</v>
      </c>
    </row>
    <row r="689" spans="1:31">
      <c r="A689">
        <v>10028</v>
      </c>
      <c r="B689" t="s">
        <v>5237</v>
      </c>
      <c r="F689" t="s">
        <v>4971</v>
      </c>
      <c r="G689" t="s">
        <v>2147</v>
      </c>
      <c r="H689">
        <v>0</v>
      </c>
      <c r="I689" t="s">
        <v>5238</v>
      </c>
      <c r="J689" t="s">
        <v>5235</v>
      </c>
      <c r="K689" t="s">
        <v>37</v>
      </c>
      <c r="M689">
        <v>5</v>
      </c>
      <c r="R689" t="s">
        <v>40</v>
      </c>
      <c r="S689" t="s">
        <v>40</v>
      </c>
      <c r="T689">
        <v>28007</v>
      </c>
      <c r="U689" t="s">
        <v>1047</v>
      </c>
      <c r="V689" t="s">
        <v>589</v>
      </c>
      <c r="W689">
        <v>443489</v>
      </c>
      <c r="X689">
        <v>4473768</v>
      </c>
      <c r="Y689" s="1">
        <v>4.04107345297386E+16</v>
      </c>
      <c r="Z689" s="1">
        <v>-3.6673355114482704E+16</v>
      </c>
      <c r="AA689" t="s">
        <v>5239</v>
      </c>
      <c r="AD689" t="s">
        <v>2151</v>
      </c>
      <c r="AE689" t="s">
        <v>45</v>
      </c>
    </row>
    <row r="690" spans="1:31">
      <c r="A690">
        <v>10030</v>
      </c>
      <c r="B690" t="s">
        <v>5240</v>
      </c>
      <c r="F690" t="s">
        <v>5241</v>
      </c>
      <c r="G690" t="s">
        <v>2147</v>
      </c>
      <c r="H690">
        <v>0</v>
      </c>
      <c r="I690" t="s">
        <v>5242</v>
      </c>
      <c r="J690" t="s">
        <v>1349</v>
      </c>
      <c r="K690" t="s">
        <v>37</v>
      </c>
      <c r="M690">
        <v>43</v>
      </c>
      <c r="R690" t="s">
        <v>40</v>
      </c>
      <c r="S690" t="s">
        <v>40</v>
      </c>
      <c r="T690">
        <v>28025</v>
      </c>
      <c r="U690" t="s">
        <v>822</v>
      </c>
      <c r="V690" t="s">
        <v>306</v>
      </c>
      <c r="W690">
        <v>437005</v>
      </c>
      <c r="X690">
        <v>4470583</v>
      </c>
      <c r="Y690" s="1">
        <v>40381576393106</v>
      </c>
      <c r="Z690" s="1">
        <v>-3743434542506740</v>
      </c>
      <c r="AA690" t="s">
        <v>5243</v>
      </c>
      <c r="AD690" t="s">
        <v>2151</v>
      </c>
      <c r="AE690" t="s">
        <v>45</v>
      </c>
    </row>
    <row r="691" spans="1:31">
      <c r="A691">
        <v>10031</v>
      </c>
      <c r="B691" t="s">
        <v>5244</v>
      </c>
      <c r="F691" t="s">
        <v>5241</v>
      </c>
      <c r="G691" t="s">
        <v>2147</v>
      </c>
      <c r="H691">
        <v>0</v>
      </c>
      <c r="I691" t="s">
        <v>5245</v>
      </c>
      <c r="J691" t="s">
        <v>1349</v>
      </c>
      <c r="K691" t="s">
        <v>37</v>
      </c>
      <c r="M691">
        <v>68</v>
      </c>
      <c r="R691" t="s">
        <v>40</v>
      </c>
      <c r="S691" t="s">
        <v>40</v>
      </c>
      <c r="T691">
        <v>28025</v>
      </c>
      <c r="U691" t="s">
        <v>476</v>
      </c>
      <c r="V691" t="s">
        <v>306</v>
      </c>
      <c r="W691">
        <v>436734</v>
      </c>
      <c r="X691">
        <v>4470384</v>
      </c>
      <c r="Y691" s="1">
        <v>4.03797631452166E+16</v>
      </c>
      <c r="Z691" s="1">
        <v>-3746607122324390</v>
      </c>
      <c r="AA691" t="s">
        <v>5246</v>
      </c>
      <c r="AD691" t="s">
        <v>2151</v>
      </c>
      <c r="AE691" t="s">
        <v>45</v>
      </c>
    </row>
    <row r="692" spans="1:31">
      <c r="A692">
        <v>10033</v>
      </c>
      <c r="B692" t="s">
        <v>5247</v>
      </c>
      <c r="F692" t="s">
        <v>5248</v>
      </c>
      <c r="G692" t="s">
        <v>2147</v>
      </c>
      <c r="H692">
        <v>0</v>
      </c>
      <c r="I692" t="s">
        <v>5249</v>
      </c>
      <c r="J692" t="s">
        <v>1349</v>
      </c>
      <c r="K692" t="s">
        <v>37</v>
      </c>
      <c r="M692">
        <v>97</v>
      </c>
      <c r="R692" t="s">
        <v>40</v>
      </c>
      <c r="S692" t="s">
        <v>40</v>
      </c>
      <c r="T692">
        <v>28044</v>
      </c>
      <c r="U692" t="s">
        <v>305</v>
      </c>
      <c r="V692" t="s">
        <v>306</v>
      </c>
      <c r="W692">
        <v>436367</v>
      </c>
      <c r="X692">
        <v>4469807</v>
      </c>
      <c r="Y692" s="1">
        <v>4037458247850790</v>
      </c>
      <c r="Z692" s="1">
        <v>-3.7508494860733504E+16</v>
      </c>
      <c r="AA692" t="s">
        <v>5250</v>
      </c>
      <c r="AD692" t="s">
        <v>2151</v>
      </c>
      <c r="AE692" t="s">
        <v>45</v>
      </c>
    </row>
    <row r="693" spans="1:31">
      <c r="A693">
        <v>10034</v>
      </c>
      <c r="B693" t="s">
        <v>5251</v>
      </c>
      <c r="E693" t="s">
        <v>2376</v>
      </c>
      <c r="F693" t="s">
        <v>5252</v>
      </c>
      <c r="G693" t="s">
        <v>2147</v>
      </c>
      <c r="H693">
        <v>0</v>
      </c>
      <c r="I693" t="s">
        <v>5253</v>
      </c>
      <c r="J693" t="s">
        <v>2078</v>
      </c>
      <c r="K693" t="s">
        <v>37</v>
      </c>
      <c r="M693">
        <v>26</v>
      </c>
      <c r="Q693" t="s">
        <v>5254</v>
      </c>
      <c r="R693" t="s">
        <v>40</v>
      </c>
      <c r="S693" t="s">
        <v>40</v>
      </c>
      <c r="T693">
        <v>28002</v>
      </c>
      <c r="U693" t="s">
        <v>500</v>
      </c>
      <c r="V693" t="s">
        <v>207</v>
      </c>
      <c r="W693">
        <v>442923</v>
      </c>
      <c r="X693">
        <v>4477683</v>
      </c>
      <c r="Y693" s="1">
        <v>4044596408175450</v>
      </c>
      <c r="Z693" s="1">
        <v>-3.6743699278715696E+16</v>
      </c>
      <c r="AA693" t="s">
        <v>5255</v>
      </c>
      <c r="AD693" t="s">
        <v>2151</v>
      </c>
      <c r="AE693" t="s">
        <v>45</v>
      </c>
    </row>
    <row r="694" spans="1:31">
      <c r="A694">
        <v>10035</v>
      </c>
      <c r="B694" t="s">
        <v>5256</v>
      </c>
      <c r="F694" t="s">
        <v>5257</v>
      </c>
      <c r="G694" t="s">
        <v>2147</v>
      </c>
      <c r="H694">
        <v>0</v>
      </c>
      <c r="I694" t="s">
        <v>5258</v>
      </c>
      <c r="J694" t="s">
        <v>5259</v>
      </c>
      <c r="K694" t="s">
        <v>37</v>
      </c>
      <c r="M694">
        <v>3</v>
      </c>
      <c r="R694" t="s">
        <v>40</v>
      </c>
      <c r="S694" t="s">
        <v>40</v>
      </c>
      <c r="T694">
        <v>28040</v>
      </c>
      <c r="U694" t="s">
        <v>1932</v>
      </c>
      <c r="V694" t="s">
        <v>88</v>
      </c>
      <c r="W694">
        <v>439758</v>
      </c>
      <c r="X694">
        <v>4477882</v>
      </c>
      <c r="Y694" s="1">
        <v>4.04475330892064E+16</v>
      </c>
      <c r="Z694" s="1">
        <v>-3.71169656587496E+16</v>
      </c>
      <c r="AA694" t="s">
        <v>5260</v>
      </c>
      <c r="AD694" t="s">
        <v>2151</v>
      </c>
      <c r="AE694" t="s">
        <v>45</v>
      </c>
    </row>
    <row r="695" spans="1:31">
      <c r="A695">
        <v>10049</v>
      </c>
      <c r="B695" t="s">
        <v>5261</v>
      </c>
      <c r="F695" t="s">
        <v>3681</v>
      </c>
      <c r="G695" t="s">
        <v>2147</v>
      </c>
      <c r="H695">
        <v>0</v>
      </c>
      <c r="I695" t="s">
        <v>5262</v>
      </c>
      <c r="J695" t="s">
        <v>5263</v>
      </c>
      <c r="K695" t="s">
        <v>37</v>
      </c>
      <c r="L695" t="s">
        <v>12</v>
      </c>
      <c r="M695">
        <v>110</v>
      </c>
      <c r="R695" t="s">
        <v>40</v>
      </c>
      <c r="S695" t="s">
        <v>40</v>
      </c>
      <c r="T695">
        <v>28017</v>
      </c>
      <c r="U695" t="s">
        <v>114</v>
      </c>
      <c r="V695" t="s">
        <v>115</v>
      </c>
      <c r="W695">
        <v>445643</v>
      </c>
      <c r="X695">
        <v>4475540</v>
      </c>
      <c r="Y695" s="1">
        <v>4042684147079180</v>
      </c>
      <c r="Z695" s="1">
        <v>-3642101742945230</v>
      </c>
      <c r="AA695" t="s">
        <v>5264</v>
      </c>
      <c r="AD695" t="s">
        <v>2151</v>
      </c>
      <c r="AE695" t="s">
        <v>45</v>
      </c>
    </row>
    <row r="696" spans="1:31">
      <c r="A696">
        <v>10050</v>
      </c>
      <c r="B696" t="s">
        <v>5265</v>
      </c>
      <c r="F696" t="s">
        <v>3864</v>
      </c>
      <c r="G696" t="s">
        <v>2147</v>
      </c>
      <c r="H696">
        <v>0</v>
      </c>
      <c r="I696" t="s">
        <v>5266</v>
      </c>
      <c r="J696" t="s">
        <v>5263</v>
      </c>
      <c r="K696" t="s">
        <v>37</v>
      </c>
      <c r="L696" t="s">
        <v>12</v>
      </c>
      <c r="M696">
        <v>54</v>
      </c>
      <c r="R696" t="s">
        <v>40</v>
      </c>
      <c r="S696" t="s">
        <v>40</v>
      </c>
      <c r="T696">
        <v>28017</v>
      </c>
      <c r="U696" t="s">
        <v>114</v>
      </c>
      <c r="V696" t="s">
        <v>115</v>
      </c>
      <c r="W696">
        <v>445411</v>
      </c>
      <c r="X696">
        <v>4475932</v>
      </c>
      <c r="Y696" s="1">
        <v>4043034859680140</v>
      </c>
      <c r="Z696" s="1">
        <v>-3644870228920990</v>
      </c>
      <c r="AA696" t="s">
        <v>5267</v>
      </c>
      <c r="AD696" t="s">
        <v>2151</v>
      </c>
      <c r="AE696" t="s">
        <v>45</v>
      </c>
    </row>
    <row r="697" spans="1:31">
      <c r="A697">
        <v>10052</v>
      </c>
      <c r="B697" t="s">
        <v>5268</v>
      </c>
      <c r="F697" t="s">
        <v>3868</v>
      </c>
      <c r="G697" t="s">
        <v>2147</v>
      </c>
      <c r="H697">
        <v>0</v>
      </c>
      <c r="I697" t="s">
        <v>5269</v>
      </c>
      <c r="J697" t="s">
        <v>5270</v>
      </c>
      <c r="K697" t="s">
        <v>37</v>
      </c>
      <c r="M697">
        <v>11</v>
      </c>
      <c r="R697" t="s">
        <v>40</v>
      </c>
      <c r="S697" t="s">
        <v>40</v>
      </c>
      <c r="T697">
        <v>28025</v>
      </c>
      <c r="U697" t="s">
        <v>822</v>
      </c>
      <c r="V697" t="s">
        <v>306</v>
      </c>
      <c r="W697">
        <v>437925</v>
      </c>
      <c r="X697">
        <v>4470593</v>
      </c>
      <c r="Y697" s="1">
        <v>4038173564500980</v>
      </c>
      <c r="Z697" s="1">
        <v>-3.7325979241731296E+16</v>
      </c>
      <c r="AA697" t="s">
        <v>5271</v>
      </c>
      <c r="AD697" t="s">
        <v>2151</v>
      </c>
      <c r="AE697" t="s">
        <v>45</v>
      </c>
    </row>
    <row r="698" spans="1:31">
      <c r="A698">
        <v>10054</v>
      </c>
      <c r="B698" t="s">
        <v>5272</v>
      </c>
      <c r="F698" t="s">
        <v>5273</v>
      </c>
      <c r="G698" t="s">
        <v>2147</v>
      </c>
      <c r="H698">
        <v>0</v>
      </c>
      <c r="I698" t="s">
        <v>5274</v>
      </c>
      <c r="J698" t="s">
        <v>5275</v>
      </c>
      <c r="K698" t="s">
        <v>37</v>
      </c>
      <c r="M698">
        <v>20</v>
      </c>
      <c r="R698" t="s">
        <v>40</v>
      </c>
      <c r="S698" t="s">
        <v>40</v>
      </c>
      <c r="T698">
        <v>28025</v>
      </c>
      <c r="U698" t="s">
        <v>822</v>
      </c>
      <c r="V698" t="s">
        <v>306</v>
      </c>
      <c r="W698">
        <v>436708</v>
      </c>
      <c r="X698">
        <v>4470085</v>
      </c>
      <c r="Y698" s="1">
        <v>4037706764230450</v>
      </c>
      <c r="Z698" s="1">
        <v>-3746883647657750</v>
      </c>
      <c r="AA698" t="s">
        <v>5276</v>
      </c>
      <c r="AD698" t="s">
        <v>2151</v>
      </c>
      <c r="AE698" t="s">
        <v>45</v>
      </c>
    </row>
    <row r="699" spans="1:31">
      <c r="A699">
        <v>10055</v>
      </c>
      <c r="B699" t="s">
        <v>5277</v>
      </c>
      <c r="F699" t="s">
        <v>5278</v>
      </c>
      <c r="G699" t="s">
        <v>2147</v>
      </c>
      <c r="H699">
        <v>0</v>
      </c>
      <c r="I699" t="s">
        <v>5279</v>
      </c>
      <c r="J699" t="s">
        <v>5280</v>
      </c>
      <c r="K699" t="s">
        <v>37</v>
      </c>
      <c r="M699">
        <v>9</v>
      </c>
      <c r="R699" t="s">
        <v>40</v>
      </c>
      <c r="S699" t="s">
        <v>40</v>
      </c>
      <c r="T699">
        <v>28007</v>
      </c>
      <c r="U699" t="s">
        <v>1011</v>
      </c>
      <c r="V699" t="s">
        <v>589</v>
      </c>
      <c r="W699">
        <v>443499</v>
      </c>
      <c r="X699">
        <v>4473160</v>
      </c>
      <c r="Y699" s="1">
        <v>4.04052580091064E+16</v>
      </c>
      <c r="Z699" s="1">
        <v>-3.66716357127126E+16</v>
      </c>
      <c r="AA699" t="s">
        <v>5281</v>
      </c>
      <c r="AD699" t="s">
        <v>2151</v>
      </c>
      <c r="AE699" t="s">
        <v>45</v>
      </c>
    </row>
    <row r="700" spans="1:31">
      <c r="A700">
        <v>10056</v>
      </c>
      <c r="B700" t="s">
        <v>5282</v>
      </c>
      <c r="F700" t="s">
        <v>4109</v>
      </c>
      <c r="G700" t="s">
        <v>2147</v>
      </c>
      <c r="H700">
        <v>0</v>
      </c>
      <c r="I700" t="s">
        <v>5283</v>
      </c>
      <c r="J700" t="s">
        <v>5284</v>
      </c>
      <c r="K700" t="s">
        <v>37</v>
      </c>
      <c r="M700">
        <v>12</v>
      </c>
      <c r="R700" t="s">
        <v>40</v>
      </c>
      <c r="S700" t="s">
        <v>40</v>
      </c>
      <c r="T700">
        <v>28010</v>
      </c>
      <c r="U700" t="s">
        <v>875</v>
      </c>
      <c r="V700" t="s">
        <v>138</v>
      </c>
      <c r="W700">
        <v>440468</v>
      </c>
      <c r="X700">
        <v>4476457</v>
      </c>
      <c r="Y700" s="1">
        <v>4043474731201050</v>
      </c>
      <c r="Z700" s="1">
        <v>-3.7031907675691E+16</v>
      </c>
      <c r="AA700" t="s">
        <v>5285</v>
      </c>
      <c r="AD700" t="s">
        <v>2151</v>
      </c>
      <c r="AE700" t="s">
        <v>45</v>
      </c>
    </row>
    <row r="701" spans="1:31">
      <c r="A701">
        <v>10059</v>
      </c>
      <c r="B701" t="s">
        <v>5286</v>
      </c>
      <c r="F701" t="s">
        <v>5287</v>
      </c>
      <c r="G701" t="s">
        <v>2147</v>
      </c>
      <c r="H701">
        <v>0</v>
      </c>
      <c r="I701" t="s">
        <v>5288</v>
      </c>
      <c r="J701" t="s">
        <v>5289</v>
      </c>
      <c r="K701" t="s">
        <v>37</v>
      </c>
      <c r="M701">
        <v>10</v>
      </c>
      <c r="R701" t="s">
        <v>40</v>
      </c>
      <c r="S701" t="s">
        <v>40</v>
      </c>
      <c r="T701">
        <v>28014</v>
      </c>
      <c r="U701" t="s">
        <v>5290</v>
      </c>
      <c r="V701" t="s">
        <v>589</v>
      </c>
      <c r="W701">
        <v>441592</v>
      </c>
      <c r="X701">
        <v>4474254</v>
      </c>
      <c r="Y701" s="1">
        <v>4041498146363500</v>
      </c>
      <c r="Z701" s="1">
        <v>-3.6897367573957696E+16</v>
      </c>
      <c r="AA701" t="s">
        <v>5291</v>
      </c>
      <c r="AD701" t="s">
        <v>2151</v>
      </c>
      <c r="AE701" t="s">
        <v>45</v>
      </c>
    </row>
    <row r="702" spans="1:31">
      <c r="A702">
        <v>10060</v>
      </c>
      <c r="B702" t="s">
        <v>5292</v>
      </c>
      <c r="F702" t="s">
        <v>5293</v>
      </c>
      <c r="G702" t="s">
        <v>2147</v>
      </c>
      <c r="H702">
        <v>0</v>
      </c>
      <c r="I702" t="s">
        <v>5294</v>
      </c>
      <c r="J702" t="s">
        <v>5295</v>
      </c>
      <c r="K702" t="s">
        <v>37</v>
      </c>
      <c r="M702">
        <v>1</v>
      </c>
      <c r="Q702" t="s">
        <v>5296</v>
      </c>
      <c r="R702" t="s">
        <v>40</v>
      </c>
      <c r="S702" t="s">
        <v>40</v>
      </c>
      <c r="T702">
        <v>28036</v>
      </c>
      <c r="U702" t="s">
        <v>997</v>
      </c>
      <c r="V702" t="s">
        <v>207</v>
      </c>
      <c r="W702">
        <v>441715</v>
      </c>
      <c r="X702">
        <v>4479639</v>
      </c>
      <c r="Y702" s="1">
        <v>4.0463500688493504E+16</v>
      </c>
      <c r="Z702" s="1">
        <v>-3688782006775930</v>
      </c>
      <c r="AA702" t="s">
        <v>5297</v>
      </c>
      <c r="AD702" t="s">
        <v>2151</v>
      </c>
      <c r="AE702" t="s">
        <v>45</v>
      </c>
    </row>
    <row r="703" spans="1:31">
      <c r="A703">
        <v>10061</v>
      </c>
      <c r="B703" t="s">
        <v>5298</v>
      </c>
      <c r="E703" t="s">
        <v>2630</v>
      </c>
      <c r="F703" t="s">
        <v>5299</v>
      </c>
      <c r="G703" t="s">
        <v>2147</v>
      </c>
      <c r="H703">
        <v>0</v>
      </c>
      <c r="I703" t="s">
        <v>5300</v>
      </c>
      <c r="J703" t="s">
        <v>711</v>
      </c>
      <c r="K703" t="s">
        <v>37</v>
      </c>
      <c r="L703" t="s">
        <v>12</v>
      </c>
      <c r="M703">
        <v>29</v>
      </c>
      <c r="R703" t="s">
        <v>40</v>
      </c>
      <c r="S703" t="s">
        <v>40</v>
      </c>
      <c r="T703">
        <v>28034</v>
      </c>
      <c r="U703" t="s">
        <v>315</v>
      </c>
      <c r="V703" t="s">
        <v>53</v>
      </c>
      <c r="W703">
        <v>440506</v>
      </c>
      <c r="X703">
        <v>4482052</v>
      </c>
      <c r="Y703" s="1">
        <v>4.0485152063486304E+16</v>
      </c>
      <c r="Z703" s="1">
        <v>-3.7032681830405E+16</v>
      </c>
      <c r="AA703" t="s">
        <v>5301</v>
      </c>
      <c r="AD703" t="s">
        <v>2151</v>
      </c>
      <c r="AE703" t="s">
        <v>45</v>
      </c>
    </row>
    <row r="704" spans="1:31">
      <c r="A704">
        <v>10062</v>
      </c>
      <c r="B704" t="s">
        <v>5302</v>
      </c>
      <c r="E704" t="s">
        <v>4605</v>
      </c>
      <c r="F704" t="s">
        <v>5303</v>
      </c>
      <c r="G704" t="s">
        <v>2147</v>
      </c>
      <c r="H704">
        <v>0</v>
      </c>
      <c r="I704" t="s">
        <v>5304</v>
      </c>
      <c r="J704" t="s">
        <v>711</v>
      </c>
      <c r="K704" t="s">
        <v>37</v>
      </c>
      <c r="L704" t="s">
        <v>12</v>
      </c>
      <c r="M704">
        <v>51</v>
      </c>
      <c r="Q704" t="s">
        <v>5305</v>
      </c>
      <c r="R704" t="s">
        <v>40</v>
      </c>
      <c r="S704" t="s">
        <v>40</v>
      </c>
      <c r="T704">
        <v>28034</v>
      </c>
      <c r="U704" t="s">
        <v>315</v>
      </c>
      <c r="V704" t="s">
        <v>53</v>
      </c>
      <c r="W704">
        <v>440223</v>
      </c>
      <c r="X704">
        <v>4481955</v>
      </c>
      <c r="Y704" s="1">
        <v>4048425788696100</v>
      </c>
      <c r="Z704" s="1">
        <v>-3706597898766670</v>
      </c>
      <c r="AA704" t="s">
        <v>5306</v>
      </c>
      <c r="AD704" t="s">
        <v>2151</v>
      </c>
      <c r="AE704" t="s">
        <v>45</v>
      </c>
    </row>
    <row r="705" spans="1:31">
      <c r="A705">
        <v>10063</v>
      </c>
      <c r="B705" t="s">
        <v>5307</v>
      </c>
      <c r="F705" t="s">
        <v>5308</v>
      </c>
      <c r="G705" t="s">
        <v>2147</v>
      </c>
      <c r="H705">
        <v>0</v>
      </c>
      <c r="I705" t="s">
        <v>5309</v>
      </c>
      <c r="J705" t="s">
        <v>711</v>
      </c>
      <c r="K705" t="s">
        <v>37</v>
      </c>
      <c r="L705" t="s">
        <v>12</v>
      </c>
      <c r="M705">
        <v>76</v>
      </c>
      <c r="R705" t="s">
        <v>40</v>
      </c>
      <c r="S705" t="s">
        <v>40</v>
      </c>
      <c r="T705">
        <v>28034</v>
      </c>
      <c r="U705" t="s">
        <v>560</v>
      </c>
      <c r="V705" t="s">
        <v>53</v>
      </c>
      <c r="W705">
        <v>439503</v>
      </c>
      <c r="X705">
        <v>4481654</v>
      </c>
      <c r="Y705" s="1">
        <v>404814941279644</v>
      </c>
      <c r="Z705" s="1">
        <v>-3.71506367381206E+16</v>
      </c>
      <c r="AA705" t="s">
        <v>5310</v>
      </c>
      <c r="AD705" t="s">
        <v>2151</v>
      </c>
      <c r="AE705" t="s">
        <v>45</v>
      </c>
    </row>
    <row r="706" spans="1:31">
      <c r="A706">
        <v>10064</v>
      </c>
      <c r="B706" t="s">
        <v>5311</v>
      </c>
      <c r="F706" t="s">
        <v>5312</v>
      </c>
      <c r="G706" t="s">
        <v>2147</v>
      </c>
      <c r="H706">
        <v>0</v>
      </c>
      <c r="I706" t="s">
        <v>5313</v>
      </c>
      <c r="J706" t="s">
        <v>711</v>
      </c>
      <c r="K706" t="s">
        <v>37</v>
      </c>
      <c r="L706" t="s">
        <v>12</v>
      </c>
      <c r="M706">
        <v>8</v>
      </c>
      <c r="R706" t="s">
        <v>40</v>
      </c>
      <c r="S706" t="s">
        <v>40</v>
      </c>
      <c r="T706">
        <v>28034</v>
      </c>
      <c r="U706" t="s">
        <v>315</v>
      </c>
      <c r="V706" t="s">
        <v>53</v>
      </c>
      <c r="W706">
        <v>440805</v>
      </c>
      <c r="X706">
        <v>4482253</v>
      </c>
      <c r="Y706" s="1">
        <v>4.04869841582708E+16</v>
      </c>
      <c r="Z706" s="1">
        <v>-3699759334730040</v>
      </c>
      <c r="AA706" t="s">
        <v>5314</v>
      </c>
      <c r="AD706" t="s">
        <v>2151</v>
      </c>
      <c r="AE706" t="s">
        <v>45</v>
      </c>
    </row>
    <row r="707" spans="1:31">
      <c r="A707">
        <v>10073</v>
      </c>
      <c r="B707" t="s">
        <v>5315</v>
      </c>
      <c r="F707" t="s">
        <v>5316</v>
      </c>
      <c r="G707" t="s">
        <v>2147</v>
      </c>
      <c r="H707">
        <v>0</v>
      </c>
      <c r="I707" t="s">
        <v>5317</v>
      </c>
      <c r="J707" t="s">
        <v>5318</v>
      </c>
      <c r="K707" t="s">
        <v>37</v>
      </c>
      <c r="L707" t="s">
        <v>12</v>
      </c>
      <c r="M707">
        <v>72</v>
      </c>
      <c r="Q707" t="s">
        <v>5319</v>
      </c>
      <c r="R707" t="s">
        <v>40</v>
      </c>
      <c r="S707" t="s">
        <v>40</v>
      </c>
      <c r="T707">
        <v>28027</v>
      </c>
      <c r="U707" t="s">
        <v>2505</v>
      </c>
      <c r="V707" t="s">
        <v>115</v>
      </c>
      <c r="W707">
        <v>445493</v>
      </c>
      <c r="X707">
        <v>4477678</v>
      </c>
      <c r="Y707" s="1">
        <v>4044609191927500</v>
      </c>
      <c r="Z707" s="1">
        <v>-3.64405371989812E+16</v>
      </c>
      <c r="AA707" t="s">
        <v>5320</v>
      </c>
      <c r="AD707" t="s">
        <v>2151</v>
      </c>
      <c r="AE707" t="s">
        <v>45</v>
      </c>
    </row>
    <row r="708" spans="1:31">
      <c r="A708">
        <v>10067</v>
      </c>
      <c r="B708" t="s">
        <v>5321</v>
      </c>
      <c r="F708" t="s">
        <v>5322</v>
      </c>
      <c r="G708" t="s">
        <v>2147</v>
      </c>
      <c r="H708">
        <v>0</v>
      </c>
      <c r="I708" t="s">
        <v>5323</v>
      </c>
      <c r="J708" t="s">
        <v>5324</v>
      </c>
      <c r="K708" t="s">
        <v>37</v>
      </c>
      <c r="M708">
        <v>72</v>
      </c>
      <c r="R708" t="s">
        <v>40</v>
      </c>
      <c r="S708" t="s">
        <v>40</v>
      </c>
      <c r="T708">
        <v>28003</v>
      </c>
      <c r="U708" t="s">
        <v>664</v>
      </c>
      <c r="V708" t="s">
        <v>138</v>
      </c>
      <c r="W708">
        <v>441218</v>
      </c>
      <c r="X708">
        <v>4476923</v>
      </c>
      <c r="Y708" s="1">
        <v>4043899869907720</v>
      </c>
      <c r="Z708" s="1">
        <v>-3694391929854330</v>
      </c>
      <c r="AA708" t="s">
        <v>5325</v>
      </c>
      <c r="AD708" t="s">
        <v>2151</v>
      </c>
      <c r="AE708" t="s">
        <v>45</v>
      </c>
    </row>
    <row r="709" spans="1:31">
      <c r="A709">
        <v>10068</v>
      </c>
      <c r="B709" t="s">
        <v>5326</v>
      </c>
      <c r="F709" t="s">
        <v>3418</v>
      </c>
      <c r="G709" t="s">
        <v>2147</v>
      </c>
      <c r="H709">
        <v>0</v>
      </c>
      <c r="I709" t="s">
        <v>5327</v>
      </c>
      <c r="J709" t="s">
        <v>5324</v>
      </c>
      <c r="K709" t="s">
        <v>37</v>
      </c>
      <c r="M709">
        <v>8</v>
      </c>
      <c r="R709" t="s">
        <v>40</v>
      </c>
      <c r="S709" t="s">
        <v>40</v>
      </c>
      <c r="T709">
        <v>28010</v>
      </c>
      <c r="U709" t="s">
        <v>1366</v>
      </c>
      <c r="V709" t="s">
        <v>138</v>
      </c>
      <c r="W709">
        <v>441148</v>
      </c>
      <c r="X709">
        <v>4475937</v>
      </c>
      <c r="Y709" s="1">
        <v>4043011139712650</v>
      </c>
      <c r="Z709" s="1">
        <v>-3.69512575920858E+16</v>
      </c>
      <c r="AA709" t="s">
        <v>5328</v>
      </c>
      <c r="AD709" t="s">
        <v>2151</v>
      </c>
      <c r="AE709" t="s">
        <v>45</v>
      </c>
    </row>
    <row r="710" spans="1:31">
      <c r="A710">
        <v>10069</v>
      </c>
      <c r="B710" t="s">
        <v>5329</v>
      </c>
      <c r="F710" t="s">
        <v>5330</v>
      </c>
      <c r="G710" t="s">
        <v>2147</v>
      </c>
      <c r="H710">
        <v>0</v>
      </c>
      <c r="I710" t="s">
        <v>5331</v>
      </c>
      <c r="J710" t="s">
        <v>5332</v>
      </c>
      <c r="K710" t="s">
        <v>37</v>
      </c>
      <c r="M710">
        <v>20</v>
      </c>
      <c r="R710" t="s">
        <v>40</v>
      </c>
      <c r="S710" t="s">
        <v>40</v>
      </c>
      <c r="T710">
        <v>28015</v>
      </c>
      <c r="U710" t="s">
        <v>137</v>
      </c>
      <c r="V710" t="s">
        <v>138</v>
      </c>
      <c r="W710">
        <v>440199</v>
      </c>
      <c r="X710">
        <v>4476495</v>
      </c>
      <c r="Y710" s="1">
        <v>4043507029870170</v>
      </c>
      <c r="Z710" s="1">
        <v>-3.7063656840605504E+16</v>
      </c>
      <c r="AA710" t="s">
        <v>5333</v>
      </c>
      <c r="AD710" t="s">
        <v>2151</v>
      </c>
      <c r="AE710" t="s">
        <v>45</v>
      </c>
    </row>
    <row r="711" spans="1:31">
      <c r="A711">
        <v>10070</v>
      </c>
      <c r="B711" t="s">
        <v>5334</v>
      </c>
      <c r="F711" t="s">
        <v>5330</v>
      </c>
      <c r="G711" t="s">
        <v>2147</v>
      </c>
      <c r="H711">
        <v>0</v>
      </c>
      <c r="I711" t="s">
        <v>5335</v>
      </c>
      <c r="J711" t="s">
        <v>5332</v>
      </c>
      <c r="K711" t="s">
        <v>37</v>
      </c>
      <c r="M711">
        <v>21</v>
      </c>
      <c r="R711" t="s">
        <v>40</v>
      </c>
      <c r="S711" t="s">
        <v>40</v>
      </c>
      <c r="T711">
        <v>28015</v>
      </c>
      <c r="U711" t="s">
        <v>137</v>
      </c>
      <c r="V711" t="s">
        <v>138</v>
      </c>
      <c r="W711">
        <v>440139</v>
      </c>
      <c r="X711">
        <v>4476481</v>
      </c>
      <c r="Y711" s="1">
        <v>404349398562711</v>
      </c>
      <c r="Z711" s="1">
        <v>-3.70707172686002E+16</v>
      </c>
      <c r="AA711" t="s">
        <v>5336</v>
      </c>
      <c r="AD711" t="s">
        <v>2151</v>
      </c>
      <c r="AE711" t="s">
        <v>45</v>
      </c>
    </row>
    <row r="712" spans="1:31">
      <c r="A712">
        <v>10071</v>
      </c>
      <c r="B712" t="s">
        <v>5337</v>
      </c>
      <c r="F712" t="s">
        <v>5338</v>
      </c>
      <c r="G712" t="s">
        <v>2147</v>
      </c>
      <c r="H712">
        <v>0</v>
      </c>
      <c r="I712" t="s">
        <v>5339</v>
      </c>
      <c r="J712" t="s">
        <v>5332</v>
      </c>
      <c r="K712" t="s">
        <v>37</v>
      </c>
      <c r="M712">
        <v>40</v>
      </c>
      <c r="R712" t="s">
        <v>40</v>
      </c>
      <c r="S712" t="s">
        <v>40</v>
      </c>
      <c r="T712">
        <v>28015</v>
      </c>
      <c r="U712" t="s">
        <v>137</v>
      </c>
      <c r="V712" t="s">
        <v>138</v>
      </c>
      <c r="W712">
        <v>440028</v>
      </c>
      <c r="X712">
        <v>4476507</v>
      </c>
      <c r="Y712" s="1">
        <v>404351660641795</v>
      </c>
      <c r="Z712" s="1">
        <v>-3708382805400070</v>
      </c>
      <c r="AA712" t="s">
        <v>5340</v>
      </c>
      <c r="AD712" t="s">
        <v>2151</v>
      </c>
      <c r="AE712" t="s">
        <v>45</v>
      </c>
    </row>
    <row r="713" spans="1:31">
      <c r="A713">
        <v>10072</v>
      </c>
      <c r="B713" t="s">
        <v>5341</v>
      </c>
      <c r="F713" t="s">
        <v>5342</v>
      </c>
      <c r="G713" t="s">
        <v>2147</v>
      </c>
      <c r="H713">
        <v>0</v>
      </c>
      <c r="I713" t="s">
        <v>5343</v>
      </c>
      <c r="J713" t="s">
        <v>5332</v>
      </c>
      <c r="K713" t="s">
        <v>37</v>
      </c>
      <c r="M713">
        <v>53</v>
      </c>
      <c r="R713" t="s">
        <v>40</v>
      </c>
      <c r="S713" t="s">
        <v>40</v>
      </c>
      <c r="T713">
        <v>28015</v>
      </c>
      <c r="U713" t="s">
        <v>746</v>
      </c>
      <c r="V713" t="s">
        <v>138</v>
      </c>
      <c r="W713">
        <v>439748</v>
      </c>
      <c r="X713">
        <v>4476510</v>
      </c>
      <c r="Y713" s="1">
        <v>4043517281463210</v>
      </c>
      <c r="Z713" s="1">
        <v>-3711684124005470</v>
      </c>
      <c r="AA713" t="s">
        <v>5344</v>
      </c>
      <c r="AD713" t="s">
        <v>2151</v>
      </c>
      <c r="AE713" t="s">
        <v>45</v>
      </c>
    </row>
    <row r="714" spans="1:31">
      <c r="A714">
        <v>10079</v>
      </c>
      <c r="B714" t="s">
        <v>5345</v>
      </c>
      <c r="F714" t="s">
        <v>2660</v>
      </c>
      <c r="G714" t="s">
        <v>2147</v>
      </c>
      <c r="H714">
        <v>0</v>
      </c>
      <c r="I714" t="s">
        <v>5346</v>
      </c>
      <c r="J714" t="s">
        <v>5347</v>
      </c>
      <c r="K714" t="s">
        <v>37</v>
      </c>
      <c r="M714">
        <v>43</v>
      </c>
      <c r="R714" t="s">
        <v>40</v>
      </c>
      <c r="S714" t="s">
        <v>40</v>
      </c>
      <c r="T714">
        <v>28019</v>
      </c>
      <c r="U714" t="s">
        <v>835</v>
      </c>
      <c r="V714" t="s">
        <v>306</v>
      </c>
      <c r="W714">
        <v>439788</v>
      </c>
      <c r="X714">
        <v>4471849</v>
      </c>
      <c r="Y714" s="1">
        <v>4039318727891590</v>
      </c>
      <c r="Z714" s="1">
        <v>-3710770588811940</v>
      </c>
      <c r="AA714" t="s">
        <v>5348</v>
      </c>
      <c r="AD714" t="s">
        <v>2151</v>
      </c>
      <c r="AE714" t="s">
        <v>45</v>
      </c>
    </row>
    <row r="715" spans="1:31">
      <c r="A715">
        <v>10076</v>
      </c>
      <c r="B715" t="s">
        <v>5349</v>
      </c>
      <c r="F715" t="s">
        <v>5342</v>
      </c>
      <c r="G715" t="s">
        <v>2147</v>
      </c>
      <c r="H715">
        <v>0</v>
      </c>
      <c r="I715" t="s">
        <v>5350</v>
      </c>
      <c r="J715" t="s">
        <v>1630</v>
      </c>
      <c r="K715" t="s">
        <v>37</v>
      </c>
      <c r="M715">
        <v>32</v>
      </c>
      <c r="R715" t="s">
        <v>40</v>
      </c>
      <c r="S715" t="s">
        <v>40</v>
      </c>
      <c r="T715">
        <v>28015</v>
      </c>
      <c r="U715" t="s">
        <v>137</v>
      </c>
      <c r="V715" t="s">
        <v>138</v>
      </c>
      <c r="W715">
        <v>439787</v>
      </c>
      <c r="X715">
        <v>4476401</v>
      </c>
      <c r="Y715" s="1">
        <v>4043419372554340</v>
      </c>
      <c r="Z715" s="1">
        <v>-3.7112139909497904E+16</v>
      </c>
      <c r="AA715" t="s">
        <v>5351</v>
      </c>
      <c r="AD715" t="s">
        <v>2151</v>
      </c>
      <c r="AE715" t="s">
        <v>45</v>
      </c>
    </row>
    <row r="716" spans="1:31">
      <c r="A716">
        <v>10074</v>
      </c>
      <c r="B716" t="s">
        <v>5352</v>
      </c>
      <c r="F716" t="s">
        <v>3723</v>
      </c>
      <c r="G716" t="s">
        <v>2147</v>
      </c>
      <c r="H716">
        <v>0</v>
      </c>
      <c r="I716" t="s">
        <v>5353</v>
      </c>
      <c r="J716" t="s">
        <v>1630</v>
      </c>
      <c r="K716" t="s">
        <v>37</v>
      </c>
      <c r="M716">
        <v>10</v>
      </c>
      <c r="R716" t="s">
        <v>40</v>
      </c>
      <c r="S716" t="s">
        <v>40</v>
      </c>
      <c r="T716">
        <v>28015</v>
      </c>
      <c r="U716" t="s">
        <v>137</v>
      </c>
      <c r="V716" t="s">
        <v>138</v>
      </c>
      <c r="W716">
        <v>440096</v>
      </c>
      <c r="X716">
        <v>4476389</v>
      </c>
      <c r="Y716" s="1">
        <v>4043410797840190</v>
      </c>
      <c r="Z716" s="1">
        <v>-3.7075699821690704E+16</v>
      </c>
      <c r="AA716" t="s">
        <v>5354</v>
      </c>
      <c r="AD716" t="s">
        <v>2151</v>
      </c>
      <c r="AE716" t="s">
        <v>45</v>
      </c>
    </row>
    <row r="717" spans="1:31">
      <c r="A717">
        <v>10075</v>
      </c>
      <c r="B717" t="s">
        <v>5355</v>
      </c>
      <c r="E717" t="s">
        <v>2376</v>
      </c>
      <c r="F717" t="s">
        <v>5338</v>
      </c>
      <c r="G717" t="s">
        <v>2147</v>
      </c>
      <c r="H717">
        <v>0</v>
      </c>
      <c r="I717" t="s">
        <v>5356</v>
      </c>
      <c r="J717" t="s">
        <v>1630</v>
      </c>
      <c r="K717" t="s">
        <v>37</v>
      </c>
      <c r="M717">
        <v>17</v>
      </c>
      <c r="R717" t="s">
        <v>40</v>
      </c>
      <c r="S717" t="s">
        <v>40</v>
      </c>
      <c r="T717">
        <v>28015</v>
      </c>
      <c r="U717" t="s">
        <v>137</v>
      </c>
      <c r="V717" t="s">
        <v>138</v>
      </c>
      <c r="W717">
        <v>440042</v>
      </c>
      <c r="X717">
        <v>4476358</v>
      </c>
      <c r="Y717" s="1">
        <v>4043382489086370</v>
      </c>
      <c r="Z717" s="1">
        <v>-3.7081918813386096E+16</v>
      </c>
      <c r="AA717" t="s">
        <v>5357</v>
      </c>
      <c r="AD717" t="s">
        <v>2151</v>
      </c>
      <c r="AE717" t="s">
        <v>45</v>
      </c>
    </row>
    <row r="718" spans="1:31">
      <c r="A718">
        <v>10077</v>
      </c>
      <c r="B718" t="s">
        <v>5358</v>
      </c>
      <c r="E718" t="s">
        <v>2376</v>
      </c>
      <c r="F718" t="s">
        <v>5342</v>
      </c>
      <c r="G718" t="s">
        <v>2147</v>
      </c>
      <c r="H718">
        <v>0</v>
      </c>
      <c r="I718" t="s">
        <v>5359</v>
      </c>
      <c r="J718" t="s">
        <v>1630</v>
      </c>
      <c r="K718" t="s">
        <v>37</v>
      </c>
      <c r="M718">
        <v>74</v>
      </c>
      <c r="R718" t="s">
        <v>40</v>
      </c>
      <c r="S718" t="s">
        <v>40</v>
      </c>
      <c r="T718">
        <v>28015</v>
      </c>
      <c r="U718" t="s">
        <v>746</v>
      </c>
      <c r="V718" t="s">
        <v>138</v>
      </c>
      <c r="W718">
        <v>439432</v>
      </c>
      <c r="X718">
        <v>4476434</v>
      </c>
      <c r="Y718" s="1">
        <v>4043446517986910</v>
      </c>
      <c r="Z718" s="1">
        <v>-3715402317337270</v>
      </c>
      <c r="AA718" t="s">
        <v>5360</v>
      </c>
      <c r="AD718" t="s">
        <v>2151</v>
      </c>
      <c r="AE718" t="s">
        <v>45</v>
      </c>
    </row>
    <row r="719" spans="1:31">
      <c r="A719">
        <v>10078</v>
      </c>
      <c r="B719" t="s">
        <v>5361</v>
      </c>
      <c r="F719" t="s">
        <v>3418</v>
      </c>
      <c r="G719" t="s">
        <v>2147</v>
      </c>
      <c r="H719">
        <v>0</v>
      </c>
      <c r="I719" t="s">
        <v>5362</v>
      </c>
      <c r="J719" t="s">
        <v>5363</v>
      </c>
      <c r="K719" t="s">
        <v>37</v>
      </c>
      <c r="M719">
        <v>5</v>
      </c>
      <c r="R719" t="s">
        <v>40</v>
      </c>
      <c r="S719" t="s">
        <v>40</v>
      </c>
      <c r="T719">
        <v>28010</v>
      </c>
      <c r="U719" t="s">
        <v>1366</v>
      </c>
      <c r="V719" t="s">
        <v>138</v>
      </c>
      <c r="W719">
        <v>441223</v>
      </c>
      <c r="X719">
        <v>4475734</v>
      </c>
      <c r="Y719" s="1">
        <v>4042828799049980</v>
      </c>
      <c r="Z719" s="1">
        <v>-3694222812036180</v>
      </c>
      <c r="AA719" t="s">
        <v>5364</v>
      </c>
      <c r="AD719" t="s">
        <v>2151</v>
      </c>
      <c r="AE719" t="s">
        <v>45</v>
      </c>
    </row>
    <row r="720" spans="1:31">
      <c r="A720">
        <v>10080</v>
      </c>
      <c r="B720" t="s">
        <v>5365</v>
      </c>
      <c r="F720" t="s">
        <v>3681</v>
      </c>
      <c r="G720" t="s">
        <v>2147</v>
      </c>
      <c r="H720">
        <v>0</v>
      </c>
      <c r="I720" t="s">
        <v>5366</v>
      </c>
      <c r="J720" t="s">
        <v>5367</v>
      </c>
      <c r="K720" t="s">
        <v>37</v>
      </c>
      <c r="L720" t="s">
        <v>12</v>
      </c>
      <c r="M720">
        <v>18</v>
      </c>
      <c r="R720" t="s">
        <v>40</v>
      </c>
      <c r="S720" t="s">
        <v>40</v>
      </c>
      <c r="T720">
        <v>28017</v>
      </c>
      <c r="U720" t="s">
        <v>114</v>
      </c>
      <c r="V720" t="s">
        <v>115</v>
      </c>
      <c r="W720">
        <v>446069</v>
      </c>
      <c r="X720">
        <v>4475314</v>
      </c>
      <c r="Y720" s="1">
        <v>4.0424833313549504E+16</v>
      </c>
      <c r="Z720" s="1">
        <v>-3.63706079113306E+16</v>
      </c>
      <c r="AA720" t="s">
        <v>5368</v>
      </c>
      <c r="AD720" t="s">
        <v>2151</v>
      </c>
      <c r="AE720" t="s">
        <v>45</v>
      </c>
    </row>
    <row r="721" spans="1:31">
      <c r="A721">
        <v>10081</v>
      </c>
      <c r="B721" t="s">
        <v>5369</v>
      </c>
      <c r="F721" t="s">
        <v>5370</v>
      </c>
      <c r="G721" t="s">
        <v>2147</v>
      </c>
      <c r="H721">
        <v>0</v>
      </c>
      <c r="I721" t="s">
        <v>5371</v>
      </c>
      <c r="J721" t="s">
        <v>5372</v>
      </c>
      <c r="K721" t="s">
        <v>37</v>
      </c>
      <c r="M721">
        <v>29</v>
      </c>
      <c r="R721" t="s">
        <v>40</v>
      </c>
      <c r="S721" t="s">
        <v>40</v>
      </c>
      <c r="T721">
        <v>28004</v>
      </c>
      <c r="U721" t="s">
        <v>130</v>
      </c>
      <c r="V721" t="s">
        <v>80</v>
      </c>
      <c r="W721">
        <v>441139</v>
      </c>
      <c r="X721">
        <v>4475302</v>
      </c>
      <c r="Y721" s="1">
        <v>4042439037982100</v>
      </c>
      <c r="Z721" s="1">
        <v>-3695172955061130</v>
      </c>
      <c r="AA721" t="s">
        <v>5373</v>
      </c>
      <c r="AD721" t="s">
        <v>2151</v>
      </c>
      <c r="AE721" t="s">
        <v>45</v>
      </c>
    </row>
    <row r="722" spans="1:31">
      <c r="A722">
        <v>10082</v>
      </c>
      <c r="B722" t="s">
        <v>5374</v>
      </c>
      <c r="F722" t="s">
        <v>3016</v>
      </c>
      <c r="G722" t="s">
        <v>2147</v>
      </c>
      <c r="H722">
        <v>0</v>
      </c>
      <c r="I722" t="s">
        <v>5375</v>
      </c>
      <c r="J722" t="s">
        <v>5376</v>
      </c>
      <c r="K722" t="s">
        <v>37</v>
      </c>
      <c r="L722" t="s">
        <v>38</v>
      </c>
      <c r="M722">
        <v>13</v>
      </c>
      <c r="R722" t="s">
        <v>40</v>
      </c>
      <c r="S722" t="s">
        <v>40</v>
      </c>
      <c r="T722">
        <v>28008</v>
      </c>
      <c r="U722" t="s">
        <v>330</v>
      </c>
      <c r="V722" t="s">
        <v>88</v>
      </c>
      <c r="W722">
        <v>439217</v>
      </c>
      <c r="X722">
        <v>4475554</v>
      </c>
      <c r="Y722" s="1">
        <v>4.0426522054881104E+16</v>
      </c>
      <c r="Z722" s="1">
        <v>-3.7178527089246496E+16</v>
      </c>
      <c r="AA722" t="s">
        <v>5377</v>
      </c>
      <c r="AD722" t="s">
        <v>2151</v>
      </c>
      <c r="AE722" t="s">
        <v>45</v>
      </c>
    </row>
    <row r="723" spans="1:31">
      <c r="A723">
        <v>10083</v>
      </c>
      <c r="B723" t="s">
        <v>5378</v>
      </c>
      <c r="F723" t="s">
        <v>3016</v>
      </c>
      <c r="G723" t="s">
        <v>2147</v>
      </c>
      <c r="H723">
        <v>0</v>
      </c>
      <c r="I723" t="s">
        <v>5379</v>
      </c>
      <c r="J723" t="s">
        <v>5376</v>
      </c>
      <c r="K723" t="s">
        <v>37</v>
      </c>
      <c r="M723">
        <v>3</v>
      </c>
      <c r="R723" t="s">
        <v>40</v>
      </c>
      <c r="S723" t="s">
        <v>40</v>
      </c>
      <c r="T723">
        <v>28008</v>
      </c>
      <c r="U723" t="s">
        <v>330</v>
      </c>
      <c r="V723" t="s">
        <v>88</v>
      </c>
      <c r="W723">
        <v>439289</v>
      </c>
      <c r="X723">
        <v>4475456</v>
      </c>
      <c r="Y723" s="1">
        <v>4042564449555820</v>
      </c>
      <c r="Z723" s="1">
        <v>-3.7169946067069504E+16</v>
      </c>
      <c r="AA723" t="s">
        <v>5380</v>
      </c>
      <c r="AD723" t="s">
        <v>2151</v>
      </c>
      <c r="AE723" t="s">
        <v>45</v>
      </c>
    </row>
    <row r="724" spans="1:31">
      <c r="A724">
        <v>10084</v>
      </c>
      <c r="B724" t="s">
        <v>5381</v>
      </c>
      <c r="F724" t="s">
        <v>3016</v>
      </c>
      <c r="G724" t="s">
        <v>2147</v>
      </c>
      <c r="H724">
        <v>0</v>
      </c>
      <c r="I724" t="s">
        <v>5382</v>
      </c>
      <c r="J724" t="s">
        <v>5376</v>
      </c>
      <c r="K724" t="s">
        <v>37</v>
      </c>
      <c r="M724">
        <v>33</v>
      </c>
      <c r="R724" t="s">
        <v>40</v>
      </c>
      <c r="S724" t="s">
        <v>40</v>
      </c>
      <c r="T724">
        <v>28008</v>
      </c>
      <c r="U724" t="s">
        <v>330</v>
      </c>
      <c r="V724" t="s">
        <v>88</v>
      </c>
      <c r="W724">
        <v>439074</v>
      </c>
      <c r="X724">
        <v>4475750</v>
      </c>
      <c r="Y724" s="1">
        <v>4042827722681650</v>
      </c>
      <c r="Z724" s="1">
        <v>-3.71955719232484E+16</v>
      </c>
      <c r="AA724" t="s">
        <v>5383</v>
      </c>
      <c r="AD724" t="s">
        <v>2151</v>
      </c>
      <c r="AE724" t="s">
        <v>45</v>
      </c>
    </row>
    <row r="725" spans="1:31">
      <c r="A725">
        <v>10085</v>
      </c>
      <c r="B725" t="s">
        <v>5384</v>
      </c>
      <c r="E725" t="s">
        <v>3139</v>
      </c>
      <c r="F725" t="s">
        <v>5385</v>
      </c>
      <c r="G725" t="s">
        <v>2147</v>
      </c>
      <c r="H725">
        <v>0</v>
      </c>
      <c r="I725" t="s">
        <v>5386</v>
      </c>
      <c r="J725" t="s">
        <v>5376</v>
      </c>
      <c r="K725" t="s">
        <v>37</v>
      </c>
      <c r="M725">
        <v>53</v>
      </c>
      <c r="R725" t="s">
        <v>40</v>
      </c>
      <c r="S725" t="s">
        <v>40</v>
      </c>
      <c r="T725">
        <v>28008</v>
      </c>
      <c r="U725" t="s">
        <v>330</v>
      </c>
      <c r="V725" t="s">
        <v>88</v>
      </c>
      <c r="W725">
        <v>438947</v>
      </c>
      <c r="X725">
        <v>4475924</v>
      </c>
      <c r="Y725" s="1">
        <v>4042983536376270</v>
      </c>
      <c r="Z725" s="1">
        <v>-3.7210710321286496E+16</v>
      </c>
      <c r="AA725" t="s">
        <v>5387</v>
      </c>
      <c r="AD725" t="s">
        <v>2151</v>
      </c>
      <c r="AE725" t="s">
        <v>45</v>
      </c>
    </row>
    <row r="726" spans="1:31">
      <c r="A726">
        <v>9976</v>
      </c>
      <c r="B726" t="s">
        <v>5388</v>
      </c>
      <c r="F726" t="s">
        <v>3016</v>
      </c>
      <c r="G726" t="s">
        <v>2147</v>
      </c>
      <c r="H726">
        <v>0</v>
      </c>
      <c r="I726" t="s">
        <v>5389</v>
      </c>
      <c r="J726" t="s">
        <v>5376</v>
      </c>
      <c r="K726" t="s">
        <v>37</v>
      </c>
      <c r="M726">
        <v>73</v>
      </c>
      <c r="R726" t="s">
        <v>40</v>
      </c>
      <c r="S726" t="s">
        <v>40</v>
      </c>
      <c r="T726">
        <v>28008</v>
      </c>
      <c r="U726" t="s">
        <v>330</v>
      </c>
      <c r="V726" t="s">
        <v>88</v>
      </c>
      <c r="W726">
        <v>438777</v>
      </c>
      <c r="X726">
        <v>4476153</v>
      </c>
      <c r="Y726" s="1">
        <v>4043188577287680</v>
      </c>
      <c r="Z726" s="1">
        <v>-3.7230971639965504E+16</v>
      </c>
      <c r="AA726" t="s">
        <v>5390</v>
      </c>
      <c r="AD726" t="s">
        <v>2151</v>
      </c>
      <c r="AE726" t="s">
        <v>45</v>
      </c>
    </row>
    <row r="727" spans="1:31">
      <c r="A727">
        <v>10086</v>
      </c>
      <c r="B727" t="s">
        <v>5391</v>
      </c>
      <c r="F727" t="s">
        <v>5392</v>
      </c>
      <c r="G727" t="s">
        <v>2147</v>
      </c>
      <c r="H727">
        <v>0</v>
      </c>
      <c r="I727" t="s">
        <v>5393</v>
      </c>
      <c r="J727" t="s">
        <v>5394</v>
      </c>
      <c r="K727" t="s">
        <v>37</v>
      </c>
      <c r="M727">
        <v>42</v>
      </c>
      <c r="R727" t="s">
        <v>40</v>
      </c>
      <c r="S727" t="s">
        <v>40</v>
      </c>
      <c r="T727">
        <v>28028</v>
      </c>
      <c r="U727" t="s">
        <v>372</v>
      </c>
      <c r="V727" t="s">
        <v>373</v>
      </c>
      <c r="W727">
        <v>443267</v>
      </c>
      <c r="X727">
        <v>4476560</v>
      </c>
      <c r="Y727" s="1">
        <v>4.04358712002308E+16</v>
      </c>
      <c r="Z727" s="1">
        <v>-3.67020142117226E+16</v>
      </c>
      <c r="AA727" t="s">
        <v>5395</v>
      </c>
      <c r="AD727" t="s">
        <v>2151</v>
      </c>
      <c r="AE727" t="s">
        <v>45</v>
      </c>
    </row>
    <row r="728" spans="1:31">
      <c r="A728">
        <v>10087</v>
      </c>
      <c r="B728" t="s">
        <v>5396</v>
      </c>
      <c r="F728" t="s">
        <v>5397</v>
      </c>
      <c r="G728" t="s">
        <v>2147</v>
      </c>
      <c r="H728">
        <v>0</v>
      </c>
      <c r="I728" t="s">
        <v>5398</v>
      </c>
      <c r="J728" t="s">
        <v>5399</v>
      </c>
      <c r="K728" t="s">
        <v>37</v>
      </c>
      <c r="M728">
        <v>31</v>
      </c>
      <c r="R728" t="s">
        <v>40</v>
      </c>
      <c r="S728" t="s">
        <v>40</v>
      </c>
      <c r="T728">
        <v>28045</v>
      </c>
      <c r="U728" t="s">
        <v>3998</v>
      </c>
      <c r="V728" t="s">
        <v>198</v>
      </c>
      <c r="W728">
        <v>440940</v>
      </c>
      <c r="X728">
        <v>4472680</v>
      </c>
      <c r="Y728" s="1">
        <v>4040075599000240</v>
      </c>
      <c r="Z728" s="1">
        <v>-3697274827230990</v>
      </c>
      <c r="AA728" t="s">
        <v>5400</v>
      </c>
      <c r="AD728" t="s">
        <v>2151</v>
      </c>
      <c r="AE728" t="s">
        <v>45</v>
      </c>
    </row>
    <row r="729" spans="1:31">
      <c r="A729">
        <v>10090</v>
      </c>
      <c r="B729" t="s">
        <v>5401</v>
      </c>
      <c r="F729" t="s">
        <v>5007</v>
      </c>
      <c r="G729" t="s">
        <v>2147</v>
      </c>
      <c r="H729">
        <v>0</v>
      </c>
      <c r="I729" t="s">
        <v>5402</v>
      </c>
      <c r="J729" t="s">
        <v>5403</v>
      </c>
      <c r="K729" t="s">
        <v>37</v>
      </c>
      <c r="M729">
        <v>69</v>
      </c>
      <c r="R729" t="s">
        <v>40</v>
      </c>
      <c r="S729" t="s">
        <v>40</v>
      </c>
      <c r="T729">
        <v>28026</v>
      </c>
      <c r="U729" t="s">
        <v>298</v>
      </c>
      <c r="V729" t="s">
        <v>106</v>
      </c>
      <c r="W729">
        <v>440295</v>
      </c>
      <c r="X729">
        <v>4470777</v>
      </c>
      <c r="Y729" s="1">
        <v>4.0383566716649296E+16</v>
      </c>
      <c r="Z729" s="1">
        <v>-3704696404615690</v>
      </c>
      <c r="AA729" t="s">
        <v>5404</v>
      </c>
      <c r="AD729" t="s">
        <v>2151</v>
      </c>
      <c r="AE729" t="s">
        <v>45</v>
      </c>
    </row>
    <row r="730" spans="1:31">
      <c r="A730">
        <v>10093</v>
      </c>
      <c r="B730" t="s">
        <v>5405</v>
      </c>
      <c r="F730" t="s">
        <v>2406</v>
      </c>
      <c r="G730" t="s">
        <v>2147</v>
      </c>
      <c r="H730">
        <v>0</v>
      </c>
      <c r="I730" t="s">
        <v>5406</v>
      </c>
      <c r="J730" t="s">
        <v>5407</v>
      </c>
      <c r="K730" t="s">
        <v>37</v>
      </c>
      <c r="L730" t="s">
        <v>12</v>
      </c>
      <c r="M730">
        <v>17</v>
      </c>
      <c r="R730" t="s">
        <v>40</v>
      </c>
      <c r="S730" t="s">
        <v>40</v>
      </c>
      <c r="T730">
        <v>28029</v>
      </c>
      <c r="U730" t="s">
        <v>315</v>
      </c>
      <c r="V730" t="s">
        <v>53</v>
      </c>
      <c r="W730">
        <v>440590</v>
      </c>
      <c r="X730">
        <v>4481206</v>
      </c>
      <c r="Y730" s="1">
        <v>4047753700606490</v>
      </c>
      <c r="Z730" s="1">
        <v>-3.70219771827834E+16</v>
      </c>
      <c r="AA730" t="s">
        <v>5408</v>
      </c>
      <c r="AD730" t="s">
        <v>2151</v>
      </c>
      <c r="AE730" t="s">
        <v>45</v>
      </c>
    </row>
    <row r="731" spans="1:31">
      <c r="A731">
        <v>10096</v>
      </c>
      <c r="B731" t="s">
        <v>5409</v>
      </c>
      <c r="F731" t="s">
        <v>2393</v>
      </c>
      <c r="G731" t="s">
        <v>2147</v>
      </c>
      <c r="H731">
        <v>0</v>
      </c>
      <c r="I731" t="s">
        <v>5410</v>
      </c>
      <c r="J731" t="s">
        <v>5411</v>
      </c>
      <c r="K731" t="s">
        <v>37</v>
      </c>
      <c r="M731">
        <v>13</v>
      </c>
      <c r="R731" t="s">
        <v>40</v>
      </c>
      <c r="S731" t="s">
        <v>40</v>
      </c>
      <c r="T731">
        <v>28032</v>
      </c>
      <c r="U731" t="s">
        <v>1323</v>
      </c>
      <c r="V731" t="s">
        <v>272</v>
      </c>
      <c r="W731">
        <v>449034</v>
      </c>
      <c r="X731">
        <v>4473113</v>
      </c>
      <c r="Y731" s="1">
        <v>4040519256944240</v>
      </c>
      <c r="Z731" s="1">
        <v>-3.60193313590924E+16</v>
      </c>
      <c r="AA731" t="s">
        <v>5412</v>
      </c>
      <c r="AD731" t="s">
        <v>2151</v>
      </c>
      <c r="AE731" t="s">
        <v>45</v>
      </c>
    </row>
    <row r="732" spans="1:31">
      <c r="A732">
        <v>10097</v>
      </c>
      <c r="B732" t="s">
        <v>5413</v>
      </c>
      <c r="F732" t="s">
        <v>5414</v>
      </c>
      <c r="G732" t="s">
        <v>2147</v>
      </c>
      <c r="H732">
        <v>0</v>
      </c>
      <c r="I732" t="s">
        <v>5415</v>
      </c>
      <c r="J732" t="s">
        <v>5416</v>
      </c>
      <c r="K732" t="s">
        <v>37</v>
      </c>
      <c r="M732">
        <v>12</v>
      </c>
      <c r="R732" t="s">
        <v>40</v>
      </c>
      <c r="S732" t="s">
        <v>40</v>
      </c>
      <c r="T732">
        <v>28010</v>
      </c>
      <c r="U732" t="s">
        <v>1366</v>
      </c>
      <c r="V732" t="s">
        <v>138</v>
      </c>
      <c r="W732">
        <v>441534</v>
      </c>
      <c r="X732">
        <v>4476017</v>
      </c>
      <c r="Y732" s="1">
        <v>4043085934628490</v>
      </c>
      <c r="Z732" s="1">
        <v>-3690582743027390</v>
      </c>
      <c r="AA732" t="s">
        <v>5417</v>
      </c>
      <c r="AD732" t="s">
        <v>2151</v>
      </c>
      <c r="AE732" t="s">
        <v>45</v>
      </c>
    </row>
    <row r="733" spans="1:31">
      <c r="A733">
        <v>10098</v>
      </c>
      <c r="B733" t="s">
        <v>5418</v>
      </c>
      <c r="F733" t="s">
        <v>5419</v>
      </c>
      <c r="G733" t="s">
        <v>2147</v>
      </c>
      <c r="H733">
        <v>0</v>
      </c>
      <c r="I733" t="s">
        <v>5420</v>
      </c>
      <c r="J733" t="s">
        <v>5421</v>
      </c>
      <c r="K733" t="s">
        <v>37</v>
      </c>
      <c r="M733">
        <v>12</v>
      </c>
      <c r="Q733" t="s">
        <v>5422</v>
      </c>
      <c r="R733" t="s">
        <v>40</v>
      </c>
      <c r="S733" t="s">
        <v>40</v>
      </c>
      <c r="T733">
        <v>28020</v>
      </c>
      <c r="U733" t="s">
        <v>4123</v>
      </c>
      <c r="V733" t="s">
        <v>391</v>
      </c>
      <c r="W733">
        <v>441329</v>
      </c>
      <c r="X733">
        <v>4479363</v>
      </c>
      <c r="Y733" s="1">
        <v>4046098714546070</v>
      </c>
      <c r="Z733" s="1">
        <v>-3.6933090838432304E+16</v>
      </c>
      <c r="AA733" t="s">
        <v>5423</v>
      </c>
      <c r="AD733" t="s">
        <v>2151</v>
      </c>
      <c r="AE733" t="s">
        <v>45</v>
      </c>
    </row>
    <row r="734" spans="1:31">
      <c r="A734">
        <v>10100</v>
      </c>
      <c r="B734" t="s">
        <v>5424</v>
      </c>
      <c r="F734" t="s">
        <v>5425</v>
      </c>
      <c r="G734" t="s">
        <v>2147</v>
      </c>
      <c r="H734">
        <v>0</v>
      </c>
      <c r="I734" t="s">
        <v>5426</v>
      </c>
      <c r="J734" t="s">
        <v>5427</v>
      </c>
      <c r="K734" t="s">
        <v>37</v>
      </c>
      <c r="L734" t="s">
        <v>12</v>
      </c>
      <c r="M734">
        <v>24</v>
      </c>
      <c r="Q734" t="s">
        <v>5428</v>
      </c>
      <c r="R734" t="s">
        <v>40</v>
      </c>
      <c r="S734" t="s">
        <v>40</v>
      </c>
      <c r="T734">
        <v>28038</v>
      </c>
      <c r="U734" t="s">
        <v>484</v>
      </c>
      <c r="V734" t="s">
        <v>62</v>
      </c>
      <c r="W734">
        <v>443668</v>
      </c>
      <c r="X734">
        <v>4472425</v>
      </c>
      <c r="Y734" s="1">
        <v>4039864818662030</v>
      </c>
      <c r="Z734" s="1">
        <v>-3.66510685426892E+16</v>
      </c>
      <c r="AA734" t="s">
        <v>5429</v>
      </c>
      <c r="AD734" t="s">
        <v>2151</v>
      </c>
      <c r="AE734" t="s">
        <v>45</v>
      </c>
    </row>
    <row r="735" spans="1:31">
      <c r="A735">
        <v>10101</v>
      </c>
      <c r="B735" t="s">
        <v>5430</v>
      </c>
      <c r="F735" t="s">
        <v>3240</v>
      </c>
      <c r="G735" t="s">
        <v>2147</v>
      </c>
      <c r="H735">
        <v>0</v>
      </c>
      <c r="I735" t="s">
        <v>5431</v>
      </c>
      <c r="J735" t="s">
        <v>5432</v>
      </c>
      <c r="K735" t="s">
        <v>37</v>
      </c>
      <c r="M735">
        <v>34</v>
      </c>
      <c r="R735" t="s">
        <v>40</v>
      </c>
      <c r="S735" t="s">
        <v>40</v>
      </c>
      <c r="T735">
        <v>28017</v>
      </c>
      <c r="U735" t="s">
        <v>114</v>
      </c>
      <c r="V735" t="s">
        <v>115</v>
      </c>
      <c r="W735">
        <v>445796</v>
      </c>
      <c r="X735">
        <v>4476497</v>
      </c>
      <c r="Y735" s="1">
        <v>4.0435472671554896E+16</v>
      </c>
      <c r="Z735" s="1">
        <v>-3640379935638940</v>
      </c>
      <c r="AA735" t="s">
        <v>5433</v>
      </c>
      <c r="AD735" t="s">
        <v>2151</v>
      </c>
      <c r="AE735" t="s">
        <v>45</v>
      </c>
    </row>
    <row r="736" spans="1:31">
      <c r="A736">
        <v>10104</v>
      </c>
      <c r="B736" t="s">
        <v>5434</v>
      </c>
      <c r="F736" t="s">
        <v>5435</v>
      </c>
      <c r="G736" t="s">
        <v>2147</v>
      </c>
      <c r="H736">
        <v>0</v>
      </c>
      <c r="I736" t="s">
        <v>5436</v>
      </c>
      <c r="J736" t="s">
        <v>5437</v>
      </c>
      <c r="K736" t="s">
        <v>37</v>
      </c>
      <c r="M736">
        <v>36</v>
      </c>
      <c r="R736" t="s">
        <v>40</v>
      </c>
      <c r="S736" t="s">
        <v>40</v>
      </c>
      <c r="T736">
        <v>28028</v>
      </c>
      <c r="U736" t="s">
        <v>372</v>
      </c>
      <c r="V736" t="s">
        <v>373</v>
      </c>
      <c r="W736">
        <v>443064</v>
      </c>
      <c r="X736">
        <v>4476232</v>
      </c>
      <c r="Y736" s="1">
        <v>404329025116687</v>
      </c>
      <c r="Z736" s="1">
        <v>-3.6725652732091104E+16</v>
      </c>
      <c r="AA736" t="s">
        <v>5438</v>
      </c>
      <c r="AD736" t="s">
        <v>2151</v>
      </c>
      <c r="AE736" t="s">
        <v>45</v>
      </c>
    </row>
    <row r="737" spans="1:31">
      <c r="A737">
        <v>10105</v>
      </c>
      <c r="B737" t="s">
        <v>5439</v>
      </c>
      <c r="E737" t="s">
        <v>2376</v>
      </c>
      <c r="F737" t="s">
        <v>5440</v>
      </c>
      <c r="G737" t="s">
        <v>2147</v>
      </c>
      <c r="H737">
        <v>0</v>
      </c>
      <c r="I737" t="s">
        <v>5441</v>
      </c>
      <c r="J737" t="s">
        <v>5437</v>
      </c>
      <c r="K737" t="s">
        <v>37</v>
      </c>
      <c r="M737">
        <v>56</v>
      </c>
      <c r="R737" t="s">
        <v>40</v>
      </c>
      <c r="S737" t="s">
        <v>40</v>
      </c>
      <c r="T737">
        <v>28028</v>
      </c>
      <c r="U737" t="s">
        <v>372</v>
      </c>
      <c r="V737" t="s">
        <v>373</v>
      </c>
      <c r="W737">
        <v>442885</v>
      </c>
      <c r="X737">
        <v>4476475</v>
      </c>
      <c r="Y737" s="1">
        <v>4043507928087270</v>
      </c>
      <c r="Z737" s="1">
        <v>-3.67469740266402E+16</v>
      </c>
      <c r="AA737" t="s">
        <v>5442</v>
      </c>
      <c r="AD737" t="s">
        <v>2151</v>
      </c>
      <c r="AE737" t="s">
        <v>45</v>
      </c>
    </row>
    <row r="738" spans="1:31">
      <c r="A738">
        <v>10106</v>
      </c>
      <c r="B738" t="s">
        <v>5443</v>
      </c>
      <c r="F738" t="s">
        <v>5440</v>
      </c>
      <c r="G738" t="s">
        <v>2147</v>
      </c>
      <c r="H738">
        <v>0</v>
      </c>
      <c r="I738" t="s">
        <v>5444</v>
      </c>
      <c r="J738" t="s">
        <v>5437</v>
      </c>
      <c r="K738" t="s">
        <v>37</v>
      </c>
      <c r="M738">
        <v>75</v>
      </c>
      <c r="R738" t="s">
        <v>40</v>
      </c>
      <c r="S738" t="s">
        <v>40</v>
      </c>
      <c r="T738">
        <v>28028</v>
      </c>
      <c r="U738" t="s">
        <v>1295</v>
      </c>
      <c r="V738" t="s">
        <v>373</v>
      </c>
      <c r="W738">
        <v>442728</v>
      </c>
      <c r="X738">
        <v>4476607</v>
      </c>
      <c r="Y738" s="1">
        <v>4043625758455350</v>
      </c>
      <c r="Z738" s="1">
        <v>-3676560269766970</v>
      </c>
      <c r="AA738" t="s">
        <v>5445</v>
      </c>
      <c r="AD738" t="s">
        <v>2151</v>
      </c>
      <c r="AE738" t="s">
        <v>45</v>
      </c>
    </row>
    <row r="739" spans="1:31">
      <c r="A739">
        <v>10107</v>
      </c>
      <c r="B739" t="s">
        <v>5446</v>
      </c>
      <c r="F739" t="s">
        <v>5447</v>
      </c>
      <c r="G739" t="s">
        <v>2147</v>
      </c>
      <c r="H739">
        <v>0</v>
      </c>
      <c r="I739" t="s">
        <v>5448</v>
      </c>
      <c r="J739" t="s">
        <v>5437</v>
      </c>
      <c r="K739" t="s">
        <v>37</v>
      </c>
      <c r="M739">
        <v>96</v>
      </c>
      <c r="R739" t="s">
        <v>40</v>
      </c>
      <c r="S739" t="s">
        <v>40</v>
      </c>
      <c r="T739">
        <v>28002</v>
      </c>
      <c r="U739" t="s">
        <v>575</v>
      </c>
      <c r="V739" t="s">
        <v>207</v>
      </c>
      <c r="W739">
        <v>442578</v>
      </c>
      <c r="X739">
        <v>4476868</v>
      </c>
      <c r="Y739" s="1">
        <v>4.0438607444974496E+16</v>
      </c>
      <c r="Z739" s="1">
        <v>-3678352443233930</v>
      </c>
      <c r="AA739" t="s">
        <v>5449</v>
      </c>
      <c r="AD739" t="s">
        <v>2151</v>
      </c>
      <c r="AE739" t="s">
        <v>45</v>
      </c>
    </row>
    <row r="740" spans="1:31">
      <c r="A740">
        <v>10108</v>
      </c>
      <c r="B740" t="s">
        <v>5450</v>
      </c>
      <c r="F740" t="s">
        <v>3781</v>
      </c>
      <c r="G740" t="s">
        <v>2147</v>
      </c>
      <c r="H740">
        <v>0</v>
      </c>
      <c r="I740" t="s">
        <v>5451</v>
      </c>
      <c r="J740" t="s">
        <v>5452</v>
      </c>
      <c r="K740" t="s">
        <v>37</v>
      </c>
      <c r="M740">
        <v>20</v>
      </c>
      <c r="R740" t="s">
        <v>40</v>
      </c>
      <c r="S740" t="s">
        <v>40</v>
      </c>
      <c r="T740">
        <v>28036</v>
      </c>
      <c r="U740" t="s">
        <v>997</v>
      </c>
      <c r="V740" t="s">
        <v>207</v>
      </c>
      <c r="W740">
        <v>442306</v>
      </c>
      <c r="X740">
        <v>4479749</v>
      </c>
      <c r="Y740" s="1">
        <v>4.04645329441412E+16</v>
      </c>
      <c r="Z740" s="1">
        <v>-3.6818215210629104E+16</v>
      </c>
      <c r="AA740" t="s">
        <v>5453</v>
      </c>
      <c r="AD740" t="s">
        <v>2151</v>
      </c>
      <c r="AE740" t="s">
        <v>45</v>
      </c>
    </row>
    <row r="741" spans="1:31">
      <c r="A741">
        <v>10109</v>
      </c>
      <c r="B741" t="s">
        <v>5454</v>
      </c>
      <c r="E741" t="s">
        <v>2376</v>
      </c>
      <c r="F741" t="s">
        <v>5455</v>
      </c>
      <c r="G741" t="s">
        <v>2147</v>
      </c>
      <c r="H741">
        <v>0</v>
      </c>
      <c r="I741" t="s">
        <v>5456</v>
      </c>
      <c r="J741" t="s">
        <v>5457</v>
      </c>
      <c r="K741" t="s">
        <v>37</v>
      </c>
      <c r="M741">
        <v>102</v>
      </c>
      <c r="Q741">
        <v>-104</v>
      </c>
      <c r="R741" t="s">
        <v>40</v>
      </c>
      <c r="S741" t="s">
        <v>40</v>
      </c>
      <c r="T741">
        <v>28039</v>
      </c>
      <c r="U741" t="s">
        <v>247</v>
      </c>
      <c r="V741" t="s">
        <v>88</v>
      </c>
      <c r="W741">
        <v>439674</v>
      </c>
      <c r="X741">
        <v>4479034</v>
      </c>
      <c r="Y741" s="1">
        <v>4045790466076050</v>
      </c>
      <c r="Z741" s="1">
        <v>-3.71279670840644E+16</v>
      </c>
      <c r="AA741" t="s">
        <v>5458</v>
      </c>
      <c r="AD741" t="s">
        <v>2151</v>
      </c>
      <c r="AE741" t="s">
        <v>45</v>
      </c>
    </row>
    <row r="742" spans="1:31">
      <c r="A742">
        <v>10111</v>
      </c>
      <c r="B742" t="s">
        <v>5459</v>
      </c>
      <c r="F742" t="s">
        <v>5460</v>
      </c>
      <c r="G742" t="s">
        <v>2147</v>
      </c>
      <c r="H742">
        <v>0</v>
      </c>
      <c r="I742" t="s">
        <v>5461</v>
      </c>
      <c r="J742" t="s">
        <v>5462</v>
      </c>
      <c r="K742" t="s">
        <v>37</v>
      </c>
      <c r="M742">
        <v>80</v>
      </c>
      <c r="R742" t="s">
        <v>40</v>
      </c>
      <c r="S742" t="s">
        <v>40</v>
      </c>
      <c r="T742">
        <v>28039</v>
      </c>
      <c r="U742" t="s">
        <v>3495</v>
      </c>
      <c r="V742" t="s">
        <v>391</v>
      </c>
      <c r="W742">
        <v>439919</v>
      </c>
      <c r="X742">
        <v>4478969</v>
      </c>
      <c r="Y742" s="1">
        <v>4045733689669010</v>
      </c>
      <c r="Z742" s="1">
        <v>-3709901167057900</v>
      </c>
      <c r="AA742" t="s">
        <v>5463</v>
      </c>
      <c r="AD742" t="s">
        <v>2151</v>
      </c>
      <c r="AE742" t="s">
        <v>45</v>
      </c>
    </row>
    <row r="743" spans="1:31">
      <c r="A743">
        <v>10110</v>
      </c>
      <c r="B743" t="s">
        <v>5464</v>
      </c>
      <c r="F743" t="s">
        <v>5465</v>
      </c>
      <c r="G743" t="s">
        <v>2147</v>
      </c>
      <c r="H743">
        <v>0</v>
      </c>
      <c r="I743" t="s">
        <v>5466</v>
      </c>
      <c r="J743" t="s">
        <v>5462</v>
      </c>
      <c r="K743" t="s">
        <v>37</v>
      </c>
      <c r="L743" t="s">
        <v>38</v>
      </c>
      <c r="M743">
        <v>9</v>
      </c>
      <c r="R743" t="s">
        <v>40</v>
      </c>
      <c r="S743" t="s">
        <v>40</v>
      </c>
      <c r="T743">
        <v>28039</v>
      </c>
      <c r="U743" t="s">
        <v>405</v>
      </c>
      <c r="V743" t="s">
        <v>391</v>
      </c>
      <c r="W743">
        <v>440384</v>
      </c>
      <c r="X743">
        <v>4478777</v>
      </c>
      <c r="Y743" s="1">
        <v>4045564083189780</v>
      </c>
      <c r="Z743" s="1">
        <v>-370439922214989</v>
      </c>
      <c r="AA743" t="s">
        <v>5467</v>
      </c>
      <c r="AD743" t="s">
        <v>2151</v>
      </c>
      <c r="AE743" t="s">
        <v>45</v>
      </c>
    </row>
    <row r="744" spans="1:31">
      <c r="A744">
        <v>10112</v>
      </c>
      <c r="B744" t="s">
        <v>5468</v>
      </c>
      <c r="F744" t="s">
        <v>5469</v>
      </c>
      <c r="G744" t="s">
        <v>2147</v>
      </c>
      <c r="H744">
        <v>0</v>
      </c>
      <c r="I744" t="s">
        <v>5470</v>
      </c>
      <c r="J744" t="s">
        <v>5471</v>
      </c>
      <c r="K744" t="s">
        <v>37</v>
      </c>
      <c r="M744">
        <v>39</v>
      </c>
      <c r="R744" t="s">
        <v>40</v>
      </c>
      <c r="S744" t="s">
        <v>40</v>
      </c>
      <c r="T744">
        <v>28024</v>
      </c>
      <c r="U744" t="s">
        <v>232</v>
      </c>
      <c r="V744" t="s">
        <v>158</v>
      </c>
      <c r="W744">
        <v>433956</v>
      </c>
      <c r="X744">
        <v>4470972</v>
      </c>
      <c r="Y744" s="1">
        <v>403848441598769</v>
      </c>
      <c r="Z744" s="1">
        <v>-3.77939185806682E+16</v>
      </c>
      <c r="AA744" t="s">
        <v>5472</v>
      </c>
      <c r="AD744" t="s">
        <v>2151</v>
      </c>
      <c r="AE744" t="s">
        <v>45</v>
      </c>
    </row>
    <row r="745" spans="1:31">
      <c r="A745">
        <v>10114</v>
      </c>
      <c r="B745" t="s">
        <v>5473</v>
      </c>
      <c r="F745" t="s">
        <v>5474</v>
      </c>
      <c r="G745" t="s">
        <v>2147</v>
      </c>
      <c r="H745">
        <v>0</v>
      </c>
      <c r="I745" t="s">
        <v>5475</v>
      </c>
      <c r="J745" t="s">
        <v>1169</v>
      </c>
      <c r="K745" t="s">
        <v>37</v>
      </c>
      <c r="M745">
        <v>10</v>
      </c>
      <c r="R745" t="s">
        <v>40</v>
      </c>
      <c r="S745" t="s">
        <v>40</v>
      </c>
      <c r="T745">
        <v>28014</v>
      </c>
      <c r="U745" t="s">
        <v>1170</v>
      </c>
      <c r="V745" t="s">
        <v>80</v>
      </c>
      <c r="W745">
        <v>441084</v>
      </c>
      <c r="X745">
        <v>4473896</v>
      </c>
      <c r="Y745" s="1">
        <v>4041172055019390</v>
      </c>
      <c r="Z745" s="1">
        <v>-3695690792034840</v>
      </c>
      <c r="AA745" t="s">
        <v>5476</v>
      </c>
      <c r="AD745" t="s">
        <v>2151</v>
      </c>
      <c r="AE745" t="s">
        <v>45</v>
      </c>
    </row>
    <row r="746" spans="1:31">
      <c r="A746">
        <v>10115</v>
      </c>
      <c r="B746" t="s">
        <v>5477</v>
      </c>
      <c r="F746" t="s">
        <v>4453</v>
      </c>
      <c r="G746" t="s">
        <v>2147</v>
      </c>
      <c r="H746">
        <v>0</v>
      </c>
      <c r="I746" t="s">
        <v>5478</v>
      </c>
      <c r="J746" t="s">
        <v>2353</v>
      </c>
      <c r="K746" t="s">
        <v>37</v>
      </c>
      <c r="M746">
        <v>108</v>
      </c>
      <c r="R746" t="s">
        <v>40</v>
      </c>
      <c r="S746" t="s">
        <v>40</v>
      </c>
      <c r="T746">
        <v>28004</v>
      </c>
      <c r="U746" t="s">
        <v>130</v>
      </c>
      <c r="V746" t="s">
        <v>80</v>
      </c>
      <c r="W746">
        <v>440557</v>
      </c>
      <c r="X746">
        <v>4475765</v>
      </c>
      <c r="Y746" s="1">
        <v>4042851991293010</v>
      </c>
      <c r="Z746" s="1">
        <v>-3702064890701140</v>
      </c>
      <c r="AA746" t="s">
        <v>5479</v>
      </c>
      <c r="AD746" t="s">
        <v>2151</v>
      </c>
      <c r="AE746" t="s">
        <v>45</v>
      </c>
    </row>
    <row r="747" spans="1:31">
      <c r="A747">
        <v>10116</v>
      </c>
      <c r="B747" t="s">
        <v>5480</v>
      </c>
      <c r="E747" t="s">
        <v>2376</v>
      </c>
      <c r="F747" t="s">
        <v>4453</v>
      </c>
      <c r="G747" t="s">
        <v>2147</v>
      </c>
      <c r="H747">
        <v>0</v>
      </c>
      <c r="I747" t="s">
        <v>5481</v>
      </c>
      <c r="J747" t="s">
        <v>2353</v>
      </c>
      <c r="K747" t="s">
        <v>37</v>
      </c>
      <c r="M747">
        <v>114</v>
      </c>
      <c r="R747" t="s">
        <v>40</v>
      </c>
      <c r="S747" t="s">
        <v>40</v>
      </c>
      <c r="T747">
        <v>28010</v>
      </c>
      <c r="U747" t="s">
        <v>875</v>
      </c>
      <c r="V747" t="s">
        <v>138</v>
      </c>
      <c r="W747">
        <v>440527</v>
      </c>
      <c r="X747">
        <v>4475888</v>
      </c>
      <c r="Y747" s="1">
        <v>4.0429625733045696E+16</v>
      </c>
      <c r="Z747" s="1">
        <v>-3702441855628940</v>
      </c>
      <c r="AA747" t="s">
        <v>5482</v>
      </c>
      <c r="AD747" t="s">
        <v>2151</v>
      </c>
      <c r="AE747" t="s">
        <v>45</v>
      </c>
    </row>
    <row r="748" spans="1:31">
      <c r="A748">
        <v>10119</v>
      </c>
      <c r="B748" t="s">
        <v>5483</v>
      </c>
      <c r="F748" t="s">
        <v>5215</v>
      </c>
      <c r="G748" t="s">
        <v>2147</v>
      </c>
      <c r="H748">
        <v>0</v>
      </c>
      <c r="I748" t="s">
        <v>5484</v>
      </c>
      <c r="J748" t="s">
        <v>2353</v>
      </c>
      <c r="K748" t="s">
        <v>37</v>
      </c>
      <c r="M748">
        <v>83</v>
      </c>
      <c r="R748" t="s">
        <v>40</v>
      </c>
      <c r="S748" t="s">
        <v>40</v>
      </c>
      <c r="T748">
        <v>28004</v>
      </c>
      <c r="U748" t="s">
        <v>254</v>
      </c>
      <c r="V748" t="s">
        <v>80</v>
      </c>
      <c r="W748">
        <v>440616</v>
      </c>
      <c r="X748">
        <v>4475503</v>
      </c>
      <c r="Y748" s="1">
        <v>4042616384664980</v>
      </c>
      <c r="Z748" s="1">
        <v>-3701356652941790</v>
      </c>
      <c r="AA748" t="s">
        <v>5485</v>
      </c>
      <c r="AD748" t="s">
        <v>2151</v>
      </c>
      <c r="AE748" t="s">
        <v>45</v>
      </c>
    </row>
    <row r="749" spans="1:31">
      <c r="A749">
        <v>10438</v>
      </c>
      <c r="B749" t="s">
        <v>5486</v>
      </c>
      <c r="F749" t="s">
        <v>5487</v>
      </c>
      <c r="G749" t="s">
        <v>2147</v>
      </c>
      <c r="H749">
        <v>0</v>
      </c>
      <c r="I749" t="s">
        <v>5488</v>
      </c>
      <c r="J749" t="s">
        <v>1495</v>
      </c>
      <c r="K749" t="s">
        <v>37</v>
      </c>
      <c r="M749">
        <v>29</v>
      </c>
      <c r="R749" t="s">
        <v>40</v>
      </c>
      <c r="S749" t="s">
        <v>40</v>
      </c>
      <c r="T749">
        <v>28030</v>
      </c>
      <c r="U749" t="s">
        <v>1093</v>
      </c>
      <c r="V749" t="s">
        <v>97</v>
      </c>
      <c r="W749">
        <v>446421</v>
      </c>
      <c r="X749">
        <v>4473244</v>
      </c>
      <c r="Y749" s="1">
        <v>4040620829379370</v>
      </c>
      <c r="Z749" s="1">
        <v>-3632736781269250</v>
      </c>
      <c r="AA749" t="s">
        <v>5489</v>
      </c>
      <c r="AD749" t="s">
        <v>2151</v>
      </c>
      <c r="AE749" t="s">
        <v>45</v>
      </c>
    </row>
    <row r="750" spans="1:31">
      <c r="A750">
        <v>37223</v>
      </c>
      <c r="B750" t="s">
        <v>5490</v>
      </c>
      <c r="F750" t="s">
        <v>5491</v>
      </c>
      <c r="G750" t="s">
        <v>2147</v>
      </c>
      <c r="H750">
        <v>0</v>
      </c>
      <c r="I750" t="s">
        <v>5492</v>
      </c>
      <c r="J750" t="s">
        <v>1495</v>
      </c>
      <c r="K750" t="s">
        <v>37</v>
      </c>
      <c r="L750" t="s">
        <v>38</v>
      </c>
      <c r="M750">
        <v>49</v>
      </c>
      <c r="R750" t="s">
        <v>40</v>
      </c>
      <c r="S750" t="s">
        <v>40</v>
      </c>
      <c r="T750">
        <v>28030</v>
      </c>
      <c r="U750" t="s">
        <v>1093</v>
      </c>
      <c r="V750" t="s">
        <v>97</v>
      </c>
      <c r="W750">
        <v>446610</v>
      </c>
      <c r="X750">
        <v>4473603</v>
      </c>
      <c r="Y750" s="1">
        <v>4040945455534230</v>
      </c>
      <c r="Z750" s="1">
        <v>-3.63053968388152E+16</v>
      </c>
      <c r="AA750" t="s">
        <v>5493</v>
      </c>
      <c r="AD750" t="s">
        <v>2151</v>
      </c>
      <c r="AE750" t="s">
        <v>45</v>
      </c>
    </row>
    <row r="751" spans="1:31">
      <c r="A751">
        <v>10120</v>
      </c>
      <c r="B751" t="s">
        <v>5494</v>
      </c>
      <c r="E751" t="s">
        <v>2376</v>
      </c>
      <c r="F751" t="s">
        <v>5469</v>
      </c>
      <c r="G751" t="s">
        <v>2147</v>
      </c>
      <c r="H751">
        <v>0</v>
      </c>
      <c r="I751" t="s">
        <v>5495</v>
      </c>
      <c r="J751" t="s">
        <v>5496</v>
      </c>
      <c r="K751" t="s">
        <v>37</v>
      </c>
      <c r="M751">
        <v>3</v>
      </c>
      <c r="Q751" t="s">
        <v>5497</v>
      </c>
      <c r="R751" t="s">
        <v>40</v>
      </c>
      <c r="S751" t="s">
        <v>40</v>
      </c>
      <c r="T751">
        <v>28024</v>
      </c>
      <c r="U751" t="s">
        <v>232</v>
      </c>
      <c r="V751" t="s">
        <v>158</v>
      </c>
      <c r="W751">
        <v>433606</v>
      </c>
      <c r="X751">
        <v>4470863</v>
      </c>
      <c r="Y751" s="1">
        <v>4038383438466520</v>
      </c>
      <c r="Z751" s="1">
        <v>-3783503633049280</v>
      </c>
      <c r="AA751" t="s">
        <v>5498</v>
      </c>
      <c r="AD751" t="s">
        <v>2151</v>
      </c>
      <c r="AE751" t="s">
        <v>45</v>
      </c>
    </row>
    <row r="752" spans="1:31">
      <c r="A752">
        <v>10121</v>
      </c>
      <c r="B752" t="s">
        <v>5499</v>
      </c>
      <c r="F752" t="s">
        <v>2192</v>
      </c>
      <c r="G752" t="s">
        <v>2147</v>
      </c>
      <c r="H752">
        <v>0</v>
      </c>
      <c r="I752" t="s">
        <v>5500</v>
      </c>
      <c r="J752" t="s">
        <v>5501</v>
      </c>
      <c r="K752" t="s">
        <v>37</v>
      </c>
      <c r="L752" t="s">
        <v>12</v>
      </c>
      <c r="M752">
        <v>2</v>
      </c>
      <c r="Q752" t="s">
        <v>5502</v>
      </c>
      <c r="R752" t="s">
        <v>40</v>
      </c>
      <c r="S752" t="s">
        <v>40</v>
      </c>
      <c r="T752">
        <v>28018</v>
      </c>
      <c r="U752" t="s">
        <v>545</v>
      </c>
      <c r="V752" t="s">
        <v>62</v>
      </c>
      <c r="W752">
        <v>445657</v>
      </c>
      <c r="X752">
        <v>4470564</v>
      </c>
      <c r="Y752" s="1">
        <v>4038201556702780</v>
      </c>
      <c r="Z752" s="1">
        <v>-3641510993742580</v>
      </c>
      <c r="AA752" t="s">
        <v>5503</v>
      </c>
      <c r="AD752" t="s">
        <v>2151</v>
      </c>
      <c r="AE752" t="s">
        <v>45</v>
      </c>
    </row>
    <row r="753" spans="1:31">
      <c r="A753">
        <v>10122</v>
      </c>
      <c r="B753" t="s">
        <v>5504</v>
      </c>
      <c r="E753" t="s">
        <v>3139</v>
      </c>
      <c r="F753" t="s">
        <v>5505</v>
      </c>
      <c r="G753" t="s">
        <v>2147</v>
      </c>
      <c r="H753">
        <v>0</v>
      </c>
      <c r="I753" t="s">
        <v>5506</v>
      </c>
      <c r="J753" t="s">
        <v>5507</v>
      </c>
      <c r="K753" t="s">
        <v>37</v>
      </c>
      <c r="M753">
        <v>3</v>
      </c>
      <c r="R753" t="s">
        <v>40</v>
      </c>
      <c r="S753" t="s">
        <v>40</v>
      </c>
      <c r="T753">
        <v>28024</v>
      </c>
      <c r="U753" t="s">
        <v>232</v>
      </c>
      <c r="V753" t="s">
        <v>158</v>
      </c>
      <c r="W753">
        <v>433772</v>
      </c>
      <c r="X753">
        <v>4470956</v>
      </c>
      <c r="Y753" s="1">
        <v>4038468539585110</v>
      </c>
      <c r="Z753" s="1">
        <v>-378155779300773</v>
      </c>
      <c r="AA753" t="s">
        <v>5508</v>
      </c>
      <c r="AD753" t="s">
        <v>2151</v>
      </c>
      <c r="AE753" t="s">
        <v>45</v>
      </c>
    </row>
    <row r="754" spans="1:31">
      <c r="A754">
        <v>10123</v>
      </c>
      <c r="B754" t="s">
        <v>5509</v>
      </c>
      <c r="F754" t="s">
        <v>5510</v>
      </c>
      <c r="G754" t="s">
        <v>2147</v>
      </c>
      <c r="H754">
        <v>0</v>
      </c>
      <c r="I754" t="s">
        <v>5511</v>
      </c>
      <c r="J754" t="s">
        <v>5512</v>
      </c>
      <c r="K754" t="s">
        <v>37</v>
      </c>
      <c r="L754" t="s">
        <v>12</v>
      </c>
      <c r="M754">
        <v>14</v>
      </c>
      <c r="Q754" t="s">
        <v>5513</v>
      </c>
      <c r="R754" t="s">
        <v>40</v>
      </c>
      <c r="S754" t="s">
        <v>40</v>
      </c>
      <c r="T754">
        <v>28031</v>
      </c>
      <c r="U754" t="s">
        <v>671</v>
      </c>
      <c r="V754" t="s">
        <v>672</v>
      </c>
      <c r="W754">
        <v>448527</v>
      </c>
      <c r="X754">
        <v>4470273</v>
      </c>
      <c r="Y754" s="1">
        <v>4037957665282020</v>
      </c>
      <c r="Z754" s="1">
        <v>-3607677810057340</v>
      </c>
      <c r="AA754" t="s">
        <v>5514</v>
      </c>
      <c r="AD754" t="s">
        <v>2151</v>
      </c>
      <c r="AE754" t="s">
        <v>45</v>
      </c>
    </row>
    <row r="755" spans="1:31">
      <c r="A755">
        <v>10124</v>
      </c>
      <c r="B755" t="s">
        <v>5515</v>
      </c>
      <c r="F755" t="s">
        <v>5510</v>
      </c>
      <c r="G755" t="s">
        <v>2147</v>
      </c>
      <c r="H755">
        <v>0</v>
      </c>
      <c r="I755" t="s">
        <v>5516</v>
      </c>
      <c r="J755" t="s">
        <v>5512</v>
      </c>
      <c r="K755" t="s">
        <v>37</v>
      </c>
      <c r="L755" t="s">
        <v>12</v>
      </c>
      <c r="M755">
        <v>23</v>
      </c>
      <c r="Q755" t="s">
        <v>5517</v>
      </c>
      <c r="R755" t="s">
        <v>40</v>
      </c>
      <c r="S755" t="s">
        <v>40</v>
      </c>
      <c r="T755">
        <v>28031</v>
      </c>
      <c r="U755" t="s">
        <v>671</v>
      </c>
      <c r="V755" t="s">
        <v>672</v>
      </c>
      <c r="W755">
        <v>448683</v>
      </c>
      <c r="X755">
        <v>4470197</v>
      </c>
      <c r="Y755" s="1">
        <v>4037890163328610</v>
      </c>
      <c r="Z755" s="1">
        <v>-3.6058340036294896E+16</v>
      </c>
      <c r="AA755" t="s">
        <v>5518</v>
      </c>
      <c r="AD755" t="s">
        <v>2151</v>
      </c>
      <c r="AE755" t="s">
        <v>45</v>
      </c>
    </row>
    <row r="756" spans="1:31">
      <c r="A756">
        <v>36966</v>
      </c>
      <c r="B756" t="s">
        <v>5519</v>
      </c>
      <c r="F756" t="s">
        <v>5520</v>
      </c>
      <c r="G756" t="s">
        <v>2147</v>
      </c>
      <c r="H756">
        <v>0</v>
      </c>
      <c r="I756" t="s">
        <v>5521</v>
      </c>
      <c r="J756" t="s">
        <v>1067</v>
      </c>
      <c r="K756" t="s">
        <v>37</v>
      </c>
      <c r="L756" t="s">
        <v>12</v>
      </c>
      <c r="M756">
        <v>37</v>
      </c>
      <c r="R756" t="s">
        <v>40</v>
      </c>
      <c r="S756" t="s">
        <v>40</v>
      </c>
      <c r="T756">
        <v>28031</v>
      </c>
      <c r="U756" t="s">
        <v>698</v>
      </c>
      <c r="V756" t="s">
        <v>672</v>
      </c>
      <c r="W756">
        <v>447321</v>
      </c>
      <c r="X756">
        <v>4469397</v>
      </c>
      <c r="Y756" s="1">
        <v>4037160951812830</v>
      </c>
      <c r="Z756" s="1">
        <v>-3621811858843280</v>
      </c>
      <c r="AA756" t="s">
        <v>5522</v>
      </c>
      <c r="AD756" t="s">
        <v>2151</v>
      </c>
      <c r="AE756" t="s">
        <v>45</v>
      </c>
    </row>
    <row r="757" spans="1:31">
      <c r="A757">
        <v>10126</v>
      </c>
      <c r="B757" t="s">
        <v>5523</v>
      </c>
      <c r="F757" t="s">
        <v>5524</v>
      </c>
      <c r="G757" t="s">
        <v>2147</v>
      </c>
      <c r="H757">
        <v>0</v>
      </c>
      <c r="I757" t="s">
        <v>5525</v>
      </c>
      <c r="J757" t="s">
        <v>5526</v>
      </c>
      <c r="K757" t="s">
        <v>37</v>
      </c>
      <c r="M757">
        <v>29</v>
      </c>
      <c r="R757" t="s">
        <v>40</v>
      </c>
      <c r="S757" t="s">
        <v>40</v>
      </c>
      <c r="T757">
        <v>28028</v>
      </c>
      <c r="U757" t="s">
        <v>441</v>
      </c>
      <c r="V757" t="s">
        <v>373</v>
      </c>
      <c r="W757">
        <v>443648</v>
      </c>
      <c r="X757">
        <v>4475313</v>
      </c>
      <c r="Y757" s="1">
        <v>4042466352717320</v>
      </c>
      <c r="Z757" s="1">
        <v>-3665598804522080</v>
      </c>
      <c r="AA757" t="s">
        <v>5527</v>
      </c>
      <c r="AD757" t="s">
        <v>2151</v>
      </c>
      <c r="AE757" t="s">
        <v>45</v>
      </c>
    </row>
    <row r="758" spans="1:31">
      <c r="A758">
        <v>10127</v>
      </c>
      <c r="B758" t="s">
        <v>5528</v>
      </c>
      <c r="F758" t="s">
        <v>5524</v>
      </c>
      <c r="G758" t="s">
        <v>2147</v>
      </c>
      <c r="H758">
        <v>0</v>
      </c>
      <c r="I758" t="s">
        <v>5529</v>
      </c>
      <c r="J758" t="s">
        <v>5526</v>
      </c>
      <c r="K758" t="s">
        <v>37</v>
      </c>
      <c r="M758">
        <v>6</v>
      </c>
      <c r="R758" t="s">
        <v>40</v>
      </c>
      <c r="S758" t="s">
        <v>40</v>
      </c>
      <c r="T758">
        <v>28028</v>
      </c>
      <c r="U758" t="s">
        <v>441</v>
      </c>
      <c r="V758" t="s">
        <v>373</v>
      </c>
      <c r="W758">
        <v>443470</v>
      </c>
      <c r="X758">
        <v>4475307</v>
      </c>
      <c r="Y758" s="1">
        <v>4.0424597377117296E+16</v>
      </c>
      <c r="Z758" s="1">
        <v>-3667696477132220</v>
      </c>
      <c r="AA758" t="s">
        <v>5530</v>
      </c>
      <c r="AD758" t="s">
        <v>2151</v>
      </c>
      <c r="AE758" t="s">
        <v>45</v>
      </c>
    </row>
    <row r="759" spans="1:31">
      <c r="A759">
        <v>10128</v>
      </c>
      <c r="B759" t="s">
        <v>5531</v>
      </c>
      <c r="F759" t="s">
        <v>5532</v>
      </c>
      <c r="G759" t="s">
        <v>2147</v>
      </c>
      <c r="H759">
        <v>0</v>
      </c>
      <c r="I759" t="s">
        <v>5533</v>
      </c>
      <c r="J759" t="s">
        <v>5534</v>
      </c>
      <c r="K759" t="s">
        <v>37</v>
      </c>
      <c r="M759">
        <v>23</v>
      </c>
      <c r="R759" t="s">
        <v>40</v>
      </c>
      <c r="S759" t="s">
        <v>40</v>
      </c>
      <c r="T759">
        <v>28002</v>
      </c>
      <c r="U759" t="s">
        <v>2384</v>
      </c>
      <c r="V759" t="s">
        <v>207</v>
      </c>
      <c r="W759">
        <v>442439</v>
      </c>
      <c r="X759">
        <v>4477416</v>
      </c>
      <c r="Y759" s="1">
        <v>404435254544842</v>
      </c>
      <c r="Z759" s="1">
        <v>-3680040919484600</v>
      </c>
      <c r="AA759" t="s">
        <v>5535</v>
      </c>
      <c r="AD759" t="s">
        <v>2151</v>
      </c>
      <c r="AE759" t="s">
        <v>45</v>
      </c>
    </row>
    <row r="760" spans="1:31">
      <c r="A760">
        <v>10129</v>
      </c>
      <c r="B760" t="s">
        <v>5536</v>
      </c>
      <c r="F760" t="s">
        <v>4341</v>
      </c>
      <c r="G760" t="s">
        <v>2147</v>
      </c>
      <c r="H760">
        <v>0</v>
      </c>
      <c r="I760" t="s">
        <v>5537</v>
      </c>
      <c r="J760" t="s">
        <v>5538</v>
      </c>
      <c r="K760" t="s">
        <v>37</v>
      </c>
      <c r="M760">
        <v>1</v>
      </c>
      <c r="R760" t="s">
        <v>40</v>
      </c>
      <c r="S760" t="s">
        <v>40</v>
      </c>
      <c r="T760">
        <v>28042</v>
      </c>
      <c r="U760" t="s">
        <v>679</v>
      </c>
      <c r="V760" t="s">
        <v>42</v>
      </c>
      <c r="W760">
        <v>450212</v>
      </c>
      <c r="X760">
        <v>4478465</v>
      </c>
      <c r="Y760" s="1">
        <v>404534783365026</v>
      </c>
      <c r="Z760" s="1">
        <v>-3.58847115841645E+16</v>
      </c>
      <c r="AA760" t="s">
        <v>5539</v>
      </c>
      <c r="AD760" t="s">
        <v>2151</v>
      </c>
      <c r="AE760" t="s">
        <v>45</v>
      </c>
    </row>
    <row r="761" spans="1:31">
      <c r="A761">
        <v>10130</v>
      </c>
      <c r="B761" t="s">
        <v>5540</v>
      </c>
      <c r="F761" t="s">
        <v>5541</v>
      </c>
      <c r="G761" t="s">
        <v>2147</v>
      </c>
      <c r="H761">
        <v>0</v>
      </c>
      <c r="I761" t="s">
        <v>5542</v>
      </c>
      <c r="J761" t="s">
        <v>5543</v>
      </c>
      <c r="K761" t="s">
        <v>37</v>
      </c>
      <c r="M761">
        <v>23</v>
      </c>
      <c r="R761" t="s">
        <v>40</v>
      </c>
      <c r="S761" t="s">
        <v>40</v>
      </c>
      <c r="T761">
        <v>28024</v>
      </c>
      <c r="U761" t="s">
        <v>157</v>
      </c>
      <c r="V761" t="s">
        <v>158</v>
      </c>
      <c r="W761">
        <v>434545</v>
      </c>
      <c r="X761">
        <v>4472458</v>
      </c>
      <c r="Y761" s="1">
        <v>4039827715867090</v>
      </c>
      <c r="Z761" s="1">
        <v>-3772606144635260</v>
      </c>
      <c r="AA761" t="s">
        <v>5544</v>
      </c>
      <c r="AD761" t="s">
        <v>2151</v>
      </c>
      <c r="AE761" t="s">
        <v>45</v>
      </c>
    </row>
    <row r="762" spans="1:31">
      <c r="A762">
        <v>10131</v>
      </c>
      <c r="B762" t="s">
        <v>5545</v>
      </c>
      <c r="F762" t="s">
        <v>5342</v>
      </c>
      <c r="G762" t="s">
        <v>2147</v>
      </c>
      <c r="H762">
        <v>0</v>
      </c>
      <c r="I762" t="s">
        <v>5546</v>
      </c>
      <c r="J762" t="s">
        <v>5547</v>
      </c>
      <c r="K762" t="s">
        <v>37</v>
      </c>
      <c r="M762">
        <v>29</v>
      </c>
      <c r="R762" t="s">
        <v>40</v>
      </c>
      <c r="S762" t="s">
        <v>40</v>
      </c>
      <c r="T762">
        <v>28015</v>
      </c>
      <c r="U762" t="s">
        <v>137</v>
      </c>
      <c r="V762" t="s">
        <v>138</v>
      </c>
      <c r="W762">
        <v>439845</v>
      </c>
      <c r="X762">
        <v>4476229</v>
      </c>
      <c r="Y762" s="1">
        <v>4043264847988820</v>
      </c>
      <c r="Z762" s="1">
        <v>-3.71051390580406E+16</v>
      </c>
      <c r="AA762" t="s">
        <v>5548</v>
      </c>
      <c r="AD762" t="s">
        <v>2151</v>
      </c>
      <c r="AE762" t="s">
        <v>45</v>
      </c>
    </row>
    <row r="763" spans="1:31">
      <c r="A763">
        <v>10132</v>
      </c>
      <c r="B763" t="s">
        <v>5549</v>
      </c>
      <c r="F763" t="s">
        <v>5550</v>
      </c>
      <c r="G763" t="s">
        <v>2147</v>
      </c>
      <c r="H763">
        <v>0</v>
      </c>
      <c r="I763" t="s">
        <v>5551</v>
      </c>
      <c r="J763" t="s">
        <v>5547</v>
      </c>
      <c r="K763" t="s">
        <v>37</v>
      </c>
      <c r="M763">
        <v>3</v>
      </c>
      <c r="R763" t="s">
        <v>40</v>
      </c>
      <c r="S763" t="s">
        <v>40</v>
      </c>
      <c r="T763">
        <v>28015</v>
      </c>
      <c r="U763" t="s">
        <v>137</v>
      </c>
      <c r="V763" t="s">
        <v>138</v>
      </c>
      <c r="W763">
        <v>439831</v>
      </c>
      <c r="X763">
        <v>4475984</v>
      </c>
      <c r="Y763" s="1">
        <v>4.04304403988812E+16</v>
      </c>
      <c r="Z763" s="1">
        <v>-3710655716638380</v>
      </c>
      <c r="AA763" t="s">
        <v>5552</v>
      </c>
      <c r="AD763" t="s">
        <v>2151</v>
      </c>
      <c r="AE763" t="s">
        <v>45</v>
      </c>
    </row>
    <row r="764" spans="1:31">
      <c r="A764">
        <v>10133</v>
      </c>
      <c r="B764" t="s">
        <v>5553</v>
      </c>
      <c r="F764" t="s">
        <v>5342</v>
      </c>
      <c r="G764" t="s">
        <v>2147</v>
      </c>
      <c r="H764">
        <v>0</v>
      </c>
      <c r="I764" t="s">
        <v>5554</v>
      </c>
      <c r="J764" t="s">
        <v>5547</v>
      </c>
      <c r="K764" t="s">
        <v>37</v>
      </c>
      <c r="M764">
        <v>61</v>
      </c>
      <c r="R764" t="s">
        <v>40</v>
      </c>
      <c r="S764" t="s">
        <v>40</v>
      </c>
      <c r="T764">
        <v>28015</v>
      </c>
      <c r="U764" t="s">
        <v>137</v>
      </c>
      <c r="V764" t="s">
        <v>138</v>
      </c>
      <c r="W764">
        <v>439866</v>
      </c>
      <c r="X764">
        <v>4476605</v>
      </c>
      <c r="Y764" s="1">
        <v>4.0436037171288304E+16</v>
      </c>
      <c r="Z764" s="1">
        <v>-3.71030197993548E+16</v>
      </c>
      <c r="AA764" t="s">
        <v>5555</v>
      </c>
      <c r="AD764" t="s">
        <v>2151</v>
      </c>
      <c r="AE764" t="s">
        <v>45</v>
      </c>
    </row>
    <row r="765" spans="1:31">
      <c r="A765">
        <v>10134</v>
      </c>
      <c r="B765" t="s">
        <v>5556</v>
      </c>
      <c r="F765" t="s">
        <v>5557</v>
      </c>
      <c r="G765" t="s">
        <v>2147</v>
      </c>
      <c r="H765">
        <v>0</v>
      </c>
      <c r="I765" t="s">
        <v>5558</v>
      </c>
      <c r="J765" t="s">
        <v>982</v>
      </c>
      <c r="K765" t="s">
        <v>37</v>
      </c>
      <c r="M765">
        <v>419</v>
      </c>
      <c r="R765" t="s">
        <v>40</v>
      </c>
      <c r="S765" t="s">
        <v>40</v>
      </c>
      <c r="T765">
        <v>28047</v>
      </c>
      <c r="U765" t="s">
        <v>983</v>
      </c>
      <c r="V765" t="s">
        <v>158</v>
      </c>
      <c r="W765">
        <v>437174</v>
      </c>
      <c r="X765">
        <v>4472306</v>
      </c>
      <c r="Y765" s="1">
        <v>4.03971107154612E+16</v>
      </c>
      <c r="Z765" s="1">
        <v>-3741613969684520</v>
      </c>
      <c r="AA765" t="s">
        <v>5559</v>
      </c>
      <c r="AD765" t="s">
        <v>2151</v>
      </c>
      <c r="AE765" t="s">
        <v>45</v>
      </c>
    </row>
    <row r="766" spans="1:31">
      <c r="A766">
        <v>10135</v>
      </c>
      <c r="B766" t="s">
        <v>5560</v>
      </c>
      <c r="F766" t="s">
        <v>5561</v>
      </c>
      <c r="G766" t="s">
        <v>2147</v>
      </c>
      <c r="H766">
        <v>0</v>
      </c>
      <c r="I766" t="s">
        <v>5562</v>
      </c>
      <c r="J766" t="s">
        <v>5563</v>
      </c>
      <c r="K766" t="s">
        <v>37</v>
      </c>
      <c r="M766">
        <v>6</v>
      </c>
      <c r="R766" t="s">
        <v>40</v>
      </c>
      <c r="S766" t="s">
        <v>40</v>
      </c>
      <c r="T766">
        <v>28007</v>
      </c>
      <c r="U766" t="s">
        <v>1011</v>
      </c>
      <c r="V766" t="s">
        <v>589</v>
      </c>
      <c r="W766">
        <v>443140</v>
      </c>
      <c r="X766">
        <v>4472358</v>
      </c>
      <c r="Y766" s="1">
        <v>4.0398008658674096E+16</v>
      </c>
      <c r="Z766" s="1">
        <v>-3.67132235489436E+16</v>
      </c>
      <c r="AA766" t="s">
        <v>5564</v>
      </c>
      <c r="AD766" t="s">
        <v>2151</v>
      </c>
      <c r="AE766" t="s">
        <v>45</v>
      </c>
    </row>
    <row r="767" spans="1:31">
      <c r="A767">
        <v>10137</v>
      </c>
      <c r="B767" t="s">
        <v>5565</v>
      </c>
      <c r="F767" t="s">
        <v>2999</v>
      </c>
      <c r="G767" t="s">
        <v>2147</v>
      </c>
      <c r="H767">
        <v>0</v>
      </c>
      <c r="I767" t="s">
        <v>5566</v>
      </c>
      <c r="J767" t="s">
        <v>5567</v>
      </c>
      <c r="K767" t="s">
        <v>37</v>
      </c>
      <c r="M767">
        <v>31</v>
      </c>
      <c r="R767" t="s">
        <v>40</v>
      </c>
      <c r="S767" t="s">
        <v>40</v>
      </c>
      <c r="T767">
        <v>28029</v>
      </c>
      <c r="U767" t="s">
        <v>390</v>
      </c>
      <c r="V767" t="s">
        <v>391</v>
      </c>
      <c r="W767">
        <v>440714</v>
      </c>
      <c r="X767">
        <v>4480041</v>
      </c>
      <c r="Y767" s="1">
        <v>4.0467051109379504E+16</v>
      </c>
      <c r="Z767" s="1">
        <v>-3700625822705850</v>
      </c>
      <c r="AA767" t="s">
        <v>5568</v>
      </c>
      <c r="AD767" t="s">
        <v>2151</v>
      </c>
      <c r="AE767" t="s">
        <v>45</v>
      </c>
    </row>
    <row r="768" spans="1:31">
      <c r="A768">
        <v>10136</v>
      </c>
      <c r="B768" t="s">
        <v>5569</v>
      </c>
      <c r="F768" t="s">
        <v>5570</v>
      </c>
      <c r="G768" t="s">
        <v>2147</v>
      </c>
      <c r="H768">
        <v>0</v>
      </c>
      <c r="I768" t="s">
        <v>5571</v>
      </c>
      <c r="J768" t="s">
        <v>5572</v>
      </c>
      <c r="K768" t="s">
        <v>37</v>
      </c>
      <c r="M768">
        <v>80</v>
      </c>
      <c r="R768" t="s">
        <v>40</v>
      </c>
      <c r="S768" t="s">
        <v>40</v>
      </c>
      <c r="T768">
        <v>28010</v>
      </c>
      <c r="U768" t="s">
        <v>1366</v>
      </c>
      <c r="V768" t="s">
        <v>138</v>
      </c>
      <c r="W768">
        <v>441289</v>
      </c>
      <c r="X768">
        <v>4476650</v>
      </c>
      <c r="Y768" s="1">
        <v>4043654441525190</v>
      </c>
      <c r="Z768" s="1">
        <v>-3.6935295596677296E+16</v>
      </c>
      <c r="AA768" t="s">
        <v>5573</v>
      </c>
      <c r="AD768" t="s">
        <v>2151</v>
      </c>
      <c r="AE768" t="s">
        <v>45</v>
      </c>
    </row>
    <row r="769" spans="1:31">
      <c r="A769">
        <v>10138</v>
      </c>
      <c r="B769" t="s">
        <v>5574</v>
      </c>
      <c r="F769" t="s">
        <v>5575</v>
      </c>
      <c r="G769" t="s">
        <v>2147</v>
      </c>
      <c r="H769">
        <v>0</v>
      </c>
      <c r="I769" t="s">
        <v>5576</v>
      </c>
      <c r="J769" t="s">
        <v>5577</v>
      </c>
      <c r="K769" t="s">
        <v>37</v>
      </c>
      <c r="M769">
        <v>6</v>
      </c>
      <c r="Q769" t="s">
        <v>5578</v>
      </c>
      <c r="R769" t="s">
        <v>40</v>
      </c>
      <c r="S769" t="s">
        <v>40</v>
      </c>
      <c r="T769">
        <v>28044</v>
      </c>
      <c r="U769" t="s">
        <v>232</v>
      </c>
      <c r="V769" t="s">
        <v>158</v>
      </c>
      <c r="W769">
        <v>433979</v>
      </c>
      <c r="X769">
        <v>4470405</v>
      </c>
      <c r="Y769" s="1">
        <v>4.0379738239138896E+16</v>
      </c>
      <c r="Z769" s="1">
        <v>-3.77906206159882E+16</v>
      </c>
      <c r="AA769" t="s">
        <v>5579</v>
      </c>
      <c r="AD769" t="s">
        <v>2151</v>
      </c>
      <c r="AE769" t="s">
        <v>45</v>
      </c>
    </row>
    <row r="770" spans="1:31">
      <c r="A770">
        <v>10554</v>
      </c>
      <c r="B770" t="s">
        <v>5580</v>
      </c>
      <c r="F770" t="s">
        <v>5581</v>
      </c>
      <c r="G770" t="s">
        <v>2147</v>
      </c>
      <c r="H770">
        <v>0</v>
      </c>
      <c r="I770" t="s">
        <v>5582</v>
      </c>
      <c r="J770" t="s">
        <v>5583</v>
      </c>
      <c r="K770" t="s">
        <v>37</v>
      </c>
      <c r="M770">
        <v>11</v>
      </c>
      <c r="Q770" t="s">
        <v>5584</v>
      </c>
      <c r="R770" t="s">
        <v>40</v>
      </c>
      <c r="S770" t="s">
        <v>40</v>
      </c>
      <c r="T770">
        <v>28005</v>
      </c>
      <c r="V770" t="s">
        <v>198</v>
      </c>
      <c r="W770">
        <v>0</v>
      </c>
      <c r="X770">
        <v>0</v>
      </c>
      <c r="AA770" t="s">
        <v>5585</v>
      </c>
      <c r="AD770" t="s">
        <v>2151</v>
      </c>
      <c r="AE770" t="s">
        <v>45</v>
      </c>
    </row>
    <row r="771" spans="1:31">
      <c r="A771">
        <v>10140</v>
      </c>
      <c r="B771" t="s">
        <v>5586</v>
      </c>
      <c r="F771" t="s">
        <v>5587</v>
      </c>
      <c r="G771" t="s">
        <v>2147</v>
      </c>
      <c r="H771">
        <v>0</v>
      </c>
      <c r="I771" t="s">
        <v>5588</v>
      </c>
      <c r="J771" t="s">
        <v>746</v>
      </c>
      <c r="K771" t="s">
        <v>37</v>
      </c>
      <c r="M771">
        <v>23</v>
      </c>
      <c r="R771" t="s">
        <v>40</v>
      </c>
      <c r="S771" t="s">
        <v>40</v>
      </c>
      <c r="T771">
        <v>28015</v>
      </c>
      <c r="U771" t="s">
        <v>746</v>
      </c>
      <c r="V771" t="s">
        <v>138</v>
      </c>
      <c r="W771">
        <v>439398</v>
      </c>
      <c r="X771">
        <v>4476258</v>
      </c>
      <c r="Y771" s="1">
        <v>4.0432886224912496E+16</v>
      </c>
      <c r="Z771" s="1">
        <v>-3.7157864353391504E+16</v>
      </c>
      <c r="AA771" t="s">
        <v>5589</v>
      </c>
      <c r="AD771" t="s">
        <v>2151</v>
      </c>
      <c r="AE771" t="s">
        <v>45</v>
      </c>
    </row>
    <row r="772" spans="1:31">
      <c r="A772">
        <v>10141</v>
      </c>
      <c r="B772" t="s">
        <v>5590</v>
      </c>
      <c r="F772" t="s">
        <v>3723</v>
      </c>
      <c r="G772" t="s">
        <v>2147</v>
      </c>
      <c r="H772">
        <v>0</v>
      </c>
      <c r="I772" t="s">
        <v>5591</v>
      </c>
      <c r="J772" t="s">
        <v>5592</v>
      </c>
      <c r="K772" t="s">
        <v>37</v>
      </c>
      <c r="M772">
        <v>24</v>
      </c>
      <c r="R772" t="s">
        <v>40</v>
      </c>
      <c r="S772" t="s">
        <v>40</v>
      </c>
      <c r="T772">
        <v>28010</v>
      </c>
      <c r="U772" t="s">
        <v>875</v>
      </c>
      <c r="V772" t="s">
        <v>138</v>
      </c>
      <c r="W772">
        <v>440544</v>
      </c>
      <c r="X772">
        <v>4476605</v>
      </c>
      <c r="Y772" s="1">
        <v>4.0436086008482304E+16</v>
      </c>
      <c r="Z772" s="1">
        <v>-3702308649036840</v>
      </c>
      <c r="AA772" t="s">
        <v>5593</v>
      </c>
      <c r="AD772" t="s">
        <v>2151</v>
      </c>
      <c r="AE772" t="s">
        <v>45</v>
      </c>
    </row>
    <row r="773" spans="1:31">
      <c r="A773">
        <v>10142</v>
      </c>
      <c r="B773" t="s">
        <v>5594</v>
      </c>
      <c r="F773" t="s">
        <v>3723</v>
      </c>
      <c r="G773" t="s">
        <v>2147</v>
      </c>
      <c r="H773">
        <v>0</v>
      </c>
      <c r="I773" t="s">
        <v>5595</v>
      </c>
      <c r="J773" t="s">
        <v>5592</v>
      </c>
      <c r="K773" t="s">
        <v>37</v>
      </c>
      <c r="M773">
        <v>42</v>
      </c>
      <c r="R773" t="s">
        <v>40</v>
      </c>
      <c r="S773" t="s">
        <v>40</v>
      </c>
      <c r="T773">
        <v>28010</v>
      </c>
      <c r="U773" t="s">
        <v>875</v>
      </c>
      <c r="V773" t="s">
        <v>138</v>
      </c>
      <c r="W773">
        <v>440528</v>
      </c>
      <c r="X773">
        <v>4476788</v>
      </c>
      <c r="Y773" s="1">
        <v>4.0437733407275696E+16</v>
      </c>
      <c r="Z773" s="1">
        <v>-3702514441286360</v>
      </c>
      <c r="AA773" t="s">
        <v>5596</v>
      </c>
      <c r="AD773" t="s">
        <v>2151</v>
      </c>
      <c r="AE773" t="s">
        <v>45</v>
      </c>
    </row>
    <row r="774" spans="1:31">
      <c r="A774">
        <v>10143</v>
      </c>
      <c r="B774" t="s">
        <v>5597</v>
      </c>
      <c r="F774" t="s">
        <v>5598</v>
      </c>
      <c r="G774" t="s">
        <v>2147</v>
      </c>
      <c r="H774">
        <v>0</v>
      </c>
      <c r="I774" t="s">
        <v>5599</v>
      </c>
      <c r="J774" t="s">
        <v>1562</v>
      </c>
      <c r="K774" t="s">
        <v>37</v>
      </c>
      <c r="M774">
        <v>7</v>
      </c>
      <c r="R774" t="s">
        <v>40</v>
      </c>
      <c r="S774" t="s">
        <v>40</v>
      </c>
      <c r="T774">
        <v>28029</v>
      </c>
      <c r="U774" t="s">
        <v>787</v>
      </c>
      <c r="V774" t="s">
        <v>391</v>
      </c>
      <c r="W774">
        <v>441539</v>
      </c>
      <c r="X774">
        <v>4480578</v>
      </c>
      <c r="Y774" s="1">
        <v>4047194720288200</v>
      </c>
      <c r="Z774" s="1">
        <v>-3.6909445073524096E+16</v>
      </c>
      <c r="AA774" t="s">
        <v>5600</v>
      </c>
      <c r="AD774" t="s">
        <v>2151</v>
      </c>
      <c r="AE774" t="s">
        <v>45</v>
      </c>
    </row>
    <row r="775" spans="1:31">
      <c r="A775">
        <v>10145</v>
      </c>
      <c r="B775" t="s">
        <v>5601</v>
      </c>
      <c r="F775" t="s">
        <v>5602</v>
      </c>
      <c r="G775" t="s">
        <v>2147</v>
      </c>
      <c r="H775">
        <v>0</v>
      </c>
      <c r="I775" t="s">
        <v>5603</v>
      </c>
      <c r="J775" t="s">
        <v>5604</v>
      </c>
      <c r="K775" t="s">
        <v>37</v>
      </c>
      <c r="M775">
        <v>23</v>
      </c>
      <c r="R775" t="s">
        <v>40</v>
      </c>
      <c r="S775" t="s">
        <v>40</v>
      </c>
      <c r="T775">
        <v>28020</v>
      </c>
      <c r="U775" t="s">
        <v>858</v>
      </c>
      <c r="V775" t="s">
        <v>391</v>
      </c>
      <c r="W775">
        <v>441082</v>
      </c>
      <c r="X775">
        <v>4478767</v>
      </c>
      <c r="Y775" s="1">
        <v>4045560061666900</v>
      </c>
      <c r="Z775" s="1">
        <v>-3.6961667681219696E+16</v>
      </c>
      <c r="AA775" t="s">
        <v>5605</v>
      </c>
      <c r="AD775" t="s">
        <v>2151</v>
      </c>
      <c r="AE775" t="s">
        <v>45</v>
      </c>
    </row>
    <row r="776" spans="1:31">
      <c r="A776">
        <v>10146</v>
      </c>
      <c r="B776" t="s">
        <v>5606</v>
      </c>
      <c r="E776" t="s">
        <v>3139</v>
      </c>
      <c r="F776" t="s">
        <v>5607</v>
      </c>
      <c r="G776" t="s">
        <v>2147</v>
      </c>
      <c r="H776">
        <v>0</v>
      </c>
      <c r="I776" t="s">
        <v>5608</v>
      </c>
      <c r="J776" t="s">
        <v>5609</v>
      </c>
      <c r="K776" t="s">
        <v>37</v>
      </c>
      <c r="M776">
        <v>13</v>
      </c>
      <c r="R776" t="s">
        <v>40</v>
      </c>
      <c r="S776" t="s">
        <v>40</v>
      </c>
      <c r="T776">
        <v>28004</v>
      </c>
      <c r="U776" t="s">
        <v>130</v>
      </c>
      <c r="V776" t="s">
        <v>80</v>
      </c>
      <c r="W776">
        <v>441259</v>
      </c>
      <c r="X776">
        <v>4475486</v>
      </c>
      <c r="Y776" s="1">
        <v>4.0426056436489E+16</v>
      </c>
      <c r="Z776" s="1">
        <v>-3.69377547809276E+16</v>
      </c>
      <c r="AA776" t="s">
        <v>5610</v>
      </c>
      <c r="AD776" t="s">
        <v>2151</v>
      </c>
      <c r="AE776" t="s">
        <v>45</v>
      </c>
    </row>
    <row r="777" spans="1:31">
      <c r="A777">
        <v>10150</v>
      </c>
      <c r="B777" t="s">
        <v>5611</v>
      </c>
      <c r="F777" t="s">
        <v>5612</v>
      </c>
      <c r="G777" t="s">
        <v>2147</v>
      </c>
      <c r="H777">
        <v>0</v>
      </c>
      <c r="I777" t="s">
        <v>5613</v>
      </c>
      <c r="J777" t="s">
        <v>5614</v>
      </c>
      <c r="K777" t="s">
        <v>37</v>
      </c>
      <c r="L777" t="s">
        <v>12</v>
      </c>
      <c r="M777">
        <v>16</v>
      </c>
      <c r="Q777" t="s">
        <v>5615</v>
      </c>
      <c r="R777" t="s">
        <v>40</v>
      </c>
      <c r="S777" t="s">
        <v>40</v>
      </c>
      <c r="T777">
        <v>28027</v>
      </c>
      <c r="U777" t="s">
        <v>165</v>
      </c>
      <c r="V777" t="s">
        <v>115</v>
      </c>
      <c r="W777">
        <v>444967</v>
      </c>
      <c r="X777">
        <v>4477315</v>
      </c>
      <c r="Y777" s="1">
        <v>4044278710108850</v>
      </c>
      <c r="Z777" s="1">
        <v>-3650224518961280</v>
      </c>
      <c r="AA777" t="s">
        <v>5616</v>
      </c>
      <c r="AD777" t="s">
        <v>2151</v>
      </c>
      <c r="AE777" t="s">
        <v>45</v>
      </c>
    </row>
    <row r="778" spans="1:31">
      <c r="A778">
        <v>10151</v>
      </c>
      <c r="B778" t="s">
        <v>5617</v>
      </c>
      <c r="F778" t="s">
        <v>5618</v>
      </c>
      <c r="G778" t="s">
        <v>2147</v>
      </c>
      <c r="H778">
        <v>0</v>
      </c>
      <c r="I778" t="s">
        <v>5619</v>
      </c>
      <c r="J778" t="s">
        <v>5620</v>
      </c>
      <c r="K778" t="s">
        <v>37</v>
      </c>
      <c r="M778">
        <v>11</v>
      </c>
      <c r="R778" t="s">
        <v>40</v>
      </c>
      <c r="S778" t="s">
        <v>40</v>
      </c>
      <c r="T778">
        <v>28045</v>
      </c>
      <c r="U778" t="s">
        <v>420</v>
      </c>
      <c r="V778" t="s">
        <v>198</v>
      </c>
      <c r="W778">
        <v>441511</v>
      </c>
      <c r="X778">
        <v>4472934</v>
      </c>
      <c r="Y778" s="1">
        <v>4040308453317460</v>
      </c>
      <c r="Z778" s="1">
        <v>-3690569861061400</v>
      </c>
      <c r="AA778" t="s">
        <v>5621</v>
      </c>
      <c r="AD778" t="s">
        <v>2151</v>
      </c>
      <c r="AE778" t="s">
        <v>45</v>
      </c>
    </row>
    <row r="779" spans="1:31">
      <c r="A779">
        <v>10152</v>
      </c>
      <c r="B779" t="s">
        <v>5622</v>
      </c>
      <c r="F779" t="s">
        <v>5618</v>
      </c>
      <c r="G779" t="s">
        <v>2147</v>
      </c>
      <c r="H779">
        <v>0</v>
      </c>
      <c r="I779" t="s">
        <v>5623</v>
      </c>
      <c r="J779" t="s">
        <v>5620</v>
      </c>
      <c r="K779" t="s">
        <v>37</v>
      </c>
      <c r="M779">
        <v>8</v>
      </c>
      <c r="Q779" t="s">
        <v>5624</v>
      </c>
      <c r="R779" t="s">
        <v>40</v>
      </c>
      <c r="S779" t="s">
        <v>40</v>
      </c>
      <c r="T779">
        <v>28045</v>
      </c>
      <c r="U779" t="s">
        <v>420</v>
      </c>
      <c r="V779" t="s">
        <v>198</v>
      </c>
      <c r="W779">
        <v>441489</v>
      </c>
      <c r="X779">
        <v>4473095</v>
      </c>
      <c r="Y779" s="1">
        <v>4040453335566470</v>
      </c>
      <c r="Z779" s="1">
        <v>-3.6908439338788096E+16</v>
      </c>
      <c r="AA779" t="s">
        <v>5625</v>
      </c>
      <c r="AD779" t="s">
        <v>2151</v>
      </c>
      <c r="AE779" t="s">
        <v>45</v>
      </c>
    </row>
    <row r="780" spans="1:31">
      <c r="A780">
        <v>10153</v>
      </c>
      <c r="B780" t="s">
        <v>5626</v>
      </c>
      <c r="E780" t="s">
        <v>2376</v>
      </c>
      <c r="F780" t="s">
        <v>5627</v>
      </c>
      <c r="G780" t="s">
        <v>2147</v>
      </c>
      <c r="H780">
        <v>0</v>
      </c>
      <c r="I780" t="s">
        <v>5628</v>
      </c>
      <c r="J780" t="s">
        <v>5629</v>
      </c>
      <c r="K780" t="s">
        <v>37</v>
      </c>
      <c r="M780">
        <v>4</v>
      </c>
      <c r="R780" t="s">
        <v>40</v>
      </c>
      <c r="S780" t="s">
        <v>40</v>
      </c>
      <c r="T780">
        <v>28020</v>
      </c>
      <c r="U780" t="s">
        <v>4123</v>
      </c>
      <c r="V780" t="s">
        <v>391</v>
      </c>
      <c r="W780">
        <v>440967</v>
      </c>
      <c r="X780">
        <v>4479366</v>
      </c>
      <c r="Y780" s="1">
        <v>4046098855454170</v>
      </c>
      <c r="Z780" s="1">
        <v>-3697566981181690</v>
      </c>
      <c r="AA780" t="s">
        <v>5630</v>
      </c>
      <c r="AD780" t="s">
        <v>2151</v>
      </c>
      <c r="AE780" t="s">
        <v>45</v>
      </c>
    </row>
    <row r="781" spans="1:31">
      <c r="A781">
        <v>10155</v>
      </c>
      <c r="B781" t="s">
        <v>5631</v>
      </c>
      <c r="F781" t="s">
        <v>5632</v>
      </c>
      <c r="G781" t="s">
        <v>2147</v>
      </c>
      <c r="H781">
        <v>0</v>
      </c>
      <c r="I781" t="s">
        <v>5633</v>
      </c>
      <c r="J781" t="s">
        <v>5634</v>
      </c>
      <c r="K781" t="s">
        <v>37</v>
      </c>
      <c r="M781">
        <v>9</v>
      </c>
      <c r="Q781" t="s">
        <v>5635</v>
      </c>
      <c r="R781" t="s">
        <v>40</v>
      </c>
      <c r="S781" t="s">
        <v>40</v>
      </c>
      <c r="T781">
        <v>28026</v>
      </c>
      <c r="U781" t="s">
        <v>627</v>
      </c>
      <c r="V781" t="s">
        <v>106</v>
      </c>
      <c r="W781">
        <v>440061</v>
      </c>
      <c r="X781">
        <v>4471287</v>
      </c>
      <c r="Y781" s="1">
        <v>4.0388144226129296E+16</v>
      </c>
      <c r="Z781" s="1">
        <v>-3.70750109331708E+16</v>
      </c>
      <c r="AA781" t="s">
        <v>5636</v>
      </c>
      <c r="AD781" t="s">
        <v>2151</v>
      </c>
      <c r="AE781" t="s">
        <v>45</v>
      </c>
    </row>
    <row r="782" spans="1:31">
      <c r="A782">
        <v>10156</v>
      </c>
      <c r="B782" t="s">
        <v>5637</v>
      </c>
      <c r="F782" t="s">
        <v>5638</v>
      </c>
      <c r="G782" t="s">
        <v>2147</v>
      </c>
      <c r="H782">
        <v>0</v>
      </c>
      <c r="I782" t="s">
        <v>5639</v>
      </c>
      <c r="J782" t="s">
        <v>5640</v>
      </c>
      <c r="K782" t="s">
        <v>37</v>
      </c>
      <c r="M782">
        <v>13</v>
      </c>
      <c r="R782" t="s">
        <v>40</v>
      </c>
      <c r="S782" t="s">
        <v>40</v>
      </c>
      <c r="T782">
        <v>28044</v>
      </c>
      <c r="U782" t="s">
        <v>232</v>
      </c>
      <c r="V782" t="s">
        <v>158</v>
      </c>
      <c r="W782">
        <v>435019</v>
      </c>
      <c r="X782">
        <v>4470294</v>
      </c>
      <c r="Y782" s="1">
        <v>4037882019192980</v>
      </c>
      <c r="Z782" s="1">
        <v>-3.7667999613007296E+16</v>
      </c>
      <c r="AA782" t="s">
        <v>5641</v>
      </c>
      <c r="AD782" t="s">
        <v>2151</v>
      </c>
      <c r="AE782" t="s">
        <v>45</v>
      </c>
    </row>
    <row r="783" spans="1:31">
      <c r="A783">
        <v>10157</v>
      </c>
      <c r="B783" t="s">
        <v>5642</v>
      </c>
      <c r="F783" t="s">
        <v>5638</v>
      </c>
      <c r="G783" t="s">
        <v>2147</v>
      </c>
      <c r="H783">
        <v>0</v>
      </c>
      <c r="I783" t="s">
        <v>5643</v>
      </c>
      <c r="J783" t="s">
        <v>5640</v>
      </c>
      <c r="K783" t="s">
        <v>37</v>
      </c>
      <c r="M783">
        <v>32</v>
      </c>
      <c r="R783" t="s">
        <v>40</v>
      </c>
      <c r="S783" t="s">
        <v>40</v>
      </c>
      <c r="T783">
        <v>28044</v>
      </c>
      <c r="U783" t="s">
        <v>232</v>
      </c>
      <c r="V783" t="s">
        <v>158</v>
      </c>
      <c r="W783">
        <v>435018</v>
      </c>
      <c r="X783">
        <v>4470095</v>
      </c>
      <c r="Y783" s="1">
        <v>4.0377027441326496E+16</v>
      </c>
      <c r="Z783" s="1">
        <v>-3766791416377450</v>
      </c>
      <c r="AA783" t="s">
        <v>5644</v>
      </c>
      <c r="AD783" t="s">
        <v>2151</v>
      </c>
      <c r="AE783" t="s">
        <v>45</v>
      </c>
    </row>
    <row r="784" spans="1:31">
      <c r="A784">
        <v>10158</v>
      </c>
      <c r="B784" t="s">
        <v>5645</v>
      </c>
      <c r="F784" t="s">
        <v>5646</v>
      </c>
      <c r="G784" t="s">
        <v>2147</v>
      </c>
      <c r="H784">
        <v>0</v>
      </c>
      <c r="I784" t="s">
        <v>5647</v>
      </c>
      <c r="J784" t="s">
        <v>5648</v>
      </c>
      <c r="K784" t="s">
        <v>37</v>
      </c>
      <c r="M784">
        <v>3</v>
      </c>
      <c r="R784" t="s">
        <v>40</v>
      </c>
      <c r="S784" t="s">
        <v>40</v>
      </c>
      <c r="T784">
        <v>28020</v>
      </c>
      <c r="U784" t="s">
        <v>858</v>
      </c>
      <c r="V784" t="s">
        <v>391</v>
      </c>
      <c r="W784">
        <v>440984</v>
      </c>
      <c r="X784">
        <v>4477831</v>
      </c>
      <c r="Y784" s="1">
        <v>4044716176022240</v>
      </c>
      <c r="Z784" s="1">
        <v>-369723532844185</v>
      </c>
      <c r="AA784" t="s">
        <v>5649</v>
      </c>
      <c r="AD784" t="s">
        <v>2151</v>
      </c>
      <c r="AE784" t="s">
        <v>45</v>
      </c>
    </row>
    <row r="785" spans="1:31">
      <c r="A785">
        <v>10159</v>
      </c>
      <c r="B785" t="s">
        <v>5650</v>
      </c>
      <c r="F785" t="s">
        <v>5646</v>
      </c>
      <c r="G785" t="s">
        <v>2147</v>
      </c>
      <c r="H785">
        <v>0</v>
      </c>
      <c r="I785" t="s">
        <v>5651</v>
      </c>
      <c r="J785" t="s">
        <v>5648</v>
      </c>
      <c r="K785" t="s">
        <v>37</v>
      </c>
      <c r="M785">
        <v>35</v>
      </c>
      <c r="R785" t="s">
        <v>40</v>
      </c>
      <c r="S785" t="s">
        <v>40</v>
      </c>
      <c r="T785">
        <v>28020</v>
      </c>
      <c r="U785" t="s">
        <v>858</v>
      </c>
      <c r="V785" t="s">
        <v>391</v>
      </c>
      <c r="W785">
        <v>441025</v>
      </c>
      <c r="X785">
        <v>4478326</v>
      </c>
      <c r="Y785" s="1">
        <v>4045162384992650</v>
      </c>
      <c r="Z785" s="1">
        <v>-3696797930386520</v>
      </c>
      <c r="AA785" t="s">
        <v>5652</v>
      </c>
      <c r="AD785" t="s">
        <v>2151</v>
      </c>
      <c r="AE785" t="s">
        <v>45</v>
      </c>
    </row>
    <row r="786" spans="1:31">
      <c r="A786">
        <v>10160</v>
      </c>
      <c r="B786" t="s">
        <v>5653</v>
      </c>
      <c r="F786" t="s">
        <v>5654</v>
      </c>
      <c r="G786" t="s">
        <v>2147</v>
      </c>
      <c r="H786">
        <v>0</v>
      </c>
      <c r="I786" t="s">
        <v>5655</v>
      </c>
      <c r="J786" t="s">
        <v>5656</v>
      </c>
      <c r="K786" t="s">
        <v>37</v>
      </c>
      <c r="M786">
        <v>59</v>
      </c>
      <c r="R786" t="s">
        <v>40</v>
      </c>
      <c r="S786" t="s">
        <v>40</v>
      </c>
      <c r="T786">
        <v>28006</v>
      </c>
      <c r="U786" t="s">
        <v>1295</v>
      </c>
      <c r="V786" t="s">
        <v>373</v>
      </c>
      <c r="W786">
        <v>442610</v>
      </c>
      <c r="X786">
        <v>4476576</v>
      </c>
      <c r="Y786" s="1">
        <v>4043597017120520</v>
      </c>
      <c r="Z786" s="1">
        <v>-3.6779486469296304E+16</v>
      </c>
      <c r="AA786" t="s">
        <v>5657</v>
      </c>
      <c r="AD786" t="s">
        <v>2151</v>
      </c>
      <c r="AE786" t="s">
        <v>45</v>
      </c>
    </row>
    <row r="787" spans="1:31">
      <c r="A787">
        <v>10161</v>
      </c>
      <c r="B787" t="s">
        <v>5658</v>
      </c>
      <c r="F787" t="s">
        <v>5659</v>
      </c>
      <c r="G787" t="s">
        <v>2147</v>
      </c>
      <c r="H787">
        <v>0</v>
      </c>
      <c r="I787" t="s">
        <v>5660</v>
      </c>
      <c r="J787" t="s">
        <v>5661</v>
      </c>
      <c r="K787" t="s">
        <v>37</v>
      </c>
      <c r="M787">
        <v>20</v>
      </c>
      <c r="R787" t="s">
        <v>40</v>
      </c>
      <c r="S787" t="s">
        <v>40</v>
      </c>
      <c r="T787">
        <v>28001</v>
      </c>
      <c r="U787" t="s">
        <v>807</v>
      </c>
      <c r="V787" t="s">
        <v>373</v>
      </c>
      <c r="W787">
        <v>442556</v>
      </c>
      <c r="X787">
        <v>4475392</v>
      </c>
      <c r="Y787" s="1">
        <v>4042530037480780</v>
      </c>
      <c r="Z787" s="1">
        <v>-3.6784780821977504E+16</v>
      </c>
      <c r="AA787" t="s">
        <v>5662</v>
      </c>
      <c r="AD787" t="s">
        <v>2151</v>
      </c>
      <c r="AE787" t="s">
        <v>45</v>
      </c>
    </row>
    <row r="788" spans="1:31">
      <c r="A788">
        <v>10162</v>
      </c>
      <c r="B788" t="s">
        <v>5663</v>
      </c>
      <c r="F788" t="s">
        <v>5664</v>
      </c>
      <c r="G788" t="s">
        <v>2147</v>
      </c>
      <c r="H788">
        <v>0</v>
      </c>
      <c r="I788" t="s">
        <v>5665</v>
      </c>
      <c r="J788" t="s">
        <v>5661</v>
      </c>
      <c r="K788" t="s">
        <v>37</v>
      </c>
      <c r="M788">
        <v>61</v>
      </c>
      <c r="R788" t="s">
        <v>40</v>
      </c>
      <c r="S788" t="s">
        <v>40</v>
      </c>
      <c r="T788">
        <v>28006</v>
      </c>
      <c r="U788" t="s">
        <v>1295</v>
      </c>
      <c r="V788" t="s">
        <v>373</v>
      </c>
      <c r="W788">
        <v>442585</v>
      </c>
      <c r="X788">
        <v>4476124</v>
      </c>
      <c r="Y788" s="1">
        <v>4043189660351580</v>
      </c>
      <c r="Z788" s="1">
        <v>-3678202475401610</v>
      </c>
      <c r="AA788" t="s">
        <v>5666</v>
      </c>
      <c r="AD788" t="s">
        <v>2151</v>
      </c>
      <c r="AE788" t="s">
        <v>45</v>
      </c>
    </row>
    <row r="789" spans="1:31">
      <c r="A789">
        <v>10163</v>
      </c>
      <c r="B789" t="s">
        <v>5667</v>
      </c>
      <c r="F789" t="s">
        <v>5668</v>
      </c>
      <c r="G789" t="s">
        <v>2147</v>
      </c>
      <c r="H789">
        <v>0</v>
      </c>
      <c r="I789" t="s">
        <v>5669</v>
      </c>
      <c r="J789" t="s">
        <v>5661</v>
      </c>
      <c r="K789" t="s">
        <v>37</v>
      </c>
      <c r="M789">
        <v>64</v>
      </c>
      <c r="R789" t="s">
        <v>40</v>
      </c>
      <c r="S789" t="s">
        <v>40</v>
      </c>
      <c r="T789">
        <v>28001</v>
      </c>
      <c r="U789" t="s">
        <v>1295</v>
      </c>
      <c r="V789" t="s">
        <v>373</v>
      </c>
      <c r="W789">
        <v>442585</v>
      </c>
      <c r="X789">
        <v>4475868</v>
      </c>
      <c r="Y789" s="1">
        <v>4042959042802000</v>
      </c>
      <c r="Z789" s="1">
        <v>-3678179307580110</v>
      </c>
      <c r="AA789" t="s">
        <v>5670</v>
      </c>
      <c r="AD789" t="s">
        <v>2151</v>
      </c>
      <c r="AE789" t="s">
        <v>45</v>
      </c>
    </row>
    <row r="790" spans="1:31">
      <c r="A790">
        <v>10164</v>
      </c>
      <c r="B790" t="s">
        <v>5671</v>
      </c>
      <c r="F790" t="s">
        <v>5672</v>
      </c>
      <c r="G790" t="s">
        <v>2147</v>
      </c>
      <c r="H790">
        <v>0</v>
      </c>
      <c r="I790" t="s">
        <v>5673</v>
      </c>
      <c r="J790" t="s">
        <v>5674</v>
      </c>
      <c r="K790" t="s">
        <v>37</v>
      </c>
      <c r="M790">
        <v>18</v>
      </c>
      <c r="R790" t="s">
        <v>40</v>
      </c>
      <c r="S790" t="s">
        <v>40</v>
      </c>
      <c r="T790">
        <v>28020</v>
      </c>
      <c r="U790" t="s">
        <v>858</v>
      </c>
      <c r="V790" t="s">
        <v>391</v>
      </c>
      <c r="W790">
        <v>440952</v>
      </c>
      <c r="X790">
        <v>4478750</v>
      </c>
      <c r="Y790" s="1">
        <v>4045543823000570</v>
      </c>
      <c r="Z790" s="1">
        <v>-3.6976982754123696E+16</v>
      </c>
      <c r="AA790" t="s">
        <v>5675</v>
      </c>
      <c r="AD790" t="s">
        <v>2151</v>
      </c>
      <c r="AE790" t="s">
        <v>45</v>
      </c>
    </row>
    <row r="791" spans="1:31">
      <c r="A791">
        <v>10165</v>
      </c>
      <c r="B791" t="s">
        <v>5676</v>
      </c>
      <c r="F791" t="s">
        <v>5672</v>
      </c>
      <c r="G791" t="s">
        <v>2147</v>
      </c>
      <c r="H791">
        <v>0</v>
      </c>
      <c r="I791" t="s">
        <v>5677</v>
      </c>
      <c r="J791" t="s">
        <v>5674</v>
      </c>
      <c r="K791" t="s">
        <v>37</v>
      </c>
      <c r="M791">
        <v>27</v>
      </c>
      <c r="R791" t="s">
        <v>40</v>
      </c>
      <c r="S791" t="s">
        <v>40</v>
      </c>
      <c r="T791">
        <v>28020</v>
      </c>
      <c r="U791" t="s">
        <v>4123</v>
      </c>
      <c r="V791" t="s">
        <v>391</v>
      </c>
      <c r="W791">
        <v>440973</v>
      </c>
      <c r="X791">
        <v>4478966</v>
      </c>
      <c r="Y791" s="1">
        <v>4.04573855435852E+16</v>
      </c>
      <c r="Z791" s="1">
        <v>-3.69747074426138E+16</v>
      </c>
      <c r="AA791" t="s">
        <v>5678</v>
      </c>
      <c r="AD791" t="s">
        <v>2151</v>
      </c>
      <c r="AE791" t="s">
        <v>45</v>
      </c>
    </row>
    <row r="792" spans="1:31">
      <c r="A792">
        <v>10166</v>
      </c>
      <c r="B792" t="s">
        <v>5679</v>
      </c>
      <c r="F792" t="s">
        <v>3356</v>
      </c>
      <c r="G792" t="s">
        <v>2147</v>
      </c>
      <c r="H792">
        <v>0</v>
      </c>
      <c r="I792" t="s">
        <v>5680</v>
      </c>
      <c r="J792" t="s">
        <v>920</v>
      </c>
      <c r="K792" t="s">
        <v>37</v>
      </c>
      <c r="M792">
        <v>118</v>
      </c>
      <c r="R792" t="s">
        <v>40</v>
      </c>
      <c r="S792" t="s">
        <v>40</v>
      </c>
      <c r="T792">
        <v>28019</v>
      </c>
      <c r="U792" t="s">
        <v>603</v>
      </c>
      <c r="V792" t="s">
        <v>306</v>
      </c>
      <c r="W792">
        <v>438470</v>
      </c>
      <c r="X792">
        <v>4471748</v>
      </c>
      <c r="Y792" s="1">
        <v>4039219909218450</v>
      </c>
      <c r="Z792" s="1">
        <v>-3.72626618940298E+16</v>
      </c>
      <c r="AA792" t="s">
        <v>5681</v>
      </c>
      <c r="AD792" t="s">
        <v>2151</v>
      </c>
      <c r="AE792" t="s">
        <v>45</v>
      </c>
    </row>
    <row r="793" spans="1:31">
      <c r="A793">
        <v>10167</v>
      </c>
      <c r="B793" t="s">
        <v>5682</v>
      </c>
      <c r="F793" t="s">
        <v>5683</v>
      </c>
      <c r="G793" t="s">
        <v>2147</v>
      </c>
      <c r="H793">
        <v>0</v>
      </c>
      <c r="I793" t="s">
        <v>5684</v>
      </c>
      <c r="J793" t="s">
        <v>920</v>
      </c>
      <c r="K793" t="s">
        <v>37</v>
      </c>
      <c r="M793">
        <v>129</v>
      </c>
      <c r="R793" t="s">
        <v>40</v>
      </c>
      <c r="S793" t="s">
        <v>40</v>
      </c>
      <c r="T793">
        <v>28019</v>
      </c>
      <c r="U793" t="s">
        <v>656</v>
      </c>
      <c r="V793" t="s">
        <v>306</v>
      </c>
      <c r="W793">
        <v>438331</v>
      </c>
      <c r="X793">
        <v>4471605</v>
      </c>
      <c r="Y793" s="1">
        <v>4.03908915757756E+16</v>
      </c>
      <c r="Z793" s="1">
        <v>-3.72788990119358E+16</v>
      </c>
      <c r="AA793" t="s">
        <v>5685</v>
      </c>
      <c r="AD793" t="s">
        <v>2151</v>
      </c>
      <c r="AE793" t="s">
        <v>45</v>
      </c>
    </row>
    <row r="794" spans="1:31">
      <c r="A794">
        <v>10168</v>
      </c>
      <c r="B794" t="s">
        <v>5686</v>
      </c>
      <c r="F794" t="s">
        <v>4940</v>
      </c>
      <c r="G794" t="s">
        <v>2147</v>
      </c>
      <c r="H794">
        <v>0</v>
      </c>
      <c r="I794" t="s">
        <v>5687</v>
      </c>
      <c r="J794" t="s">
        <v>920</v>
      </c>
      <c r="K794" t="s">
        <v>37</v>
      </c>
      <c r="M794">
        <v>145</v>
      </c>
      <c r="R794" t="s">
        <v>40</v>
      </c>
      <c r="S794" t="s">
        <v>40</v>
      </c>
      <c r="T794">
        <v>28019</v>
      </c>
      <c r="U794" t="s">
        <v>656</v>
      </c>
      <c r="V794" t="s">
        <v>306</v>
      </c>
      <c r="W794">
        <v>438165</v>
      </c>
      <c r="X794">
        <v>4471464</v>
      </c>
      <c r="Y794" s="1">
        <v>4038959989773590</v>
      </c>
      <c r="Z794" s="1">
        <v>-3729855405448230</v>
      </c>
      <c r="AA794" t="s">
        <v>5688</v>
      </c>
      <c r="AD794" t="s">
        <v>2151</v>
      </c>
      <c r="AE794" t="s">
        <v>45</v>
      </c>
    </row>
    <row r="795" spans="1:31">
      <c r="A795">
        <v>10169</v>
      </c>
      <c r="B795" t="s">
        <v>5689</v>
      </c>
      <c r="F795" t="s">
        <v>5690</v>
      </c>
      <c r="G795" t="s">
        <v>2147</v>
      </c>
      <c r="H795">
        <v>0</v>
      </c>
      <c r="I795" t="s">
        <v>5691</v>
      </c>
      <c r="J795" t="s">
        <v>920</v>
      </c>
      <c r="K795" t="s">
        <v>37</v>
      </c>
      <c r="M795">
        <v>183</v>
      </c>
      <c r="R795" t="s">
        <v>40</v>
      </c>
      <c r="S795" t="s">
        <v>40</v>
      </c>
      <c r="T795">
        <v>28025</v>
      </c>
      <c r="U795" t="s">
        <v>822</v>
      </c>
      <c r="V795" t="s">
        <v>306</v>
      </c>
      <c r="W795">
        <v>437167</v>
      </c>
      <c r="X795">
        <v>4470745</v>
      </c>
      <c r="Y795" s="1">
        <v>4038304801512380</v>
      </c>
      <c r="Z795" s="1">
        <v>-3.7415421890170304E+16</v>
      </c>
      <c r="AA795" t="s">
        <v>5692</v>
      </c>
      <c r="AD795" t="s">
        <v>2151</v>
      </c>
      <c r="AE795" t="s">
        <v>45</v>
      </c>
    </row>
    <row r="796" spans="1:31">
      <c r="A796">
        <v>10170</v>
      </c>
      <c r="B796" t="s">
        <v>5693</v>
      </c>
      <c r="F796" t="s">
        <v>5694</v>
      </c>
      <c r="G796" t="s">
        <v>2147</v>
      </c>
      <c r="H796">
        <v>0</v>
      </c>
      <c r="I796" t="s">
        <v>5695</v>
      </c>
      <c r="J796" t="s">
        <v>920</v>
      </c>
      <c r="K796" t="s">
        <v>37</v>
      </c>
      <c r="M796">
        <v>206</v>
      </c>
      <c r="R796" t="s">
        <v>40</v>
      </c>
      <c r="S796" t="s">
        <v>40</v>
      </c>
      <c r="T796">
        <v>28025</v>
      </c>
      <c r="U796" t="s">
        <v>476</v>
      </c>
      <c r="V796" t="s">
        <v>306</v>
      </c>
      <c r="W796">
        <v>437522</v>
      </c>
      <c r="X796">
        <v>4470991</v>
      </c>
      <c r="Y796" s="1">
        <v>4038529083741820</v>
      </c>
      <c r="Z796" s="1">
        <v>-3.7373843686132896E+16</v>
      </c>
      <c r="AA796" t="s">
        <v>5696</v>
      </c>
      <c r="AD796" t="s">
        <v>2151</v>
      </c>
      <c r="AE796" t="s">
        <v>45</v>
      </c>
    </row>
    <row r="797" spans="1:31">
      <c r="A797">
        <v>10171</v>
      </c>
      <c r="B797" t="s">
        <v>5697</v>
      </c>
      <c r="F797" t="s">
        <v>3356</v>
      </c>
      <c r="G797" t="s">
        <v>2147</v>
      </c>
      <c r="H797">
        <v>0</v>
      </c>
      <c r="I797" t="s">
        <v>5698</v>
      </c>
      <c r="J797" t="s">
        <v>920</v>
      </c>
      <c r="K797" t="s">
        <v>37</v>
      </c>
      <c r="M797">
        <v>40</v>
      </c>
      <c r="R797" t="s">
        <v>40</v>
      </c>
      <c r="S797" t="s">
        <v>40</v>
      </c>
      <c r="T797">
        <v>28019</v>
      </c>
      <c r="U797" t="s">
        <v>603</v>
      </c>
      <c r="V797" t="s">
        <v>306</v>
      </c>
      <c r="W797">
        <v>438996</v>
      </c>
      <c r="X797">
        <v>4472119</v>
      </c>
      <c r="Y797" s="1">
        <v>4039556183110620</v>
      </c>
      <c r="Z797" s="1">
        <v>-3720127895993720</v>
      </c>
      <c r="AA797" t="s">
        <v>5699</v>
      </c>
      <c r="AD797" t="s">
        <v>2151</v>
      </c>
      <c r="AE797" t="s">
        <v>45</v>
      </c>
    </row>
    <row r="798" spans="1:31">
      <c r="A798">
        <v>10172</v>
      </c>
      <c r="B798" t="s">
        <v>5700</v>
      </c>
      <c r="F798" t="s">
        <v>5701</v>
      </c>
      <c r="G798" t="s">
        <v>2147</v>
      </c>
      <c r="H798">
        <v>0</v>
      </c>
      <c r="I798" t="s">
        <v>5702</v>
      </c>
      <c r="J798" t="s">
        <v>920</v>
      </c>
      <c r="K798" t="s">
        <v>37</v>
      </c>
      <c r="M798">
        <v>75</v>
      </c>
      <c r="R798" t="s">
        <v>40</v>
      </c>
      <c r="S798" t="s">
        <v>40</v>
      </c>
      <c r="T798">
        <v>28019</v>
      </c>
      <c r="U798" t="s">
        <v>656</v>
      </c>
      <c r="V798" t="s">
        <v>306</v>
      </c>
      <c r="W798">
        <v>438793</v>
      </c>
      <c r="X798">
        <v>4471940</v>
      </c>
      <c r="Y798" s="1">
        <v>4039393439420560</v>
      </c>
      <c r="Z798" s="1">
        <v>-3722502500778050</v>
      </c>
      <c r="AA798" t="s">
        <v>5703</v>
      </c>
      <c r="AD798" t="s">
        <v>2151</v>
      </c>
      <c r="AE798" t="s">
        <v>45</v>
      </c>
    </row>
    <row r="799" spans="1:31">
      <c r="A799">
        <v>10173</v>
      </c>
      <c r="B799" t="s">
        <v>5704</v>
      </c>
      <c r="E799" t="s">
        <v>2376</v>
      </c>
      <c r="F799" t="s">
        <v>5705</v>
      </c>
      <c r="G799" t="s">
        <v>2147</v>
      </c>
      <c r="H799">
        <v>0</v>
      </c>
      <c r="I799" t="s">
        <v>5706</v>
      </c>
      <c r="J799" t="s">
        <v>5707</v>
      </c>
      <c r="K799" t="s">
        <v>37</v>
      </c>
      <c r="M799">
        <v>6</v>
      </c>
      <c r="R799" t="s">
        <v>40</v>
      </c>
      <c r="S799" t="s">
        <v>40</v>
      </c>
      <c r="T799">
        <v>28003</v>
      </c>
      <c r="U799" t="s">
        <v>888</v>
      </c>
      <c r="V799" t="s">
        <v>138</v>
      </c>
      <c r="W799">
        <v>439556</v>
      </c>
      <c r="X799">
        <v>4477434</v>
      </c>
      <c r="Y799" s="1">
        <v>4044348263386500</v>
      </c>
      <c r="Z799" s="1">
        <v>-3.7140357509602896E+16</v>
      </c>
      <c r="AA799" t="s">
        <v>5708</v>
      </c>
      <c r="AD799" t="s">
        <v>2151</v>
      </c>
      <c r="AE799" t="s">
        <v>45</v>
      </c>
    </row>
    <row r="800" spans="1:31">
      <c r="A800">
        <v>10174</v>
      </c>
      <c r="B800" t="s">
        <v>5709</v>
      </c>
      <c r="F800" t="s">
        <v>5710</v>
      </c>
      <c r="G800" t="s">
        <v>2147</v>
      </c>
      <c r="H800">
        <v>0</v>
      </c>
      <c r="I800" t="s">
        <v>5711</v>
      </c>
      <c r="J800" t="s">
        <v>5712</v>
      </c>
      <c r="K800" t="s">
        <v>37</v>
      </c>
      <c r="M800">
        <v>7</v>
      </c>
      <c r="R800" t="s">
        <v>40</v>
      </c>
      <c r="S800" t="s">
        <v>40</v>
      </c>
      <c r="T800">
        <v>28044</v>
      </c>
      <c r="U800" t="s">
        <v>232</v>
      </c>
      <c r="V800" t="s">
        <v>158</v>
      </c>
      <c r="W800">
        <v>434374</v>
      </c>
      <c r="X800">
        <v>4470553</v>
      </c>
      <c r="Y800" s="1">
        <v>4.03811027335874E+16</v>
      </c>
      <c r="Z800" s="1">
        <v>-3.7744244005637104E+16</v>
      </c>
      <c r="AA800" t="s">
        <v>5713</v>
      </c>
      <c r="AD800" t="s">
        <v>2151</v>
      </c>
      <c r="AE800" t="s">
        <v>45</v>
      </c>
    </row>
    <row r="801" spans="1:31">
      <c r="A801">
        <v>10175</v>
      </c>
      <c r="B801" t="s">
        <v>5714</v>
      </c>
      <c r="F801" t="s">
        <v>5710</v>
      </c>
      <c r="G801" t="s">
        <v>2147</v>
      </c>
      <c r="H801">
        <v>0</v>
      </c>
      <c r="I801" t="s">
        <v>5715</v>
      </c>
      <c r="J801" t="s">
        <v>5712</v>
      </c>
      <c r="K801" t="s">
        <v>37</v>
      </c>
      <c r="M801">
        <v>71</v>
      </c>
      <c r="R801" t="s">
        <v>40</v>
      </c>
      <c r="S801" t="s">
        <v>40</v>
      </c>
      <c r="T801">
        <v>28044</v>
      </c>
      <c r="U801" t="s">
        <v>232</v>
      </c>
      <c r="V801" t="s">
        <v>158</v>
      </c>
      <c r="W801">
        <v>434423</v>
      </c>
      <c r="X801">
        <v>4470300</v>
      </c>
      <c r="Y801" s="1">
        <v>4037882747598280</v>
      </c>
      <c r="Z801" s="1">
        <v>-3.7738211116519104E+16</v>
      </c>
      <c r="AA801" t="s">
        <v>5716</v>
      </c>
      <c r="AD801" t="s">
        <v>2151</v>
      </c>
      <c r="AE801" t="s">
        <v>45</v>
      </c>
    </row>
    <row r="802" spans="1:31">
      <c r="A802">
        <v>10176</v>
      </c>
      <c r="B802" t="s">
        <v>5717</v>
      </c>
      <c r="F802" t="s">
        <v>5710</v>
      </c>
      <c r="G802" t="s">
        <v>2147</v>
      </c>
      <c r="H802">
        <v>0</v>
      </c>
      <c r="I802" t="s">
        <v>5718</v>
      </c>
      <c r="J802" t="s">
        <v>5712</v>
      </c>
      <c r="K802" t="s">
        <v>37</v>
      </c>
      <c r="M802">
        <v>93</v>
      </c>
      <c r="R802" t="s">
        <v>40</v>
      </c>
      <c r="S802" t="s">
        <v>40</v>
      </c>
      <c r="T802">
        <v>28044</v>
      </c>
      <c r="U802" t="s">
        <v>232</v>
      </c>
      <c r="V802" t="s">
        <v>158</v>
      </c>
      <c r="W802">
        <v>434585</v>
      </c>
      <c r="X802">
        <v>4470213</v>
      </c>
      <c r="Y802" s="1">
        <v>403780564996412</v>
      </c>
      <c r="Z802" s="1">
        <v>-3771903901506420</v>
      </c>
      <c r="AA802" t="s">
        <v>5719</v>
      </c>
      <c r="AD802" t="s">
        <v>2151</v>
      </c>
      <c r="AE802" t="s">
        <v>45</v>
      </c>
    </row>
    <row r="803" spans="1:31">
      <c r="A803">
        <v>10181</v>
      </c>
      <c r="B803" t="s">
        <v>5720</v>
      </c>
      <c r="F803" t="s">
        <v>5721</v>
      </c>
      <c r="G803" t="s">
        <v>2147</v>
      </c>
      <c r="H803">
        <v>0</v>
      </c>
      <c r="I803" t="s">
        <v>5722</v>
      </c>
      <c r="J803" t="s">
        <v>543</v>
      </c>
      <c r="K803" t="s">
        <v>37</v>
      </c>
      <c r="M803">
        <v>4</v>
      </c>
      <c r="R803" t="s">
        <v>40</v>
      </c>
      <c r="S803" t="s">
        <v>40</v>
      </c>
      <c r="T803">
        <v>28038</v>
      </c>
      <c r="U803" t="s">
        <v>545</v>
      </c>
      <c r="V803" t="s">
        <v>62</v>
      </c>
      <c r="W803">
        <v>445475</v>
      </c>
      <c r="X803">
        <v>4471036</v>
      </c>
      <c r="Y803" s="1">
        <v>403862557282033</v>
      </c>
      <c r="Z803" s="1">
        <v>-3.6436954835100496E+16</v>
      </c>
      <c r="AA803" t="s">
        <v>5723</v>
      </c>
      <c r="AD803" t="s">
        <v>2151</v>
      </c>
      <c r="AE803" t="s">
        <v>45</v>
      </c>
    </row>
    <row r="804" spans="1:31">
      <c r="A804">
        <v>10182</v>
      </c>
      <c r="B804" t="s">
        <v>5724</v>
      </c>
      <c r="F804" t="s">
        <v>5725</v>
      </c>
      <c r="G804" t="s">
        <v>2147</v>
      </c>
      <c r="H804">
        <v>0</v>
      </c>
      <c r="I804" t="s">
        <v>5726</v>
      </c>
      <c r="J804" t="s">
        <v>5727</v>
      </c>
      <c r="K804" t="s">
        <v>37</v>
      </c>
      <c r="M804">
        <v>10</v>
      </c>
      <c r="Q804" t="s">
        <v>5728</v>
      </c>
      <c r="R804" t="s">
        <v>40</v>
      </c>
      <c r="S804" t="s">
        <v>40</v>
      </c>
      <c r="T804">
        <v>28005</v>
      </c>
      <c r="U804" t="s">
        <v>5729</v>
      </c>
      <c r="V804" t="s">
        <v>198</v>
      </c>
      <c r="W804">
        <v>439299</v>
      </c>
      <c r="X804">
        <v>4473417</v>
      </c>
      <c r="Y804" s="1">
        <v>4.0407277004500896E+16</v>
      </c>
      <c r="Z804" s="1">
        <v>-3.7166818007203104E+16</v>
      </c>
      <c r="AA804" t="s">
        <v>5730</v>
      </c>
      <c r="AD804" t="s">
        <v>2151</v>
      </c>
      <c r="AE804" t="s">
        <v>45</v>
      </c>
    </row>
    <row r="805" spans="1:31">
      <c r="A805">
        <v>10183</v>
      </c>
      <c r="B805" t="s">
        <v>5731</v>
      </c>
      <c r="F805" t="s">
        <v>5732</v>
      </c>
      <c r="G805" t="s">
        <v>2147</v>
      </c>
      <c r="H805">
        <v>0</v>
      </c>
      <c r="I805" t="s">
        <v>5733</v>
      </c>
      <c r="J805" t="s">
        <v>313</v>
      </c>
      <c r="K805" t="s">
        <v>37</v>
      </c>
      <c r="L805" t="s">
        <v>12</v>
      </c>
      <c r="M805">
        <v>23</v>
      </c>
      <c r="Q805" t="s">
        <v>5734</v>
      </c>
      <c r="R805" t="s">
        <v>40</v>
      </c>
      <c r="S805" t="s">
        <v>40</v>
      </c>
      <c r="T805">
        <v>28029</v>
      </c>
      <c r="U805" t="s">
        <v>398</v>
      </c>
      <c r="V805" t="s">
        <v>53</v>
      </c>
      <c r="W805">
        <v>440444</v>
      </c>
      <c r="X805">
        <v>4481182</v>
      </c>
      <c r="Y805" s="1">
        <v>4.0477310327995296E+16</v>
      </c>
      <c r="Z805" s="1">
        <v>-3703917797759700</v>
      </c>
      <c r="AA805" t="s">
        <v>5735</v>
      </c>
      <c r="AD805" t="s">
        <v>2151</v>
      </c>
      <c r="AE805" t="s">
        <v>45</v>
      </c>
    </row>
    <row r="806" spans="1:31">
      <c r="A806">
        <v>10184</v>
      </c>
      <c r="B806" t="s">
        <v>5736</v>
      </c>
      <c r="F806" t="s">
        <v>5732</v>
      </c>
      <c r="G806" t="s">
        <v>2147</v>
      </c>
      <c r="H806">
        <v>0</v>
      </c>
      <c r="I806" t="s">
        <v>5737</v>
      </c>
      <c r="J806" t="s">
        <v>313</v>
      </c>
      <c r="K806" t="s">
        <v>37</v>
      </c>
      <c r="L806" t="s">
        <v>12</v>
      </c>
      <c r="M806">
        <v>51</v>
      </c>
      <c r="Q806" t="s">
        <v>5738</v>
      </c>
      <c r="R806" t="s">
        <v>40</v>
      </c>
      <c r="S806" t="s">
        <v>40</v>
      </c>
      <c r="T806">
        <v>28034</v>
      </c>
      <c r="U806" t="s">
        <v>398</v>
      </c>
      <c r="V806" t="s">
        <v>53</v>
      </c>
      <c r="W806">
        <v>440068</v>
      </c>
      <c r="X806">
        <v>4481980</v>
      </c>
      <c r="Y806" s="1">
        <v>4048447190101100</v>
      </c>
      <c r="Z806" s="1">
        <v>-3.70842895626106E+16</v>
      </c>
      <c r="AA806" t="s">
        <v>5739</v>
      </c>
      <c r="AD806" t="s">
        <v>2151</v>
      </c>
      <c r="AE806" t="s">
        <v>45</v>
      </c>
    </row>
    <row r="807" spans="1:31">
      <c r="A807">
        <v>10185</v>
      </c>
      <c r="B807" t="s">
        <v>5740</v>
      </c>
      <c r="F807" t="s">
        <v>5732</v>
      </c>
      <c r="G807" t="s">
        <v>2147</v>
      </c>
      <c r="H807">
        <v>0</v>
      </c>
      <c r="I807" t="s">
        <v>5741</v>
      </c>
      <c r="J807" t="s">
        <v>313</v>
      </c>
      <c r="K807" t="s">
        <v>37</v>
      </c>
      <c r="L807" t="s">
        <v>12</v>
      </c>
      <c r="M807">
        <v>54</v>
      </c>
      <c r="Q807" t="s">
        <v>2277</v>
      </c>
      <c r="R807" t="s">
        <v>40</v>
      </c>
      <c r="S807" t="s">
        <v>40</v>
      </c>
      <c r="T807">
        <v>28029</v>
      </c>
      <c r="U807" t="s">
        <v>315</v>
      </c>
      <c r="V807" t="s">
        <v>53</v>
      </c>
      <c r="W807">
        <v>440461</v>
      </c>
      <c r="X807">
        <v>4481371</v>
      </c>
      <c r="Y807" s="1">
        <v>4.04790141321806E+16</v>
      </c>
      <c r="Z807" s="1">
        <v>-3.70373503037182E+16</v>
      </c>
      <c r="AA807" t="s">
        <v>5742</v>
      </c>
      <c r="AD807" t="s">
        <v>2151</v>
      </c>
      <c r="AE807" t="s">
        <v>45</v>
      </c>
    </row>
    <row r="808" spans="1:31">
      <c r="A808">
        <v>10187</v>
      </c>
      <c r="B808" t="s">
        <v>5743</v>
      </c>
      <c r="F808" t="s">
        <v>4017</v>
      </c>
      <c r="G808" t="s">
        <v>2147</v>
      </c>
      <c r="H808">
        <v>0</v>
      </c>
      <c r="I808" t="s">
        <v>5744</v>
      </c>
      <c r="J808" t="s">
        <v>5745</v>
      </c>
      <c r="K808" t="s">
        <v>37</v>
      </c>
      <c r="M808">
        <v>141</v>
      </c>
      <c r="R808" t="s">
        <v>40</v>
      </c>
      <c r="S808" t="s">
        <v>40</v>
      </c>
      <c r="T808">
        <v>28021</v>
      </c>
      <c r="V808" t="s">
        <v>263</v>
      </c>
      <c r="W808">
        <v>0</v>
      </c>
      <c r="X808">
        <v>0</v>
      </c>
      <c r="AA808" t="s">
        <v>5746</v>
      </c>
      <c r="AD808" t="s">
        <v>2151</v>
      </c>
      <c r="AE808" t="s">
        <v>45</v>
      </c>
    </row>
    <row r="809" spans="1:31">
      <c r="A809">
        <v>5191147</v>
      </c>
      <c r="B809" t="s">
        <v>5747</v>
      </c>
      <c r="F809" t="s">
        <v>1866</v>
      </c>
      <c r="G809" t="s">
        <v>2147</v>
      </c>
      <c r="H809">
        <v>0</v>
      </c>
      <c r="I809" t="s">
        <v>5748</v>
      </c>
      <c r="J809" t="s">
        <v>5749</v>
      </c>
      <c r="K809" t="s">
        <v>37</v>
      </c>
      <c r="L809" t="s">
        <v>38</v>
      </c>
      <c r="M809">
        <v>31</v>
      </c>
      <c r="R809" t="s">
        <v>40</v>
      </c>
      <c r="S809" t="s">
        <v>40</v>
      </c>
      <c r="T809">
        <v>28023</v>
      </c>
      <c r="U809" t="s">
        <v>87</v>
      </c>
      <c r="V809" t="s">
        <v>88</v>
      </c>
      <c r="W809">
        <v>433546</v>
      </c>
      <c r="X809">
        <v>4478396</v>
      </c>
      <c r="Y809" s="1">
        <v>4045168914928120</v>
      </c>
      <c r="Z809" s="1">
        <v>-3.78499878134864E+16</v>
      </c>
      <c r="AA809" t="s">
        <v>5750</v>
      </c>
      <c r="AD809" t="s">
        <v>2151</v>
      </c>
      <c r="AE809" t="s">
        <v>45</v>
      </c>
    </row>
    <row r="810" spans="1:31">
      <c r="A810">
        <v>10189</v>
      </c>
      <c r="B810" t="s">
        <v>5751</v>
      </c>
      <c r="F810" t="s">
        <v>5752</v>
      </c>
      <c r="G810" t="s">
        <v>2147</v>
      </c>
      <c r="H810">
        <v>0</v>
      </c>
      <c r="I810" t="s">
        <v>5753</v>
      </c>
      <c r="J810" t="s">
        <v>5754</v>
      </c>
      <c r="K810" t="s">
        <v>37</v>
      </c>
      <c r="M810">
        <v>1</v>
      </c>
      <c r="R810" t="s">
        <v>40</v>
      </c>
      <c r="S810" t="s">
        <v>40</v>
      </c>
      <c r="T810">
        <v>28044</v>
      </c>
      <c r="U810" t="s">
        <v>305</v>
      </c>
      <c r="V810" t="s">
        <v>306</v>
      </c>
      <c r="W810">
        <v>436142</v>
      </c>
      <c r="X810">
        <v>4469314</v>
      </c>
      <c r="Y810" s="1">
        <v>4037007888342440</v>
      </c>
      <c r="Z810" s="1">
        <v>-3753473288123990</v>
      </c>
      <c r="AA810" t="s">
        <v>5755</v>
      </c>
      <c r="AD810" t="s">
        <v>2151</v>
      </c>
      <c r="AE810" t="s">
        <v>45</v>
      </c>
    </row>
    <row r="811" spans="1:31">
      <c r="A811">
        <v>10191</v>
      </c>
      <c r="B811" t="s">
        <v>5756</v>
      </c>
      <c r="F811" t="s">
        <v>5757</v>
      </c>
      <c r="G811" t="s">
        <v>2147</v>
      </c>
      <c r="H811">
        <v>0</v>
      </c>
      <c r="I811" t="s">
        <v>5758</v>
      </c>
      <c r="J811" t="s">
        <v>5759</v>
      </c>
      <c r="K811" t="s">
        <v>37</v>
      </c>
      <c r="M811">
        <v>14</v>
      </c>
      <c r="R811" t="s">
        <v>40</v>
      </c>
      <c r="S811" t="s">
        <v>40</v>
      </c>
      <c r="T811">
        <v>28010</v>
      </c>
      <c r="U811" t="s">
        <v>875</v>
      </c>
      <c r="V811" t="s">
        <v>138</v>
      </c>
      <c r="W811">
        <v>440529</v>
      </c>
      <c r="X811">
        <v>4476186</v>
      </c>
      <c r="Y811" s="1">
        <v>4.04323103948914E+16</v>
      </c>
      <c r="Z811" s="1">
        <v>-3702446211652890</v>
      </c>
      <c r="AA811" t="s">
        <v>5760</v>
      </c>
      <c r="AD811" t="s">
        <v>2151</v>
      </c>
      <c r="AE811" t="s">
        <v>45</v>
      </c>
    </row>
    <row r="812" spans="1:31">
      <c r="A812">
        <v>10192</v>
      </c>
      <c r="B812" t="s">
        <v>5761</v>
      </c>
      <c r="E812" t="s">
        <v>2376</v>
      </c>
      <c r="F812" t="s">
        <v>5762</v>
      </c>
      <c r="G812" t="s">
        <v>2147</v>
      </c>
      <c r="H812">
        <v>0</v>
      </c>
      <c r="I812" t="s">
        <v>5763</v>
      </c>
      <c r="J812" t="s">
        <v>807</v>
      </c>
      <c r="K812" t="s">
        <v>37</v>
      </c>
      <c r="L812" t="s">
        <v>38</v>
      </c>
      <c r="M812">
        <v>12</v>
      </c>
      <c r="R812" t="s">
        <v>40</v>
      </c>
      <c r="S812" t="s">
        <v>40</v>
      </c>
      <c r="T812">
        <v>28001</v>
      </c>
      <c r="U812" t="s">
        <v>3206</v>
      </c>
      <c r="V812" t="s">
        <v>373</v>
      </c>
      <c r="W812">
        <v>441988</v>
      </c>
      <c r="X812">
        <v>4475373</v>
      </c>
      <c r="Y812" s="1">
        <v>4042508972626360</v>
      </c>
      <c r="Z812" s="1">
        <v>-3.6851717886145296E+16</v>
      </c>
      <c r="AA812" t="s">
        <v>5764</v>
      </c>
      <c r="AD812" t="s">
        <v>2151</v>
      </c>
      <c r="AE812" t="s">
        <v>45</v>
      </c>
    </row>
    <row r="813" spans="1:31">
      <c r="A813">
        <v>10193</v>
      </c>
      <c r="B813" t="s">
        <v>5765</v>
      </c>
      <c r="F813" t="s">
        <v>5098</v>
      </c>
      <c r="G813" t="s">
        <v>2147</v>
      </c>
      <c r="H813">
        <v>0</v>
      </c>
      <c r="I813" t="s">
        <v>5766</v>
      </c>
      <c r="J813" t="s">
        <v>807</v>
      </c>
      <c r="K813" t="s">
        <v>37</v>
      </c>
      <c r="M813">
        <v>131</v>
      </c>
      <c r="R813" t="s">
        <v>40</v>
      </c>
      <c r="S813" t="s">
        <v>40</v>
      </c>
      <c r="T813">
        <v>28009</v>
      </c>
      <c r="U813" t="s">
        <v>807</v>
      </c>
      <c r="V813" t="s">
        <v>373</v>
      </c>
      <c r="W813">
        <v>443243</v>
      </c>
      <c r="X813">
        <v>4475316</v>
      </c>
      <c r="Y813" s="1">
        <v>4042466296911740</v>
      </c>
      <c r="Z813" s="1">
        <v>-367037308149457</v>
      </c>
      <c r="AA813" t="s">
        <v>5767</v>
      </c>
      <c r="AD813" t="s">
        <v>2151</v>
      </c>
      <c r="AE813" t="s">
        <v>45</v>
      </c>
    </row>
    <row r="814" spans="1:31">
      <c r="A814">
        <v>10194</v>
      </c>
      <c r="B814" t="s">
        <v>5768</v>
      </c>
      <c r="F814" t="s">
        <v>5769</v>
      </c>
      <c r="G814" t="s">
        <v>2147</v>
      </c>
      <c r="H814">
        <v>0</v>
      </c>
      <c r="I814" t="s">
        <v>5770</v>
      </c>
      <c r="J814" t="s">
        <v>807</v>
      </c>
      <c r="K814" t="s">
        <v>37</v>
      </c>
      <c r="M814">
        <v>19</v>
      </c>
      <c r="R814" t="s">
        <v>40</v>
      </c>
      <c r="S814" t="s">
        <v>40</v>
      </c>
      <c r="T814">
        <v>28001</v>
      </c>
      <c r="U814" t="s">
        <v>3206</v>
      </c>
      <c r="V814" t="s">
        <v>373</v>
      </c>
      <c r="W814">
        <v>441845</v>
      </c>
      <c r="X814">
        <v>4475416</v>
      </c>
      <c r="Y814" s="1">
        <v>4042546708900410</v>
      </c>
      <c r="Z814" s="1">
        <v>-3.6868613712645296E+16</v>
      </c>
      <c r="AA814" t="s">
        <v>5771</v>
      </c>
      <c r="AD814" t="s">
        <v>2151</v>
      </c>
      <c r="AE814" t="s">
        <v>45</v>
      </c>
    </row>
    <row r="815" spans="1:31">
      <c r="A815">
        <v>10195</v>
      </c>
      <c r="B815" t="s">
        <v>5772</v>
      </c>
      <c r="F815" t="s">
        <v>5773</v>
      </c>
      <c r="G815" t="s">
        <v>2147</v>
      </c>
      <c r="H815">
        <v>0</v>
      </c>
      <c r="I815" t="s">
        <v>5774</v>
      </c>
      <c r="J815" t="s">
        <v>807</v>
      </c>
      <c r="K815" t="s">
        <v>37</v>
      </c>
      <c r="M815">
        <v>55</v>
      </c>
      <c r="R815" t="s">
        <v>40</v>
      </c>
      <c r="S815" t="s">
        <v>40</v>
      </c>
      <c r="T815">
        <v>28001</v>
      </c>
      <c r="U815" t="s">
        <v>3206</v>
      </c>
      <c r="V815" t="s">
        <v>373</v>
      </c>
      <c r="W815">
        <v>442317</v>
      </c>
      <c r="X815">
        <v>4475383</v>
      </c>
      <c r="Y815" s="1">
        <v>4042520273034930</v>
      </c>
      <c r="Z815" s="1">
        <v>-3681294538530490</v>
      </c>
      <c r="AA815" t="s">
        <v>5775</v>
      </c>
      <c r="AD815" t="s">
        <v>2151</v>
      </c>
      <c r="AE815" t="s">
        <v>45</v>
      </c>
    </row>
    <row r="816" spans="1:31">
      <c r="A816">
        <v>10196</v>
      </c>
      <c r="B816" t="s">
        <v>5776</v>
      </c>
      <c r="F816" t="s">
        <v>5777</v>
      </c>
      <c r="G816" t="s">
        <v>2147</v>
      </c>
      <c r="H816">
        <v>0</v>
      </c>
      <c r="I816" t="s">
        <v>5778</v>
      </c>
      <c r="J816" t="s">
        <v>807</v>
      </c>
      <c r="K816" t="s">
        <v>37</v>
      </c>
      <c r="L816" t="s">
        <v>38</v>
      </c>
      <c r="M816">
        <v>89</v>
      </c>
      <c r="R816" t="s">
        <v>40</v>
      </c>
      <c r="S816" t="s">
        <v>40</v>
      </c>
      <c r="T816">
        <v>28001</v>
      </c>
      <c r="U816" t="s">
        <v>807</v>
      </c>
      <c r="V816" t="s">
        <v>373</v>
      </c>
      <c r="W816">
        <v>442747</v>
      </c>
      <c r="X816">
        <v>4475352</v>
      </c>
      <c r="Y816" s="1">
        <v>4042495329448380</v>
      </c>
      <c r="Z816" s="1">
        <v>-3676211222082460</v>
      </c>
      <c r="AA816" t="s">
        <v>5779</v>
      </c>
      <c r="AD816" t="s">
        <v>2151</v>
      </c>
      <c r="AE816" t="s">
        <v>45</v>
      </c>
    </row>
    <row r="817" spans="1:31">
      <c r="A817">
        <v>10198</v>
      </c>
      <c r="B817" t="s">
        <v>5780</v>
      </c>
      <c r="F817" t="s">
        <v>5781</v>
      </c>
      <c r="G817" t="s">
        <v>2147</v>
      </c>
      <c r="H817">
        <v>0</v>
      </c>
      <c r="I817" t="s">
        <v>5782</v>
      </c>
      <c r="J817" t="s">
        <v>2574</v>
      </c>
      <c r="K817" t="s">
        <v>37</v>
      </c>
      <c r="M817">
        <v>29</v>
      </c>
      <c r="R817" t="s">
        <v>40</v>
      </c>
      <c r="S817" t="s">
        <v>40</v>
      </c>
      <c r="T817">
        <v>28041</v>
      </c>
      <c r="U817" t="s">
        <v>105</v>
      </c>
      <c r="V817" t="s">
        <v>106</v>
      </c>
      <c r="W817">
        <v>440079</v>
      </c>
      <c r="X817">
        <v>4469279</v>
      </c>
      <c r="Y817" s="1">
        <v>4037005640827740</v>
      </c>
      <c r="Z817" s="1">
        <v>-3.70709988288198E+16</v>
      </c>
      <c r="AA817" t="s">
        <v>5783</v>
      </c>
      <c r="AD817" t="s">
        <v>2151</v>
      </c>
      <c r="AE817" t="s">
        <v>45</v>
      </c>
    </row>
    <row r="818" spans="1:31">
      <c r="A818">
        <v>10200</v>
      </c>
      <c r="B818" t="s">
        <v>5784</v>
      </c>
      <c r="F818" t="s">
        <v>5785</v>
      </c>
      <c r="G818" t="s">
        <v>2147</v>
      </c>
      <c r="H818">
        <v>0</v>
      </c>
      <c r="I818" t="s">
        <v>5786</v>
      </c>
      <c r="J818" t="s">
        <v>5787</v>
      </c>
      <c r="K818" t="s">
        <v>37</v>
      </c>
      <c r="M818">
        <v>12</v>
      </c>
      <c r="R818" t="s">
        <v>40</v>
      </c>
      <c r="S818" t="s">
        <v>40</v>
      </c>
      <c r="T818">
        <v>28013</v>
      </c>
      <c r="U818" t="s">
        <v>130</v>
      </c>
      <c r="V818" t="s">
        <v>80</v>
      </c>
      <c r="W818">
        <v>440819</v>
      </c>
      <c r="X818">
        <v>4474778</v>
      </c>
      <c r="Y818" s="1">
        <v>4.0419647197400304E+16</v>
      </c>
      <c r="Z818" s="1">
        <v>-3.6988961173209696E+16</v>
      </c>
      <c r="AA818" t="s">
        <v>5788</v>
      </c>
      <c r="AD818" t="s">
        <v>2151</v>
      </c>
      <c r="AE818" t="s">
        <v>45</v>
      </c>
    </row>
    <row r="819" spans="1:31">
      <c r="A819">
        <v>10201</v>
      </c>
      <c r="B819" t="s">
        <v>5789</v>
      </c>
      <c r="F819" t="s">
        <v>5790</v>
      </c>
      <c r="G819" t="s">
        <v>2147</v>
      </c>
      <c r="H819">
        <v>0</v>
      </c>
      <c r="I819" t="s">
        <v>5791</v>
      </c>
      <c r="J819" t="s">
        <v>5787</v>
      </c>
      <c r="K819" t="s">
        <v>37</v>
      </c>
      <c r="M819">
        <v>26</v>
      </c>
      <c r="R819" t="s">
        <v>40</v>
      </c>
      <c r="S819" t="s">
        <v>40</v>
      </c>
      <c r="T819">
        <v>28013</v>
      </c>
      <c r="U819" t="s">
        <v>130</v>
      </c>
      <c r="V819" t="s">
        <v>80</v>
      </c>
      <c r="W819">
        <v>440606</v>
      </c>
      <c r="X819">
        <v>4474835</v>
      </c>
      <c r="Y819" s="1">
        <v>4042014547632980</v>
      </c>
      <c r="Z819" s="1">
        <v>-370141202212828</v>
      </c>
      <c r="AA819" t="s">
        <v>5792</v>
      </c>
      <c r="AD819" t="s">
        <v>2151</v>
      </c>
      <c r="AE819" t="s">
        <v>45</v>
      </c>
    </row>
    <row r="820" spans="1:31">
      <c r="A820">
        <v>10202</v>
      </c>
      <c r="B820" t="s">
        <v>5793</v>
      </c>
      <c r="E820" t="s">
        <v>2376</v>
      </c>
      <c r="F820" t="s">
        <v>5794</v>
      </c>
      <c r="G820" t="s">
        <v>2147</v>
      </c>
      <c r="H820">
        <v>0</v>
      </c>
      <c r="I820" t="s">
        <v>5795</v>
      </c>
      <c r="J820" t="s">
        <v>5787</v>
      </c>
      <c r="K820" t="s">
        <v>37</v>
      </c>
      <c r="M820">
        <v>56</v>
      </c>
      <c r="R820" t="s">
        <v>40</v>
      </c>
      <c r="S820" t="s">
        <v>40</v>
      </c>
      <c r="T820">
        <v>28013</v>
      </c>
      <c r="U820" t="s">
        <v>254</v>
      </c>
      <c r="V820" t="s">
        <v>80</v>
      </c>
      <c r="W820">
        <v>440086</v>
      </c>
      <c r="X820">
        <v>4474989</v>
      </c>
      <c r="Y820" s="1">
        <v>404214954316144</v>
      </c>
      <c r="Z820" s="1">
        <v>-3.70755569118126E+16</v>
      </c>
      <c r="AA820" t="s">
        <v>5796</v>
      </c>
      <c r="AD820" t="s">
        <v>2151</v>
      </c>
      <c r="AE820" t="s">
        <v>45</v>
      </c>
    </row>
    <row r="821" spans="1:31">
      <c r="A821">
        <v>10203</v>
      </c>
      <c r="B821" t="s">
        <v>5797</v>
      </c>
      <c r="F821" t="s">
        <v>5798</v>
      </c>
      <c r="G821" t="s">
        <v>2147</v>
      </c>
      <c r="H821">
        <v>0</v>
      </c>
      <c r="I821" t="s">
        <v>5799</v>
      </c>
      <c r="J821" t="s">
        <v>5787</v>
      </c>
      <c r="K821" t="s">
        <v>37</v>
      </c>
      <c r="M821">
        <v>68</v>
      </c>
      <c r="R821" t="s">
        <v>40</v>
      </c>
      <c r="S821" t="s">
        <v>40</v>
      </c>
      <c r="T821">
        <v>28013</v>
      </c>
      <c r="U821" t="s">
        <v>254</v>
      </c>
      <c r="V821" t="s">
        <v>80</v>
      </c>
      <c r="W821">
        <v>439944</v>
      </c>
      <c r="X821">
        <v>4475110</v>
      </c>
      <c r="Y821" s="1">
        <v>4.0422575198728496E+16</v>
      </c>
      <c r="Z821" s="1">
        <v>-3.7092408967369504E+16</v>
      </c>
      <c r="AA821" t="s">
        <v>5800</v>
      </c>
      <c r="AD821" t="s">
        <v>2151</v>
      </c>
      <c r="AE821" t="s">
        <v>45</v>
      </c>
    </row>
    <row r="822" spans="1:31">
      <c r="A822">
        <v>10672</v>
      </c>
      <c r="B822" t="s">
        <v>5801</v>
      </c>
      <c r="F822" t="s">
        <v>5802</v>
      </c>
      <c r="G822" t="s">
        <v>2147</v>
      </c>
      <c r="H822">
        <v>0</v>
      </c>
      <c r="I822" t="s">
        <v>5803</v>
      </c>
      <c r="J822" t="s">
        <v>1888</v>
      </c>
      <c r="K822" t="s">
        <v>146</v>
      </c>
      <c r="L822" t="s">
        <v>38</v>
      </c>
      <c r="M822" t="s">
        <v>5804</v>
      </c>
      <c r="R822" t="s">
        <v>40</v>
      </c>
      <c r="S822" t="s">
        <v>40</v>
      </c>
      <c r="T822">
        <v>28043</v>
      </c>
      <c r="U822" t="s">
        <v>147</v>
      </c>
      <c r="V822" t="s">
        <v>148</v>
      </c>
      <c r="W822">
        <v>445243</v>
      </c>
      <c r="X822">
        <v>4480172</v>
      </c>
      <c r="Y822" s="1">
        <v>4046854268941690</v>
      </c>
      <c r="Z822" s="1">
        <v>-3647217151656470</v>
      </c>
      <c r="AA822" t="s">
        <v>5805</v>
      </c>
      <c r="AD822" t="s">
        <v>2151</v>
      </c>
      <c r="AE822" t="s">
        <v>45</v>
      </c>
    </row>
    <row r="823" spans="1:31">
      <c r="A823">
        <v>10636</v>
      </c>
      <c r="B823" t="s">
        <v>5806</v>
      </c>
      <c r="F823" t="s">
        <v>5807</v>
      </c>
      <c r="G823" t="s">
        <v>2147</v>
      </c>
      <c r="H823">
        <v>0</v>
      </c>
      <c r="I823" t="s">
        <v>5808</v>
      </c>
      <c r="J823" t="s">
        <v>5809</v>
      </c>
      <c r="K823" t="s">
        <v>37</v>
      </c>
      <c r="L823" t="s">
        <v>38</v>
      </c>
      <c r="M823">
        <v>5</v>
      </c>
      <c r="R823" t="s">
        <v>40</v>
      </c>
      <c r="S823" t="s">
        <v>40</v>
      </c>
      <c r="T823">
        <v>28050</v>
      </c>
      <c r="U823" t="s">
        <v>351</v>
      </c>
      <c r="V823" t="s">
        <v>53</v>
      </c>
      <c r="W823">
        <v>442916</v>
      </c>
      <c r="X823">
        <v>4484344</v>
      </c>
      <c r="Y823" s="1">
        <v>4.0505968846218E+16</v>
      </c>
      <c r="Z823" s="1">
        <v>-3675041383774670</v>
      </c>
      <c r="AA823" t="s">
        <v>5810</v>
      </c>
      <c r="AD823" t="s">
        <v>2151</v>
      </c>
      <c r="AE823" t="s">
        <v>45</v>
      </c>
    </row>
    <row r="824" spans="1:31">
      <c r="A824">
        <v>10204</v>
      </c>
      <c r="B824" t="s">
        <v>5811</v>
      </c>
      <c r="F824" t="s">
        <v>3111</v>
      </c>
      <c r="G824" t="s">
        <v>2147</v>
      </c>
      <c r="H824">
        <v>0</v>
      </c>
      <c r="I824" t="s">
        <v>5812</v>
      </c>
      <c r="J824" t="s">
        <v>5813</v>
      </c>
      <c r="K824" t="s">
        <v>37</v>
      </c>
      <c r="L824" t="s">
        <v>12</v>
      </c>
      <c r="M824">
        <v>16</v>
      </c>
      <c r="Q824" t="s">
        <v>5814</v>
      </c>
      <c r="R824" t="s">
        <v>40</v>
      </c>
      <c r="S824" t="s">
        <v>40</v>
      </c>
      <c r="T824">
        <v>28043</v>
      </c>
      <c r="U824" t="s">
        <v>642</v>
      </c>
      <c r="V824" t="s">
        <v>115</v>
      </c>
      <c r="W824">
        <v>445081</v>
      </c>
      <c r="X824">
        <v>4478132</v>
      </c>
      <c r="Y824" s="1">
        <v>4.04501546203528E+16</v>
      </c>
      <c r="Z824" s="1">
        <v>-3.64895114348604E+16</v>
      </c>
      <c r="AA824" t="s">
        <v>5815</v>
      </c>
      <c r="AD824" t="s">
        <v>2151</v>
      </c>
      <c r="AE824" t="s">
        <v>45</v>
      </c>
    </row>
    <row r="825" spans="1:31">
      <c r="A825">
        <v>37086</v>
      </c>
      <c r="B825" t="s">
        <v>5816</v>
      </c>
      <c r="F825" t="s">
        <v>5817</v>
      </c>
      <c r="G825" t="s">
        <v>2147</v>
      </c>
      <c r="H825">
        <v>0</v>
      </c>
      <c r="I825" t="s">
        <v>5818</v>
      </c>
      <c r="J825" t="s">
        <v>5819</v>
      </c>
      <c r="K825" t="s">
        <v>37</v>
      </c>
      <c r="M825">
        <v>8</v>
      </c>
      <c r="R825" t="s">
        <v>40</v>
      </c>
      <c r="S825" t="s">
        <v>40</v>
      </c>
      <c r="T825">
        <v>28044</v>
      </c>
      <c r="U825" t="s">
        <v>232</v>
      </c>
      <c r="V825" t="s">
        <v>158</v>
      </c>
      <c r="W825">
        <v>435084</v>
      </c>
      <c r="X825">
        <v>4471336</v>
      </c>
      <c r="Y825" s="1">
        <v>4038821201644230</v>
      </c>
      <c r="Z825" s="1">
        <v>-3.7661406421603696E+16</v>
      </c>
      <c r="AA825" t="s">
        <v>5820</v>
      </c>
      <c r="AD825" t="s">
        <v>2151</v>
      </c>
      <c r="AE825" t="s">
        <v>45</v>
      </c>
    </row>
    <row r="826" spans="1:31">
      <c r="A826">
        <v>10208</v>
      </c>
      <c r="B826" t="s">
        <v>5821</v>
      </c>
      <c r="E826" t="s">
        <v>4247</v>
      </c>
      <c r="F826" t="s">
        <v>5822</v>
      </c>
      <c r="G826" t="s">
        <v>2147</v>
      </c>
      <c r="H826">
        <v>0</v>
      </c>
      <c r="I826" t="s">
        <v>5823</v>
      </c>
      <c r="J826" t="s">
        <v>5824</v>
      </c>
      <c r="K826" t="s">
        <v>37</v>
      </c>
      <c r="M826">
        <v>70</v>
      </c>
      <c r="Q826" t="s">
        <v>5825</v>
      </c>
      <c r="R826" t="s">
        <v>40</v>
      </c>
      <c r="S826" t="s">
        <v>40</v>
      </c>
      <c r="T826">
        <v>28041</v>
      </c>
      <c r="U826" t="s">
        <v>105</v>
      </c>
      <c r="V826" t="s">
        <v>106</v>
      </c>
      <c r="W826">
        <v>439341</v>
      </c>
      <c r="X826">
        <v>4469397</v>
      </c>
      <c r="Y826" s="1">
        <v>4037106593952660</v>
      </c>
      <c r="Z826" s="1">
        <v>-371580332816038</v>
      </c>
      <c r="AA826" t="s">
        <v>5826</v>
      </c>
      <c r="AD826" t="s">
        <v>2151</v>
      </c>
      <c r="AE826" t="s">
        <v>45</v>
      </c>
    </row>
    <row r="827" spans="1:31">
      <c r="A827">
        <v>10209</v>
      </c>
      <c r="B827" t="s">
        <v>5827</v>
      </c>
      <c r="F827" t="s">
        <v>5822</v>
      </c>
      <c r="G827" t="s">
        <v>2147</v>
      </c>
      <c r="H827">
        <v>0</v>
      </c>
      <c r="I827" t="s">
        <v>5828</v>
      </c>
      <c r="J827" t="s">
        <v>5824</v>
      </c>
      <c r="K827" t="s">
        <v>37</v>
      </c>
      <c r="M827">
        <v>84</v>
      </c>
      <c r="Q827" t="s">
        <v>5829</v>
      </c>
      <c r="R827" t="s">
        <v>40</v>
      </c>
      <c r="S827" t="s">
        <v>40</v>
      </c>
      <c r="T827">
        <v>28041</v>
      </c>
      <c r="U827" t="s">
        <v>105</v>
      </c>
      <c r="V827" t="s">
        <v>106</v>
      </c>
      <c r="W827">
        <v>439340</v>
      </c>
      <c r="X827">
        <v>4469182</v>
      </c>
      <c r="Y827" s="1">
        <v>4.0369129034672096E+16</v>
      </c>
      <c r="Z827" s="1">
        <v>-3.7157946138542704E+16</v>
      </c>
      <c r="AA827" t="s">
        <v>5830</v>
      </c>
      <c r="AD827" t="s">
        <v>2151</v>
      </c>
      <c r="AE827" t="s">
        <v>45</v>
      </c>
    </row>
    <row r="828" spans="1:31">
      <c r="A828">
        <v>10210</v>
      </c>
      <c r="B828" t="s">
        <v>5831</v>
      </c>
      <c r="F828" t="s">
        <v>5832</v>
      </c>
      <c r="G828" t="s">
        <v>2147</v>
      </c>
      <c r="H828">
        <v>0</v>
      </c>
      <c r="I828" t="s">
        <v>5833</v>
      </c>
      <c r="J828" t="s">
        <v>5834</v>
      </c>
      <c r="K828" t="s">
        <v>37</v>
      </c>
      <c r="L828" t="s">
        <v>12</v>
      </c>
      <c r="M828">
        <v>17</v>
      </c>
      <c r="Q828" t="s">
        <v>5835</v>
      </c>
      <c r="R828" t="s">
        <v>40</v>
      </c>
      <c r="S828" t="s">
        <v>40</v>
      </c>
      <c r="T828">
        <v>28018</v>
      </c>
      <c r="U828" t="s">
        <v>61</v>
      </c>
      <c r="V828" t="s">
        <v>62</v>
      </c>
      <c r="W828">
        <v>445187</v>
      </c>
      <c r="X828">
        <v>4471145</v>
      </c>
      <c r="Y828" s="1">
        <v>4038721873136260</v>
      </c>
      <c r="Z828" s="1">
        <v>-3.6470978181394096E+16</v>
      </c>
      <c r="AA828" t="s">
        <v>5836</v>
      </c>
      <c r="AD828" t="s">
        <v>2151</v>
      </c>
      <c r="AE828" t="s">
        <v>45</v>
      </c>
    </row>
    <row r="829" spans="1:31">
      <c r="A829">
        <v>10211</v>
      </c>
      <c r="B829" t="s">
        <v>5837</v>
      </c>
      <c r="F829" t="s">
        <v>5838</v>
      </c>
      <c r="G829" t="s">
        <v>2147</v>
      </c>
      <c r="H829">
        <v>0</v>
      </c>
      <c r="I829" t="s">
        <v>5839</v>
      </c>
      <c r="J829" t="s">
        <v>5840</v>
      </c>
      <c r="K829" t="s">
        <v>37</v>
      </c>
      <c r="M829">
        <v>19</v>
      </c>
      <c r="R829" t="s">
        <v>40</v>
      </c>
      <c r="S829" t="s">
        <v>40</v>
      </c>
      <c r="T829">
        <v>28002</v>
      </c>
      <c r="U829" t="s">
        <v>500</v>
      </c>
      <c r="V829" t="s">
        <v>207</v>
      </c>
      <c r="W829">
        <v>443411</v>
      </c>
      <c r="X829">
        <v>4478210</v>
      </c>
      <c r="Y829" s="1">
        <v>4.04507450487578E+16</v>
      </c>
      <c r="Z829" s="1">
        <v>-3.6686509866281696E+16</v>
      </c>
      <c r="AA829" t="s">
        <v>5841</v>
      </c>
      <c r="AD829" t="s">
        <v>2151</v>
      </c>
      <c r="AE829" t="s">
        <v>45</v>
      </c>
    </row>
    <row r="830" spans="1:31">
      <c r="A830">
        <v>10212</v>
      </c>
      <c r="B830" t="s">
        <v>5842</v>
      </c>
      <c r="F830" t="s">
        <v>5843</v>
      </c>
      <c r="G830" t="s">
        <v>2147</v>
      </c>
      <c r="H830">
        <v>0</v>
      </c>
      <c r="I830" t="s">
        <v>5844</v>
      </c>
      <c r="J830" t="s">
        <v>5845</v>
      </c>
      <c r="K830" t="s">
        <v>37</v>
      </c>
      <c r="M830">
        <v>20</v>
      </c>
      <c r="R830" t="s">
        <v>40</v>
      </c>
      <c r="S830" t="s">
        <v>40</v>
      </c>
      <c r="T830">
        <v>28014</v>
      </c>
      <c r="U830" t="s">
        <v>588</v>
      </c>
      <c r="V830" t="s">
        <v>589</v>
      </c>
      <c r="W830">
        <v>442383</v>
      </c>
      <c r="X830">
        <v>4473323</v>
      </c>
      <c r="Y830" s="1">
        <v>4.04066497673942E+16</v>
      </c>
      <c r="Z830" s="1">
        <v>-3.6803296032506896E+16</v>
      </c>
      <c r="AA830" t="s">
        <v>5846</v>
      </c>
      <c r="AD830" t="s">
        <v>2151</v>
      </c>
      <c r="AE830" t="s">
        <v>45</v>
      </c>
    </row>
    <row r="831" spans="1:31">
      <c r="A831">
        <v>10213</v>
      </c>
      <c r="B831" t="s">
        <v>5847</v>
      </c>
      <c r="F831" t="s">
        <v>3864</v>
      </c>
      <c r="G831" t="s">
        <v>2147</v>
      </c>
      <c r="H831">
        <v>0</v>
      </c>
      <c r="I831" t="s">
        <v>5848</v>
      </c>
      <c r="J831" t="s">
        <v>5849</v>
      </c>
      <c r="K831" t="s">
        <v>37</v>
      </c>
      <c r="L831" t="s">
        <v>12</v>
      </c>
      <c r="M831">
        <v>34</v>
      </c>
      <c r="Q831" t="s">
        <v>5850</v>
      </c>
      <c r="R831" t="s">
        <v>40</v>
      </c>
      <c r="S831" t="s">
        <v>40</v>
      </c>
      <c r="T831">
        <v>28017</v>
      </c>
      <c r="U831" t="s">
        <v>114</v>
      </c>
      <c r="V831" t="s">
        <v>115</v>
      </c>
      <c r="W831">
        <v>445576</v>
      </c>
      <c r="X831">
        <v>4476099</v>
      </c>
      <c r="Y831" s="1">
        <v>4043187286893570</v>
      </c>
      <c r="Z831" s="1">
        <v>-3.6429395023895904E+16</v>
      </c>
      <c r="AA831" t="s">
        <v>5851</v>
      </c>
      <c r="AD831" t="s">
        <v>2151</v>
      </c>
      <c r="AE831" t="s">
        <v>45</v>
      </c>
    </row>
    <row r="832" spans="1:31">
      <c r="A832">
        <v>10395</v>
      </c>
      <c r="B832" t="s">
        <v>5852</v>
      </c>
      <c r="F832" t="s">
        <v>3681</v>
      </c>
      <c r="G832" t="s">
        <v>2147</v>
      </c>
      <c r="H832">
        <v>0</v>
      </c>
      <c r="I832" t="s">
        <v>5853</v>
      </c>
      <c r="J832" t="s">
        <v>5849</v>
      </c>
      <c r="K832" t="s">
        <v>37</v>
      </c>
      <c r="M832">
        <v>94</v>
      </c>
      <c r="R832" t="s">
        <v>40</v>
      </c>
      <c r="S832" t="s">
        <v>40</v>
      </c>
      <c r="T832">
        <v>28017</v>
      </c>
      <c r="U832" t="s">
        <v>114</v>
      </c>
      <c r="V832" t="s">
        <v>115</v>
      </c>
      <c r="W832">
        <v>445902</v>
      </c>
      <c r="X832">
        <v>4475551</v>
      </c>
      <c r="Y832" s="1">
        <v>4.0426957481951E+16</v>
      </c>
      <c r="Z832" s="1">
        <v>-3639049556650610</v>
      </c>
      <c r="AA832" t="s">
        <v>5854</v>
      </c>
      <c r="AD832" t="s">
        <v>2151</v>
      </c>
      <c r="AE832" t="s">
        <v>45</v>
      </c>
    </row>
    <row r="833" spans="1:31">
      <c r="A833">
        <v>10215</v>
      </c>
      <c r="B833" t="s">
        <v>5855</v>
      </c>
      <c r="F833" t="s">
        <v>5342</v>
      </c>
      <c r="G833" t="s">
        <v>2147</v>
      </c>
      <c r="H833">
        <v>0</v>
      </c>
      <c r="I833" t="s">
        <v>5856</v>
      </c>
      <c r="J833" t="s">
        <v>5857</v>
      </c>
      <c r="K833" t="s">
        <v>37</v>
      </c>
      <c r="M833">
        <v>81</v>
      </c>
      <c r="R833" t="s">
        <v>40</v>
      </c>
      <c r="S833" t="s">
        <v>40</v>
      </c>
      <c r="T833">
        <v>28015</v>
      </c>
      <c r="U833" t="s">
        <v>746</v>
      </c>
      <c r="V833" t="s">
        <v>138</v>
      </c>
      <c r="W833">
        <v>439626</v>
      </c>
      <c r="X833">
        <v>4476740</v>
      </c>
      <c r="Y833" s="1">
        <v>4.04372358883202E+16</v>
      </c>
      <c r="Z833" s="1">
        <v>-3713144322498480</v>
      </c>
      <c r="AA833" t="s">
        <v>5858</v>
      </c>
      <c r="AD833" t="s">
        <v>2151</v>
      </c>
      <c r="AE833" t="s">
        <v>45</v>
      </c>
    </row>
    <row r="834" spans="1:31">
      <c r="A834">
        <v>37092</v>
      </c>
      <c r="B834" t="s">
        <v>5859</v>
      </c>
      <c r="F834" t="s">
        <v>5860</v>
      </c>
      <c r="G834" t="s">
        <v>2147</v>
      </c>
      <c r="H834">
        <v>0</v>
      </c>
      <c r="I834" t="s">
        <v>5861</v>
      </c>
      <c r="J834" t="s">
        <v>5862</v>
      </c>
      <c r="K834" t="s">
        <v>37</v>
      </c>
      <c r="M834">
        <v>131</v>
      </c>
      <c r="R834" t="s">
        <v>40</v>
      </c>
      <c r="S834" t="s">
        <v>40</v>
      </c>
      <c r="T834">
        <v>28003</v>
      </c>
      <c r="U834" t="s">
        <v>888</v>
      </c>
      <c r="V834" t="s">
        <v>138</v>
      </c>
      <c r="W834">
        <v>439669</v>
      </c>
      <c r="X834">
        <v>4477364</v>
      </c>
      <c r="Y834" s="1">
        <v>4.0442860267160704E+16</v>
      </c>
      <c r="Z834" s="1">
        <v>-3712696724401050</v>
      </c>
      <c r="AA834" t="s">
        <v>5863</v>
      </c>
      <c r="AD834" t="s">
        <v>2151</v>
      </c>
      <c r="AE834" t="s">
        <v>45</v>
      </c>
    </row>
    <row r="835" spans="1:31">
      <c r="A835">
        <v>10214</v>
      </c>
      <c r="B835" t="s">
        <v>5864</v>
      </c>
      <c r="E835" t="s">
        <v>5865</v>
      </c>
      <c r="F835" t="s">
        <v>4062</v>
      </c>
      <c r="G835" t="s">
        <v>2147</v>
      </c>
      <c r="H835">
        <v>0</v>
      </c>
      <c r="I835" t="s">
        <v>5866</v>
      </c>
      <c r="J835" t="s">
        <v>5857</v>
      </c>
      <c r="K835" t="s">
        <v>37</v>
      </c>
      <c r="M835">
        <v>34</v>
      </c>
      <c r="R835" t="s">
        <v>40</v>
      </c>
      <c r="S835" t="s">
        <v>40</v>
      </c>
      <c r="T835">
        <v>28015</v>
      </c>
      <c r="U835" t="s">
        <v>746</v>
      </c>
      <c r="V835" t="s">
        <v>138</v>
      </c>
      <c r="W835">
        <v>439628</v>
      </c>
      <c r="X835">
        <v>4476421</v>
      </c>
      <c r="Y835" s="1">
        <v>4043436234673880</v>
      </c>
      <c r="Z835" s="1">
        <v>-3.7130903821051E+16</v>
      </c>
      <c r="AA835" t="s">
        <v>5867</v>
      </c>
      <c r="AD835" t="s">
        <v>2151</v>
      </c>
      <c r="AE835" t="s">
        <v>45</v>
      </c>
    </row>
    <row r="836" spans="1:31">
      <c r="A836">
        <v>10224</v>
      </c>
      <c r="B836" t="s">
        <v>5868</v>
      </c>
      <c r="F836" t="s">
        <v>5869</v>
      </c>
      <c r="G836" t="s">
        <v>2147</v>
      </c>
      <c r="H836">
        <v>0</v>
      </c>
      <c r="I836" t="s">
        <v>5870</v>
      </c>
      <c r="J836" t="s">
        <v>735</v>
      </c>
      <c r="K836" t="s">
        <v>37</v>
      </c>
      <c r="M836">
        <v>10</v>
      </c>
      <c r="R836" t="s">
        <v>40</v>
      </c>
      <c r="S836" t="s">
        <v>40</v>
      </c>
      <c r="T836">
        <v>28030</v>
      </c>
      <c r="U836" t="s">
        <v>492</v>
      </c>
      <c r="V836" t="s">
        <v>97</v>
      </c>
      <c r="W836">
        <v>445107</v>
      </c>
      <c r="X836">
        <v>4472998</v>
      </c>
      <c r="Y836" s="1">
        <v>4040390640367590</v>
      </c>
      <c r="Z836" s="1">
        <v>-3.6482003748986E+16</v>
      </c>
      <c r="AA836" t="s">
        <v>5871</v>
      </c>
      <c r="AD836" t="s">
        <v>2151</v>
      </c>
      <c r="AE836" t="s">
        <v>45</v>
      </c>
    </row>
    <row r="837" spans="1:31">
      <c r="A837">
        <v>10225</v>
      </c>
      <c r="B837" t="s">
        <v>5872</v>
      </c>
      <c r="F837" t="s">
        <v>5873</v>
      </c>
      <c r="G837" t="s">
        <v>2147</v>
      </c>
      <c r="H837">
        <v>0</v>
      </c>
      <c r="I837" t="s">
        <v>5874</v>
      </c>
      <c r="J837" t="s">
        <v>735</v>
      </c>
      <c r="K837" t="s">
        <v>37</v>
      </c>
      <c r="M837">
        <v>136</v>
      </c>
      <c r="R837" t="s">
        <v>40</v>
      </c>
      <c r="S837" t="s">
        <v>40</v>
      </c>
      <c r="T837">
        <v>28030</v>
      </c>
      <c r="U837" t="s">
        <v>492</v>
      </c>
      <c r="V837" t="s">
        <v>97</v>
      </c>
      <c r="W837">
        <v>445508</v>
      </c>
      <c r="X837">
        <v>4472828</v>
      </c>
      <c r="Y837" s="1">
        <v>4040240133551500</v>
      </c>
      <c r="Z837" s="1">
        <v>-3643460363296360</v>
      </c>
      <c r="AA837" t="s">
        <v>5875</v>
      </c>
      <c r="AD837" t="s">
        <v>2151</v>
      </c>
      <c r="AE837" t="s">
        <v>45</v>
      </c>
    </row>
    <row r="838" spans="1:31">
      <c r="A838">
        <v>10226</v>
      </c>
      <c r="B838" t="s">
        <v>5876</v>
      </c>
      <c r="F838" t="s">
        <v>5877</v>
      </c>
      <c r="G838" t="s">
        <v>2147</v>
      </c>
      <c r="H838">
        <v>0</v>
      </c>
      <c r="I838" t="s">
        <v>5878</v>
      </c>
      <c r="J838" t="s">
        <v>735</v>
      </c>
      <c r="K838" t="s">
        <v>37</v>
      </c>
      <c r="M838">
        <v>191</v>
      </c>
      <c r="R838" t="s">
        <v>40</v>
      </c>
      <c r="S838" t="s">
        <v>40</v>
      </c>
      <c r="T838">
        <v>28030</v>
      </c>
      <c r="U838" t="s">
        <v>336</v>
      </c>
      <c r="V838" t="s">
        <v>97</v>
      </c>
      <c r="W838">
        <v>445907</v>
      </c>
      <c r="X838">
        <v>4472943</v>
      </c>
      <c r="Y838" s="1">
        <v>4040346339585380</v>
      </c>
      <c r="Z838" s="1">
        <v>-3638768396070940</v>
      </c>
      <c r="AA838" t="s">
        <v>5879</v>
      </c>
      <c r="AD838" t="s">
        <v>2151</v>
      </c>
      <c r="AE838" t="s">
        <v>45</v>
      </c>
    </row>
    <row r="839" spans="1:31">
      <c r="A839">
        <v>10227</v>
      </c>
      <c r="B839" t="s">
        <v>5880</v>
      </c>
      <c r="F839" t="s">
        <v>5881</v>
      </c>
      <c r="G839" t="s">
        <v>2147</v>
      </c>
      <c r="H839">
        <v>0</v>
      </c>
      <c r="I839" t="s">
        <v>5882</v>
      </c>
      <c r="J839" t="s">
        <v>735</v>
      </c>
      <c r="K839" t="s">
        <v>37</v>
      </c>
      <c r="M839">
        <v>194</v>
      </c>
      <c r="R839" t="s">
        <v>40</v>
      </c>
      <c r="S839" t="s">
        <v>40</v>
      </c>
      <c r="T839">
        <v>28030</v>
      </c>
      <c r="U839" t="s">
        <v>492</v>
      </c>
      <c r="V839" t="s">
        <v>97</v>
      </c>
      <c r="W839">
        <v>445709</v>
      </c>
      <c r="X839">
        <v>4472720</v>
      </c>
      <c r="Y839" s="1">
        <v>4.0401441562423104E+16</v>
      </c>
      <c r="Z839" s="1">
        <v>-3.6410825784450496E+16</v>
      </c>
      <c r="AA839" t="s">
        <v>5883</v>
      </c>
      <c r="AD839" t="s">
        <v>2151</v>
      </c>
      <c r="AE839" t="s">
        <v>45</v>
      </c>
    </row>
    <row r="840" spans="1:31">
      <c r="A840">
        <v>10228</v>
      </c>
      <c r="B840" t="s">
        <v>5884</v>
      </c>
      <c r="F840" t="s">
        <v>5885</v>
      </c>
      <c r="G840" t="s">
        <v>2147</v>
      </c>
      <c r="H840">
        <v>0</v>
      </c>
      <c r="I840" t="s">
        <v>5886</v>
      </c>
      <c r="J840" t="s">
        <v>735</v>
      </c>
      <c r="K840" t="s">
        <v>37</v>
      </c>
      <c r="M840">
        <v>231</v>
      </c>
      <c r="R840" t="s">
        <v>40</v>
      </c>
      <c r="S840" t="s">
        <v>40</v>
      </c>
      <c r="T840">
        <v>28030</v>
      </c>
      <c r="U840" t="s">
        <v>736</v>
      </c>
      <c r="V840" t="s">
        <v>97</v>
      </c>
      <c r="W840">
        <v>446249</v>
      </c>
      <c r="X840">
        <v>4472633</v>
      </c>
      <c r="Y840" s="1">
        <v>4040069291749520</v>
      </c>
      <c r="Z840" s="1">
        <v>-3.6347120191541696E+16</v>
      </c>
      <c r="AA840" t="s">
        <v>5887</v>
      </c>
      <c r="AD840" t="s">
        <v>2151</v>
      </c>
      <c r="AE840" t="s">
        <v>45</v>
      </c>
    </row>
    <row r="841" spans="1:31">
      <c r="A841">
        <v>10229</v>
      </c>
      <c r="B841" t="s">
        <v>5888</v>
      </c>
      <c r="E841" t="s">
        <v>2376</v>
      </c>
      <c r="F841" t="s">
        <v>5889</v>
      </c>
      <c r="G841" t="s">
        <v>2147</v>
      </c>
      <c r="H841">
        <v>0</v>
      </c>
      <c r="I841" t="s">
        <v>5890</v>
      </c>
      <c r="J841" t="s">
        <v>735</v>
      </c>
      <c r="K841" t="s">
        <v>37</v>
      </c>
      <c r="M841">
        <v>256</v>
      </c>
      <c r="R841" t="s">
        <v>40</v>
      </c>
      <c r="S841" t="s">
        <v>40</v>
      </c>
      <c r="T841">
        <v>28030</v>
      </c>
      <c r="U841" t="s">
        <v>492</v>
      </c>
      <c r="V841" t="s">
        <v>97</v>
      </c>
      <c r="W841">
        <v>445953</v>
      </c>
      <c r="X841">
        <v>4472713</v>
      </c>
      <c r="Y841" s="1">
        <v>4040139440784960</v>
      </c>
      <c r="Z841" s="1">
        <v>-3638206761380080</v>
      </c>
      <c r="AA841" t="s">
        <v>5891</v>
      </c>
      <c r="AD841" t="s">
        <v>2151</v>
      </c>
      <c r="AE841" t="s">
        <v>45</v>
      </c>
    </row>
    <row r="842" spans="1:31">
      <c r="A842">
        <v>10230</v>
      </c>
      <c r="B842" t="s">
        <v>5892</v>
      </c>
      <c r="F842" t="s">
        <v>5893</v>
      </c>
      <c r="G842" t="s">
        <v>2147</v>
      </c>
      <c r="H842">
        <v>0</v>
      </c>
      <c r="I842" t="s">
        <v>5894</v>
      </c>
      <c r="J842" t="s">
        <v>735</v>
      </c>
      <c r="K842" t="s">
        <v>37</v>
      </c>
      <c r="L842" t="s">
        <v>12</v>
      </c>
      <c r="M842">
        <v>4</v>
      </c>
      <c r="Q842" t="s">
        <v>5895</v>
      </c>
      <c r="R842" t="s">
        <v>40</v>
      </c>
      <c r="S842" t="s">
        <v>40</v>
      </c>
      <c r="T842">
        <v>28030</v>
      </c>
      <c r="U842" t="s">
        <v>492</v>
      </c>
      <c r="V842" t="s">
        <v>97</v>
      </c>
      <c r="W842">
        <v>444882</v>
      </c>
      <c r="X842">
        <v>4473132</v>
      </c>
      <c r="Y842" s="1">
        <v>4.0405098660117696E+16</v>
      </c>
      <c r="Z842" s="1">
        <v>-3650863424571350</v>
      </c>
      <c r="AA842" t="s">
        <v>5896</v>
      </c>
      <c r="AD842" t="s">
        <v>2151</v>
      </c>
      <c r="AE842" t="s">
        <v>45</v>
      </c>
    </row>
    <row r="843" spans="1:31">
      <c r="A843">
        <v>10231</v>
      </c>
      <c r="B843" t="s">
        <v>5897</v>
      </c>
      <c r="F843" t="s">
        <v>5873</v>
      </c>
      <c r="G843" t="s">
        <v>2147</v>
      </c>
      <c r="H843">
        <v>0</v>
      </c>
      <c r="I843" t="s">
        <v>5898</v>
      </c>
      <c r="J843" t="s">
        <v>735</v>
      </c>
      <c r="K843" t="s">
        <v>37</v>
      </c>
      <c r="M843">
        <v>93</v>
      </c>
      <c r="R843" t="s">
        <v>40</v>
      </c>
      <c r="S843" t="s">
        <v>40</v>
      </c>
      <c r="T843">
        <v>28030</v>
      </c>
      <c r="U843" t="s">
        <v>336</v>
      </c>
      <c r="V843" t="s">
        <v>97</v>
      </c>
      <c r="W843">
        <v>445324</v>
      </c>
      <c r="X843">
        <v>4472988</v>
      </c>
      <c r="Y843" s="1">
        <v>4.0403830624998E+16</v>
      </c>
      <c r="Z843" s="1">
        <v>-3.64564236279792E+16</v>
      </c>
      <c r="AA843" t="s">
        <v>5899</v>
      </c>
      <c r="AD843" t="s">
        <v>2151</v>
      </c>
      <c r="AE843" t="s">
        <v>45</v>
      </c>
    </row>
    <row r="844" spans="1:31">
      <c r="A844">
        <v>10232</v>
      </c>
      <c r="B844" t="s">
        <v>5900</v>
      </c>
      <c r="F844" t="s">
        <v>5901</v>
      </c>
      <c r="G844" t="s">
        <v>2147</v>
      </c>
      <c r="H844">
        <v>0</v>
      </c>
      <c r="I844" t="s">
        <v>5902</v>
      </c>
      <c r="J844" t="s">
        <v>5903</v>
      </c>
      <c r="K844" t="s">
        <v>37</v>
      </c>
      <c r="M844">
        <v>43</v>
      </c>
      <c r="Q844" t="s">
        <v>5904</v>
      </c>
      <c r="R844" t="s">
        <v>40</v>
      </c>
      <c r="S844" t="s">
        <v>40</v>
      </c>
      <c r="T844">
        <v>28041</v>
      </c>
      <c r="U844" t="s">
        <v>515</v>
      </c>
      <c r="V844" t="s">
        <v>263</v>
      </c>
      <c r="W844">
        <v>440596</v>
      </c>
      <c r="X844">
        <v>4467365</v>
      </c>
      <c r="Y844" s="1">
        <v>4035285109012100</v>
      </c>
      <c r="Z844" s="1">
        <v>-3.70083203549848E+16</v>
      </c>
      <c r="AA844" t="s">
        <v>5905</v>
      </c>
      <c r="AD844" t="s">
        <v>2151</v>
      </c>
      <c r="AE844" t="s">
        <v>45</v>
      </c>
    </row>
    <row r="845" spans="1:31">
      <c r="A845">
        <v>10233</v>
      </c>
      <c r="B845" t="s">
        <v>5906</v>
      </c>
      <c r="F845" t="s">
        <v>5907</v>
      </c>
      <c r="G845" t="s">
        <v>2147</v>
      </c>
      <c r="H845">
        <v>0</v>
      </c>
      <c r="I845" t="s">
        <v>5908</v>
      </c>
      <c r="J845" t="s">
        <v>5909</v>
      </c>
      <c r="K845" t="s">
        <v>37</v>
      </c>
      <c r="L845" t="s">
        <v>12</v>
      </c>
      <c r="M845">
        <v>39</v>
      </c>
      <c r="R845" t="s">
        <v>40</v>
      </c>
      <c r="S845" t="s">
        <v>40</v>
      </c>
      <c r="T845">
        <v>28027</v>
      </c>
      <c r="U845" t="s">
        <v>1976</v>
      </c>
      <c r="V845" t="s">
        <v>115</v>
      </c>
      <c r="W845">
        <v>445293</v>
      </c>
      <c r="X845">
        <v>4476724</v>
      </c>
      <c r="Y845" s="1">
        <v>4.0437484610003904E+16</v>
      </c>
      <c r="Z845" s="1">
        <v>-3.6463296968170304E+16</v>
      </c>
      <c r="AA845" t="s">
        <v>5910</v>
      </c>
      <c r="AD845" t="s">
        <v>2151</v>
      </c>
      <c r="AE845" t="s">
        <v>45</v>
      </c>
    </row>
    <row r="846" spans="1:31">
      <c r="A846">
        <v>10234</v>
      </c>
      <c r="B846" t="s">
        <v>5911</v>
      </c>
      <c r="F846" t="s">
        <v>5701</v>
      </c>
      <c r="G846" t="s">
        <v>2147</v>
      </c>
      <c r="H846">
        <v>0</v>
      </c>
      <c r="I846" t="s">
        <v>5912</v>
      </c>
      <c r="J846" t="s">
        <v>5913</v>
      </c>
      <c r="K846" t="s">
        <v>37</v>
      </c>
      <c r="M846">
        <v>14</v>
      </c>
      <c r="Q846" t="s">
        <v>5914</v>
      </c>
      <c r="R846" t="s">
        <v>40</v>
      </c>
      <c r="S846" t="s">
        <v>40</v>
      </c>
      <c r="T846">
        <v>28019</v>
      </c>
      <c r="U846" t="s">
        <v>656</v>
      </c>
      <c r="V846" t="s">
        <v>306</v>
      </c>
      <c r="W846">
        <v>438899</v>
      </c>
      <c r="X846">
        <v>4471875</v>
      </c>
      <c r="Y846" s="1">
        <v>4.0393356640423504E+16</v>
      </c>
      <c r="Z846" s="1">
        <v>-3721247341537170</v>
      </c>
      <c r="AA846" t="s">
        <v>5915</v>
      </c>
      <c r="AD846" t="s">
        <v>2151</v>
      </c>
      <c r="AE846" t="s">
        <v>45</v>
      </c>
    </row>
    <row r="847" spans="1:31">
      <c r="A847">
        <v>37093</v>
      </c>
      <c r="B847" t="s">
        <v>5916</v>
      </c>
      <c r="F847" t="s">
        <v>5917</v>
      </c>
      <c r="G847" t="s">
        <v>2147</v>
      </c>
      <c r="H847">
        <v>0</v>
      </c>
      <c r="I847" t="s">
        <v>5918</v>
      </c>
      <c r="J847" t="s">
        <v>433</v>
      </c>
      <c r="K847" t="s">
        <v>37</v>
      </c>
      <c r="L847" t="s">
        <v>12</v>
      </c>
      <c r="M847">
        <v>174</v>
      </c>
      <c r="Q847" t="s">
        <v>5919</v>
      </c>
      <c r="R847" t="s">
        <v>40</v>
      </c>
      <c r="S847" t="s">
        <v>40</v>
      </c>
      <c r="T847">
        <v>28037</v>
      </c>
      <c r="U847" t="s">
        <v>114</v>
      </c>
      <c r="V847" t="s">
        <v>115</v>
      </c>
      <c r="W847">
        <v>446954</v>
      </c>
      <c r="X847">
        <v>4474958</v>
      </c>
      <c r="Y847" s="1">
        <v>4.04216832656838E+16</v>
      </c>
      <c r="Z847" s="1">
        <v>-3.6265988307298704E+16</v>
      </c>
      <c r="AA847" t="s">
        <v>5920</v>
      </c>
      <c r="AD847" t="s">
        <v>2151</v>
      </c>
      <c r="AE847" t="s">
        <v>45</v>
      </c>
    </row>
    <row r="848" spans="1:31">
      <c r="A848">
        <v>10235</v>
      </c>
      <c r="B848" t="s">
        <v>5921</v>
      </c>
      <c r="F848" t="s">
        <v>5922</v>
      </c>
      <c r="G848" t="s">
        <v>2147</v>
      </c>
      <c r="H848">
        <v>0</v>
      </c>
      <c r="I848" t="s">
        <v>5923</v>
      </c>
      <c r="J848" t="s">
        <v>5924</v>
      </c>
      <c r="K848" t="s">
        <v>37</v>
      </c>
      <c r="M848">
        <v>194</v>
      </c>
      <c r="R848" t="s">
        <v>40</v>
      </c>
      <c r="S848" t="s">
        <v>40</v>
      </c>
      <c r="T848">
        <v>28037</v>
      </c>
      <c r="U848" t="s">
        <v>114</v>
      </c>
      <c r="V848" t="s">
        <v>115</v>
      </c>
      <c r="W848">
        <v>447105</v>
      </c>
      <c r="X848">
        <v>4474664</v>
      </c>
      <c r="Y848" s="1">
        <v>4041904436718920</v>
      </c>
      <c r="Z848" s="1">
        <v>-3.6247944513612E+16</v>
      </c>
      <c r="AA848" t="s">
        <v>5925</v>
      </c>
      <c r="AD848" t="s">
        <v>2151</v>
      </c>
      <c r="AE848" t="s">
        <v>45</v>
      </c>
    </row>
    <row r="849" spans="1:31">
      <c r="A849">
        <v>10236</v>
      </c>
      <c r="B849" t="s">
        <v>5926</v>
      </c>
      <c r="E849" t="s">
        <v>2630</v>
      </c>
      <c r="F849" t="s">
        <v>5927</v>
      </c>
      <c r="G849" t="s">
        <v>2147</v>
      </c>
      <c r="H849">
        <v>0</v>
      </c>
      <c r="I849" t="s">
        <v>5928</v>
      </c>
      <c r="J849" t="s">
        <v>433</v>
      </c>
      <c r="K849" t="s">
        <v>37</v>
      </c>
      <c r="L849" t="s">
        <v>12</v>
      </c>
      <c r="M849">
        <v>41</v>
      </c>
      <c r="R849" t="s">
        <v>40</v>
      </c>
      <c r="S849" t="s">
        <v>40</v>
      </c>
      <c r="T849">
        <v>28037</v>
      </c>
      <c r="U849" t="s">
        <v>217</v>
      </c>
      <c r="V849" t="s">
        <v>71</v>
      </c>
      <c r="W849">
        <v>446395</v>
      </c>
      <c r="X849">
        <v>4476079</v>
      </c>
      <c r="Y849" s="1">
        <v>4043174599093350</v>
      </c>
      <c r="Z849" s="1">
        <v>-3.6332826115929504E+16</v>
      </c>
      <c r="AA849" t="s">
        <v>5929</v>
      </c>
      <c r="AD849" t="s">
        <v>2151</v>
      </c>
      <c r="AE849" t="s">
        <v>45</v>
      </c>
    </row>
    <row r="850" spans="1:31">
      <c r="A850">
        <v>10237</v>
      </c>
      <c r="B850" t="s">
        <v>5930</v>
      </c>
      <c r="F850" t="s">
        <v>5931</v>
      </c>
      <c r="G850" t="s">
        <v>2147</v>
      </c>
      <c r="H850">
        <v>0</v>
      </c>
      <c r="I850" t="s">
        <v>5932</v>
      </c>
      <c r="J850" t="s">
        <v>433</v>
      </c>
      <c r="K850" t="s">
        <v>37</v>
      </c>
      <c r="L850" t="s">
        <v>12</v>
      </c>
      <c r="M850">
        <v>7</v>
      </c>
      <c r="Q850" t="s">
        <v>5933</v>
      </c>
      <c r="R850" t="s">
        <v>40</v>
      </c>
      <c r="S850" t="s">
        <v>40</v>
      </c>
      <c r="T850">
        <v>28037</v>
      </c>
      <c r="U850" t="s">
        <v>217</v>
      </c>
      <c r="V850" t="s">
        <v>71</v>
      </c>
      <c r="W850">
        <v>446055</v>
      </c>
      <c r="X850">
        <v>4476701</v>
      </c>
      <c r="Y850" s="1">
        <v>4043732729274430</v>
      </c>
      <c r="Z850" s="1">
        <v>-3.6373437732296E+16</v>
      </c>
      <c r="AA850" t="s">
        <v>5934</v>
      </c>
      <c r="AD850" t="s">
        <v>2151</v>
      </c>
      <c r="AE850" t="s">
        <v>45</v>
      </c>
    </row>
    <row r="851" spans="1:31">
      <c r="A851">
        <v>10238</v>
      </c>
      <c r="B851" t="s">
        <v>5935</v>
      </c>
      <c r="F851" t="s">
        <v>5936</v>
      </c>
      <c r="G851" t="s">
        <v>2147</v>
      </c>
      <c r="H851">
        <v>0</v>
      </c>
      <c r="I851" t="s">
        <v>5937</v>
      </c>
      <c r="J851" t="s">
        <v>433</v>
      </c>
      <c r="K851" t="s">
        <v>37</v>
      </c>
      <c r="L851" t="s">
        <v>12</v>
      </c>
      <c r="M851">
        <v>77</v>
      </c>
      <c r="Q851" t="s">
        <v>5938</v>
      </c>
      <c r="R851" t="s">
        <v>40</v>
      </c>
      <c r="S851" t="s">
        <v>40</v>
      </c>
      <c r="T851">
        <v>28037</v>
      </c>
      <c r="U851" t="s">
        <v>217</v>
      </c>
      <c r="V851" t="s">
        <v>71</v>
      </c>
      <c r="W851">
        <v>446738</v>
      </c>
      <c r="X851">
        <v>4475504</v>
      </c>
      <c r="Y851" s="1">
        <v>4042658813235500</v>
      </c>
      <c r="Z851" s="1">
        <v>-3.62919070705088E+16</v>
      </c>
      <c r="AA851" t="s">
        <v>5939</v>
      </c>
      <c r="AD851" t="s">
        <v>2151</v>
      </c>
      <c r="AE851" t="s">
        <v>45</v>
      </c>
    </row>
    <row r="852" spans="1:31">
      <c r="A852">
        <v>10239</v>
      </c>
      <c r="B852" t="s">
        <v>5940</v>
      </c>
      <c r="F852" t="s">
        <v>5941</v>
      </c>
      <c r="G852" t="s">
        <v>2147</v>
      </c>
      <c r="H852">
        <v>0</v>
      </c>
      <c r="I852" t="s">
        <v>5942</v>
      </c>
      <c r="J852" t="s">
        <v>5943</v>
      </c>
      <c r="K852" t="s">
        <v>37</v>
      </c>
      <c r="L852" t="s">
        <v>12</v>
      </c>
      <c r="M852">
        <v>40</v>
      </c>
      <c r="Q852" t="s">
        <v>5944</v>
      </c>
      <c r="R852" t="s">
        <v>40</v>
      </c>
      <c r="S852" t="s">
        <v>40</v>
      </c>
      <c r="T852">
        <v>28017</v>
      </c>
      <c r="U852" t="s">
        <v>344</v>
      </c>
      <c r="V852" t="s">
        <v>115</v>
      </c>
      <c r="W852">
        <v>445062</v>
      </c>
      <c r="X852">
        <v>4475943</v>
      </c>
      <c r="Y852" s="1">
        <v>4043043367648500</v>
      </c>
      <c r="Z852" s="1">
        <v>-3.6489855308871104E+16</v>
      </c>
      <c r="AA852" t="s">
        <v>5945</v>
      </c>
      <c r="AD852" t="s">
        <v>2151</v>
      </c>
      <c r="AE852" t="s">
        <v>45</v>
      </c>
    </row>
    <row r="853" spans="1:31">
      <c r="A853">
        <v>10240</v>
      </c>
      <c r="B853" t="s">
        <v>5946</v>
      </c>
      <c r="F853" t="s">
        <v>5947</v>
      </c>
      <c r="G853" t="s">
        <v>2147</v>
      </c>
      <c r="H853">
        <v>0</v>
      </c>
      <c r="I853" t="s">
        <v>5948</v>
      </c>
      <c r="J853" t="s">
        <v>5949</v>
      </c>
      <c r="K853" t="s">
        <v>37</v>
      </c>
      <c r="L853" t="s">
        <v>12</v>
      </c>
      <c r="M853">
        <v>37</v>
      </c>
      <c r="Q853" t="s">
        <v>5950</v>
      </c>
      <c r="R853" t="s">
        <v>40</v>
      </c>
      <c r="S853" t="s">
        <v>40</v>
      </c>
      <c r="T853">
        <v>28018</v>
      </c>
      <c r="U853" t="s">
        <v>619</v>
      </c>
      <c r="V853" t="s">
        <v>62</v>
      </c>
      <c r="W853">
        <v>443858</v>
      </c>
      <c r="X853">
        <v>4470988</v>
      </c>
      <c r="Y853" s="1">
        <v>4038571570379770</v>
      </c>
      <c r="Z853" s="1">
        <v>-3662741131345170</v>
      </c>
      <c r="AA853" t="s">
        <v>5951</v>
      </c>
      <c r="AD853" t="s">
        <v>2151</v>
      </c>
      <c r="AE853" t="s">
        <v>45</v>
      </c>
    </row>
    <row r="854" spans="1:31">
      <c r="A854">
        <v>10241</v>
      </c>
      <c r="B854" t="s">
        <v>5952</v>
      </c>
      <c r="F854" t="s">
        <v>3656</v>
      </c>
      <c r="G854" t="s">
        <v>2147</v>
      </c>
      <c r="H854">
        <v>0</v>
      </c>
      <c r="I854" t="s">
        <v>5953</v>
      </c>
      <c r="J854" t="s">
        <v>5954</v>
      </c>
      <c r="K854" t="s">
        <v>37</v>
      </c>
      <c r="M854" t="s">
        <v>3377</v>
      </c>
      <c r="R854" t="s">
        <v>40</v>
      </c>
      <c r="S854" t="s">
        <v>40</v>
      </c>
      <c r="T854">
        <v>28026</v>
      </c>
      <c r="V854" t="s">
        <v>106</v>
      </c>
      <c r="W854">
        <v>0</v>
      </c>
      <c r="X854">
        <v>0</v>
      </c>
      <c r="AA854" t="s">
        <v>5955</v>
      </c>
      <c r="AD854" t="s">
        <v>2151</v>
      </c>
      <c r="AE854" t="s">
        <v>45</v>
      </c>
    </row>
    <row r="855" spans="1:31">
      <c r="A855">
        <v>10242</v>
      </c>
      <c r="B855" t="s">
        <v>5956</v>
      </c>
      <c r="F855" t="s">
        <v>5957</v>
      </c>
      <c r="G855" t="s">
        <v>2147</v>
      </c>
      <c r="H855">
        <v>0</v>
      </c>
      <c r="I855" t="s">
        <v>5958</v>
      </c>
      <c r="J855" t="s">
        <v>5959</v>
      </c>
      <c r="K855" t="s">
        <v>37</v>
      </c>
      <c r="M855">
        <v>130</v>
      </c>
      <c r="R855" t="s">
        <v>40</v>
      </c>
      <c r="S855" t="s">
        <v>40</v>
      </c>
      <c r="T855">
        <v>28028</v>
      </c>
      <c r="U855" t="s">
        <v>441</v>
      </c>
      <c r="V855" t="s">
        <v>373</v>
      </c>
      <c r="W855">
        <v>443502</v>
      </c>
      <c r="X855">
        <v>4475399</v>
      </c>
      <c r="Y855" s="1">
        <v>4042542833949530</v>
      </c>
      <c r="Z855" s="1">
        <v>-3667327462627180</v>
      </c>
      <c r="AA855" t="s">
        <v>5960</v>
      </c>
      <c r="AD855" t="s">
        <v>2151</v>
      </c>
      <c r="AE855" t="s">
        <v>45</v>
      </c>
    </row>
    <row r="856" spans="1:31">
      <c r="A856">
        <v>10243</v>
      </c>
      <c r="B856" t="s">
        <v>5961</v>
      </c>
      <c r="F856" t="s">
        <v>5962</v>
      </c>
      <c r="G856" t="s">
        <v>2147</v>
      </c>
      <c r="H856">
        <v>0</v>
      </c>
      <c r="I856" t="s">
        <v>5963</v>
      </c>
      <c r="J856" t="s">
        <v>5959</v>
      </c>
      <c r="K856" t="s">
        <v>37</v>
      </c>
      <c r="M856">
        <v>85</v>
      </c>
      <c r="R856" t="s">
        <v>40</v>
      </c>
      <c r="S856" t="s">
        <v>40</v>
      </c>
      <c r="T856">
        <v>28001</v>
      </c>
      <c r="U856" t="s">
        <v>807</v>
      </c>
      <c r="V856" t="s">
        <v>373</v>
      </c>
      <c r="W856">
        <v>442689</v>
      </c>
      <c r="X856">
        <v>4475475</v>
      </c>
      <c r="Y856" s="1">
        <v>404260572710919</v>
      </c>
      <c r="Z856" s="1">
        <v>-3676917805204410</v>
      </c>
      <c r="AA856" t="s">
        <v>5964</v>
      </c>
      <c r="AD856" t="s">
        <v>2151</v>
      </c>
      <c r="AE856" t="s">
        <v>45</v>
      </c>
    </row>
    <row r="857" spans="1:31">
      <c r="A857">
        <v>10244</v>
      </c>
      <c r="B857" t="s">
        <v>5965</v>
      </c>
      <c r="F857" t="s">
        <v>3426</v>
      </c>
      <c r="G857" t="s">
        <v>2147</v>
      </c>
      <c r="H857">
        <v>0</v>
      </c>
      <c r="I857" t="s">
        <v>5966</v>
      </c>
      <c r="J857" t="s">
        <v>5967</v>
      </c>
      <c r="K857" t="s">
        <v>37</v>
      </c>
      <c r="M857">
        <v>19</v>
      </c>
      <c r="R857" t="s">
        <v>40</v>
      </c>
      <c r="S857" t="s">
        <v>40</v>
      </c>
      <c r="T857">
        <v>28020</v>
      </c>
      <c r="U857" t="s">
        <v>858</v>
      </c>
      <c r="V857" t="s">
        <v>391</v>
      </c>
      <c r="W857">
        <v>440617</v>
      </c>
      <c r="X857">
        <v>4477967</v>
      </c>
      <c r="Y857" s="1">
        <v>4.0448360723413296E+16</v>
      </c>
      <c r="Z857" s="1">
        <v>-3701575559061430</v>
      </c>
      <c r="AA857" t="s">
        <v>5968</v>
      </c>
      <c r="AD857" t="s">
        <v>2151</v>
      </c>
      <c r="AE857" t="s">
        <v>45</v>
      </c>
    </row>
    <row r="858" spans="1:31">
      <c r="A858">
        <v>10245</v>
      </c>
      <c r="B858" t="s">
        <v>5969</v>
      </c>
      <c r="F858" t="s">
        <v>5970</v>
      </c>
      <c r="G858" t="s">
        <v>2147</v>
      </c>
      <c r="H858">
        <v>0</v>
      </c>
      <c r="I858" t="s">
        <v>5971</v>
      </c>
      <c r="J858" t="s">
        <v>5967</v>
      </c>
      <c r="K858" t="s">
        <v>37</v>
      </c>
      <c r="M858">
        <v>68</v>
      </c>
      <c r="R858" t="s">
        <v>40</v>
      </c>
      <c r="S858" t="s">
        <v>40</v>
      </c>
      <c r="T858">
        <v>28020</v>
      </c>
      <c r="U858" t="s">
        <v>858</v>
      </c>
      <c r="V858" t="s">
        <v>391</v>
      </c>
      <c r="W858">
        <v>441090</v>
      </c>
      <c r="X858">
        <v>4477896</v>
      </c>
      <c r="Y858" s="1">
        <v>4044775484092170</v>
      </c>
      <c r="Z858" s="1">
        <v>-3695991465788460</v>
      </c>
      <c r="AA858" t="s">
        <v>5972</v>
      </c>
      <c r="AD858" t="s">
        <v>2151</v>
      </c>
      <c r="AE858" t="s">
        <v>45</v>
      </c>
    </row>
    <row r="859" spans="1:31">
      <c r="A859">
        <v>10248</v>
      </c>
      <c r="B859" t="s">
        <v>5973</v>
      </c>
      <c r="F859" t="s">
        <v>4113</v>
      </c>
      <c r="G859" t="s">
        <v>2147</v>
      </c>
      <c r="H859">
        <v>0</v>
      </c>
      <c r="I859" t="s">
        <v>5974</v>
      </c>
      <c r="J859" t="s">
        <v>5975</v>
      </c>
      <c r="K859" t="s">
        <v>37</v>
      </c>
      <c r="M859">
        <v>13</v>
      </c>
      <c r="Q859" t="s">
        <v>5976</v>
      </c>
      <c r="R859" t="s">
        <v>40</v>
      </c>
      <c r="S859" t="s">
        <v>40</v>
      </c>
      <c r="T859">
        <v>28039</v>
      </c>
      <c r="U859" t="s">
        <v>3495</v>
      </c>
      <c r="V859" t="s">
        <v>391</v>
      </c>
      <c r="W859">
        <v>440600</v>
      </c>
      <c r="X859">
        <v>4479264</v>
      </c>
      <c r="Y859" s="1">
        <v>4046004342278320</v>
      </c>
      <c r="Z859" s="1">
        <v>-3701897589056200</v>
      </c>
      <c r="AA859" t="s">
        <v>5977</v>
      </c>
      <c r="AD859" t="s">
        <v>2151</v>
      </c>
      <c r="AE859" t="s">
        <v>45</v>
      </c>
    </row>
    <row r="860" spans="1:31">
      <c r="A860">
        <v>9895</v>
      </c>
      <c r="B860" t="s">
        <v>5978</v>
      </c>
      <c r="F860" t="s">
        <v>5979</v>
      </c>
      <c r="G860" t="s">
        <v>2147</v>
      </c>
      <c r="H860">
        <v>0</v>
      </c>
      <c r="I860" t="s">
        <v>5980</v>
      </c>
      <c r="J860" t="s">
        <v>5981</v>
      </c>
      <c r="K860" t="s">
        <v>37</v>
      </c>
      <c r="M860" t="s">
        <v>5982</v>
      </c>
      <c r="Q860" t="s">
        <v>5983</v>
      </c>
      <c r="R860" t="s">
        <v>40</v>
      </c>
      <c r="S860" t="s">
        <v>40</v>
      </c>
      <c r="T860">
        <v>28045</v>
      </c>
      <c r="V860" t="s">
        <v>198</v>
      </c>
      <c r="W860">
        <v>0</v>
      </c>
      <c r="X860">
        <v>0</v>
      </c>
      <c r="AA860" t="s">
        <v>5984</v>
      </c>
      <c r="AD860" t="s">
        <v>2151</v>
      </c>
      <c r="AE860" t="s">
        <v>45</v>
      </c>
    </row>
    <row r="861" spans="1:31">
      <c r="A861">
        <v>10249</v>
      </c>
      <c r="B861" t="s">
        <v>5985</v>
      </c>
      <c r="F861" t="s">
        <v>5986</v>
      </c>
      <c r="G861" t="s">
        <v>2147</v>
      </c>
      <c r="H861">
        <v>0</v>
      </c>
      <c r="I861" t="s">
        <v>5987</v>
      </c>
      <c r="J861" t="s">
        <v>5988</v>
      </c>
      <c r="K861" t="s">
        <v>37</v>
      </c>
      <c r="M861">
        <v>27</v>
      </c>
      <c r="R861" t="s">
        <v>40</v>
      </c>
      <c r="S861" t="s">
        <v>40</v>
      </c>
      <c r="T861">
        <v>28015</v>
      </c>
      <c r="U861" t="s">
        <v>746</v>
      </c>
      <c r="V861" t="s">
        <v>138</v>
      </c>
      <c r="W861">
        <v>439313</v>
      </c>
      <c r="X861">
        <v>4476478</v>
      </c>
      <c r="Y861" s="1">
        <v>4043486186832590</v>
      </c>
      <c r="Z861" s="1">
        <v>-3.7168095452803696E+16</v>
      </c>
      <c r="AA861" t="s">
        <v>5989</v>
      </c>
      <c r="AD861" t="s">
        <v>2151</v>
      </c>
      <c r="AE861" t="s">
        <v>45</v>
      </c>
    </row>
    <row r="862" spans="1:31">
      <c r="A862">
        <v>10250</v>
      </c>
      <c r="B862" t="s">
        <v>5990</v>
      </c>
      <c r="F862" t="s">
        <v>5991</v>
      </c>
      <c r="G862" t="s">
        <v>2147</v>
      </c>
      <c r="H862">
        <v>0</v>
      </c>
      <c r="I862" t="s">
        <v>5992</v>
      </c>
      <c r="J862" t="s">
        <v>5988</v>
      </c>
      <c r="K862" t="s">
        <v>37</v>
      </c>
      <c r="M862">
        <v>51</v>
      </c>
      <c r="R862" t="s">
        <v>40</v>
      </c>
      <c r="S862" t="s">
        <v>40</v>
      </c>
      <c r="T862">
        <v>28015</v>
      </c>
      <c r="U862" t="s">
        <v>746</v>
      </c>
      <c r="V862" t="s">
        <v>138</v>
      </c>
      <c r="W862">
        <v>439337</v>
      </c>
      <c r="X862">
        <v>4476882</v>
      </c>
      <c r="Y862" s="1">
        <v>4043849401371490</v>
      </c>
      <c r="Z862" s="1">
        <v>-3716565142989030</v>
      </c>
      <c r="AA862" t="s">
        <v>5993</v>
      </c>
      <c r="AD862" t="s">
        <v>2151</v>
      </c>
      <c r="AE862" t="s">
        <v>45</v>
      </c>
    </row>
    <row r="863" spans="1:31">
      <c r="A863">
        <v>10251</v>
      </c>
      <c r="B863" t="s">
        <v>5994</v>
      </c>
      <c r="F863" t="s">
        <v>5995</v>
      </c>
      <c r="G863" t="s">
        <v>2147</v>
      </c>
      <c r="H863">
        <v>0</v>
      </c>
      <c r="I863" t="s">
        <v>5996</v>
      </c>
      <c r="J863" t="s">
        <v>5997</v>
      </c>
      <c r="K863" t="s">
        <v>37</v>
      </c>
      <c r="M863" t="s">
        <v>3377</v>
      </c>
      <c r="R863" t="s">
        <v>40</v>
      </c>
      <c r="S863" t="s">
        <v>40</v>
      </c>
      <c r="T863">
        <v>28037</v>
      </c>
      <c r="V863" t="s">
        <v>71</v>
      </c>
      <c r="W863">
        <v>0</v>
      </c>
      <c r="X863">
        <v>0</v>
      </c>
      <c r="AA863" t="s">
        <v>5998</v>
      </c>
      <c r="AD863" t="s">
        <v>2151</v>
      </c>
      <c r="AE863" t="s">
        <v>45</v>
      </c>
    </row>
    <row r="864" spans="1:31">
      <c r="A864">
        <v>10958</v>
      </c>
      <c r="B864" t="s">
        <v>5999</v>
      </c>
      <c r="F864" t="s">
        <v>6000</v>
      </c>
      <c r="G864" t="s">
        <v>2147</v>
      </c>
      <c r="H864">
        <v>0</v>
      </c>
      <c r="I864" t="s">
        <v>6001</v>
      </c>
      <c r="J864" t="s">
        <v>6002</v>
      </c>
      <c r="K864" t="s">
        <v>37</v>
      </c>
      <c r="L864" t="s">
        <v>12</v>
      </c>
      <c r="M864">
        <v>11</v>
      </c>
      <c r="R864" t="s">
        <v>40</v>
      </c>
      <c r="S864" t="s">
        <v>40</v>
      </c>
      <c r="T864">
        <v>28034</v>
      </c>
      <c r="U864" t="s">
        <v>351</v>
      </c>
      <c r="V864" t="s">
        <v>53</v>
      </c>
      <c r="W864">
        <v>441558</v>
      </c>
      <c r="X864">
        <v>4482824</v>
      </c>
      <c r="Y864" s="1">
        <v>4049218139542440</v>
      </c>
      <c r="Z864" s="1">
        <v>-3.69092780844038E+16</v>
      </c>
      <c r="AA864" t="s">
        <v>6003</v>
      </c>
      <c r="AD864" t="s">
        <v>2151</v>
      </c>
      <c r="AE864" t="s">
        <v>45</v>
      </c>
    </row>
    <row r="865" spans="1:31">
      <c r="A865">
        <v>10253</v>
      </c>
      <c r="B865" t="s">
        <v>6004</v>
      </c>
      <c r="E865" t="s">
        <v>3139</v>
      </c>
      <c r="F865" t="s">
        <v>6005</v>
      </c>
      <c r="G865" t="s">
        <v>2147</v>
      </c>
      <c r="H865">
        <v>0</v>
      </c>
      <c r="I865" t="s">
        <v>6006</v>
      </c>
      <c r="J865" t="s">
        <v>148</v>
      </c>
      <c r="K865" t="s">
        <v>37</v>
      </c>
      <c r="M865">
        <v>2</v>
      </c>
      <c r="R865" t="s">
        <v>40</v>
      </c>
      <c r="S865" t="s">
        <v>40</v>
      </c>
      <c r="T865">
        <v>28004</v>
      </c>
      <c r="U865" t="s">
        <v>130</v>
      </c>
      <c r="V865" t="s">
        <v>80</v>
      </c>
      <c r="W865">
        <v>440644</v>
      </c>
      <c r="X865">
        <v>4474853</v>
      </c>
      <c r="Y865" s="1">
        <v>4042031034529200</v>
      </c>
      <c r="Z865" s="1">
        <v>-3700965806488520</v>
      </c>
      <c r="AA865" t="s">
        <v>6007</v>
      </c>
      <c r="AD865" t="s">
        <v>2151</v>
      </c>
      <c r="AE865" t="s">
        <v>45</v>
      </c>
    </row>
    <row r="866" spans="1:31">
      <c r="A866">
        <v>10254</v>
      </c>
      <c r="B866" t="s">
        <v>6008</v>
      </c>
      <c r="F866" t="s">
        <v>6009</v>
      </c>
      <c r="G866" t="s">
        <v>2147</v>
      </c>
      <c r="H866">
        <v>0</v>
      </c>
      <c r="I866" t="s">
        <v>6010</v>
      </c>
      <c r="J866" t="s">
        <v>148</v>
      </c>
      <c r="K866" t="s">
        <v>37</v>
      </c>
      <c r="M866">
        <v>44</v>
      </c>
      <c r="R866" t="s">
        <v>40</v>
      </c>
      <c r="S866" t="s">
        <v>40</v>
      </c>
      <c r="T866">
        <v>28004</v>
      </c>
      <c r="U866" t="s">
        <v>130</v>
      </c>
      <c r="V866" t="s">
        <v>80</v>
      </c>
      <c r="W866">
        <v>440759</v>
      </c>
      <c r="X866">
        <v>4475061</v>
      </c>
      <c r="Y866" s="1">
        <v>4042219231792210</v>
      </c>
      <c r="Z866" s="1">
        <v>-369962973205917</v>
      </c>
      <c r="AA866" t="s">
        <v>6011</v>
      </c>
      <c r="AD866" t="s">
        <v>2151</v>
      </c>
      <c r="AE866" t="s">
        <v>45</v>
      </c>
    </row>
    <row r="867" spans="1:31">
      <c r="A867">
        <v>10255</v>
      </c>
      <c r="B867" t="s">
        <v>6012</v>
      </c>
      <c r="F867" t="s">
        <v>6009</v>
      </c>
      <c r="G867" t="s">
        <v>2147</v>
      </c>
      <c r="H867">
        <v>0</v>
      </c>
      <c r="I867" t="s">
        <v>6013</v>
      </c>
      <c r="J867" t="s">
        <v>148</v>
      </c>
      <c r="K867" t="s">
        <v>37</v>
      </c>
      <c r="M867">
        <v>66</v>
      </c>
      <c r="R867" t="s">
        <v>40</v>
      </c>
      <c r="S867" t="s">
        <v>40</v>
      </c>
      <c r="T867">
        <v>28004</v>
      </c>
      <c r="U867" t="s">
        <v>130</v>
      </c>
      <c r="V867" t="s">
        <v>80</v>
      </c>
      <c r="W867">
        <v>440807</v>
      </c>
      <c r="X867">
        <v>4475146</v>
      </c>
      <c r="Y867" s="1">
        <v>4.04229614604532E+16</v>
      </c>
      <c r="Z867" s="1">
        <v>-3.6990718748479904E+16</v>
      </c>
      <c r="AA867" t="s">
        <v>6014</v>
      </c>
      <c r="AD867" t="s">
        <v>2151</v>
      </c>
      <c r="AE867" t="s">
        <v>45</v>
      </c>
    </row>
    <row r="868" spans="1:31">
      <c r="A868">
        <v>10256</v>
      </c>
      <c r="B868" t="s">
        <v>6015</v>
      </c>
      <c r="F868" t="s">
        <v>6016</v>
      </c>
      <c r="G868" t="s">
        <v>2147</v>
      </c>
      <c r="H868">
        <v>0</v>
      </c>
      <c r="I868" t="s">
        <v>6017</v>
      </c>
      <c r="J868" t="s">
        <v>148</v>
      </c>
      <c r="K868" t="s">
        <v>37</v>
      </c>
      <c r="M868">
        <v>96</v>
      </c>
      <c r="R868" t="s">
        <v>40</v>
      </c>
      <c r="S868" t="s">
        <v>40</v>
      </c>
      <c r="T868">
        <v>28004</v>
      </c>
      <c r="U868" t="s">
        <v>130</v>
      </c>
      <c r="V868" t="s">
        <v>80</v>
      </c>
      <c r="W868">
        <v>440903</v>
      </c>
      <c r="X868">
        <v>4475332</v>
      </c>
      <c r="Y868" s="1">
        <v>4.0424643872976896E+16</v>
      </c>
      <c r="Z868" s="1">
        <v>-3.6979576124236E+16</v>
      </c>
      <c r="AA868" t="s">
        <v>6018</v>
      </c>
      <c r="AD868" t="s">
        <v>2151</v>
      </c>
      <c r="AE868" t="s">
        <v>45</v>
      </c>
    </row>
    <row r="869" spans="1:31">
      <c r="A869">
        <v>10258</v>
      </c>
      <c r="B869" t="s">
        <v>6019</v>
      </c>
      <c r="F869" t="s">
        <v>6020</v>
      </c>
      <c r="G869" t="s">
        <v>2147</v>
      </c>
      <c r="H869">
        <v>0</v>
      </c>
      <c r="I869" t="s">
        <v>6021</v>
      </c>
      <c r="J869" t="s">
        <v>6022</v>
      </c>
      <c r="K869" t="s">
        <v>37</v>
      </c>
      <c r="M869">
        <v>12</v>
      </c>
      <c r="R869" t="s">
        <v>40</v>
      </c>
      <c r="S869" t="s">
        <v>40</v>
      </c>
      <c r="T869">
        <v>28011</v>
      </c>
      <c r="U869" t="s">
        <v>427</v>
      </c>
      <c r="V869" t="s">
        <v>158</v>
      </c>
      <c r="W869">
        <v>437161</v>
      </c>
      <c r="X869">
        <v>4473424</v>
      </c>
      <c r="Y869" s="1">
        <v>4.0407181144764096E+16</v>
      </c>
      <c r="Z869" s="1">
        <v>-3.74187770372146E+16</v>
      </c>
      <c r="AA869" t="s">
        <v>6023</v>
      </c>
      <c r="AD869" t="s">
        <v>2151</v>
      </c>
      <c r="AE869" t="s">
        <v>45</v>
      </c>
    </row>
    <row r="870" spans="1:31">
      <c r="A870">
        <v>10257</v>
      </c>
      <c r="B870" t="s">
        <v>6024</v>
      </c>
      <c r="F870" t="s">
        <v>6025</v>
      </c>
      <c r="G870" t="s">
        <v>2147</v>
      </c>
      <c r="H870">
        <v>0</v>
      </c>
      <c r="I870" t="s">
        <v>6026</v>
      </c>
      <c r="J870" t="s">
        <v>6027</v>
      </c>
      <c r="K870" t="s">
        <v>37</v>
      </c>
      <c r="M870">
        <v>50</v>
      </c>
      <c r="Q870" t="s">
        <v>6028</v>
      </c>
      <c r="R870" t="s">
        <v>40</v>
      </c>
      <c r="S870" t="s">
        <v>40</v>
      </c>
      <c r="T870">
        <v>28021</v>
      </c>
      <c r="U870" t="s">
        <v>364</v>
      </c>
      <c r="V870" t="s">
        <v>263</v>
      </c>
      <c r="W870">
        <v>439574</v>
      </c>
      <c r="X870">
        <v>4466894</v>
      </c>
      <c r="Y870" s="1">
        <v>4.0348534511832496E+16</v>
      </c>
      <c r="Z870" s="1">
        <v>-3.71282147271492E+16</v>
      </c>
      <c r="AA870" t="s">
        <v>6029</v>
      </c>
      <c r="AD870" t="s">
        <v>2151</v>
      </c>
      <c r="AE870" t="s">
        <v>45</v>
      </c>
    </row>
    <row r="871" spans="1:31">
      <c r="A871">
        <v>10259</v>
      </c>
      <c r="B871" t="s">
        <v>6030</v>
      </c>
      <c r="F871" t="s">
        <v>6031</v>
      </c>
      <c r="G871" t="s">
        <v>2147</v>
      </c>
      <c r="H871">
        <v>0</v>
      </c>
      <c r="I871" t="s">
        <v>6032</v>
      </c>
      <c r="J871" t="s">
        <v>6033</v>
      </c>
      <c r="K871" t="s">
        <v>37</v>
      </c>
      <c r="M871">
        <v>17</v>
      </c>
      <c r="R871" t="s">
        <v>40</v>
      </c>
      <c r="S871" t="s">
        <v>40</v>
      </c>
      <c r="T871">
        <v>28012</v>
      </c>
      <c r="U871" t="s">
        <v>1170</v>
      </c>
      <c r="V871" t="s">
        <v>80</v>
      </c>
      <c r="W871">
        <v>440740</v>
      </c>
      <c r="X871">
        <v>4474133</v>
      </c>
      <c r="Y871" s="1">
        <v>4041383109580830</v>
      </c>
      <c r="Z871" s="1">
        <v>-3.69976706674166E+16</v>
      </c>
      <c r="AA871" t="s">
        <v>6034</v>
      </c>
      <c r="AD871" t="s">
        <v>2151</v>
      </c>
      <c r="AE871" t="s">
        <v>45</v>
      </c>
    </row>
    <row r="872" spans="1:31">
      <c r="A872">
        <v>100670</v>
      </c>
      <c r="B872" t="s">
        <v>6035</v>
      </c>
      <c r="F872" t="s">
        <v>6036</v>
      </c>
      <c r="G872" t="s">
        <v>2147</v>
      </c>
      <c r="H872">
        <v>0</v>
      </c>
      <c r="I872" t="s">
        <v>6037</v>
      </c>
      <c r="J872" t="s">
        <v>6038</v>
      </c>
      <c r="K872" t="s">
        <v>37</v>
      </c>
      <c r="M872" t="s">
        <v>3377</v>
      </c>
      <c r="Q872" t="s">
        <v>6039</v>
      </c>
      <c r="R872" t="s">
        <v>40</v>
      </c>
      <c r="S872" t="s">
        <v>40</v>
      </c>
      <c r="T872">
        <v>28032</v>
      </c>
      <c r="V872" t="s">
        <v>71</v>
      </c>
      <c r="W872">
        <v>0</v>
      </c>
      <c r="X872">
        <v>0</v>
      </c>
      <c r="AA872" t="s">
        <v>6040</v>
      </c>
      <c r="AD872" t="s">
        <v>2151</v>
      </c>
      <c r="AE872" t="s">
        <v>45</v>
      </c>
    </row>
    <row r="873" spans="1:31">
      <c r="A873">
        <v>10260</v>
      </c>
      <c r="B873" t="s">
        <v>6041</v>
      </c>
      <c r="F873" t="s">
        <v>3305</v>
      </c>
      <c r="G873" t="s">
        <v>2147</v>
      </c>
      <c r="H873">
        <v>0</v>
      </c>
      <c r="I873" t="s">
        <v>6042</v>
      </c>
      <c r="J873" t="s">
        <v>1691</v>
      </c>
      <c r="K873" t="s">
        <v>37</v>
      </c>
      <c r="M873">
        <v>17</v>
      </c>
      <c r="R873" t="s">
        <v>40</v>
      </c>
      <c r="S873" t="s">
        <v>40</v>
      </c>
      <c r="T873">
        <v>28009</v>
      </c>
      <c r="U873" t="s">
        <v>1691</v>
      </c>
      <c r="V873" t="s">
        <v>589</v>
      </c>
      <c r="W873">
        <v>442689</v>
      </c>
      <c r="X873">
        <v>4474629</v>
      </c>
      <c r="Y873" s="1">
        <v>4041843606845500</v>
      </c>
      <c r="Z873" s="1">
        <v>-3.67684141373586E+16</v>
      </c>
      <c r="AA873" t="s">
        <v>6043</v>
      </c>
      <c r="AD873" t="s">
        <v>2151</v>
      </c>
      <c r="AE873" t="s">
        <v>45</v>
      </c>
    </row>
    <row r="874" spans="1:31">
      <c r="A874">
        <v>10261</v>
      </c>
      <c r="B874" t="s">
        <v>6044</v>
      </c>
      <c r="F874" t="s">
        <v>6045</v>
      </c>
      <c r="G874" t="s">
        <v>2147</v>
      </c>
      <c r="H874">
        <v>0</v>
      </c>
      <c r="I874" t="s">
        <v>6046</v>
      </c>
      <c r="J874" t="s">
        <v>1691</v>
      </c>
      <c r="K874" t="s">
        <v>37</v>
      </c>
      <c r="M874">
        <v>44</v>
      </c>
      <c r="R874" t="s">
        <v>40</v>
      </c>
      <c r="S874" t="s">
        <v>40</v>
      </c>
      <c r="T874">
        <v>28009</v>
      </c>
      <c r="U874" t="s">
        <v>1691</v>
      </c>
      <c r="V874" t="s">
        <v>589</v>
      </c>
      <c r="W874">
        <v>442986</v>
      </c>
      <c r="X874">
        <v>4474575</v>
      </c>
      <c r="Y874" s="1">
        <v>4041797004858270</v>
      </c>
      <c r="Z874" s="1">
        <v>-3.6733359508694896E+16</v>
      </c>
      <c r="AA874" t="s">
        <v>6047</v>
      </c>
      <c r="AD874" t="s">
        <v>2151</v>
      </c>
      <c r="AE874" t="s">
        <v>45</v>
      </c>
    </row>
    <row r="875" spans="1:31">
      <c r="A875">
        <v>10262</v>
      </c>
      <c r="B875" t="s">
        <v>6048</v>
      </c>
      <c r="F875" t="s">
        <v>6049</v>
      </c>
      <c r="G875" t="s">
        <v>2147</v>
      </c>
      <c r="H875">
        <v>0</v>
      </c>
      <c r="I875" t="s">
        <v>6050</v>
      </c>
      <c r="J875" t="s">
        <v>1691</v>
      </c>
      <c r="K875" t="s">
        <v>37</v>
      </c>
      <c r="M875">
        <v>5</v>
      </c>
      <c r="R875" t="s">
        <v>40</v>
      </c>
      <c r="S875" t="s">
        <v>40</v>
      </c>
      <c r="T875">
        <v>28009</v>
      </c>
      <c r="U875" t="s">
        <v>1691</v>
      </c>
      <c r="V875" t="s">
        <v>589</v>
      </c>
      <c r="W875">
        <v>442581</v>
      </c>
      <c r="X875">
        <v>4474638</v>
      </c>
      <c r="Y875" s="1">
        <v>4041850968590240</v>
      </c>
      <c r="Z875" s="1">
        <v>-3.67811517708228E+16</v>
      </c>
      <c r="AA875" t="s">
        <v>6051</v>
      </c>
      <c r="AD875" t="s">
        <v>2151</v>
      </c>
      <c r="AE875" t="s">
        <v>45</v>
      </c>
    </row>
    <row r="876" spans="1:31">
      <c r="A876">
        <v>10263</v>
      </c>
      <c r="B876" t="s">
        <v>6052</v>
      </c>
      <c r="F876" t="s">
        <v>6053</v>
      </c>
      <c r="G876" t="s">
        <v>2147</v>
      </c>
      <c r="H876">
        <v>0</v>
      </c>
      <c r="I876" t="s">
        <v>6054</v>
      </c>
      <c r="J876" t="s">
        <v>1691</v>
      </c>
      <c r="K876" t="s">
        <v>37</v>
      </c>
      <c r="M876">
        <v>66</v>
      </c>
      <c r="R876" t="s">
        <v>40</v>
      </c>
      <c r="S876" t="s">
        <v>40</v>
      </c>
      <c r="T876">
        <v>28009</v>
      </c>
      <c r="U876" t="s">
        <v>1691</v>
      </c>
      <c r="V876" t="s">
        <v>589</v>
      </c>
      <c r="W876">
        <v>443222</v>
      </c>
      <c r="X876">
        <v>4474556</v>
      </c>
      <c r="Y876" s="1">
        <v>4041781505296430</v>
      </c>
      <c r="Z876" s="1">
        <v>-3.67055263710678E+16</v>
      </c>
      <c r="AA876" t="s">
        <v>6055</v>
      </c>
      <c r="AD876" t="s">
        <v>2151</v>
      </c>
      <c r="AE876" t="s">
        <v>45</v>
      </c>
    </row>
    <row r="877" spans="1:31">
      <c r="A877">
        <v>10264</v>
      </c>
      <c r="B877" t="s">
        <v>6056</v>
      </c>
      <c r="F877" t="s">
        <v>6057</v>
      </c>
      <c r="G877" t="s">
        <v>2147</v>
      </c>
      <c r="H877">
        <v>0</v>
      </c>
      <c r="I877" t="s">
        <v>6058</v>
      </c>
      <c r="J877" t="s">
        <v>6059</v>
      </c>
      <c r="K877" t="s">
        <v>37</v>
      </c>
      <c r="L877" t="s">
        <v>12</v>
      </c>
      <c r="M877">
        <v>4</v>
      </c>
      <c r="Q877" t="s">
        <v>6060</v>
      </c>
      <c r="R877" t="s">
        <v>40</v>
      </c>
      <c r="S877" t="s">
        <v>40</v>
      </c>
      <c r="T877">
        <v>28053</v>
      </c>
      <c r="U877" t="s">
        <v>285</v>
      </c>
      <c r="V877" t="s">
        <v>62</v>
      </c>
      <c r="W877">
        <v>0</v>
      </c>
      <c r="X877">
        <v>0</v>
      </c>
      <c r="AA877" t="s">
        <v>6061</v>
      </c>
      <c r="AD877" t="s">
        <v>2151</v>
      </c>
      <c r="AE877" t="s">
        <v>45</v>
      </c>
    </row>
    <row r="878" spans="1:31">
      <c r="A878">
        <v>10265</v>
      </c>
      <c r="B878" t="s">
        <v>6062</v>
      </c>
      <c r="F878" t="s">
        <v>6063</v>
      </c>
      <c r="G878" t="s">
        <v>2147</v>
      </c>
      <c r="H878">
        <v>0</v>
      </c>
      <c r="I878" t="s">
        <v>6064</v>
      </c>
      <c r="J878" t="s">
        <v>6065</v>
      </c>
      <c r="K878" t="s">
        <v>37</v>
      </c>
      <c r="M878">
        <v>12</v>
      </c>
      <c r="Q878" t="s">
        <v>6066</v>
      </c>
      <c r="R878" t="s">
        <v>40</v>
      </c>
      <c r="S878" t="s">
        <v>40</v>
      </c>
      <c r="T878">
        <v>28019</v>
      </c>
      <c r="U878" t="s">
        <v>656</v>
      </c>
      <c r="V878" t="s">
        <v>306</v>
      </c>
      <c r="W878">
        <v>439191</v>
      </c>
      <c r="X878">
        <v>4472131</v>
      </c>
      <c r="Y878" s="1">
        <v>4039568421918910</v>
      </c>
      <c r="Z878" s="1">
        <v>-3717831461264490</v>
      </c>
      <c r="AA878" t="s">
        <v>6067</v>
      </c>
      <c r="AD878" t="s">
        <v>2151</v>
      </c>
      <c r="AE878" t="s">
        <v>45</v>
      </c>
    </row>
    <row r="879" spans="1:31">
      <c r="A879">
        <v>10266</v>
      </c>
      <c r="B879" t="s">
        <v>6068</v>
      </c>
      <c r="F879" t="s">
        <v>2323</v>
      </c>
      <c r="G879" t="s">
        <v>2147</v>
      </c>
      <c r="H879">
        <v>0</v>
      </c>
      <c r="I879" t="s">
        <v>6069</v>
      </c>
      <c r="J879" t="s">
        <v>6070</v>
      </c>
      <c r="K879" t="s">
        <v>37</v>
      </c>
      <c r="L879" t="s">
        <v>12</v>
      </c>
      <c r="M879">
        <v>15</v>
      </c>
      <c r="Q879" t="s">
        <v>6071</v>
      </c>
      <c r="R879" t="s">
        <v>40</v>
      </c>
      <c r="S879" t="s">
        <v>40</v>
      </c>
      <c r="T879">
        <v>28022</v>
      </c>
      <c r="U879" t="s">
        <v>173</v>
      </c>
      <c r="V879" t="s">
        <v>71</v>
      </c>
      <c r="W879">
        <v>448343</v>
      </c>
      <c r="X879">
        <v>4476447</v>
      </c>
      <c r="Y879" s="1">
        <v>4043518467970970</v>
      </c>
      <c r="Z879" s="1">
        <v>-3610347550485390</v>
      </c>
      <c r="AA879" t="s">
        <v>6072</v>
      </c>
      <c r="AD879" t="s">
        <v>2151</v>
      </c>
      <c r="AE879" t="s">
        <v>45</v>
      </c>
    </row>
    <row r="880" spans="1:31">
      <c r="A880">
        <v>10267</v>
      </c>
      <c r="B880" t="s">
        <v>6073</v>
      </c>
      <c r="E880" t="s">
        <v>2630</v>
      </c>
      <c r="F880" t="s">
        <v>6074</v>
      </c>
      <c r="G880" t="s">
        <v>2147</v>
      </c>
      <c r="H880">
        <v>0</v>
      </c>
      <c r="I880" t="s">
        <v>6075</v>
      </c>
      <c r="J880" t="s">
        <v>6076</v>
      </c>
      <c r="K880" t="s">
        <v>37</v>
      </c>
      <c r="M880">
        <v>109</v>
      </c>
      <c r="R880" t="s">
        <v>40</v>
      </c>
      <c r="S880" t="s">
        <v>40</v>
      </c>
      <c r="T880">
        <v>28024</v>
      </c>
      <c r="U880" t="s">
        <v>752</v>
      </c>
      <c r="V880" t="s">
        <v>158</v>
      </c>
      <c r="W880">
        <v>435454</v>
      </c>
      <c r="X880">
        <v>4471935</v>
      </c>
      <c r="Y880" s="1">
        <v>4.03936368438312E+16</v>
      </c>
      <c r="Z880" s="1">
        <v>-3761842451193780</v>
      </c>
      <c r="AA880" t="s">
        <v>6077</v>
      </c>
      <c r="AD880" t="s">
        <v>2151</v>
      </c>
      <c r="AE880" t="s">
        <v>45</v>
      </c>
    </row>
    <row r="881" spans="1:31">
      <c r="A881">
        <v>10268</v>
      </c>
      <c r="B881" t="s">
        <v>6078</v>
      </c>
      <c r="F881" t="s">
        <v>6079</v>
      </c>
      <c r="G881" t="s">
        <v>2147</v>
      </c>
      <c r="H881">
        <v>0</v>
      </c>
      <c r="I881" t="s">
        <v>6080</v>
      </c>
      <c r="J881" t="s">
        <v>6076</v>
      </c>
      <c r="K881" t="s">
        <v>37</v>
      </c>
      <c r="M881">
        <v>15</v>
      </c>
      <c r="R881" t="s">
        <v>40</v>
      </c>
      <c r="S881" t="s">
        <v>40</v>
      </c>
      <c r="T881">
        <v>28024</v>
      </c>
      <c r="U881" t="s">
        <v>752</v>
      </c>
      <c r="V881" t="s">
        <v>158</v>
      </c>
      <c r="W881">
        <v>435225</v>
      </c>
      <c r="X881">
        <v>4472332</v>
      </c>
      <c r="Y881" s="1">
        <v>4039719528528110</v>
      </c>
      <c r="Z881" s="1">
        <v>-3.7645927693633296E+16</v>
      </c>
      <c r="AA881" t="s">
        <v>6081</v>
      </c>
      <c r="AD881" t="s">
        <v>2151</v>
      </c>
      <c r="AE881" t="s">
        <v>45</v>
      </c>
    </row>
    <row r="882" spans="1:31">
      <c r="A882">
        <v>10269</v>
      </c>
      <c r="B882" t="s">
        <v>6082</v>
      </c>
      <c r="F882" t="s">
        <v>4264</v>
      </c>
      <c r="G882" t="s">
        <v>2147</v>
      </c>
      <c r="H882">
        <v>0</v>
      </c>
      <c r="I882" t="s">
        <v>6083</v>
      </c>
      <c r="J882" t="s">
        <v>6076</v>
      </c>
      <c r="K882" t="s">
        <v>37</v>
      </c>
      <c r="M882">
        <v>183</v>
      </c>
      <c r="Q882" t="s">
        <v>6084</v>
      </c>
      <c r="R882" t="s">
        <v>40</v>
      </c>
      <c r="S882" t="s">
        <v>40</v>
      </c>
      <c r="T882">
        <v>28047</v>
      </c>
      <c r="U882" t="s">
        <v>752</v>
      </c>
      <c r="V882" t="s">
        <v>158</v>
      </c>
      <c r="W882">
        <v>436042</v>
      </c>
      <c r="X882">
        <v>4471725</v>
      </c>
      <c r="Y882" s="1">
        <v>4.0391790516179696E+16</v>
      </c>
      <c r="Z882" s="1">
        <v>-3.7548934866166896E+16</v>
      </c>
      <c r="AA882" t="s">
        <v>6085</v>
      </c>
      <c r="AD882" t="s">
        <v>2151</v>
      </c>
      <c r="AE882" t="s">
        <v>45</v>
      </c>
    </row>
    <row r="883" spans="1:31">
      <c r="A883">
        <v>10270</v>
      </c>
      <c r="B883" t="s">
        <v>6086</v>
      </c>
      <c r="F883" t="s">
        <v>4264</v>
      </c>
      <c r="G883" t="s">
        <v>2147</v>
      </c>
      <c r="H883">
        <v>0</v>
      </c>
      <c r="I883" t="s">
        <v>6087</v>
      </c>
      <c r="J883" t="s">
        <v>6076</v>
      </c>
      <c r="K883" t="s">
        <v>37</v>
      </c>
      <c r="M883">
        <v>203</v>
      </c>
      <c r="R883" t="s">
        <v>40</v>
      </c>
      <c r="S883" t="s">
        <v>40</v>
      </c>
      <c r="T883">
        <v>28047</v>
      </c>
      <c r="U883" t="s">
        <v>752</v>
      </c>
      <c r="V883" t="s">
        <v>158</v>
      </c>
      <c r="W883">
        <v>436155</v>
      </c>
      <c r="X883">
        <v>4471632</v>
      </c>
      <c r="Y883" s="1">
        <v>4039096141789120</v>
      </c>
      <c r="Z883" s="1">
        <v>-3.75355281303558E+16</v>
      </c>
      <c r="AA883" t="s">
        <v>6088</v>
      </c>
      <c r="AD883" t="s">
        <v>2151</v>
      </c>
      <c r="AE883" t="s">
        <v>45</v>
      </c>
    </row>
    <row r="884" spans="1:31">
      <c r="A884">
        <v>10271</v>
      </c>
      <c r="B884" t="s">
        <v>6089</v>
      </c>
      <c r="F884" t="s">
        <v>4264</v>
      </c>
      <c r="G884" t="s">
        <v>2147</v>
      </c>
      <c r="H884">
        <v>0</v>
      </c>
      <c r="I884" t="s">
        <v>6090</v>
      </c>
      <c r="J884" t="s">
        <v>6076</v>
      </c>
      <c r="K884" t="s">
        <v>37</v>
      </c>
      <c r="M884">
        <v>66</v>
      </c>
      <c r="R884" t="s">
        <v>40</v>
      </c>
      <c r="S884" t="s">
        <v>40</v>
      </c>
      <c r="T884">
        <v>28047</v>
      </c>
      <c r="U884" t="s">
        <v>752</v>
      </c>
      <c r="V884" t="s">
        <v>158</v>
      </c>
      <c r="W884">
        <v>435790</v>
      </c>
      <c r="X884">
        <v>4471759</v>
      </c>
      <c r="Y884" s="1">
        <v>4039207738065150</v>
      </c>
      <c r="Z884" s="1">
        <v>-3.75786591284132E+16</v>
      </c>
      <c r="AA884" t="s">
        <v>6091</v>
      </c>
      <c r="AD884" t="s">
        <v>2151</v>
      </c>
      <c r="AE884" t="s">
        <v>45</v>
      </c>
    </row>
    <row r="885" spans="1:31">
      <c r="A885">
        <v>10272</v>
      </c>
      <c r="B885" t="s">
        <v>6092</v>
      </c>
      <c r="F885" t="s">
        <v>6093</v>
      </c>
      <c r="G885" t="s">
        <v>2147</v>
      </c>
      <c r="H885">
        <v>0</v>
      </c>
      <c r="I885" t="s">
        <v>6094</v>
      </c>
      <c r="J885" t="s">
        <v>6095</v>
      </c>
      <c r="K885" t="s">
        <v>37</v>
      </c>
      <c r="M885">
        <v>8</v>
      </c>
      <c r="R885" t="s">
        <v>40</v>
      </c>
      <c r="S885" t="s">
        <v>40</v>
      </c>
      <c r="T885">
        <v>28008</v>
      </c>
      <c r="U885" t="s">
        <v>330</v>
      </c>
      <c r="V885" t="s">
        <v>88</v>
      </c>
      <c r="W885">
        <v>439284</v>
      </c>
      <c r="X885">
        <v>4474970</v>
      </c>
      <c r="Y885" s="1">
        <v>404212660306534</v>
      </c>
      <c r="Z885" s="1">
        <v>-3717007055921030</v>
      </c>
      <c r="AA885" t="s">
        <v>6096</v>
      </c>
      <c r="AD885" t="s">
        <v>2151</v>
      </c>
      <c r="AE885" t="s">
        <v>45</v>
      </c>
    </row>
    <row r="886" spans="1:31">
      <c r="A886">
        <v>10273</v>
      </c>
      <c r="B886" t="s">
        <v>6097</v>
      </c>
      <c r="E886" t="s">
        <v>2376</v>
      </c>
      <c r="F886" t="s">
        <v>6098</v>
      </c>
      <c r="G886" t="s">
        <v>2147</v>
      </c>
      <c r="H886">
        <v>0</v>
      </c>
      <c r="I886" t="s">
        <v>6099</v>
      </c>
      <c r="J886" t="s">
        <v>6100</v>
      </c>
      <c r="K886" t="s">
        <v>37</v>
      </c>
      <c r="L886" t="s">
        <v>12</v>
      </c>
      <c r="M886">
        <v>19</v>
      </c>
      <c r="Q886" t="s">
        <v>6101</v>
      </c>
      <c r="R886" t="s">
        <v>40</v>
      </c>
      <c r="S886" t="s">
        <v>40</v>
      </c>
      <c r="T886">
        <v>28018</v>
      </c>
      <c r="U886" t="s">
        <v>189</v>
      </c>
      <c r="V886" t="s">
        <v>62</v>
      </c>
      <c r="W886">
        <v>443455</v>
      </c>
      <c r="X886">
        <v>4470759</v>
      </c>
      <c r="Y886" s="1">
        <v>4.03836254288956E+16</v>
      </c>
      <c r="Z886" s="1">
        <v>-3667468466316500</v>
      </c>
      <c r="AA886" t="s">
        <v>6102</v>
      </c>
      <c r="AD886" t="s">
        <v>2151</v>
      </c>
      <c r="AE886" t="s">
        <v>45</v>
      </c>
    </row>
    <row r="887" spans="1:31">
      <c r="A887">
        <v>9709</v>
      </c>
      <c r="B887" t="s">
        <v>6103</v>
      </c>
      <c r="F887" t="s">
        <v>6104</v>
      </c>
      <c r="G887" t="s">
        <v>2147</v>
      </c>
      <c r="H887">
        <v>0</v>
      </c>
      <c r="I887" t="s">
        <v>6105</v>
      </c>
      <c r="J887" t="s">
        <v>6106</v>
      </c>
      <c r="K887" t="s">
        <v>37</v>
      </c>
      <c r="L887" t="s">
        <v>38</v>
      </c>
      <c r="M887">
        <v>15</v>
      </c>
      <c r="R887" t="s">
        <v>40</v>
      </c>
      <c r="S887" t="s">
        <v>40</v>
      </c>
      <c r="T887">
        <v>28050</v>
      </c>
      <c r="U887" t="s">
        <v>1840</v>
      </c>
      <c r="V887" t="s">
        <v>148</v>
      </c>
      <c r="W887">
        <v>444543</v>
      </c>
      <c r="X887">
        <v>4482117</v>
      </c>
      <c r="Y887" s="1">
        <v>4048601762817560</v>
      </c>
      <c r="Z887" s="1">
        <v>-3.65564434587702E+16</v>
      </c>
      <c r="AA887" t="s">
        <v>6107</v>
      </c>
      <c r="AD887" t="s">
        <v>2151</v>
      </c>
      <c r="AE887" t="s">
        <v>45</v>
      </c>
    </row>
    <row r="888" spans="1:31">
      <c r="A888">
        <v>10274</v>
      </c>
      <c r="B888" t="s">
        <v>6108</v>
      </c>
      <c r="F888" t="s">
        <v>6109</v>
      </c>
      <c r="G888" t="s">
        <v>2147</v>
      </c>
      <c r="H888">
        <v>0</v>
      </c>
      <c r="I888" t="s">
        <v>6110</v>
      </c>
      <c r="J888" t="s">
        <v>6111</v>
      </c>
      <c r="K888" t="s">
        <v>37</v>
      </c>
      <c r="M888">
        <v>10</v>
      </c>
      <c r="R888" t="s">
        <v>40</v>
      </c>
      <c r="S888" t="s">
        <v>40</v>
      </c>
      <c r="T888">
        <v>28016</v>
      </c>
      <c r="U888" t="s">
        <v>2212</v>
      </c>
      <c r="V888" t="s">
        <v>207</v>
      </c>
      <c r="W888">
        <v>442350</v>
      </c>
      <c r="X888">
        <v>4478581</v>
      </c>
      <c r="Y888" s="1">
        <v>4.04540142068298E+16</v>
      </c>
      <c r="Z888" s="1">
        <v>-3.68118447851E+16</v>
      </c>
      <c r="AA888" t="s">
        <v>6112</v>
      </c>
      <c r="AD888" t="s">
        <v>2151</v>
      </c>
      <c r="AE888" t="s">
        <v>45</v>
      </c>
    </row>
    <row r="889" spans="1:31">
      <c r="A889">
        <v>10275</v>
      </c>
      <c r="B889" t="s">
        <v>6113</v>
      </c>
      <c r="F889" t="s">
        <v>6114</v>
      </c>
      <c r="G889" t="s">
        <v>2147</v>
      </c>
      <c r="H889">
        <v>0</v>
      </c>
      <c r="I889" t="s">
        <v>6115</v>
      </c>
      <c r="J889" t="s">
        <v>857</v>
      </c>
      <c r="K889" t="s">
        <v>37</v>
      </c>
      <c r="M889">
        <v>103</v>
      </c>
      <c r="R889" t="s">
        <v>40</v>
      </c>
      <c r="S889" t="s">
        <v>40</v>
      </c>
      <c r="T889">
        <v>28020</v>
      </c>
      <c r="U889" t="s">
        <v>4123</v>
      </c>
      <c r="V889" t="s">
        <v>391</v>
      </c>
      <c r="W889">
        <v>441288</v>
      </c>
      <c r="X889">
        <v>4479640</v>
      </c>
      <c r="Y889" s="1">
        <v>4046347957619750</v>
      </c>
      <c r="Z889" s="1">
        <v>-3.6938183102426496E+16</v>
      </c>
      <c r="AA889" t="s">
        <v>6116</v>
      </c>
      <c r="AD889" t="s">
        <v>2151</v>
      </c>
      <c r="AE889" t="s">
        <v>45</v>
      </c>
    </row>
    <row r="890" spans="1:31">
      <c r="A890">
        <v>10276</v>
      </c>
      <c r="B890" t="s">
        <v>6117</v>
      </c>
      <c r="F890" t="s">
        <v>6118</v>
      </c>
      <c r="G890" t="s">
        <v>2147</v>
      </c>
      <c r="H890">
        <v>0</v>
      </c>
      <c r="I890" t="s">
        <v>6119</v>
      </c>
      <c r="J890" t="s">
        <v>857</v>
      </c>
      <c r="K890" t="s">
        <v>37</v>
      </c>
      <c r="M890">
        <v>59</v>
      </c>
      <c r="R890" t="s">
        <v>40</v>
      </c>
      <c r="S890" t="s">
        <v>40</v>
      </c>
      <c r="T890">
        <v>28020</v>
      </c>
      <c r="U890" t="s">
        <v>4123</v>
      </c>
      <c r="V890" t="s">
        <v>391</v>
      </c>
      <c r="W890">
        <v>441016</v>
      </c>
      <c r="X890">
        <v>4479204</v>
      </c>
      <c r="Y890" s="1">
        <v>4045953260616580</v>
      </c>
      <c r="Z890" s="1">
        <v>-3696985788388180</v>
      </c>
      <c r="AA890" t="s">
        <v>6120</v>
      </c>
      <c r="AD890" t="s">
        <v>2151</v>
      </c>
      <c r="AE890" t="s">
        <v>45</v>
      </c>
    </row>
    <row r="891" spans="1:31">
      <c r="A891">
        <v>10277</v>
      </c>
      <c r="B891" t="s">
        <v>6121</v>
      </c>
      <c r="F891" t="s">
        <v>6118</v>
      </c>
      <c r="G891" t="s">
        <v>2147</v>
      </c>
      <c r="H891">
        <v>0</v>
      </c>
      <c r="I891" t="s">
        <v>6122</v>
      </c>
      <c r="J891" t="s">
        <v>857</v>
      </c>
      <c r="K891" t="s">
        <v>37</v>
      </c>
      <c r="M891">
        <v>79</v>
      </c>
      <c r="R891" t="s">
        <v>40</v>
      </c>
      <c r="S891" t="s">
        <v>40</v>
      </c>
      <c r="T891">
        <v>28020</v>
      </c>
      <c r="U891" t="s">
        <v>4123</v>
      </c>
      <c r="V891" t="s">
        <v>391</v>
      </c>
      <c r="W891">
        <v>441122</v>
      </c>
      <c r="X891">
        <v>4479430</v>
      </c>
      <c r="Y891" s="1">
        <v>4046157604009460</v>
      </c>
      <c r="Z891" s="1">
        <v>-3.6957566603882E+16</v>
      </c>
      <c r="AA891" t="s">
        <v>6123</v>
      </c>
      <c r="AD891" t="s">
        <v>2151</v>
      </c>
      <c r="AE891" t="s">
        <v>45</v>
      </c>
    </row>
    <row r="892" spans="1:31">
      <c r="A892">
        <v>10278</v>
      </c>
      <c r="B892" t="s">
        <v>6124</v>
      </c>
      <c r="F892" t="s">
        <v>6125</v>
      </c>
      <c r="G892" t="s">
        <v>2147</v>
      </c>
      <c r="H892">
        <v>0</v>
      </c>
      <c r="I892" t="s">
        <v>6126</v>
      </c>
      <c r="J892" t="s">
        <v>6127</v>
      </c>
      <c r="K892" t="s">
        <v>37</v>
      </c>
      <c r="M892">
        <v>42</v>
      </c>
      <c r="R892" t="s">
        <v>40</v>
      </c>
      <c r="S892" t="s">
        <v>40</v>
      </c>
      <c r="T892">
        <v>28004</v>
      </c>
      <c r="U892" t="s">
        <v>130</v>
      </c>
      <c r="V892" t="s">
        <v>80</v>
      </c>
      <c r="W892">
        <v>440940</v>
      </c>
      <c r="X892">
        <v>4474818</v>
      </c>
      <c r="Y892" s="1">
        <v>4042001614923150</v>
      </c>
      <c r="Z892" s="1">
        <v>-3.69747364455252E+16</v>
      </c>
      <c r="AA892" t="s">
        <v>6128</v>
      </c>
      <c r="AD892" t="s">
        <v>2151</v>
      </c>
      <c r="AE892" t="s">
        <v>45</v>
      </c>
    </row>
    <row r="893" spans="1:31">
      <c r="A893">
        <v>10279</v>
      </c>
      <c r="B893" t="s">
        <v>6129</v>
      </c>
      <c r="E893" t="s">
        <v>2376</v>
      </c>
      <c r="F893" t="s">
        <v>6130</v>
      </c>
      <c r="G893" t="s">
        <v>2147</v>
      </c>
      <c r="H893">
        <v>0</v>
      </c>
      <c r="I893" t="s">
        <v>6131</v>
      </c>
      <c r="J893" t="s">
        <v>6132</v>
      </c>
      <c r="K893" t="s">
        <v>37</v>
      </c>
      <c r="M893">
        <v>38</v>
      </c>
      <c r="R893" t="s">
        <v>40</v>
      </c>
      <c r="S893" t="s">
        <v>40</v>
      </c>
      <c r="T893">
        <v>28015</v>
      </c>
      <c r="U893" t="s">
        <v>746</v>
      </c>
      <c r="V893" t="s">
        <v>138</v>
      </c>
      <c r="W893">
        <v>439244</v>
      </c>
      <c r="X893">
        <v>4476849</v>
      </c>
      <c r="Y893" s="1">
        <v>4043818993442630</v>
      </c>
      <c r="Z893" s="1">
        <v>-3717658449095540</v>
      </c>
      <c r="AA893" t="s">
        <v>6133</v>
      </c>
      <c r="AD893" t="s">
        <v>2151</v>
      </c>
      <c r="AE893" t="s">
        <v>45</v>
      </c>
    </row>
    <row r="894" spans="1:31">
      <c r="A894">
        <v>10280</v>
      </c>
      <c r="B894" t="s">
        <v>6134</v>
      </c>
      <c r="F894" t="s">
        <v>6135</v>
      </c>
      <c r="G894" t="s">
        <v>2147</v>
      </c>
      <c r="H894">
        <v>0</v>
      </c>
      <c r="I894" t="s">
        <v>6136</v>
      </c>
      <c r="J894" t="s">
        <v>6132</v>
      </c>
      <c r="K894" t="s">
        <v>37</v>
      </c>
      <c r="M894">
        <v>56</v>
      </c>
      <c r="R894" t="s">
        <v>40</v>
      </c>
      <c r="S894" t="s">
        <v>40</v>
      </c>
      <c r="T894">
        <v>28040</v>
      </c>
      <c r="U894" t="s">
        <v>888</v>
      </c>
      <c r="V894" t="s">
        <v>138</v>
      </c>
      <c r="W894">
        <v>439224</v>
      </c>
      <c r="X894">
        <v>4477148</v>
      </c>
      <c r="Y894" s="1">
        <v>4044088198434310</v>
      </c>
      <c r="Z894" s="1">
        <v>-3717922900218460</v>
      </c>
      <c r="AA894" t="s">
        <v>6137</v>
      </c>
      <c r="AD894" t="s">
        <v>2151</v>
      </c>
      <c r="AE894" t="s">
        <v>45</v>
      </c>
    </row>
    <row r="895" spans="1:31">
      <c r="A895">
        <v>11043</v>
      </c>
      <c r="B895" t="s">
        <v>6138</v>
      </c>
      <c r="G895" t="s">
        <v>2147</v>
      </c>
      <c r="H895">
        <v>0</v>
      </c>
      <c r="I895" t="s">
        <v>6139</v>
      </c>
      <c r="J895" t="s">
        <v>6140</v>
      </c>
      <c r="K895" t="s">
        <v>37</v>
      </c>
      <c r="L895" t="s">
        <v>12</v>
      </c>
      <c r="M895">
        <v>18</v>
      </c>
      <c r="R895" t="s">
        <v>40</v>
      </c>
      <c r="S895" t="s">
        <v>40</v>
      </c>
      <c r="T895">
        <v>28050</v>
      </c>
      <c r="U895" t="s">
        <v>351</v>
      </c>
      <c r="V895" t="s">
        <v>53</v>
      </c>
      <c r="W895">
        <v>442681</v>
      </c>
      <c r="X895">
        <v>4484917</v>
      </c>
      <c r="Y895" s="1">
        <v>4051111441193370</v>
      </c>
      <c r="Z895" s="1">
        <v>-3677866796986900</v>
      </c>
      <c r="AA895" t="s">
        <v>6141</v>
      </c>
      <c r="AD895" t="s">
        <v>2151</v>
      </c>
      <c r="AE895" t="s">
        <v>45</v>
      </c>
    </row>
    <row r="896" spans="1:31">
      <c r="A896">
        <v>10282</v>
      </c>
      <c r="B896" t="s">
        <v>6142</v>
      </c>
      <c r="F896" t="s">
        <v>6143</v>
      </c>
      <c r="G896" t="s">
        <v>2147</v>
      </c>
      <c r="H896">
        <v>0</v>
      </c>
      <c r="I896" t="s">
        <v>6144</v>
      </c>
      <c r="J896" t="s">
        <v>6145</v>
      </c>
      <c r="K896" t="s">
        <v>37</v>
      </c>
      <c r="M896">
        <v>29</v>
      </c>
      <c r="R896" t="s">
        <v>40</v>
      </c>
      <c r="S896" t="s">
        <v>40</v>
      </c>
      <c r="T896">
        <v>28026</v>
      </c>
      <c r="U896" t="s">
        <v>913</v>
      </c>
      <c r="V896" t="s">
        <v>106</v>
      </c>
      <c r="W896">
        <v>440032</v>
      </c>
      <c r="X896">
        <v>4470782</v>
      </c>
      <c r="Y896" s="1">
        <v>4.0383592836813904E+16</v>
      </c>
      <c r="Z896" s="1">
        <v>-3707795125296710</v>
      </c>
      <c r="AA896" t="s">
        <v>6146</v>
      </c>
      <c r="AD896" t="s">
        <v>2151</v>
      </c>
      <c r="AE896" t="s">
        <v>45</v>
      </c>
    </row>
    <row r="897" spans="1:31">
      <c r="A897">
        <v>10283</v>
      </c>
      <c r="B897" t="s">
        <v>6147</v>
      </c>
      <c r="F897" t="s">
        <v>3578</v>
      </c>
      <c r="G897" t="s">
        <v>2147</v>
      </c>
      <c r="H897">
        <v>0</v>
      </c>
      <c r="I897" t="s">
        <v>6148</v>
      </c>
      <c r="J897" t="s">
        <v>6149</v>
      </c>
      <c r="K897" t="s">
        <v>37</v>
      </c>
      <c r="L897" t="s">
        <v>12</v>
      </c>
      <c r="M897">
        <v>11</v>
      </c>
      <c r="Q897" t="s">
        <v>3581</v>
      </c>
      <c r="R897" t="s">
        <v>40</v>
      </c>
      <c r="S897" t="s">
        <v>40</v>
      </c>
      <c r="T897">
        <v>28034</v>
      </c>
      <c r="U897" t="s">
        <v>351</v>
      </c>
      <c r="V897" t="s">
        <v>53</v>
      </c>
      <c r="W897">
        <v>441836</v>
      </c>
      <c r="X897">
        <v>4481959</v>
      </c>
      <c r="Y897" s="1">
        <v>4048441771067280</v>
      </c>
      <c r="Z897" s="1">
        <v>-3.6875681275030896E+16</v>
      </c>
      <c r="AA897" t="s">
        <v>6150</v>
      </c>
      <c r="AD897" t="s">
        <v>2151</v>
      </c>
      <c r="AE897" t="s">
        <v>45</v>
      </c>
    </row>
    <row r="898" spans="1:31">
      <c r="A898">
        <v>10290</v>
      </c>
      <c r="B898" t="s">
        <v>6151</v>
      </c>
      <c r="F898" t="s">
        <v>3976</v>
      </c>
      <c r="G898" t="s">
        <v>2147</v>
      </c>
      <c r="H898">
        <v>0</v>
      </c>
      <c r="I898" t="s">
        <v>6152</v>
      </c>
      <c r="J898" t="s">
        <v>6153</v>
      </c>
      <c r="K898" t="s">
        <v>37</v>
      </c>
      <c r="M898">
        <v>9</v>
      </c>
      <c r="R898" t="s">
        <v>40</v>
      </c>
      <c r="S898" t="s">
        <v>40</v>
      </c>
      <c r="T898">
        <v>28035</v>
      </c>
      <c r="U898" t="s">
        <v>247</v>
      </c>
      <c r="V898" t="s">
        <v>88</v>
      </c>
      <c r="W898">
        <v>438638</v>
      </c>
      <c r="X898">
        <v>4480452</v>
      </c>
      <c r="Y898" s="1">
        <v>4.0470602519219696E+16</v>
      </c>
      <c r="Z898" s="1">
        <v>-3725151983734660</v>
      </c>
      <c r="AA898" t="s">
        <v>6154</v>
      </c>
      <c r="AD898" t="s">
        <v>2151</v>
      </c>
      <c r="AE898" t="s">
        <v>45</v>
      </c>
    </row>
    <row r="899" spans="1:31">
      <c r="A899">
        <v>10284</v>
      </c>
      <c r="B899" t="s">
        <v>6155</v>
      </c>
      <c r="F899" t="s">
        <v>6156</v>
      </c>
      <c r="G899" t="s">
        <v>2147</v>
      </c>
      <c r="H899">
        <v>0</v>
      </c>
      <c r="I899" t="s">
        <v>6157</v>
      </c>
      <c r="J899" t="s">
        <v>6158</v>
      </c>
      <c r="K899" t="s">
        <v>37</v>
      </c>
      <c r="L899" t="s">
        <v>12</v>
      </c>
      <c r="M899">
        <v>21</v>
      </c>
      <c r="Q899" t="s">
        <v>6159</v>
      </c>
      <c r="R899" t="s">
        <v>40</v>
      </c>
      <c r="S899" t="s">
        <v>40</v>
      </c>
      <c r="T899">
        <v>28035</v>
      </c>
      <c r="U899" t="s">
        <v>560</v>
      </c>
      <c r="V899" t="s">
        <v>53</v>
      </c>
      <c r="W899">
        <v>439417</v>
      </c>
      <c r="X899">
        <v>4481469</v>
      </c>
      <c r="Y899" s="1">
        <v>4047982130196320</v>
      </c>
      <c r="Z899" s="1">
        <v>-3716060549686970</v>
      </c>
      <c r="AA899" t="s">
        <v>6160</v>
      </c>
      <c r="AD899" t="s">
        <v>2151</v>
      </c>
      <c r="AE899" t="s">
        <v>45</v>
      </c>
    </row>
    <row r="900" spans="1:31">
      <c r="A900">
        <v>10285</v>
      </c>
      <c r="B900" t="s">
        <v>6161</v>
      </c>
      <c r="F900" t="s">
        <v>6156</v>
      </c>
      <c r="G900" t="s">
        <v>2147</v>
      </c>
      <c r="H900">
        <v>0</v>
      </c>
      <c r="I900" t="s">
        <v>6162</v>
      </c>
      <c r="J900" t="s">
        <v>6158</v>
      </c>
      <c r="K900" t="s">
        <v>37</v>
      </c>
      <c r="L900" t="s">
        <v>12</v>
      </c>
      <c r="M900">
        <v>43</v>
      </c>
      <c r="Q900" t="s">
        <v>6163</v>
      </c>
      <c r="R900" t="s">
        <v>40</v>
      </c>
      <c r="S900" t="s">
        <v>40</v>
      </c>
      <c r="T900">
        <v>28035</v>
      </c>
      <c r="U900" t="s">
        <v>560</v>
      </c>
      <c r="V900" t="s">
        <v>53</v>
      </c>
      <c r="W900">
        <v>439310</v>
      </c>
      <c r="X900">
        <v>4481684</v>
      </c>
      <c r="Y900" s="1">
        <v>4048175026844590</v>
      </c>
      <c r="Z900" s="1">
        <v>-3.71734346652814E+16</v>
      </c>
      <c r="AA900" t="s">
        <v>6164</v>
      </c>
      <c r="AD900" t="s">
        <v>2151</v>
      </c>
      <c r="AE900" t="s">
        <v>45</v>
      </c>
    </row>
    <row r="901" spans="1:31">
      <c r="A901">
        <v>10287</v>
      </c>
      <c r="B901" t="s">
        <v>6165</v>
      </c>
      <c r="F901" t="s">
        <v>2344</v>
      </c>
      <c r="G901" t="s">
        <v>2147</v>
      </c>
      <c r="H901">
        <v>0</v>
      </c>
      <c r="I901" t="s">
        <v>6166</v>
      </c>
      <c r="J901" t="s">
        <v>559</v>
      </c>
      <c r="K901" t="s">
        <v>37</v>
      </c>
      <c r="L901" t="s">
        <v>12</v>
      </c>
      <c r="M901">
        <v>22</v>
      </c>
      <c r="Q901" t="s">
        <v>6167</v>
      </c>
      <c r="R901" t="s">
        <v>40</v>
      </c>
      <c r="S901" t="s">
        <v>40</v>
      </c>
      <c r="T901">
        <v>28035</v>
      </c>
      <c r="U901" t="s">
        <v>560</v>
      </c>
      <c r="V901" t="s">
        <v>53</v>
      </c>
      <c r="W901">
        <v>438906</v>
      </c>
      <c r="X901">
        <v>4481496</v>
      </c>
      <c r="Y901" s="1">
        <v>4048002702037980</v>
      </c>
      <c r="Z901" s="1">
        <v>-3.72209151950092E+16</v>
      </c>
      <c r="AA901" t="s">
        <v>6168</v>
      </c>
      <c r="AD901" t="s">
        <v>2151</v>
      </c>
      <c r="AE901" t="s">
        <v>45</v>
      </c>
    </row>
    <row r="902" spans="1:31">
      <c r="A902">
        <v>10288</v>
      </c>
      <c r="B902" t="s">
        <v>6169</v>
      </c>
      <c r="F902" t="s">
        <v>6170</v>
      </c>
      <c r="G902" t="s">
        <v>2147</v>
      </c>
      <c r="H902">
        <v>0</v>
      </c>
      <c r="I902" t="s">
        <v>6171</v>
      </c>
      <c r="J902" t="s">
        <v>6172</v>
      </c>
      <c r="K902" t="s">
        <v>37</v>
      </c>
      <c r="M902">
        <v>46</v>
      </c>
      <c r="R902" t="s">
        <v>40</v>
      </c>
      <c r="S902" t="s">
        <v>40</v>
      </c>
      <c r="T902">
        <v>28035</v>
      </c>
      <c r="U902" t="s">
        <v>1932</v>
      </c>
      <c r="V902" t="s">
        <v>88</v>
      </c>
      <c r="W902">
        <v>438717</v>
      </c>
      <c r="X902">
        <v>4479776</v>
      </c>
      <c r="Y902" s="1">
        <v>4046451871607280</v>
      </c>
      <c r="Z902" s="1">
        <v>-3724154722627350</v>
      </c>
      <c r="AA902" t="s">
        <v>6173</v>
      </c>
      <c r="AD902" t="s">
        <v>2151</v>
      </c>
      <c r="AE902" t="s">
        <v>45</v>
      </c>
    </row>
    <row r="903" spans="1:31">
      <c r="A903">
        <v>10289</v>
      </c>
      <c r="B903" t="s">
        <v>6174</v>
      </c>
      <c r="F903" t="s">
        <v>2344</v>
      </c>
      <c r="G903" t="s">
        <v>2147</v>
      </c>
      <c r="H903">
        <v>0</v>
      </c>
      <c r="I903" t="s">
        <v>6175</v>
      </c>
      <c r="J903" t="s">
        <v>6176</v>
      </c>
      <c r="K903" t="s">
        <v>37</v>
      </c>
      <c r="L903" t="s">
        <v>12</v>
      </c>
      <c r="M903">
        <v>22</v>
      </c>
      <c r="Q903" t="s">
        <v>6177</v>
      </c>
      <c r="R903" t="s">
        <v>40</v>
      </c>
      <c r="S903" t="s">
        <v>40</v>
      </c>
      <c r="T903">
        <v>28035</v>
      </c>
      <c r="U903" t="s">
        <v>560</v>
      </c>
      <c r="V903" t="s">
        <v>53</v>
      </c>
      <c r="W903">
        <v>439194</v>
      </c>
      <c r="X903">
        <v>4481653</v>
      </c>
      <c r="Y903" s="1">
        <v>4048146250771140</v>
      </c>
      <c r="Z903" s="1">
        <v>-3.7187090018201504E+16</v>
      </c>
      <c r="AA903" t="s">
        <v>6178</v>
      </c>
      <c r="AD903" t="s">
        <v>2151</v>
      </c>
      <c r="AE903" t="s">
        <v>45</v>
      </c>
    </row>
    <row r="904" spans="1:31">
      <c r="A904">
        <v>10291</v>
      </c>
      <c r="B904" t="s">
        <v>6179</v>
      </c>
      <c r="F904" t="s">
        <v>3677</v>
      </c>
      <c r="G904" t="s">
        <v>2147</v>
      </c>
      <c r="H904">
        <v>0</v>
      </c>
      <c r="I904" t="s">
        <v>6180</v>
      </c>
      <c r="J904" t="s">
        <v>1042</v>
      </c>
      <c r="K904" t="s">
        <v>37</v>
      </c>
      <c r="L904" t="s">
        <v>12</v>
      </c>
      <c r="M904">
        <v>7</v>
      </c>
      <c r="Q904" t="s">
        <v>6181</v>
      </c>
      <c r="R904" t="s">
        <v>40</v>
      </c>
      <c r="S904" t="s">
        <v>40</v>
      </c>
      <c r="T904">
        <v>28035</v>
      </c>
      <c r="U904" t="s">
        <v>560</v>
      </c>
      <c r="V904" t="s">
        <v>53</v>
      </c>
      <c r="W904">
        <v>438907</v>
      </c>
      <c r="X904">
        <v>4480811</v>
      </c>
      <c r="Y904" s="1">
        <v>4.0473847371910096E+16</v>
      </c>
      <c r="Z904" s="1">
        <v>-3.72201351750342E+16</v>
      </c>
      <c r="AA904" t="s">
        <v>6182</v>
      </c>
      <c r="AD904" t="s">
        <v>2151</v>
      </c>
      <c r="AE904" t="s">
        <v>45</v>
      </c>
    </row>
    <row r="905" spans="1:31">
      <c r="A905">
        <v>10292</v>
      </c>
      <c r="B905" t="s">
        <v>6183</v>
      </c>
      <c r="F905" t="s">
        <v>6184</v>
      </c>
      <c r="G905" t="s">
        <v>2147</v>
      </c>
      <c r="H905">
        <v>0</v>
      </c>
      <c r="I905" t="s">
        <v>6185</v>
      </c>
      <c r="J905" t="s">
        <v>6186</v>
      </c>
      <c r="K905" t="s">
        <v>37</v>
      </c>
      <c r="L905" t="s">
        <v>12</v>
      </c>
      <c r="M905">
        <v>5</v>
      </c>
      <c r="Q905" t="s">
        <v>6163</v>
      </c>
      <c r="R905" t="s">
        <v>40</v>
      </c>
      <c r="S905" t="s">
        <v>40</v>
      </c>
      <c r="T905">
        <v>28035</v>
      </c>
      <c r="U905" t="s">
        <v>560</v>
      </c>
      <c r="V905" t="s">
        <v>53</v>
      </c>
      <c r="W905">
        <v>438276</v>
      </c>
      <c r="X905">
        <v>4480946</v>
      </c>
      <c r="Y905" s="1">
        <v>4047502576705630</v>
      </c>
      <c r="Z905" s="1">
        <v>-3.72947013144218E+16</v>
      </c>
      <c r="AA905" t="s">
        <v>6187</v>
      </c>
      <c r="AD905" t="s">
        <v>2151</v>
      </c>
      <c r="AE905" t="s">
        <v>45</v>
      </c>
    </row>
    <row r="906" spans="1:31">
      <c r="A906">
        <v>10293</v>
      </c>
      <c r="B906" t="s">
        <v>6188</v>
      </c>
      <c r="F906" t="s">
        <v>2344</v>
      </c>
      <c r="G906" t="s">
        <v>2147</v>
      </c>
      <c r="H906">
        <v>0</v>
      </c>
      <c r="I906" t="s">
        <v>6189</v>
      </c>
      <c r="J906" t="s">
        <v>6190</v>
      </c>
      <c r="K906" t="s">
        <v>37</v>
      </c>
      <c r="L906" t="s">
        <v>12</v>
      </c>
      <c r="M906">
        <v>15</v>
      </c>
      <c r="Q906" t="s">
        <v>6191</v>
      </c>
      <c r="R906" t="s">
        <v>40</v>
      </c>
      <c r="S906" t="s">
        <v>40</v>
      </c>
      <c r="T906">
        <v>28035</v>
      </c>
      <c r="U906" t="s">
        <v>560</v>
      </c>
      <c r="V906" t="s">
        <v>53</v>
      </c>
      <c r="W906">
        <v>439247</v>
      </c>
      <c r="X906">
        <v>4481495</v>
      </c>
      <c r="Y906" s="1">
        <v>4.0480043076062304E+16</v>
      </c>
      <c r="Z906" s="1">
        <v>-3.7180685687543696E+16</v>
      </c>
      <c r="AA906" t="s">
        <v>6192</v>
      </c>
      <c r="AD906" t="s">
        <v>2151</v>
      </c>
      <c r="AE906" t="s">
        <v>45</v>
      </c>
    </row>
    <row r="907" spans="1:31">
      <c r="A907">
        <v>10294</v>
      </c>
      <c r="B907" t="s">
        <v>6193</v>
      </c>
      <c r="F907" t="s">
        <v>2344</v>
      </c>
      <c r="G907" t="s">
        <v>2147</v>
      </c>
      <c r="H907">
        <v>0</v>
      </c>
      <c r="I907" t="s">
        <v>6194</v>
      </c>
      <c r="J907" t="s">
        <v>6190</v>
      </c>
      <c r="K907" t="s">
        <v>37</v>
      </c>
      <c r="L907" t="s">
        <v>12</v>
      </c>
      <c r="M907">
        <v>37</v>
      </c>
      <c r="Q907" t="s">
        <v>560</v>
      </c>
      <c r="R907" t="s">
        <v>40</v>
      </c>
      <c r="S907" t="s">
        <v>40</v>
      </c>
      <c r="T907">
        <v>28035</v>
      </c>
      <c r="U907" t="s">
        <v>560</v>
      </c>
      <c r="V907" t="s">
        <v>53</v>
      </c>
      <c r="W907">
        <v>439105</v>
      </c>
      <c r="X907">
        <v>4481506</v>
      </c>
      <c r="Y907" s="1">
        <v>4048013174760890</v>
      </c>
      <c r="Z907" s="1">
        <v>-3.71974483385046E+16</v>
      </c>
      <c r="AA907" t="s">
        <v>6195</v>
      </c>
      <c r="AD907" t="s">
        <v>2151</v>
      </c>
      <c r="AE907" t="s">
        <v>45</v>
      </c>
    </row>
    <row r="908" spans="1:31">
      <c r="A908">
        <v>10295</v>
      </c>
      <c r="B908" t="s">
        <v>6196</v>
      </c>
      <c r="F908" t="s">
        <v>6197</v>
      </c>
      <c r="G908" t="s">
        <v>2147</v>
      </c>
      <c r="H908">
        <v>0</v>
      </c>
      <c r="I908" t="s">
        <v>6198</v>
      </c>
      <c r="J908" t="s">
        <v>6199</v>
      </c>
      <c r="K908" t="s">
        <v>37</v>
      </c>
      <c r="L908" t="s">
        <v>12</v>
      </c>
      <c r="M908">
        <v>2</v>
      </c>
      <c r="Q908" t="s">
        <v>6200</v>
      </c>
      <c r="R908" t="s">
        <v>40</v>
      </c>
      <c r="S908" t="s">
        <v>40</v>
      </c>
      <c r="T908">
        <v>28035</v>
      </c>
      <c r="U908" t="s">
        <v>560</v>
      </c>
      <c r="V908" t="s">
        <v>53</v>
      </c>
      <c r="W908">
        <v>438382</v>
      </c>
      <c r="X908">
        <v>4480900</v>
      </c>
      <c r="Y908" s="1">
        <v>404746192689598</v>
      </c>
      <c r="Z908" s="1">
        <v>-3728215243649440</v>
      </c>
      <c r="AA908" t="s">
        <v>6201</v>
      </c>
      <c r="AD908" t="s">
        <v>2151</v>
      </c>
      <c r="AE908" t="s">
        <v>45</v>
      </c>
    </row>
    <row r="909" spans="1:31">
      <c r="A909">
        <v>10296</v>
      </c>
      <c r="B909" t="s">
        <v>6202</v>
      </c>
      <c r="F909" t="s">
        <v>6203</v>
      </c>
      <c r="G909" t="s">
        <v>2147</v>
      </c>
      <c r="H909">
        <v>0</v>
      </c>
      <c r="I909" t="s">
        <v>6204</v>
      </c>
      <c r="J909" t="s">
        <v>6205</v>
      </c>
      <c r="K909" t="s">
        <v>37</v>
      </c>
      <c r="M909">
        <v>13</v>
      </c>
      <c r="R909" t="s">
        <v>40</v>
      </c>
      <c r="S909" t="s">
        <v>40</v>
      </c>
      <c r="T909">
        <v>28019</v>
      </c>
      <c r="U909" t="s">
        <v>656</v>
      </c>
      <c r="V909" t="s">
        <v>306</v>
      </c>
      <c r="W909">
        <v>439368</v>
      </c>
      <c r="X909">
        <v>4472140</v>
      </c>
      <c r="Y909" s="1">
        <v>4039577822366370</v>
      </c>
      <c r="Z909" s="1">
        <v>-3.7157468168352704E+16</v>
      </c>
      <c r="AA909" t="s">
        <v>6206</v>
      </c>
      <c r="AD909" t="s">
        <v>2151</v>
      </c>
      <c r="AE909" t="s">
        <v>45</v>
      </c>
    </row>
    <row r="910" spans="1:31">
      <c r="A910">
        <v>9568</v>
      </c>
      <c r="B910" t="s">
        <v>6207</v>
      </c>
      <c r="F910" t="s">
        <v>6208</v>
      </c>
      <c r="G910" t="s">
        <v>2147</v>
      </c>
      <c r="H910">
        <v>0</v>
      </c>
      <c r="I910" t="s">
        <v>6209</v>
      </c>
      <c r="J910" t="s">
        <v>6210</v>
      </c>
      <c r="K910" t="s">
        <v>37</v>
      </c>
      <c r="L910" t="s">
        <v>38</v>
      </c>
      <c r="M910">
        <v>46</v>
      </c>
      <c r="R910" t="s">
        <v>40</v>
      </c>
      <c r="S910" t="s">
        <v>40</v>
      </c>
      <c r="T910">
        <v>28054</v>
      </c>
      <c r="U910" t="s">
        <v>305</v>
      </c>
      <c r="V910" t="s">
        <v>306</v>
      </c>
      <c r="W910">
        <v>435459</v>
      </c>
      <c r="X910">
        <v>4468865</v>
      </c>
      <c r="Y910" s="1">
        <v>4036598140583370</v>
      </c>
      <c r="Z910" s="1">
        <v>-3761472089214320</v>
      </c>
      <c r="AA910" t="s">
        <v>6211</v>
      </c>
      <c r="AD910" t="s">
        <v>2151</v>
      </c>
      <c r="AE910" t="s">
        <v>45</v>
      </c>
    </row>
    <row r="911" spans="1:31">
      <c r="A911">
        <v>10297</v>
      </c>
      <c r="B911" t="s">
        <v>6212</v>
      </c>
      <c r="E911" t="s">
        <v>2630</v>
      </c>
      <c r="F911" t="s">
        <v>6213</v>
      </c>
      <c r="G911" t="s">
        <v>2147</v>
      </c>
      <c r="H911">
        <v>0</v>
      </c>
      <c r="I911" t="s">
        <v>6214</v>
      </c>
      <c r="J911" t="s">
        <v>6215</v>
      </c>
      <c r="K911" t="s">
        <v>37</v>
      </c>
      <c r="M911">
        <v>22</v>
      </c>
      <c r="R911" t="s">
        <v>40</v>
      </c>
      <c r="S911" t="s">
        <v>40</v>
      </c>
      <c r="T911">
        <v>28047</v>
      </c>
      <c r="U911" t="s">
        <v>476</v>
      </c>
      <c r="V911" t="s">
        <v>306</v>
      </c>
      <c r="W911">
        <v>436432</v>
      </c>
      <c r="X911">
        <v>4470054</v>
      </c>
      <c r="Y911" s="1">
        <v>4037676733740640</v>
      </c>
      <c r="Z911" s="1">
        <v>-3.7501316021109504E+16</v>
      </c>
      <c r="AA911" t="s">
        <v>6216</v>
      </c>
      <c r="AD911" t="s">
        <v>2151</v>
      </c>
      <c r="AE911" t="s">
        <v>45</v>
      </c>
    </row>
    <row r="912" spans="1:31">
      <c r="A912">
        <v>10298</v>
      </c>
      <c r="B912" t="s">
        <v>6217</v>
      </c>
      <c r="F912" t="s">
        <v>3503</v>
      </c>
      <c r="G912" t="s">
        <v>2147</v>
      </c>
      <c r="H912">
        <v>0</v>
      </c>
      <c r="I912" t="s">
        <v>6218</v>
      </c>
      <c r="J912" t="s">
        <v>6219</v>
      </c>
      <c r="K912" t="s">
        <v>37</v>
      </c>
      <c r="M912">
        <v>36</v>
      </c>
      <c r="R912" t="s">
        <v>40</v>
      </c>
      <c r="S912" t="s">
        <v>40</v>
      </c>
      <c r="T912">
        <v>28020</v>
      </c>
      <c r="U912" t="s">
        <v>858</v>
      </c>
      <c r="V912" t="s">
        <v>391</v>
      </c>
      <c r="W912">
        <v>440752</v>
      </c>
      <c r="X912">
        <v>4478173</v>
      </c>
      <c r="Y912" s="1">
        <v>4045022611007820</v>
      </c>
      <c r="Z912" s="1">
        <v>-3700002929286860</v>
      </c>
      <c r="AA912" t="s">
        <v>6220</v>
      </c>
      <c r="AD912" t="s">
        <v>2151</v>
      </c>
      <c r="AE912" t="s">
        <v>45</v>
      </c>
    </row>
    <row r="913" spans="1:31">
      <c r="A913">
        <v>10299</v>
      </c>
      <c r="B913" t="s">
        <v>6221</v>
      </c>
      <c r="F913" t="s">
        <v>6222</v>
      </c>
      <c r="G913" t="s">
        <v>2147</v>
      </c>
      <c r="H913">
        <v>0</v>
      </c>
      <c r="I913" t="s">
        <v>6223</v>
      </c>
      <c r="J913" t="s">
        <v>6224</v>
      </c>
      <c r="K913" t="s">
        <v>37</v>
      </c>
      <c r="M913">
        <v>38</v>
      </c>
      <c r="R913" t="s">
        <v>40</v>
      </c>
      <c r="S913" t="s">
        <v>40</v>
      </c>
      <c r="T913">
        <v>28045</v>
      </c>
      <c r="U913" t="s">
        <v>196</v>
      </c>
      <c r="V913" t="s">
        <v>198</v>
      </c>
      <c r="W913">
        <v>440833</v>
      </c>
      <c r="X913">
        <v>4472122</v>
      </c>
      <c r="Y913" s="1">
        <v>4.0395721559816496E+16</v>
      </c>
      <c r="Z913" s="1">
        <v>-3698495485284070</v>
      </c>
      <c r="AA913" t="s">
        <v>6225</v>
      </c>
      <c r="AD913" t="s">
        <v>2151</v>
      </c>
      <c r="AE913" t="s">
        <v>45</v>
      </c>
    </row>
    <row r="914" spans="1:31">
      <c r="A914">
        <v>10300</v>
      </c>
      <c r="B914" t="s">
        <v>6226</v>
      </c>
      <c r="F914" t="s">
        <v>6227</v>
      </c>
      <c r="G914" t="s">
        <v>2147</v>
      </c>
      <c r="H914">
        <v>0</v>
      </c>
      <c r="I914" t="s">
        <v>6228</v>
      </c>
      <c r="J914" t="s">
        <v>6229</v>
      </c>
      <c r="K914" t="s">
        <v>37</v>
      </c>
      <c r="M914">
        <v>11</v>
      </c>
      <c r="R914" t="s">
        <v>40</v>
      </c>
      <c r="S914" t="s">
        <v>40</v>
      </c>
      <c r="T914">
        <v>28013</v>
      </c>
      <c r="U914" t="s">
        <v>1263</v>
      </c>
      <c r="V914" t="s">
        <v>80</v>
      </c>
      <c r="W914">
        <v>440638</v>
      </c>
      <c r="X914">
        <v>4474704</v>
      </c>
      <c r="Y914" s="1">
        <v>404189676541491</v>
      </c>
      <c r="Z914" s="1">
        <v>-3701022594499840</v>
      </c>
      <c r="AA914" t="s">
        <v>6230</v>
      </c>
      <c r="AD914" t="s">
        <v>2151</v>
      </c>
      <c r="AE914" t="s">
        <v>45</v>
      </c>
    </row>
    <row r="915" spans="1:31">
      <c r="A915">
        <v>11119</v>
      </c>
      <c r="B915" t="s">
        <v>6231</v>
      </c>
      <c r="F915" t="s">
        <v>616</v>
      </c>
      <c r="G915" t="s">
        <v>2147</v>
      </c>
      <c r="H915">
        <v>0</v>
      </c>
      <c r="I915" t="s">
        <v>6232</v>
      </c>
      <c r="J915" t="s">
        <v>618</v>
      </c>
      <c r="K915" t="s">
        <v>37</v>
      </c>
      <c r="L915" t="s">
        <v>12</v>
      </c>
      <c r="M915">
        <v>116</v>
      </c>
      <c r="R915" t="s">
        <v>40</v>
      </c>
      <c r="S915" t="s">
        <v>40</v>
      </c>
      <c r="T915">
        <v>28018</v>
      </c>
      <c r="U915" t="s">
        <v>619</v>
      </c>
      <c r="V915" t="s">
        <v>62</v>
      </c>
      <c r="W915">
        <v>444512</v>
      </c>
      <c r="X915">
        <v>4470886</v>
      </c>
      <c r="Y915" s="1">
        <v>4038484072654170</v>
      </c>
      <c r="Z915" s="1">
        <v>-3.65502751385528E+16</v>
      </c>
      <c r="AA915" t="s">
        <v>6233</v>
      </c>
      <c r="AD915" t="s">
        <v>2151</v>
      </c>
      <c r="AE915" t="s">
        <v>45</v>
      </c>
    </row>
    <row r="916" spans="1:31">
      <c r="A916">
        <v>10301</v>
      </c>
      <c r="B916" t="s">
        <v>6234</v>
      </c>
      <c r="F916" t="s">
        <v>6235</v>
      </c>
      <c r="G916" t="s">
        <v>2147</v>
      </c>
      <c r="H916">
        <v>0</v>
      </c>
      <c r="I916" t="s">
        <v>6236</v>
      </c>
      <c r="J916" t="s">
        <v>618</v>
      </c>
      <c r="K916" t="s">
        <v>37</v>
      </c>
      <c r="L916" t="s">
        <v>12</v>
      </c>
      <c r="M916">
        <v>34</v>
      </c>
      <c r="Q916" t="s">
        <v>6237</v>
      </c>
      <c r="R916" t="s">
        <v>40</v>
      </c>
      <c r="S916" t="s">
        <v>40</v>
      </c>
      <c r="T916">
        <v>28018</v>
      </c>
      <c r="U916" t="s">
        <v>619</v>
      </c>
      <c r="V916" t="s">
        <v>62</v>
      </c>
      <c r="W916">
        <v>443974</v>
      </c>
      <c r="X916">
        <v>4471220</v>
      </c>
      <c r="Y916" s="1">
        <v>4038781352265930</v>
      </c>
      <c r="Z916" s="1">
        <v>-3.6613949906661E+16</v>
      </c>
      <c r="AA916" t="s">
        <v>6238</v>
      </c>
      <c r="AD916" t="s">
        <v>2151</v>
      </c>
      <c r="AE916" t="s">
        <v>45</v>
      </c>
    </row>
    <row r="917" spans="1:31">
      <c r="A917">
        <v>10304</v>
      </c>
      <c r="B917" t="s">
        <v>6239</v>
      </c>
      <c r="F917" t="s">
        <v>6240</v>
      </c>
      <c r="G917" t="s">
        <v>2147</v>
      </c>
      <c r="H917">
        <v>0</v>
      </c>
      <c r="I917" t="s">
        <v>6241</v>
      </c>
      <c r="J917" t="s">
        <v>180</v>
      </c>
      <c r="K917" t="s">
        <v>37</v>
      </c>
      <c r="M917">
        <v>16</v>
      </c>
      <c r="R917" t="s">
        <v>40</v>
      </c>
      <c r="S917" t="s">
        <v>40</v>
      </c>
      <c r="T917">
        <v>28033</v>
      </c>
      <c r="U917" t="s">
        <v>181</v>
      </c>
      <c r="V917" t="s">
        <v>115</v>
      </c>
      <c r="W917">
        <v>443509</v>
      </c>
      <c r="X917">
        <v>4481138</v>
      </c>
      <c r="Y917" s="1">
        <v>4.0477128515263E+16</v>
      </c>
      <c r="Z917" s="1">
        <v>-3.66775650768712E+16</v>
      </c>
      <c r="AA917" t="s">
        <v>6242</v>
      </c>
      <c r="AD917" t="s">
        <v>2151</v>
      </c>
      <c r="AE917" t="s">
        <v>45</v>
      </c>
    </row>
    <row r="918" spans="1:31">
      <c r="A918">
        <v>10302</v>
      </c>
      <c r="B918" t="s">
        <v>6243</v>
      </c>
      <c r="F918" t="s">
        <v>6240</v>
      </c>
      <c r="G918" t="s">
        <v>2147</v>
      </c>
      <c r="H918">
        <v>0</v>
      </c>
      <c r="I918" t="s">
        <v>6244</v>
      </c>
      <c r="J918" t="s">
        <v>180</v>
      </c>
      <c r="K918" t="s">
        <v>37</v>
      </c>
      <c r="M918">
        <v>21</v>
      </c>
      <c r="R918" t="s">
        <v>40</v>
      </c>
      <c r="S918" t="s">
        <v>40</v>
      </c>
      <c r="T918">
        <v>28033</v>
      </c>
      <c r="U918" t="s">
        <v>181</v>
      </c>
      <c r="V918" t="s">
        <v>115</v>
      </c>
      <c r="W918">
        <v>443770</v>
      </c>
      <c r="X918">
        <v>4481570</v>
      </c>
      <c r="Y918" s="1">
        <v>4048103791246710</v>
      </c>
      <c r="Z918" s="1">
        <v>-3664715911930730</v>
      </c>
      <c r="AA918" t="s">
        <v>6245</v>
      </c>
      <c r="AD918" t="s">
        <v>2151</v>
      </c>
      <c r="AE918" t="s">
        <v>45</v>
      </c>
    </row>
    <row r="919" spans="1:31">
      <c r="A919">
        <v>10303</v>
      </c>
      <c r="B919" t="s">
        <v>6246</v>
      </c>
      <c r="F919" t="s">
        <v>6240</v>
      </c>
      <c r="G919" t="s">
        <v>2147</v>
      </c>
      <c r="H919">
        <v>0</v>
      </c>
      <c r="I919" t="s">
        <v>6247</v>
      </c>
      <c r="J919" t="s">
        <v>180</v>
      </c>
      <c r="K919" t="s">
        <v>37</v>
      </c>
      <c r="L919" t="s">
        <v>12</v>
      </c>
      <c r="M919">
        <v>44</v>
      </c>
      <c r="Q919" t="s">
        <v>3854</v>
      </c>
      <c r="R919" t="s">
        <v>40</v>
      </c>
      <c r="S919" t="s">
        <v>40</v>
      </c>
      <c r="T919">
        <v>28033</v>
      </c>
      <c r="U919" t="s">
        <v>181</v>
      </c>
      <c r="V919" t="s">
        <v>115</v>
      </c>
      <c r="W919">
        <v>443626</v>
      </c>
      <c r="X919">
        <v>4481348</v>
      </c>
      <c r="Y919" s="1">
        <v>4047902825500810</v>
      </c>
      <c r="Z919" s="1">
        <v>-3.6663949813230096E+16</v>
      </c>
      <c r="AA919" t="s">
        <v>6248</v>
      </c>
      <c r="AD919" t="s">
        <v>2151</v>
      </c>
      <c r="AE919" t="s">
        <v>45</v>
      </c>
    </row>
    <row r="920" spans="1:31">
      <c r="A920">
        <v>5192376</v>
      </c>
      <c r="B920" t="s">
        <v>6249</v>
      </c>
      <c r="G920" t="s">
        <v>2147</v>
      </c>
      <c r="H920">
        <v>0</v>
      </c>
      <c r="I920" t="s">
        <v>6250</v>
      </c>
      <c r="J920" t="s">
        <v>180</v>
      </c>
      <c r="K920" t="s">
        <v>37</v>
      </c>
      <c r="M920" t="s">
        <v>6251</v>
      </c>
      <c r="R920" t="s">
        <v>40</v>
      </c>
      <c r="S920" t="s">
        <v>40</v>
      </c>
      <c r="T920">
        <v>28033</v>
      </c>
      <c r="V920" t="s">
        <v>115</v>
      </c>
      <c r="W920">
        <v>0</v>
      </c>
      <c r="X920">
        <v>0</v>
      </c>
      <c r="AA920" t="s">
        <v>6252</v>
      </c>
      <c r="AD920" t="s">
        <v>2151</v>
      </c>
      <c r="AE920" t="s">
        <v>45</v>
      </c>
    </row>
    <row r="921" spans="1:31">
      <c r="A921">
        <v>10305</v>
      </c>
      <c r="B921" t="s">
        <v>6253</v>
      </c>
      <c r="F921" t="s">
        <v>6254</v>
      </c>
      <c r="G921" t="s">
        <v>2147</v>
      </c>
      <c r="H921">
        <v>0</v>
      </c>
      <c r="I921" t="s">
        <v>6255</v>
      </c>
      <c r="J921" t="s">
        <v>6256</v>
      </c>
      <c r="K921" t="s">
        <v>37</v>
      </c>
      <c r="M921">
        <v>3</v>
      </c>
      <c r="R921" t="s">
        <v>40</v>
      </c>
      <c r="S921" t="s">
        <v>40</v>
      </c>
      <c r="T921">
        <v>28016</v>
      </c>
      <c r="U921" t="s">
        <v>997</v>
      </c>
      <c r="V921" t="s">
        <v>207</v>
      </c>
      <c r="W921">
        <v>442582</v>
      </c>
      <c r="X921">
        <v>4479725</v>
      </c>
      <c r="Y921" s="1">
        <v>4046433589823550</v>
      </c>
      <c r="Z921" s="1">
        <v>-3.6785640310267504E+16</v>
      </c>
      <c r="AA921" t="s">
        <v>6257</v>
      </c>
      <c r="AD921" t="s">
        <v>2151</v>
      </c>
      <c r="AE921" t="s">
        <v>45</v>
      </c>
    </row>
    <row r="922" spans="1:31">
      <c r="A922">
        <v>10306</v>
      </c>
      <c r="B922" t="s">
        <v>6258</v>
      </c>
      <c r="F922" t="s">
        <v>6259</v>
      </c>
      <c r="G922" t="s">
        <v>2147</v>
      </c>
      <c r="H922">
        <v>0</v>
      </c>
      <c r="I922" t="s">
        <v>6260</v>
      </c>
      <c r="J922" t="s">
        <v>6261</v>
      </c>
      <c r="K922" t="s">
        <v>37</v>
      </c>
      <c r="M922">
        <v>42</v>
      </c>
      <c r="R922" t="s">
        <v>40</v>
      </c>
      <c r="S922" t="s">
        <v>40</v>
      </c>
      <c r="T922">
        <v>28039</v>
      </c>
      <c r="U922" t="s">
        <v>405</v>
      </c>
      <c r="V922" t="s">
        <v>391</v>
      </c>
      <c r="W922">
        <v>440124</v>
      </c>
      <c r="X922">
        <v>4478627</v>
      </c>
      <c r="Y922" s="1">
        <v>4045427084555870</v>
      </c>
      <c r="Z922" s="1">
        <v>-3.7074512278891104E+16</v>
      </c>
      <c r="AA922" t="s">
        <v>6262</v>
      </c>
      <c r="AD922" t="s">
        <v>2151</v>
      </c>
      <c r="AE922" t="s">
        <v>45</v>
      </c>
    </row>
    <row r="923" spans="1:31">
      <c r="A923">
        <v>10307</v>
      </c>
      <c r="B923" t="s">
        <v>6263</v>
      </c>
      <c r="F923" t="s">
        <v>6264</v>
      </c>
      <c r="G923" t="s">
        <v>2147</v>
      </c>
      <c r="H923">
        <v>0</v>
      </c>
      <c r="I923" t="s">
        <v>6265</v>
      </c>
      <c r="J923" t="s">
        <v>6266</v>
      </c>
      <c r="K923" t="s">
        <v>37</v>
      </c>
      <c r="M923">
        <v>2</v>
      </c>
      <c r="R923" t="s">
        <v>40</v>
      </c>
      <c r="S923" t="s">
        <v>40</v>
      </c>
      <c r="T923">
        <v>28010</v>
      </c>
      <c r="U923" t="s">
        <v>875</v>
      </c>
      <c r="V923" t="s">
        <v>138</v>
      </c>
      <c r="W923">
        <v>440415</v>
      </c>
      <c r="X923">
        <v>4476087</v>
      </c>
      <c r="Y923" s="1">
        <v>4043140137623790</v>
      </c>
      <c r="Z923" s="1">
        <v>-3.70378075737774E+16</v>
      </c>
      <c r="AA923" t="s">
        <v>6267</v>
      </c>
      <c r="AD923" t="s">
        <v>2151</v>
      </c>
      <c r="AE923" t="s">
        <v>45</v>
      </c>
    </row>
    <row r="924" spans="1:31">
      <c r="A924">
        <v>10309</v>
      </c>
      <c r="B924" t="s">
        <v>6268</v>
      </c>
      <c r="F924" t="s">
        <v>6269</v>
      </c>
      <c r="G924" t="s">
        <v>2147</v>
      </c>
      <c r="H924">
        <v>0</v>
      </c>
      <c r="I924" t="s">
        <v>6270</v>
      </c>
      <c r="J924" t="s">
        <v>6271</v>
      </c>
      <c r="K924" t="s">
        <v>37</v>
      </c>
      <c r="M924">
        <v>11</v>
      </c>
      <c r="Q924" t="s">
        <v>6272</v>
      </c>
      <c r="R924" t="s">
        <v>40</v>
      </c>
      <c r="S924" t="s">
        <v>40</v>
      </c>
      <c r="T924">
        <v>28026</v>
      </c>
      <c r="U924" t="s">
        <v>627</v>
      </c>
      <c r="V924" t="s">
        <v>106</v>
      </c>
      <c r="W924">
        <v>440477</v>
      </c>
      <c r="X924">
        <v>4471289</v>
      </c>
      <c r="Y924" s="1">
        <v>4038819212583210</v>
      </c>
      <c r="Z924" s="1">
        <v>-3702600292998360</v>
      </c>
      <c r="AA924" t="s">
        <v>6273</v>
      </c>
      <c r="AD924" t="s">
        <v>2151</v>
      </c>
      <c r="AE924" t="s">
        <v>45</v>
      </c>
    </row>
    <row r="925" spans="1:31">
      <c r="A925">
        <v>10447</v>
      </c>
      <c r="B925" t="s">
        <v>6274</v>
      </c>
      <c r="F925" t="s">
        <v>6275</v>
      </c>
      <c r="G925" t="s">
        <v>2147</v>
      </c>
      <c r="H925">
        <v>0</v>
      </c>
      <c r="I925" t="s">
        <v>6276</v>
      </c>
      <c r="J925" t="s">
        <v>6277</v>
      </c>
      <c r="K925" t="s">
        <v>37</v>
      </c>
      <c r="M925">
        <v>24</v>
      </c>
      <c r="R925" t="s">
        <v>40</v>
      </c>
      <c r="S925" t="s">
        <v>40</v>
      </c>
      <c r="T925">
        <v>28031</v>
      </c>
      <c r="U925" t="s">
        <v>698</v>
      </c>
      <c r="V925" t="s">
        <v>672</v>
      </c>
      <c r="W925">
        <v>447163</v>
      </c>
      <c r="X925">
        <v>4470500</v>
      </c>
      <c r="Y925" s="1">
        <v>4038153607104850</v>
      </c>
      <c r="Z925" s="1">
        <v>-3623764495156210</v>
      </c>
      <c r="AA925" t="s">
        <v>6278</v>
      </c>
      <c r="AD925" t="s">
        <v>2151</v>
      </c>
      <c r="AE925" t="s">
        <v>45</v>
      </c>
    </row>
    <row r="926" spans="1:31">
      <c r="A926">
        <v>10310</v>
      </c>
      <c r="B926" t="s">
        <v>6279</v>
      </c>
      <c r="F926" t="s">
        <v>6280</v>
      </c>
      <c r="G926" t="s">
        <v>2147</v>
      </c>
      <c r="H926">
        <v>0</v>
      </c>
      <c r="I926" t="s">
        <v>6281</v>
      </c>
      <c r="J926" t="s">
        <v>6282</v>
      </c>
      <c r="K926" t="s">
        <v>37</v>
      </c>
      <c r="M926">
        <v>7</v>
      </c>
      <c r="R926" t="s">
        <v>40</v>
      </c>
      <c r="S926" t="s">
        <v>40</v>
      </c>
      <c r="T926">
        <v>28036</v>
      </c>
      <c r="U926" t="s">
        <v>997</v>
      </c>
      <c r="V926" t="s">
        <v>207</v>
      </c>
      <c r="W926">
        <v>441977</v>
      </c>
      <c r="X926">
        <v>4479684</v>
      </c>
      <c r="Y926" s="1">
        <v>4046392444090090</v>
      </c>
      <c r="Z926" s="1">
        <v>-3685695991327290</v>
      </c>
      <c r="AA926" t="s">
        <v>6283</v>
      </c>
      <c r="AD926" t="s">
        <v>2151</v>
      </c>
      <c r="AE926" t="s">
        <v>45</v>
      </c>
    </row>
    <row r="927" spans="1:31">
      <c r="A927">
        <v>10312</v>
      </c>
      <c r="B927" t="s">
        <v>6284</v>
      </c>
      <c r="F927" t="s">
        <v>6285</v>
      </c>
      <c r="G927" t="s">
        <v>2147</v>
      </c>
      <c r="H927">
        <v>0</v>
      </c>
      <c r="I927" t="s">
        <v>6286</v>
      </c>
      <c r="J927" t="s">
        <v>6287</v>
      </c>
      <c r="K927" t="s">
        <v>37</v>
      </c>
      <c r="M927">
        <v>47</v>
      </c>
      <c r="R927" t="s">
        <v>40</v>
      </c>
      <c r="S927" t="s">
        <v>40</v>
      </c>
      <c r="T927">
        <v>28002</v>
      </c>
      <c r="U927" t="s">
        <v>2384</v>
      </c>
      <c r="V927" t="s">
        <v>207</v>
      </c>
      <c r="W927">
        <v>442241</v>
      </c>
      <c r="X927">
        <v>4477298</v>
      </c>
      <c r="Y927" s="1">
        <v>4044244869737690</v>
      </c>
      <c r="Z927" s="1">
        <v>-3.6823647760394704E+16</v>
      </c>
      <c r="AA927" t="s">
        <v>6288</v>
      </c>
      <c r="AD927" t="s">
        <v>2151</v>
      </c>
      <c r="AE927" t="s">
        <v>45</v>
      </c>
    </row>
    <row r="928" spans="1:31">
      <c r="A928">
        <v>10314</v>
      </c>
      <c r="B928" t="s">
        <v>6289</v>
      </c>
      <c r="F928" t="s">
        <v>6290</v>
      </c>
      <c r="G928" t="s">
        <v>2147</v>
      </c>
      <c r="H928">
        <v>0</v>
      </c>
      <c r="I928" t="s">
        <v>6291</v>
      </c>
      <c r="J928" t="s">
        <v>6292</v>
      </c>
      <c r="K928" t="s">
        <v>37</v>
      </c>
      <c r="M928">
        <v>35</v>
      </c>
      <c r="R928" t="s">
        <v>40</v>
      </c>
      <c r="S928" t="s">
        <v>40</v>
      </c>
      <c r="T928">
        <v>28042</v>
      </c>
      <c r="U928" t="s">
        <v>679</v>
      </c>
      <c r="V928" t="s">
        <v>42</v>
      </c>
      <c r="W928">
        <v>449860</v>
      </c>
      <c r="X928">
        <v>4478692</v>
      </c>
      <c r="Y928" s="1">
        <v>404555020839297</v>
      </c>
      <c r="Z928" s="1">
        <v>-3.59264022084274E+16</v>
      </c>
      <c r="AA928" t="s">
        <v>6293</v>
      </c>
      <c r="AD928" t="s">
        <v>2151</v>
      </c>
      <c r="AE928" t="s">
        <v>45</v>
      </c>
    </row>
    <row r="929" spans="1:31">
      <c r="A929">
        <v>10315</v>
      </c>
      <c r="B929" t="s">
        <v>6294</v>
      </c>
      <c r="F929" t="s">
        <v>6295</v>
      </c>
      <c r="G929" t="s">
        <v>2147</v>
      </c>
      <c r="H929">
        <v>0</v>
      </c>
      <c r="I929" t="s">
        <v>6296</v>
      </c>
      <c r="J929" t="s">
        <v>6297</v>
      </c>
      <c r="K929" t="s">
        <v>37</v>
      </c>
      <c r="M929">
        <v>19</v>
      </c>
      <c r="R929" t="s">
        <v>40</v>
      </c>
      <c r="S929" t="s">
        <v>40</v>
      </c>
      <c r="T929">
        <v>28015</v>
      </c>
      <c r="U929" t="s">
        <v>137</v>
      </c>
      <c r="V929" t="s">
        <v>138</v>
      </c>
      <c r="W929">
        <v>439806</v>
      </c>
      <c r="X929">
        <v>4476764</v>
      </c>
      <c r="Y929" s="1">
        <v>4043746516251940</v>
      </c>
      <c r="Z929" s="1">
        <v>-3711024442439320</v>
      </c>
      <c r="AA929" t="s">
        <v>6298</v>
      </c>
      <c r="AD929" t="s">
        <v>2151</v>
      </c>
      <c r="AE929" t="s">
        <v>45</v>
      </c>
    </row>
    <row r="930" spans="1:31">
      <c r="A930">
        <v>10316</v>
      </c>
      <c r="B930" t="s">
        <v>6299</v>
      </c>
      <c r="F930" t="s">
        <v>6300</v>
      </c>
      <c r="G930" t="s">
        <v>2147</v>
      </c>
      <c r="H930">
        <v>0</v>
      </c>
      <c r="I930" t="s">
        <v>6301</v>
      </c>
      <c r="J930" t="s">
        <v>6297</v>
      </c>
      <c r="K930" t="s">
        <v>37</v>
      </c>
      <c r="M930">
        <v>46</v>
      </c>
      <c r="R930" t="s">
        <v>40</v>
      </c>
      <c r="S930" t="s">
        <v>40</v>
      </c>
      <c r="T930">
        <v>28015</v>
      </c>
      <c r="U930" t="s">
        <v>746</v>
      </c>
      <c r="V930" t="s">
        <v>138</v>
      </c>
      <c r="W930">
        <v>439510</v>
      </c>
      <c r="X930">
        <v>4476802</v>
      </c>
      <c r="Y930" s="1">
        <v>404377859654118</v>
      </c>
      <c r="Z930" s="1">
        <v>-3.7145178473895296E+16</v>
      </c>
      <c r="AA930" t="s">
        <v>6302</v>
      </c>
      <c r="AD930" t="s">
        <v>2151</v>
      </c>
      <c r="AE930" t="s">
        <v>45</v>
      </c>
    </row>
    <row r="931" spans="1:31">
      <c r="A931">
        <v>10317</v>
      </c>
      <c r="B931" t="s">
        <v>6303</v>
      </c>
      <c r="F931" t="s">
        <v>6304</v>
      </c>
      <c r="G931" t="s">
        <v>2147</v>
      </c>
      <c r="H931">
        <v>0</v>
      </c>
      <c r="I931" t="s">
        <v>6305</v>
      </c>
      <c r="J931" t="s">
        <v>6306</v>
      </c>
      <c r="K931" t="s">
        <v>37</v>
      </c>
      <c r="M931">
        <v>15</v>
      </c>
      <c r="R931" t="s">
        <v>40</v>
      </c>
      <c r="S931" t="s">
        <v>40</v>
      </c>
      <c r="T931">
        <v>28019</v>
      </c>
      <c r="U931" t="s">
        <v>835</v>
      </c>
      <c r="V931" t="s">
        <v>306</v>
      </c>
      <c r="W931">
        <v>439723</v>
      </c>
      <c r="X931">
        <v>4471665</v>
      </c>
      <c r="Y931" s="1">
        <v>4.0391525005899296E+16</v>
      </c>
      <c r="Z931" s="1">
        <v>-3711518977332040</v>
      </c>
      <c r="AA931" t="s">
        <v>6307</v>
      </c>
      <c r="AD931" t="s">
        <v>2151</v>
      </c>
      <c r="AE931" t="s">
        <v>45</v>
      </c>
    </row>
    <row r="932" spans="1:31">
      <c r="A932">
        <v>10318</v>
      </c>
      <c r="B932" t="s">
        <v>6308</v>
      </c>
      <c r="F932" t="s">
        <v>6309</v>
      </c>
      <c r="G932" t="s">
        <v>2147</v>
      </c>
      <c r="H932">
        <v>0</v>
      </c>
      <c r="I932" t="s">
        <v>6310</v>
      </c>
      <c r="J932" t="s">
        <v>6311</v>
      </c>
      <c r="K932" t="s">
        <v>37</v>
      </c>
      <c r="L932" t="s">
        <v>38</v>
      </c>
      <c r="M932">
        <v>41</v>
      </c>
      <c r="R932" t="s">
        <v>40</v>
      </c>
      <c r="S932" t="s">
        <v>40</v>
      </c>
      <c r="T932">
        <v>28044</v>
      </c>
      <c r="U932" t="s">
        <v>305</v>
      </c>
      <c r="V932" t="s">
        <v>306</v>
      </c>
      <c r="W932">
        <v>435593</v>
      </c>
      <c r="X932">
        <v>4469544</v>
      </c>
      <c r="Y932" s="1">
        <v>4.03721085121524E+16</v>
      </c>
      <c r="Z932" s="1">
        <v>-3759962647598690</v>
      </c>
      <c r="AA932" t="s">
        <v>6312</v>
      </c>
      <c r="AD932" t="s">
        <v>2151</v>
      </c>
      <c r="AE932" t="s">
        <v>45</v>
      </c>
    </row>
    <row r="933" spans="1:31">
      <c r="A933">
        <v>10319</v>
      </c>
      <c r="B933" t="s">
        <v>6313</v>
      </c>
      <c r="E933" t="s">
        <v>2376</v>
      </c>
      <c r="F933" t="s">
        <v>5248</v>
      </c>
      <c r="G933" t="s">
        <v>2147</v>
      </c>
      <c r="H933">
        <v>0</v>
      </c>
      <c r="I933" t="s">
        <v>6314</v>
      </c>
      <c r="J933" t="s">
        <v>6311</v>
      </c>
      <c r="K933" t="s">
        <v>37</v>
      </c>
      <c r="M933">
        <v>42</v>
      </c>
      <c r="Q933" t="s">
        <v>6315</v>
      </c>
      <c r="R933" t="s">
        <v>40</v>
      </c>
      <c r="S933" t="s">
        <v>40</v>
      </c>
      <c r="T933">
        <v>28044</v>
      </c>
      <c r="U933" t="s">
        <v>305</v>
      </c>
      <c r="V933" t="s">
        <v>306</v>
      </c>
      <c r="W933">
        <v>436014</v>
      </c>
      <c r="X933">
        <v>4469534</v>
      </c>
      <c r="Y933" s="1">
        <v>4.03720595318174E+16</v>
      </c>
      <c r="Z933" s="1">
        <v>-3.7550619743102704E+16</v>
      </c>
      <c r="AA933" t="s">
        <v>6316</v>
      </c>
      <c r="AD933" t="s">
        <v>2151</v>
      </c>
      <c r="AE933" t="s">
        <v>45</v>
      </c>
    </row>
    <row r="934" spans="1:31">
      <c r="A934">
        <v>10320</v>
      </c>
      <c r="B934" t="s">
        <v>6317</v>
      </c>
      <c r="F934" t="s">
        <v>6318</v>
      </c>
      <c r="G934" t="s">
        <v>2147</v>
      </c>
      <c r="H934">
        <v>0</v>
      </c>
      <c r="I934" t="s">
        <v>6319</v>
      </c>
      <c r="J934" t="s">
        <v>6320</v>
      </c>
      <c r="K934" t="s">
        <v>37</v>
      </c>
      <c r="M934">
        <v>104</v>
      </c>
      <c r="R934" t="s">
        <v>40</v>
      </c>
      <c r="S934" t="s">
        <v>40</v>
      </c>
      <c r="T934">
        <v>28009</v>
      </c>
      <c r="U934" t="s">
        <v>807</v>
      </c>
      <c r="V934" t="s">
        <v>373</v>
      </c>
      <c r="W934">
        <v>443026</v>
      </c>
      <c r="X934">
        <v>4475149</v>
      </c>
      <c r="Y934" s="1">
        <v>4042314368603720</v>
      </c>
      <c r="Z934" s="1">
        <v>-3.6729160130434096E+16</v>
      </c>
      <c r="AA934" t="s">
        <v>6321</v>
      </c>
      <c r="AD934" t="s">
        <v>2151</v>
      </c>
      <c r="AE934" t="s">
        <v>45</v>
      </c>
    </row>
    <row r="935" spans="1:31">
      <c r="A935">
        <v>10321</v>
      </c>
      <c r="B935" t="s">
        <v>6322</v>
      </c>
      <c r="E935" t="s">
        <v>4605</v>
      </c>
      <c r="F935" t="s">
        <v>6323</v>
      </c>
      <c r="G935" t="s">
        <v>2147</v>
      </c>
      <c r="H935">
        <v>0</v>
      </c>
      <c r="I935" t="s">
        <v>6324</v>
      </c>
      <c r="J935" t="s">
        <v>6320</v>
      </c>
      <c r="K935" t="s">
        <v>37</v>
      </c>
      <c r="M935">
        <v>131</v>
      </c>
      <c r="R935" t="s">
        <v>40</v>
      </c>
      <c r="S935" t="s">
        <v>40</v>
      </c>
      <c r="T935">
        <v>28009</v>
      </c>
      <c r="U935" t="s">
        <v>807</v>
      </c>
      <c r="V935" t="s">
        <v>373</v>
      </c>
      <c r="W935">
        <v>443329</v>
      </c>
      <c r="X935">
        <v>4475156</v>
      </c>
      <c r="Y935" s="1">
        <v>4042322747886480</v>
      </c>
      <c r="Z935" s="1">
        <v>-3669345053773460</v>
      </c>
      <c r="AA935" t="s">
        <v>6325</v>
      </c>
      <c r="AD935" t="s">
        <v>2151</v>
      </c>
      <c r="AE935" t="s">
        <v>45</v>
      </c>
    </row>
    <row r="936" spans="1:31">
      <c r="A936">
        <v>10322</v>
      </c>
      <c r="B936" t="s">
        <v>6326</v>
      </c>
      <c r="F936" t="s">
        <v>6327</v>
      </c>
      <c r="G936" t="s">
        <v>2147</v>
      </c>
      <c r="H936">
        <v>0</v>
      </c>
      <c r="I936" t="s">
        <v>6328</v>
      </c>
      <c r="J936" t="s">
        <v>6320</v>
      </c>
      <c r="K936" t="s">
        <v>37</v>
      </c>
      <c r="M936">
        <v>34</v>
      </c>
      <c r="R936" t="s">
        <v>40</v>
      </c>
      <c r="S936" t="s">
        <v>40</v>
      </c>
      <c r="T936">
        <v>28001</v>
      </c>
      <c r="U936" t="s">
        <v>3206</v>
      </c>
      <c r="V936" t="s">
        <v>373</v>
      </c>
      <c r="W936">
        <v>442158</v>
      </c>
      <c r="X936">
        <v>4475210</v>
      </c>
      <c r="Y936" s="1">
        <v>4.04236331999018E+16</v>
      </c>
      <c r="Z936" s="1">
        <v>-3683153021074810</v>
      </c>
      <c r="AA936" t="s">
        <v>6329</v>
      </c>
      <c r="AD936" t="s">
        <v>2151</v>
      </c>
      <c r="AE936" t="s">
        <v>45</v>
      </c>
    </row>
    <row r="937" spans="1:31">
      <c r="A937">
        <v>10324</v>
      </c>
      <c r="B937" t="s">
        <v>6330</v>
      </c>
      <c r="F937" t="s">
        <v>6331</v>
      </c>
      <c r="G937" t="s">
        <v>2147</v>
      </c>
      <c r="H937">
        <v>0</v>
      </c>
      <c r="I937" t="s">
        <v>6332</v>
      </c>
      <c r="J937" t="s">
        <v>6320</v>
      </c>
      <c r="K937" t="s">
        <v>37</v>
      </c>
      <c r="M937">
        <v>8</v>
      </c>
      <c r="R937" t="s">
        <v>40</v>
      </c>
      <c r="S937" t="s">
        <v>40</v>
      </c>
      <c r="T937">
        <v>28001</v>
      </c>
      <c r="U937" t="s">
        <v>3206</v>
      </c>
      <c r="V937" t="s">
        <v>373</v>
      </c>
      <c r="W937">
        <v>441824</v>
      </c>
      <c r="X937">
        <v>4475234</v>
      </c>
      <c r="Y937" s="1">
        <v>4042382607270770</v>
      </c>
      <c r="Z937" s="1">
        <v>-3687092230818830</v>
      </c>
      <c r="AA937" t="s">
        <v>6333</v>
      </c>
      <c r="AD937" t="s">
        <v>2151</v>
      </c>
      <c r="AE937" t="s">
        <v>45</v>
      </c>
    </row>
    <row r="938" spans="1:31">
      <c r="A938">
        <v>10327</v>
      </c>
      <c r="B938" t="s">
        <v>6334</v>
      </c>
      <c r="F938" t="s">
        <v>6335</v>
      </c>
      <c r="G938" t="s">
        <v>2147</v>
      </c>
      <c r="H938">
        <v>0</v>
      </c>
      <c r="I938" t="s">
        <v>6336</v>
      </c>
      <c r="J938" t="s">
        <v>6337</v>
      </c>
      <c r="K938" t="s">
        <v>37</v>
      </c>
      <c r="M938">
        <v>59</v>
      </c>
      <c r="R938" t="s">
        <v>40</v>
      </c>
      <c r="S938" t="s">
        <v>40</v>
      </c>
      <c r="T938">
        <v>28003</v>
      </c>
      <c r="U938" t="s">
        <v>664</v>
      </c>
      <c r="V938" t="s">
        <v>138</v>
      </c>
      <c r="W938">
        <v>441378</v>
      </c>
      <c r="X938">
        <v>4476837</v>
      </c>
      <c r="Y938" s="1">
        <v>4043824429598820</v>
      </c>
      <c r="Z938" s="1">
        <v>-3.69249765371188E+16</v>
      </c>
      <c r="AA938" t="s">
        <v>6338</v>
      </c>
      <c r="AD938" t="s">
        <v>2151</v>
      </c>
      <c r="AE938" t="s">
        <v>45</v>
      </c>
    </row>
    <row r="939" spans="1:31">
      <c r="A939">
        <v>10328</v>
      </c>
      <c r="B939" t="s">
        <v>6339</v>
      </c>
      <c r="F939" t="s">
        <v>6340</v>
      </c>
      <c r="G939" t="s">
        <v>2147</v>
      </c>
      <c r="H939">
        <v>0</v>
      </c>
      <c r="I939" t="s">
        <v>6341</v>
      </c>
      <c r="J939" t="s">
        <v>6342</v>
      </c>
      <c r="K939" t="s">
        <v>37</v>
      </c>
      <c r="M939">
        <v>22</v>
      </c>
      <c r="Q939" t="s">
        <v>6343</v>
      </c>
      <c r="R939" t="s">
        <v>40</v>
      </c>
      <c r="S939" t="s">
        <v>40</v>
      </c>
      <c r="T939">
        <v>28012</v>
      </c>
      <c r="U939" t="s">
        <v>420</v>
      </c>
      <c r="V939" t="s">
        <v>198</v>
      </c>
      <c r="W939">
        <v>440975</v>
      </c>
      <c r="X939">
        <v>4473102</v>
      </c>
      <c r="Y939" s="1">
        <v>4040456006612060</v>
      </c>
      <c r="Z939" s="1">
        <v>-369690161128516</v>
      </c>
      <c r="AA939" t="s">
        <v>6344</v>
      </c>
      <c r="AD939" t="s">
        <v>2151</v>
      </c>
      <c r="AE939" t="s">
        <v>45</v>
      </c>
    </row>
    <row r="940" spans="1:31">
      <c r="A940">
        <v>10329</v>
      </c>
      <c r="B940" t="s">
        <v>6345</v>
      </c>
      <c r="F940" t="s">
        <v>5931</v>
      </c>
      <c r="G940" t="s">
        <v>2147</v>
      </c>
      <c r="H940">
        <v>0</v>
      </c>
      <c r="I940" t="s">
        <v>6346</v>
      </c>
      <c r="J940" t="s">
        <v>6347</v>
      </c>
      <c r="K940" t="s">
        <v>37</v>
      </c>
      <c r="L940" t="s">
        <v>12</v>
      </c>
      <c r="M940">
        <v>108</v>
      </c>
      <c r="Q940" t="s">
        <v>6348</v>
      </c>
      <c r="R940" t="s">
        <v>40</v>
      </c>
      <c r="S940" t="s">
        <v>40</v>
      </c>
      <c r="T940">
        <v>28017</v>
      </c>
      <c r="U940" t="s">
        <v>114</v>
      </c>
      <c r="V940" t="s">
        <v>115</v>
      </c>
      <c r="W940">
        <v>446315</v>
      </c>
      <c r="X940">
        <v>4475669</v>
      </c>
      <c r="Y940" s="1">
        <v>4042804730349620</v>
      </c>
      <c r="Z940" s="1">
        <v>-3634191033713180</v>
      </c>
      <c r="AA940" t="s">
        <v>6349</v>
      </c>
      <c r="AD940" t="s">
        <v>2151</v>
      </c>
      <c r="AE940" t="s">
        <v>45</v>
      </c>
    </row>
    <row r="941" spans="1:31">
      <c r="A941">
        <v>10330</v>
      </c>
      <c r="B941" t="s">
        <v>6350</v>
      </c>
      <c r="F941" t="s">
        <v>6351</v>
      </c>
      <c r="G941" t="s">
        <v>2147</v>
      </c>
      <c r="H941">
        <v>0</v>
      </c>
      <c r="I941" t="s">
        <v>6352</v>
      </c>
      <c r="J941" t="s">
        <v>6347</v>
      </c>
      <c r="K941" t="s">
        <v>37</v>
      </c>
      <c r="L941" t="s">
        <v>12</v>
      </c>
      <c r="M941">
        <v>70</v>
      </c>
      <c r="R941" t="s">
        <v>40</v>
      </c>
      <c r="S941" t="s">
        <v>40</v>
      </c>
      <c r="T941">
        <v>28017</v>
      </c>
      <c r="U941" t="s">
        <v>114</v>
      </c>
      <c r="V941" t="s">
        <v>115</v>
      </c>
      <c r="W941">
        <v>446150</v>
      </c>
      <c r="X941">
        <v>4475992</v>
      </c>
      <c r="Y941" s="1">
        <v>4.04309463871864E+16</v>
      </c>
      <c r="Z941" s="1">
        <v>-3.63616352871264E+16</v>
      </c>
      <c r="AA941" t="s">
        <v>6353</v>
      </c>
      <c r="AD941" t="s">
        <v>2151</v>
      </c>
      <c r="AE941" t="s">
        <v>45</v>
      </c>
    </row>
    <row r="942" spans="1:31">
      <c r="A942">
        <v>10331</v>
      </c>
      <c r="B942" t="s">
        <v>6354</v>
      </c>
      <c r="F942" t="s">
        <v>5931</v>
      </c>
      <c r="G942" t="s">
        <v>2147</v>
      </c>
      <c r="H942">
        <v>0</v>
      </c>
      <c r="I942" t="s">
        <v>6355</v>
      </c>
      <c r="J942" t="s">
        <v>6347</v>
      </c>
      <c r="K942" t="s">
        <v>37</v>
      </c>
      <c r="L942" t="s">
        <v>12</v>
      </c>
      <c r="M942">
        <v>9</v>
      </c>
      <c r="Q942" t="s">
        <v>6356</v>
      </c>
      <c r="R942" t="s">
        <v>40</v>
      </c>
      <c r="S942" t="s">
        <v>40</v>
      </c>
      <c r="T942">
        <v>28017</v>
      </c>
      <c r="U942" t="s">
        <v>114</v>
      </c>
      <c r="V942" t="s">
        <v>115</v>
      </c>
      <c r="W942">
        <v>445915</v>
      </c>
      <c r="X942">
        <v>4476637</v>
      </c>
      <c r="Y942" s="1">
        <v>4043674163312750</v>
      </c>
      <c r="Z942" s="1">
        <v>-3.63898890904912E+16</v>
      </c>
      <c r="AA942" t="s">
        <v>6357</v>
      </c>
      <c r="AD942" t="s">
        <v>2151</v>
      </c>
      <c r="AE942" t="s">
        <v>45</v>
      </c>
    </row>
    <row r="943" spans="1:31">
      <c r="A943">
        <v>10332</v>
      </c>
      <c r="B943" t="s">
        <v>6358</v>
      </c>
      <c r="F943" t="s">
        <v>3130</v>
      </c>
      <c r="G943" t="s">
        <v>2147</v>
      </c>
      <c r="H943">
        <v>0</v>
      </c>
      <c r="I943" t="s">
        <v>6359</v>
      </c>
      <c r="J943" t="s">
        <v>6360</v>
      </c>
      <c r="K943" t="s">
        <v>37</v>
      </c>
      <c r="L943" t="s">
        <v>38</v>
      </c>
      <c r="M943">
        <v>11</v>
      </c>
      <c r="R943" t="s">
        <v>40</v>
      </c>
      <c r="S943" t="s">
        <v>40</v>
      </c>
      <c r="T943">
        <v>28044</v>
      </c>
      <c r="U943" t="s">
        <v>305</v>
      </c>
      <c r="V943" t="s">
        <v>306</v>
      </c>
      <c r="W943">
        <v>435747</v>
      </c>
      <c r="X943">
        <v>4469720</v>
      </c>
      <c r="Y943" s="1">
        <v>4037370590165560</v>
      </c>
      <c r="Z943" s="1">
        <v>-3758166561508390</v>
      </c>
      <c r="AA943" t="s">
        <v>6361</v>
      </c>
      <c r="AD943" t="s">
        <v>2151</v>
      </c>
      <c r="AE943" t="s">
        <v>45</v>
      </c>
    </row>
    <row r="944" spans="1:31">
      <c r="A944">
        <v>10333</v>
      </c>
      <c r="B944" t="s">
        <v>6362</v>
      </c>
      <c r="F944" t="s">
        <v>2916</v>
      </c>
      <c r="G944" t="s">
        <v>2147</v>
      </c>
      <c r="H944">
        <v>0</v>
      </c>
      <c r="I944" t="s">
        <v>6363</v>
      </c>
      <c r="J944" t="s">
        <v>6364</v>
      </c>
      <c r="K944" t="s">
        <v>37</v>
      </c>
      <c r="M944">
        <v>15</v>
      </c>
      <c r="R944" t="s">
        <v>40</v>
      </c>
      <c r="S944" t="s">
        <v>40</v>
      </c>
      <c r="T944">
        <v>28044</v>
      </c>
      <c r="U944" t="s">
        <v>232</v>
      </c>
      <c r="V944" t="s">
        <v>158</v>
      </c>
      <c r="W944">
        <v>434597</v>
      </c>
      <c r="X944">
        <v>4470665</v>
      </c>
      <c r="Y944" s="1">
        <v>4.0382129235621E+16</v>
      </c>
      <c r="Z944" s="1">
        <v>-3.7718090175747296E+16</v>
      </c>
      <c r="AA944" t="s">
        <v>6365</v>
      </c>
      <c r="AD944" t="s">
        <v>2151</v>
      </c>
      <c r="AE944" t="s">
        <v>45</v>
      </c>
    </row>
    <row r="945" spans="1:31">
      <c r="A945">
        <v>10334</v>
      </c>
      <c r="B945" t="s">
        <v>6366</v>
      </c>
      <c r="F945" t="s">
        <v>2916</v>
      </c>
      <c r="G945" t="s">
        <v>2147</v>
      </c>
      <c r="H945">
        <v>0</v>
      </c>
      <c r="I945" t="s">
        <v>6367</v>
      </c>
      <c r="J945" t="s">
        <v>6364</v>
      </c>
      <c r="K945" t="s">
        <v>37</v>
      </c>
      <c r="M945">
        <v>58</v>
      </c>
      <c r="R945" t="s">
        <v>40</v>
      </c>
      <c r="S945" t="s">
        <v>40</v>
      </c>
      <c r="T945">
        <v>28044</v>
      </c>
      <c r="U945" t="s">
        <v>232</v>
      </c>
      <c r="V945" t="s">
        <v>158</v>
      </c>
      <c r="W945">
        <v>434680</v>
      </c>
      <c r="X945">
        <v>4470383</v>
      </c>
      <c r="Y945" s="1">
        <v>4037959539097980</v>
      </c>
      <c r="Z945" s="1">
        <v>-3.7708023229021904E+16</v>
      </c>
      <c r="AA945" t="s">
        <v>6368</v>
      </c>
      <c r="AD945" t="s">
        <v>2151</v>
      </c>
      <c r="AE945" t="s">
        <v>45</v>
      </c>
    </row>
    <row r="946" spans="1:31">
      <c r="A946">
        <v>10335</v>
      </c>
      <c r="B946" t="s">
        <v>6369</v>
      </c>
      <c r="F946" t="s">
        <v>5710</v>
      </c>
      <c r="G946" t="s">
        <v>2147</v>
      </c>
      <c r="H946">
        <v>0</v>
      </c>
      <c r="I946" t="s">
        <v>6370</v>
      </c>
      <c r="J946" t="s">
        <v>6364</v>
      </c>
      <c r="K946" t="s">
        <v>37</v>
      </c>
      <c r="M946">
        <v>80</v>
      </c>
      <c r="Q946" t="s">
        <v>6371</v>
      </c>
      <c r="R946" t="s">
        <v>40</v>
      </c>
      <c r="S946" t="s">
        <v>40</v>
      </c>
      <c r="T946">
        <v>28044</v>
      </c>
      <c r="U946" t="s">
        <v>232</v>
      </c>
      <c r="V946" t="s">
        <v>158</v>
      </c>
      <c r="W946">
        <v>434842</v>
      </c>
      <c r="X946">
        <v>4470158</v>
      </c>
      <c r="Y946" s="1">
        <v>4037758120541730</v>
      </c>
      <c r="Z946" s="1">
        <v>-3768870991893710</v>
      </c>
      <c r="AA946" t="s">
        <v>6372</v>
      </c>
      <c r="AD946" t="s">
        <v>2151</v>
      </c>
      <c r="AE946" t="s">
        <v>45</v>
      </c>
    </row>
    <row r="947" spans="1:31">
      <c r="A947">
        <v>10336</v>
      </c>
      <c r="B947" t="s">
        <v>6373</v>
      </c>
      <c r="F947" t="s">
        <v>5710</v>
      </c>
      <c r="G947" t="s">
        <v>2147</v>
      </c>
      <c r="H947">
        <v>0</v>
      </c>
      <c r="I947" t="s">
        <v>6374</v>
      </c>
      <c r="J947" t="s">
        <v>6364</v>
      </c>
      <c r="K947" t="s">
        <v>37</v>
      </c>
      <c r="L947" t="s">
        <v>38</v>
      </c>
      <c r="M947">
        <v>90</v>
      </c>
      <c r="R947" t="s">
        <v>40</v>
      </c>
      <c r="S947" t="s">
        <v>40</v>
      </c>
      <c r="T947">
        <v>28044</v>
      </c>
      <c r="U947" t="s">
        <v>232</v>
      </c>
      <c r="V947" t="s">
        <v>158</v>
      </c>
      <c r="W947">
        <v>434881</v>
      </c>
      <c r="X947">
        <v>4469966</v>
      </c>
      <c r="Y947" s="1">
        <v>4037585464554700</v>
      </c>
      <c r="Z947" s="1">
        <v>-3.76839195322604E+16</v>
      </c>
      <c r="AA947" t="s">
        <v>6375</v>
      </c>
      <c r="AD947" t="s">
        <v>2151</v>
      </c>
      <c r="AE947" t="s">
        <v>45</v>
      </c>
    </row>
    <row r="948" spans="1:31">
      <c r="A948">
        <v>10325</v>
      </c>
      <c r="B948" t="s">
        <v>6376</v>
      </c>
      <c r="F948" t="s">
        <v>6377</v>
      </c>
      <c r="G948" t="s">
        <v>2147</v>
      </c>
      <c r="H948">
        <v>0</v>
      </c>
      <c r="I948" t="s">
        <v>6378</v>
      </c>
      <c r="J948" t="s">
        <v>6379</v>
      </c>
      <c r="K948" t="s">
        <v>37</v>
      </c>
      <c r="L948" t="s">
        <v>12</v>
      </c>
      <c r="M948">
        <v>42</v>
      </c>
      <c r="R948" t="s">
        <v>40</v>
      </c>
      <c r="S948" t="s">
        <v>40</v>
      </c>
      <c r="T948">
        <v>28027</v>
      </c>
      <c r="U948" t="s">
        <v>1976</v>
      </c>
      <c r="V948" t="s">
        <v>115</v>
      </c>
      <c r="W948">
        <v>445355</v>
      </c>
      <c r="X948">
        <v>4476931</v>
      </c>
      <c r="Y948" s="1">
        <v>4.04393534634302E+16</v>
      </c>
      <c r="Z948" s="1">
        <v>-3645616556911200</v>
      </c>
      <c r="AA948" t="s">
        <v>6380</v>
      </c>
      <c r="AD948" t="s">
        <v>2151</v>
      </c>
      <c r="AE948" t="s">
        <v>45</v>
      </c>
    </row>
    <row r="949" spans="1:31">
      <c r="A949">
        <v>10326</v>
      </c>
      <c r="B949" t="s">
        <v>6381</v>
      </c>
      <c r="F949" t="s">
        <v>4284</v>
      </c>
      <c r="G949" t="s">
        <v>2147</v>
      </c>
      <c r="H949">
        <v>0</v>
      </c>
      <c r="I949" t="s">
        <v>6382</v>
      </c>
      <c r="J949" t="s">
        <v>6383</v>
      </c>
      <c r="K949" t="s">
        <v>37</v>
      </c>
      <c r="M949">
        <v>5</v>
      </c>
      <c r="R949" t="s">
        <v>40</v>
      </c>
      <c r="S949" t="s">
        <v>40</v>
      </c>
      <c r="T949">
        <v>28030</v>
      </c>
      <c r="U949" t="s">
        <v>96</v>
      </c>
      <c r="V949" t="s">
        <v>97</v>
      </c>
      <c r="W949">
        <v>444625</v>
      </c>
      <c r="X949">
        <v>4473633</v>
      </c>
      <c r="Y949" s="1">
        <v>4.0409594870325696E+16</v>
      </c>
      <c r="Z949" s="1">
        <v>-3653935670770620</v>
      </c>
      <c r="AA949" t="s">
        <v>6384</v>
      </c>
      <c r="AD949" t="s">
        <v>2151</v>
      </c>
      <c r="AE949" t="s">
        <v>45</v>
      </c>
    </row>
    <row r="950" spans="1:31">
      <c r="A950">
        <v>10337</v>
      </c>
      <c r="B950" t="s">
        <v>6385</v>
      </c>
      <c r="F950" t="s">
        <v>2679</v>
      </c>
      <c r="G950" t="s">
        <v>2147</v>
      </c>
      <c r="H950">
        <v>0</v>
      </c>
      <c r="I950" t="s">
        <v>6386</v>
      </c>
      <c r="J950" t="s">
        <v>6387</v>
      </c>
      <c r="K950" t="s">
        <v>37</v>
      </c>
      <c r="L950" t="s">
        <v>12</v>
      </c>
      <c r="M950">
        <v>22</v>
      </c>
      <c r="Q950" t="s">
        <v>6388</v>
      </c>
      <c r="R950" t="s">
        <v>40</v>
      </c>
      <c r="S950" t="s">
        <v>40</v>
      </c>
      <c r="T950">
        <v>28017</v>
      </c>
      <c r="U950" t="s">
        <v>344</v>
      </c>
      <c r="V950" t="s">
        <v>115</v>
      </c>
      <c r="W950">
        <v>444505</v>
      </c>
      <c r="X950">
        <v>4474916</v>
      </c>
      <c r="Y950" s="1">
        <v>4.0421144850524304E+16</v>
      </c>
      <c r="Z950" s="1">
        <v>-3655462029294990</v>
      </c>
      <c r="AA950" t="s">
        <v>6389</v>
      </c>
      <c r="AD950" t="s">
        <v>2151</v>
      </c>
      <c r="AE950" t="s">
        <v>45</v>
      </c>
    </row>
    <row r="951" spans="1:31">
      <c r="A951">
        <v>10338</v>
      </c>
      <c r="B951" t="s">
        <v>6390</v>
      </c>
      <c r="F951" t="s">
        <v>2679</v>
      </c>
      <c r="G951" t="s">
        <v>2147</v>
      </c>
      <c r="H951">
        <v>0</v>
      </c>
      <c r="I951" t="s">
        <v>6391</v>
      </c>
      <c r="J951" t="s">
        <v>6387</v>
      </c>
      <c r="K951" t="s">
        <v>37</v>
      </c>
      <c r="L951" t="s">
        <v>12</v>
      </c>
      <c r="M951">
        <v>24</v>
      </c>
      <c r="Q951" t="s">
        <v>6392</v>
      </c>
      <c r="R951" t="s">
        <v>40</v>
      </c>
      <c r="S951" t="s">
        <v>40</v>
      </c>
      <c r="T951">
        <v>28017</v>
      </c>
      <c r="U951" t="s">
        <v>344</v>
      </c>
      <c r="V951" t="s">
        <v>115</v>
      </c>
      <c r="W951">
        <v>444742</v>
      </c>
      <c r="X951">
        <v>4474839</v>
      </c>
      <c r="Y951" s="1">
        <v>4.0420466995419504E+16</v>
      </c>
      <c r="Z951" s="1">
        <v>-3652661783137680</v>
      </c>
      <c r="AA951" t="s">
        <v>6393</v>
      </c>
      <c r="AD951" t="s">
        <v>2151</v>
      </c>
      <c r="AE951" t="s">
        <v>45</v>
      </c>
    </row>
    <row r="952" spans="1:31">
      <c r="A952">
        <v>10339</v>
      </c>
      <c r="B952" t="s">
        <v>6394</v>
      </c>
      <c r="F952" t="s">
        <v>6395</v>
      </c>
      <c r="G952" t="s">
        <v>2147</v>
      </c>
      <c r="H952">
        <v>0</v>
      </c>
      <c r="I952" t="s">
        <v>6396</v>
      </c>
      <c r="J952" t="s">
        <v>6397</v>
      </c>
      <c r="K952" t="s">
        <v>37</v>
      </c>
      <c r="L952" t="s">
        <v>12</v>
      </c>
      <c r="M952">
        <v>3</v>
      </c>
      <c r="Q952" t="s">
        <v>6398</v>
      </c>
      <c r="R952" t="s">
        <v>40</v>
      </c>
      <c r="S952" t="s">
        <v>40</v>
      </c>
      <c r="T952">
        <v>28017</v>
      </c>
      <c r="U952" t="s">
        <v>344</v>
      </c>
      <c r="V952" t="s">
        <v>115</v>
      </c>
      <c r="W952">
        <v>444345</v>
      </c>
      <c r="X952">
        <v>4476063</v>
      </c>
      <c r="Y952" s="1">
        <v>4043146694198260</v>
      </c>
      <c r="Z952" s="1">
        <v>-3657448568371040</v>
      </c>
      <c r="AA952" t="s">
        <v>6399</v>
      </c>
      <c r="AD952" t="s">
        <v>2151</v>
      </c>
      <c r="AE952" t="s">
        <v>45</v>
      </c>
    </row>
    <row r="953" spans="1:31">
      <c r="A953">
        <v>10340</v>
      </c>
      <c r="B953" t="s">
        <v>6400</v>
      </c>
      <c r="F953" t="s">
        <v>6401</v>
      </c>
      <c r="G953" t="s">
        <v>2147</v>
      </c>
      <c r="H953">
        <v>0</v>
      </c>
      <c r="I953" t="s">
        <v>6402</v>
      </c>
      <c r="J953" t="s">
        <v>6403</v>
      </c>
      <c r="K953" t="s">
        <v>37</v>
      </c>
      <c r="L953" t="s">
        <v>12</v>
      </c>
      <c r="M953">
        <v>10</v>
      </c>
      <c r="R953" t="s">
        <v>40</v>
      </c>
      <c r="S953" t="s">
        <v>40</v>
      </c>
      <c r="T953">
        <v>28017</v>
      </c>
      <c r="U953" t="s">
        <v>344</v>
      </c>
      <c r="V953" t="s">
        <v>115</v>
      </c>
      <c r="W953">
        <v>445106</v>
      </c>
      <c r="X953">
        <v>4476129</v>
      </c>
      <c r="Y953" s="1">
        <v>4043211217773050</v>
      </c>
      <c r="Z953" s="1">
        <v>-3.6484829223495504E+16</v>
      </c>
      <c r="AA953" t="s">
        <v>6404</v>
      </c>
      <c r="AD953" t="s">
        <v>2151</v>
      </c>
      <c r="AE953" t="s">
        <v>45</v>
      </c>
    </row>
    <row r="954" spans="1:31">
      <c r="A954">
        <v>10341</v>
      </c>
      <c r="B954" t="s">
        <v>6405</v>
      </c>
      <c r="F954" t="s">
        <v>5668</v>
      </c>
      <c r="G954" t="s">
        <v>2147</v>
      </c>
      <c r="H954">
        <v>0</v>
      </c>
      <c r="I954" t="s">
        <v>6406</v>
      </c>
      <c r="J954" t="s">
        <v>1779</v>
      </c>
      <c r="K954" t="s">
        <v>37</v>
      </c>
      <c r="M954">
        <v>34</v>
      </c>
      <c r="R954" t="s">
        <v>40</v>
      </c>
      <c r="S954" t="s">
        <v>40</v>
      </c>
      <c r="T954">
        <v>28006</v>
      </c>
      <c r="U954" t="s">
        <v>205</v>
      </c>
      <c r="V954" t="s">
        <v>373</v>
      </c>
      <c r="W954">
        <v>442361</v>
      </c>
      <c r="X954">
        <v>4475914</v>
      </c>
      <c r="Y954" s="1">
        <v>4042998929813880</v>
      </c>
      <c r="Z954" s="1">
        <v>-3.6808241125739296E+16</v>
      </c>
      <c r="AA954" t="s">
        <v>6407</v>
      </c>
      <c r="AD954" t="s">
        <v>2151</v>
      </c>
      <c r="AE954" t="s">
        <v>45</v>
      </c>
    </row>
    <row r="955" spans="1:31">
      <c r="A955">
        <v>10342</v>
      </c>
      <c r="B955" t="s">
        <v>6408</v>
      </c>
      <c r="F955" t="s">
        <v>6409</v>
      </c>
      <c r="G955" t="s">
        <v>2147</v>
      </c>
      <c r="H955">
        <v>0</v>
      </c>
      <c r="I955" t="s">
        <v>6410</v>
      </c>
      <c r="J955" t="s">
        <v>1779</v>
      </c>
      <c r="K955" t="s">
        <v>37</v>
      </c>
      <c r="M955">
        <v>47</v>
      </c>
      <c r="R955" t="s">
        <v>40</v>
      </c>
      <c r="S955" t="s">
        <v>40</v>
      </c>
      <c r="T955">
        <v>28006</v>
      </c>
      <c r="U955" t="s">
        <v>1295</v>
      </c>
      <c r="V955" t="s">
        <v>373</v>
      </c>
      <c r="W955">
        <v>442637</v>
      </c>
      <c r="X955">
        <v>4475929</v>
      </c>
      <c r="Y955" s="1">
        <v>404301435409333</v>
      </c>
      <c r="Z955" s="1">
        <v>-3677571820044020</v>
      </c>
      <c r="AA955" t="s">
        <v>6411</v>
      </c>
      <c r="AD955" t="s">
        <v>2151</v>
      </c>
      <c r="AE955" t="s">
        <v>45</v>
      </c>
    </row>
    <row r="956" spans="1:31">
      <c r="A956">
        <v>10343</v>
      </c>
      <c r="B956" t="s">
        <v>6412</v>
      </c>
      <c r="F956" t="s">
        <v>6413</v>
      </c>
      <c r="G956" t="s">
        <v>2147</v>
      </c>
      <c r="H956">
        <v>0</v>
      </c>
      <c r="I956" t="s">
        <v>6414</v>
      </c>
      <c r="J956" t="s">
        <v>1779</v>
      </c>
      <c r="K956" t="s">
        <v>37</v>
      </c>
      <c r="M956">
        <v>69</v>
      </c>
      <c r="R956" t="s">
        <v>40</v>
      </c>
      <c r="S956" t="s">
        <v>40</v>
      </c>
      <c r="T956">
        <v>28006</v>
      </c>
      <c r="U956" t="s">
        <v>1295</v>
      </c>
      <c r="V956" t="s">
        <v>373</v>
      </c>
      <c r="W956">
        <v>442984</v>
      </c>
      <c r="X956">
        <v>4475904</v>
      </c>
      <c r="Y956" s="1">
        <v>4042994223106230</v>
      </c>
      <c r="Z956" s="1">
        <v>-3.6734789226362704E+16</v>
      </c>
      <c r="AA956" t="s">
        <v>6415</v>
      </c>
      <c r="AD956" t="s">
        <v>2151</v>
      </c>
      <c r="AE956" t="s">
        <v>45</v>
      </c>
    </row>
    <row r="957" spans="1:31">
      <c r="A957">
        <v>10344</v>
      </c>
      <c r="B957" t="s">
        <v>6416</v>
      </c>
      <c r="F957" t="s">
        <v>6417</v>
      </c>
      <c r="G957" t="s">
        <v>2147</v>
      </c>
      <c r="H957">
        <v>0</v>
      </c>
      <c r="I957" t="s">
        <v>6418</v>
      </c>
      <c r="J957" t="s">
        <v>1779</v>
      </c>
      <c r="K957" t="s">
        <v>37</v>
      </c>
      <c r="M957">
        <v>85</v>
      </c>
      <c r="R957" t="s">
        <v>40</v>
      </c>
      <c r="S957" t="s">
        <v>40</v>
      </c>
      <c r="T957">
        <v>28006</v>
      </c>
      <c r="U957" t="s">
        <v>1295</v>
      </c>
      <c r="V957" t="s">
        <v>373</v>
      </c>
      <c r="W957">
        <v>443145</v>
      </c>
      <c r="X957">
        <v>4475893</v>
      </c>
      <c r="Y957" s="1">
        <v>4.04298541785548E+16</v>
      </c>
      <c r="Z957" s="1">
        <v>-3671579973932120</v>
      </c>
      <c r="AA957" t="s">
        <v>6419</v>
      </c>
      <c r="AD957" t="s">
        <v>2151</v>
      </c>
      <c r="AE957" t="s">
        <v>45</v>
      </c>
    </row>
    <row r="958" spans="1:31">
      <c r="A958">
        <v>10345</v>
      </c>
      <c r="B958" t="s">
        <v>6420</v>
      </c>
      <c r="F958" t="s">
        <v>6421</v>
      </c>
      <c r="G958" t="s">
        <v>2147</v>
      </c>
      <c r="H958">
        <v>0</v>
      </c>
      <c r="I958" t="s">
        <v>6422</v>
      </c>
      <c r="J958" t="s">
        <v>6423</v>
      </c>
      <c r="K958" t="s">
        <v>37</v>
      </c>
      <c r="L958" t="s">
        <v>12</v>
      </c>
      <c r="M958">
        <v>53</v>
      </c>
      <c r="Q958" t="s">
        <v>6424</v>
      </c>
      <c r="R958" t="s">
        <v>40</v>
      </c>
      <c r="S958" t="s">
        <v>40</v>
      </c>
      <c r="T958">
        <v>28038</v>
      </c>
      <c r="U958" t="s">
        <v>61</v>
      </c>
      <c r="V958" t="s">
        <v>62</v>
      </c>
      <c r="W958">
        <v>444852</v>
      </c>
      <c r="X958">
        <v>4471857</v>
      </c>
      <c r="Y958" s="1">
        <v>4.0393610708961904E+16</v>
      </c>
      <c r="Z958" s="1">
        <v>-3.65110628831728E+16</v>
      </c>
      <c r="AA958" t="s">
        <v>6425</v>
      </c>
      <c r="AD958" t="s">
        <v>2151</v>
      </c>
      <c r="AE958" t="s">
        <v>45</v>
      </c>
    </row>
    <row r="959" spans="1:31">
      <c r="A959">
        <v>5192361</v>
      </c>
      <c r="B959" t="s">
        <v>6426</v>
      </c>
      <c r="G959" t="s">
        <v>2147</v>
      </c>
      <c r="H959">
        <v>0</v>
      </c>
      <c r="I959" t="s">
        <v>6427</v>
      </c>
      <c r="J959" t="s">
        <v>6428</v>
      </c>
      <c r="K959" t="s">
        <v>37</v>
      </c>
      <c r="M959">
        <v>8</v>
      </c>
      <c r="R959" t="s">
        <v>40</v>
      </c>
      <c r="S959" t="s">
        <v>40</v>
      </c>
      <c r="T959">
        <v>28037</v>
      </c>
      <c r="U959" t="s">
        <v>2325</v>
      </c>
      <c r="V959" t="s">
        <v>71</v>
      </c>
      <c r="W959">
        <v>447973</v>
      </c>
      <c r="X959">
        <v>4475900</v>
      </c>
      <c r="Y959" s="1">
        <v>4043023385844850</v>
      </c>
      <c r="Z959" s="1">
        <v>-3614664846572940</v>
      </c>
      <c r="AA959" t="s">
        <v>6429</v>
      </c>
      <c r="AD959" t="s">
        <v>2151</v>
      </c>
      <c r="AE959" t="s">
        <v>45</v>
      </c>
    </row>
    <row r="960" spans="1:31">
      <c r="A960">
        <v>10346</v>
      </c>
      <c r="B960" t="s">
        <v>6430</v>
      </c>
      <c r="F960" t="s">
        <v>2977</v>
      </c>
      <c r="G960" t="s">
        <v>2147</v>
      </c>
      <c r="H960">
        <v>0</v>
      </c>
      <c r="I960" t="s">
        <v>6431</v>
      </c>
      <c r="J960" t="s">
        <v>6432</v>
      </c>
      <c r="K960" t="s">
        <v>37</v>
      </c>
      <c r="L960" t="s">
        <v>38</v>
      </c>
      <c r="M960">
        <v>11</v>
      </c>
      <c r="R960" t="s">
        <v>40</v>
      </c>
      <c r="S960" t="s">
        <v>40</v>
      </c>
      <c r="T960">
        <v>28053</v>
      </c>
      <c r="U960" t="s">
        <v>189</v>
      </c>
      <c r="V960" t="s">
        <v>62</v>
      </c>
      <c r="W960">
        <v>443242</v>
      </c>
      <c r="X960">
        <v>4471119</v>
      </c>
      <c r="Y960" s="1">
        <v>4.03868540084218E+16</v>
      </c>
      <c r="Z960" s="1">
        <v>-3.67000985111018E+16</v>
      </c>
      <c r="AA960" t="s">
        <v>6433</v>
      </c>
      <c r="AD960" t="s">
        <v>2151</v>
      </c>
      <c r="AE960" t="s">
        <v>45</v>
      </c>
    </row>
    <row r="961" spans="1:31">
      <c r="A961">
        <v>10353</v>
      </c>
      <c r="B961" t="s">
        <v>6434</v>
      </c>
      <c r="E961" t="s">
        <v>2376</v>
      </c>
      <c r="F961" t="s">
        <v>3613</v>
      </c>
      <c r="G961" t="s">
        <v>2147</v>
      </c>
      <c r="H961">
        <v>0</v>
      </c>
      <c r="I961" t="s">
        <v>6435</v>
      </c>
      <c r="J961" t="s">
        <v>6436</v>
      </c>
      <c r="K961" t="s">
        <v>37</v>
      </c>
      <c r="M961">
        <v>6</v>
      </c>
      <c r="R961" t="s">
        <v>40</v>
      </c>
      <c r="S961" t="s">
        <v>40</v>
      </c>
      <c r="T961">
        <v>28047</v>
      </c>
      <c r="U961" t="s">
        <v>476</v>
      </c>
      <c r="V961" t="s">
        <v>306</v>
      </c>
      <c r="W961">
        <v>436819</v>
      </c>
      <c r="X961">
        <v>4471156</v>
      </c>
      <c r="Y961" s="1">
        <v>4038672412129440</v>
      </c>
      <c r="Z961" s="1">
        <v>-3745682537266460</v>
      </c>
      <c r="AA961" t="s">
        <v>6437</v>
      </c>
      <c r="AD961" t="s">
        <v>2151</v>
      </c>
      <c r="AE961" t="s">
        <v>45</v>
      </c>
    </row>
    <row r="962" spans="1:31">
      <c r="A962">
        <v>10348</v>
      </c>
      <c r="B962" t="s">
        <v>6438</v>
      </c>
      <c r="F962" t="s">
        <v>6439</v>
      </c>
      <c r="G962" t="s">
        <v>2147</v>
      </c>
      <c r="H962">
        <v>0</v>
      </c>
      <c r="I962" t="s">
        <v>6440</v>
      </c>
      <c r="J962" t="s">
        <v>6441</v>
      </c>
      <c r="K962" t="s">
        <v>37</v>
      </c>
      <c r="M962">
        <v>1</v>
      </c>
      <c r="R962" t="s">
        <v>40</v>
      </c>
      <c r="S962" t="s">
        <v>40</v>
      </c>
      <c r="T962">
        <v>28010</v>
      </c>
      <c r="U962" t="s">
        <v>875</v>
      </c>
      <c r="V962" t="s">
        <v>138</v>
      </c>
      <c r="W962">
        <v>440806</v>
      </c>
      <c r="X962">
        <v>4476117</v>
      </c>
      <c r="Y962" s="1">
        <v>4043170860742870</v>
      </c>
      <c r="Z962" s="1">
        <v>-3.6991742389402704E+16</v>
      </c>
      <c r="AA962" t="s">
        <v>6442</v>
      </c>
      <c r="AD962" t="s">
        <v>2151</v>
      </c>
      <c r="AE962" t="s">
        <v>45</v>
      </c>
    </row>
    <row r="963" spans="1:31">
      <c r="A963">
        <v>10941</v>
      </c>
      <c r="B963" t="s">
        <v>6443</v>
      </c>
      <c r="F963" t="s">
        <v>6444</v>
      </c>
      <c r="G963" t="s">
        <v>2147</v>
      </c>
      <c r="H963">
        <v>0</v>
      </c>
      <c r="I963" t="s">
        <v>6445</v>
      </c>
      <c r="J963" t="s">
        <v>6446</v>
      </c>
      <c r="K963" t="s">
        <v>37</v>
      </c>
      <c r="M963">
        <v>20</v>
      </c>
      <c r="R963" t="s">
        <v>40</v>
      </c>
      <c r="S963" t="s">
        <v>40</v>
      </c>
      <c r="T963">
        <v>28045</v>
      </c>
      <c r="U963" t="s">
        <v>3998</v>
      </c>
      <c r="V963" t="s">
        <v>198</v>
      </c>
      <c r="W963">
        <v>441950</v>
      </c>
      <c r="X963">
        <v>4472415</v>
      </c>
      <c r="Y963" s="1">
        <v>4.0398439886231104E+16</v>
      </c>
      <c r="Z963" s="1">
        <v>-3.68534932704584E+16</v>
      </c>
      <c r="AA963" t="s">
        <v>6447</v>
      </c>
      <c r="AD963" t="s">
        <v>2151</v>
      </c>
      <c r="AE963" t="s">
        <v>45</v>
      </c>
    </row>
    <row r="964" spans="1:31">
      <c r="A964">
        <v>10350</v>
      </c>
      <c r="B964" t="s">
        <v>6448</v>
      </c>
      <c r="F964" t="s">
        <v>6449</v>
      </c>
      <c r="G964" t="s">
        <v>2147</v>
      </c>
      <c r="H964">
        <v>0</v>
      </c>
      <c r="I964" t="s">
        <v>6450</v>
      </c>
      <c r="J964" t="s">
        <v>6451</v>
      </c>
      <c r="K964" t="s">
        <v>37</v>
      </c>
      <c r="M964">
        <v>11</v>
      </c>
      <c r="R964" t="s">
        <v>40</v>
      </c>
      <c r="S964" t="s">
        <v>40</v>
      </c>
      <c r="T964">
        <v>28014</v>
      </c>
      <c r="U964" t="s">
        <v>5290</v>
      </c>
      <c r="V964" t="s">
        <v>589</v>
      </c>
      <c r="W964">
        <v>441476</v>
      </c>
      <c r="X964">
        <v>4474523</v>
      </c>
      <c r="Y964" s="1">
        <v>4041739651450380</v>
      </c>
      <c r="Z964" s="1">
        <v>-3.69114050747372E+16</v>
      </c>
      <c r="AA964" t="s">
        <v>6452</v>
      </c>
      <c r="AD964" t="s">
        <v>2151</v>
      </c>
      <c r="AE964" t="s">
        <v>45</v>
      </c>
    </row>
    <row r="965" spans="1:31">
      <c r="A965">
        <v>10351</v>
      </c>
      <c r="B965" t="s">
        <v>6453</v>
      </c>
      <c r="F965" t="s">
        <v>3920</v>
      </c>
      <c r="G965" t="s">
        <v>2147</v>
      </c>
      <c r="H965">
        <v>0</v>
      </c>
      <c r="I965" t="s">
        <v>6454</v>
      </c>
      <c r="J965" t="s">
        <v>6455</v>
      </c>
      <c r="K965" t="s">
        <v>37</v>
      </c>
      <c r="M965">
        <v>3</v>
      </c>
      <c r="R965" t="s">
        <v>40</v>
      </c>
      <c r="S965" t="s">
        <v>40</v>
      </c>
      <c r="T965">
        <v>28020</v>
      </c>
      <c r="U965" t="s">
        <v>858</v>
      </c>
      <c r="V965" t="s">
        <v>391</v>
      </c>
      <c r="W965">
        <v>440530</v>
      </c>
      <c r="X965">
        <v>4478540</v>
      </c>
      <c r="Y965" s="1">
        <v>404535253256611</v>
      </c>
      <c r="Z965" s="1">
        <v>-3.7026552964935504E+16</v>
      </c>
      <c r="AA965" t="s">
        <v>6456</v>
      </c>
      <c r="AD965" t="s">
        <v>2151</v>
      </c>
      <c r="AE965" t="s">
        <v>45</v>
      </c>
    </row>
    <row r="966" spans="1:31">
      <c r="A966">
        <v>10352</v>
      </c>
      <c r="B966" t="s">
        <v>6457</v>
      </c>
      <c r="F966" t="s">
        <v>6458</v>
      </c>
      <c r="G966" t="s">
        <v>2147</v>
      </c>
      <c r="H966">
        <v>0</v>
      </c>
      <c r="I966" t="s">
        <v>6459</v>
      </c>
      <c r="J966" t="s">
        <v>6460</v>
      </c>
      <c r="K966" t="s">
        <v>37</v>
      </c>
      <c r="M966">
        <v>34</v>
      </c>
      <c r="R966" t="s">
        <v>40</v>
      </c>
      <c r="S966" t="s">
        <v>40</v>
      </c>
      <c r="T966">
        <v>28007</v>
      </c>
      <c r="U966" t="s">
        <v>588</v>
      </c>
      <c r="V966" t="s">
        <v>589</v>
      </c>
      <c r="W966">
        <v>442716</v>
      </c>
      <c r="X966">
        <v>4473218</v>
      </c>
      <c r="Y966" s="1">
        <v>4040572689463990</v>
      </c>
      <c r="Z966" s="1">
        <v>-3.6763958916708496E+16</v>
      </c>
      <c r="AA966" t="s">
        <v>6461</v>
      </c>
      <c r="AD966" t="s">
        <v>2151</v>
      </c>
      <c r="AE966" t="s">
        <v>45</v>
      </c>
    </row>
    <row r="967" spans="1:31">
      <c r="A967">
        <v>10355</v>
      </c>
      <c r="B967" t="s">
        <v>6462</v>
      </c>
      <c r="F967" t="s">
        <v>6463</v>
      </c>
      <c r="G967" t="s">
        <v>2147</v>
      </c>
      <c r="H967">
        <v>0</v>
      </c>
      <c r="I967" t="s">
        <v>6464</v>
      </c>
      <c r="J967" t="s">
        <v>6465</v>
      </c>
      <c r="K967" t="s">
        <v>37</v>
      </c>
      <c r="L967" t="s">
        <v>38</v>
      </c>
      <c r="M967">
        <v>30</v>
      </c>
      <c r="R967" t="s">
        <v>40</v>
      </c>
      <c r="S967" t="s">
        <v>40</v>
      </c>
      <c r="T967">
        <v>28005</v>
      </c>
      <c r="U967" t="s">
        <v>5729</v>
      </c>
      <c r="V967" t="s">
        <v>198</v>
      </c>
      <c r="W967">
        <v>439052</v>
      </c>
      <c r="X967">
        <v>4473840</v>
      </c>
      <c r="Y967" s="1">
        <v>4.0411069500584096E+16</v>
      </c>
      <c r="Z967" s="1">
        <v>-3.7196331648657296E+16</v>
      </c>
      <c r="AA967" t="s">
        <v>6466</v>
      </c>
      <c r="AD967" t="s">
        <v>2151</v>
      </c>
      <c r="AE967" t="s">
        <v>45</v>
      </c>
    </row>
    <row r="968" spans="1:31">
      <c r="A968">
        <v>10356</v>
      </c>
      <c r="B968" t="s">
        <v>6467</v>
      </c>
      <c r="F968" t="s">
        <v>6468</v>
      </c>
      <c r="G968" t="s">
        <v>2147</v>
      </c>
      <c r="H968">
        <v>0</v>
      </c>
      <c r="I968" t="s">
        <v>6469</v>
      </c>
      <c r="J968" t="s">
        <v>6470</v>
      </c>
      <c r="K968" t="s">
        <v>37</v>
      </c>
      <c r="M968">
        <v>97</v>
      </c>
      <c r="R968" t="s">
        <v>40</v>
      </c>
      <c r="S968" t="s">
        <v>40</v>
      </c>
      <c r="T968">
        <v>28021</v>
      </c>
      <c r="U968" t="s">
        <v>262</v>
      </c>
      <c r="V968" t="s">
        <v>263</v>
      </c>
      <c r="W968">
        <v>441958</v>
      </c>
      <c r="X968">
        <v>4467316</v>
      </c>
      <c r="Y968" s="1">
        <v>403525057383193</v>
      </c>
      <c r="Z968" s="1">
        <v>-3.6847898670333296E+16</v>
      </c>
      <c r="AA968" t="s">
        <v>6471</v>
      </c>
      <c r="AD968" t="s">
        <v>2151</v>
      </c>
      <c r="AE968" t="s">
        <v>45</v>
      </c>
    </row>
    <row r="969" spans="1:31">
      <c r="A969">
        <v>10357</v>
      </c>
      <c r="B969" t="s">
        <v>6472</v>
      </c>
      <c r="F969" t="s">
        <v>4606</v>
      </c>
      <c r="G969" t="s">
        <v>2147</v>
      </c>
      <c r="H969">
        <v>0</v>
      </c>
      <c r="I969" t="s">
        <v>6473</v>
      </c>
      <c r="J969" t="s">
        <v>6474</v>
      </c>
      <c r="K969" t="s">
        <v>37</v>
      </c>
      <c r="L969" t="s">
        <v>12</v>
      </c>
      <c r="M969">
        <v>21</v>
      </c>
      <c r="Q969" t="s">
        <v>6475</v>
      </c>
      <c r="R969" t="s">
        <v>40</v>
      </c>
      <c r="S969" t="s">
        <v>40</v>
      </c>
      <c r="T969">
        <v>28027</v>
      </c>
      <c r="U969" t="s">
        <v>165</v>
      </c>
      <c r="V969" t="s">
        <v>115</v>
      </c>
      <c r="W969">
        <v>445081</v>
      </c>
      <c r="X969">
        <v>4477279</v>
      </c>
      <c r="Y969" s="1">
        <v>4044247034671420</v>
      </c>
      <c r="Z969" s="1">
        <v>-3648877239291300</v>
      </c>
      <c r="AA969" t="s">
        <v>6476</v>
      </c>
      <c r="AD969" t="s">
        <v>2151</v>
      </c>
      <c r="AE969" t="s">
        <v>45</v>
      </c>
    </row>
    <row r="970" spans="1:31">
      <c r="A970">
        <v>10358</v>
      </c>
      <c r="B970" t="s">
        <v>6477</v>
      </c>
      <c r="F970" t="s">
        <v>6478</v>
      </c>
      <c r="G970" t="s">
        <v>2147</v>
      </c>
      <c r="H970">
        <v>0</v>
      </c>
      <c r="I970" t="s">
        <v>6479</v>
      </c>
      <c r="J970" t="s">
        <v>6480</v>
      </c>
      <c r="K970" t="s">
        <v>37</v>
      </c>
      <c r="M970">
        <v>14</v>
      </c>
      <c r="R970" t="s">
        <v>40</v>
      </c>
      <c r="S970" t="s">
        <v>40</v>
      </c>
      <c r="T970">
        <v>28036</v>
      </c>
      <c r="U970" t="s">
        <v>997</v>
      </c>
      <c r="V970" t="s">
        <v>207</v>
      </c>
      <c r="W970">
        <v>441900</v>
      </c>
      <c r="X970">
        <v>4479193</v>
      </c>
      <c r="Y970" s="1">
        <v>4045949590867760</v>
      </c>
      <c r="Z970" s="1">
        <v>-3.6865591332564E+16</v>
      </c>
      <c r="AA970" t="s">
        <v>6481</v>
      </c>
      <c r="AD970" t="s">
        <v>2151</v>
      </c>
      <c r="AE970" t="s">
        <v>45</v>
      </c>
    </row>
    <row r="971" spans="1:31">
      <c r="A971">
        <v>10359</v>
      </c>
      <c r="B971" t="s">
        <v>6482</v>
      </c>
      <c r="F971" t="s">
        <v>3185</v>
      </c>
      <c r="G971" t="s">
        <v>2147</v>
      </c>
      <c r="H971">
        <v>0</v>
      </c>
      <c r="I971" t="s">
        <v>6483</v>
      </c>
      <c r="J971" t="s">
        <v>6484</v>
      </c>
      <c r="K971" t="s">
        <v>37</v>
      </c>
      <c r="M971">
        <v>2</v>
      </c>
      <c r="R971" t="s">
        <v>40</v>
      </c>
      <c r="S971" t="s">
        <v>40</v>
      </c>
      <c r="T971">
        <v>28036</v>
      </c>
      <c r="U971" t="s">
        <v>2212</v>
      </c>
      <c r="V971" t="s">
        <v>207</v>
      </c>
      <c r="W971">
        <v>441876</v>
      </c>
      <c r="X971">
        <v>4478890</v>
      </c>
      <c r="Y971" s="1">
        <v>4045676467009090</v>
      </c>
      <c r="Z971" s="1">
        <v>-3.6868143851285104E+16</v>
      </c>
      <c r="AA971" t="s">
        <v>6485</v>
      </c>
      <c r="AD971" t="s">
        <v>2151</v>
      </c>
      <c r="AE971" t="s">
        <v>45</v>
      </c>
    </row>
    <row r="972" spans="1:31">
      <c r="A972">
        <v>10360</v>
      </c>
      <c r="B972" t="s">
        <v>6486</v>
      </c>
      <c r="F972" t="s">
        <v>3185</v>
      </c>
      <c r="G972" t="s">
        <v>2147</v>
      </c>
      <c r="H972">
        <v>0</v>
      </c>
      <c r="I972" t="s">
        <v>6487</v>
      </c>
      <c r="J972" t="s">
        <v>6484</v>
      </c>
      <c r="K972" t="s">
        <v>37</v>
      </c>
      <c r="M972">
        <v>28</v>
      </c>
      <c r="R972" t="s">
        <v>40</v>
      </c>
      <c r="S972" t="s">
        <v>40</v>
      </c>
      <c r="T972">
        <v>28036</v>
      </c>
      <c r="U972" t="s">
        <v>997</v>
      </c>
      <c r="V972" t="s">
        <v>207</v>
      </c>
      <c r="W972">
        <v>441892</v>
      </c>
      <c r="X972">
        <v>4479549</v>
      </c>
      <c r="Y972" s="1">
        <v>404627023509718</v>
      </c>
      <c r="Z972" s="1">
        <v>-3.68668613849922E+16</v>
      </c>
      <c r="AA972" t="s">
        <v>6488</v>
      </c>
      <c r="AD972" t="s">
        <v>2151</v>
      </c>
      <c r="AE972" t="s">
        <v>45</v>
      </c>
    </row>
    <row r="973" spans="1:31">
      <c r="A973">
        <v>10361</v>
      </c>
      <c r="B973" t="s">
        <v>6489</v>
      </c>
      <c r="F973" t="s">
        <v>6490</v>
      </c>
      <c r="G973" t="s">
        <v>2147</v>
      </c>
      <c r="H973">
        <v>0</v>
      </c>
      <c r="I973" t="s">
        <v>6491</v>
      </c>
      <c r="J973" t="s">
        <v>6492</v>
      </c>
      <c r="K973" t="s">
        <v>37</v>
      </c>
      <c r="M973">
        <v>42</v>
      </c>
      <c r="R973" t="s">
        <v>40</v>
      </c>
      <c r="S973" t="s">
        <v>40</v>
      </c>
      <c r="T973">
        <v>28011</v>
      </c>
      <c r="U973" t="s">
        <v>225</v>
      </c>
      <c r="V973" t="s">
        <v>158</v>
      </c>
      <c r="W973">
        <v>438372</v>
      </c>
      <c r="X973">
        <v>4473910</v>
      </c>
      <c r="Y973" s="1">
        <v>4041164993303960</v>
      </c>
      <c r="Z973" s="1">
        <v>-3.7276538674161504E+16</v>
      </c>
      <c r="AA973" t="s">
        <v>6493</v>
      </c>
      <c r="AD973" t="s">
        <v>2151</v>
      </c>
      <c r="AE973" t="s">
        <v>45</v>
      </c>
    </row>
    <row r="974" spans="1:31">
      <c r="A974">
        <v>10362</v>
      </c>
      <c r="B974" t="s">
        <v>6494</v>
      </c>
      <c r="F974" t="s">
        <v>6495</v>
      </c>
      <c r="G974" t="s">
        <v>2147</v>
      </c>
      <c r="H974">
        <v>0</v>
      </c>
      <c r="I974" t="s">
        <v>6496</v>
      </c>
      <c r="J974" t="s">
        <v>6497</v>
      </c>
      <c r="K974" t="s">
        <v>37</v>
      </c>
      <c r="M974">
        <v>9</v>
      </c>
      <c r="R974" t="s">
        <v>40</v>
      </c>
      <c r="S974" t="s">
        <v>40</v>
      </c>
      <c r="T974">
        <v>28003</v>
      </c>
      <c r="U974" t="s">
        <v>888</v>
      </c>
      <c r="V974" t="s">
        <v>138</v>
      </c>
      <c r="W974">
        <v>439692</v>
      </c>
      <c r="X974">
        <v>4477196</v>
      </c>
      <c r="Y974" s="1">
        <v>4044134852509470</v>
      </c>
      <c r="Z974" s="1">
        <v>-3712409559701820</v>
      </c>
      <c r="AA974" t="s">
        <v>6498</v>
      </c>
      <c r="AD974" t="s">
        <v>2151</v>
      </c>
      <c r="AE974" t="s">
        <v>45</v>
      </c>
    </row>
    <row r="975" spans="1:31">
      <c r="A975">
        <v>37098</v>
      </c>
      <c r="B975" t="s">
        <v>6499</v>
      </c>
      <c r="F975" t="s">
        <v>6500</v>
      </c>
      <c r="G975" t="s">
        <v>2147</v>
      </c>
      <c r="H975">
        <v>0</v>
      </c>
      <c r="I975" t="s">
        <v>6501</v>
      </c>
      <c r="J975" t="s">
        <v>6502</v>
      </c>
      <c r="K975" t="s">
        <v>37</v>
      </c>
      <c r="M975">
        <v>4</v>
      </c>
      <c r="R975" t="s">
        <v>40</v>
      </c>
      <c r="S975" t="s">
        <v>40</v>
      </c>
      <c r="T975">
        <v>28026</v>
      </c>
      <c r="U975" t="s">
        <v>718</v>
      </c>
      <c r="V975" t="s">
        <v>106</v>
      </c>
      <c r="W975">
        <v>439347</v>
      </c>
      <c r="X975">
        <v>4470531</v>
      </c>
      <c r="Y975" s="1">
        <v>4038128202867180</v>
      </c>
      <c r="Z975" s="1">
        <v>-3.71584076545708E+16</v>
      </c>
      <c r="AA975" t="s">
        <v>6503</v>
      </c>
      <c r="AD975" t="s">
        <v>2151</v>
      </c>
      <c r="AE975" t="s">
        <v>45</v>
      </c>
    </row>
    <row r="976" spans="1:31">
      <c r="A976">
        <v>10363</v>
      </c>
      <c r="B976" t="s">
        <v>6504</v>
      </c>
      <c r="E976" t="s">
        <v>2630</v>
      </c>
      <c r="F976" t="s">
        <v>6505</v>
      </c>
      <c r="G976" t="s">
        <v>2147</v>
      </c>
      <c r="H976">
        <v>0</v>
      </c>
      <c r="I976" t="s">
        <v>6506</v>
      </c>
      <c r="J976" t="s">
        <v>6507</v>
      </c>
      <c r="K976" t="s">
        <v>37</v>
      </c>
      <c r="L976" t="s">
        <v>12</v>
      </c>
      <c r="M976">
        <v>12</v>
      </c>
      <c r="Q976" t="s">
        <v>6508</v>
      </c>
      <c r="R976" t="s">
        <v>40</v>
      </c>
      <c r="S976" t="s">
        <v>40</v>
      </c>
      <c r="T976">
        <v>28022</v>
      </c>
      <c r="U976" t="s">
        <v>2087</v>
      </c>
      <c r="V976" t="s">
        <v>71</v>
      </c>
      <c r="W976">
        <v>448504</v>
      </c>
      <c r="X976">
        <v>4475838</v>
      </c>
      <c r="Y976" s="1">
        <v>4042970843663560</v>
      </c>
      <c r="Z976" s="1">
        <v>-3.60839996907012E+16</v>
      </c>
      <c r="AA976" t="s">
        <v>6509</v>
      </c>
      <c r="AD976" t="s">
        <v>2151</v>
      </c>
      <c r="AE976" t="s">
        <v>45</v>
      </c>
    </row>
    <row r="977" spans="1:31">
      <c r="A977">
        <v>10364</v>
      </c>
      <c r="B977" t="s">
        <v>6510</v>
      </c>
      <c r="F977" t="s">
        <v>6468</v>
      </c>
      <c r="G977" t="s">
        <v>2147</v>
      </c>
      <c r="H977">
        <v>0</v>
      </c>
      <c r="I977" t="s">
        <v>6511</v>
      </c>
      <c r="J977" t="s">
        <v>6512</v>
      </c>
      <c r="K977" t="s">
        <v>37</v>
      </c>
      <c r="M977">
        <v>7</v>
      </c>
      <c r="R977" t="s">
        <v>40</v>
      </c>
      <c r="S977" t="s">
        <v>40</v>
      </c>
      <c r="T977">
        <v>28021</v>
      </c>
      <c r="U977" t="s">
        <v>381</v>
      </c>
      <c r="V977" t="s">
        <v>263</v>
      </c>
      <c r="W977">
        <v>442152</v>
      </c>
      <c r="X977">
        <v>4467448</v>
      </c>
      <c r="Y977" s="1">
        <v>4035370837785260</v>
      </c>
      <c r="Z977" s="1">
        <v>-3.6825174929688704E+16</v>
      </c>
      <c r="AA977" t="s">
        <v>6513</v>
      </c>
      <c r="AD977" t="s">
        <v>2151</v>
      </c>
      <c r="AE977" t="s">
        <v>45</v>
      </c>
    </row>
    <row r="978" spans="1:31">
      <c r="A978">
        <v>10311</v>
      </c>
      <c r="B978" t="s">
        <v>6514</v>
      </c>
      <c r="F978" t="s">
        <v>6515</v>
      </c>
      <c r="G978" t="s">
        <v>2147</v>
      </c>
      <c r="H978">
        <v>0</v>
      </c>
      <c r="I978" t="s">
        <v>6516</v>
      </c>
      <c r="J978" t="s">
        <v>6517</v>
      </c>
      <c r="K978" t="s">
        <v>37</v>
      </c>
      <c r="M978">
        <v>50</v>
      </c>
      <c r="R978" t="s">
        <v>40</v>
      </c>
      <c r="S978" t="s">
        <v>40</v>
      </c>
      <c r="T978">
        <v>28037</v>
      </c>
      <c r="V978" t="s">
        <v>71</v>
      </c>
      <c r="W978">
        <v>0</v>
      </c>
      <c r="X978">
        <v>0</v>
      </c>
      <c r="AA978" t="s">
        <v>6518</v>
      </c>
      <c r="AD978" t="s">
        <v>2151</v>
      </c>
      <c r="AE978" t="s">
        <v>45</v>
      </c>
    </row>
    <row r="979" spans="1:31">
      <c r="A979">
        <v>10366</v>
      </c>
      <c r="B979" t="s">
        <v>6519</v>
      </c>
      <c r="F979" t="s">
        <v>6520</v>
      </c>
      <c r="G979" t="s">
        <v>2147</v>
      </c>
      <c r="H979">
        <v>0</v>
      </c>
      <c r="I979" t="s">
        <v>6521</v>
      </c>
      <c r="J979" t="s">
        <v>6522</v>
      </c>
      <c r="K979" t="s">
        <v>37</v>
      </c>
      <c r="L979" t="s">
        <v>12</v>
      </c>
      <c r="M979">
        <v>2</v>
      </c>
      <c r="Q979" t="s">
        <v>6523</v>
      </c>
      <c r="R979" t="s">
        <v>40</v>
      </c>
      <c r="S979" t="s">
        <v>40</v>
      </c>
      <c r="T979">
        <v>28029</v>
      </c>
      <c r="U979" t="s">
        <v>315</v>
      </c>
      <c r="V979" t="s">
        <v>53</v>
      </c>
      <c r="W979">
        <v>0</v>
      </c>
      <c r="X979">
        <v>0</v>
      </c>
      <c r="AA979" t="s">
        <v>6524</v>
      </c>
      <c r="AD979" t="s">
        <v>2151</v>
      </c>
      <c r="AE979" t="s">
        <v>45</v>
      </c>
    </row>
    <row r="980" spans="1:31">
      <c r="A980">
        <v>10574</v>
      </c>
      <c r="B980" t="s">
        <v>6525</v>
      </c>
      <c r="F980" t="s">
        <v>6526</v>
      </c>
      <c r="G980" t="s">
        <v>2147</v>
      </c>
      <c r="H980">
        <v>0</v>
      </c>
      <c r="I980" t="s">
        <v>6527</v>
      </c>
      <c r="J980" t="s">
        <v>6528</v>
      </c>
      <c r="K980" t="s">
        <v>37</v>
      </c>
      <c r="L980" t="s">
        <v>38</v>
      </c>
      <c r="M980">
        <v>0</v>
      </c>
      <c r="Q980" t="s">
        <v>6529</v>
      </c>
      <c r="R980" t="s">
        <v>40</v>
      </c>
      <c r="S980" t="s">
        <v>40</v>
      </c>
      <c r="T980">
        <v>28051</v>
      </c>
      <c r="U980" t="s">
        <v>698</v>
      </c>
      <c r="V980" t="s">
        <v>672</v>
      </c>
      <c r="W980">
        <v>448119</v>
      </c>
      <c r="X980">
        <v>4469382</v>
      </c>
      <c r="Y980" s="1">
        <v>403715245442609</v>
      </c>
      <c r="Z980" s="1">
        <v>-3.61241135183754E+16</v>
      </c>
      <c r="AA980" t="s">
        <v>6530</v>
      </c>
      <c r="AD980" t="s">
        <v>2151</v>
      </c>
      <c r="AE980" t="s">
        <v>45</v>
      </c>
    </row>
    <row r="981" spans="1:31">
      <c r="A981">
        <v>10371</v>
      </c>
      <c r="B981" t="s">
        <v>6531</v>
      </c>
      <c r="F981" t="s">
        <v>6532</v>
      </c>
      <c r="G981" t="s">
        <v>2147</v>
      </c>
      <c r="H981">
        <v>0</v>
      </c>
      <c r="I981" t="s">
        <v>6533</v>
      </c>
      <c r="J981" t="s">
        <v>6534</v>
      </c>
      <c r="K981" t="s">
        <v>37</v>
      </c>
      <c r="M981">
        <v>26</v>
      </c>
      <c r="Q981" t="s">
        <v>6535</v>
      </c>
      <c r="R981" t="s">
        <v>40</v>
      </c>
      <c r="S981" t="s">
        <v>40</v>
      </c>
      <c r="T981">
        <v>28041</v>
      </c>
      <c r="U981" t="s">
        <v>515</v>
      </c>
      <c r="V981" t="s">
        <v>263</v>
      </c>
      <c r="W981">
        <v>441055</v>
      </c>
      <c r="X981">
        <v>4467425</v>
      </c>
      <c r="Y981" s="1">
        <v>4035342422973850</v>
      </c>
      <c r="Z981" s="1">
        <v>-3695432820262200</v>
      </c>
      <c r="AA981" t="s">
        <v>6536</v>
      </c>
      <c r="AD981" t="s">
        <v>2151</v>
      </c>
      <c r="AE981" t="s">
        <v>45</v>
      </c>
    </row>
    <row r="982" spans="1:31">
      <c r="A982">
        <v>9643</v>
      </c>
      <c r="B982" t="s">
        <v>6537</v>
      </c>
      <c r="F982" t="s">
        <v>6538</v>
      </c>
      <c r="G982" t="s">
        <v>2147</v>
      </c>
      <c r="H982">
        <v>0</v>
      </c>
      <c r="I982" t="s">
        <v>6539</v>
      </c>
      <c r="J982" t="s">
        <v>6540</v>
      </c>
      <c r="K982" t="s">
        <v>37</v>
      </c>
      <c r="L982" t="s">
        <v>12</v>
      </c>
      <c r="M982">
        <v>3</v>
      </c>
      <c r="Q982" t="s">
        <v>2277</v>
      </c>
      <c r="R982" t="s">
        <v>40</v>
      </c>
      <c r="S982" t="s">
        <v>40</v>
      </c>
      <c r="T982">
        <v>28029</v>
      </c>
      <c r="U982" t="s">
        <v>398</v>
      </c>
      <c r="V982" t="s">
        <v>53</v>
      </c>
      <c r="W982">
        <v>439753</v>
      </c>
      <c r="X982">
        <v>4481095</v>
      </c>
      <c r="Y982" s="1">
        <v>4047647666625190</v>
      </c>
      <c r="Z982" s="1">
        <v>-3.7120610905368704E+16</v>
      </c>
      <c r="AA982" t="s">
        <v>6541</v>
      </c>
      <c r="AD982" t="s">
        <v>2151</v>
      </c>
      <c r="AE982" t="s">
        <v>45</v>
      </c>
    </row>
    <row r="983" spans="1:31">
      <c r="A983">
        <v>9644</v>
      </c>
      <c r="B983" t="s">
        <v>6542</v>
      </c>
      <c r="F983" t="s">
        <v>6543</v>
      </c>
      <c r="G983" t="s">
        <v>2147</v>
      </c>
      <c r="H983">
        <v>0</v>
      </c>
      <c r="I983" t="s">
        <v>6544</v>
      </c>
      <c r="J983" t="s">
        <v>6540</v>
      </c>
      <c r="K983" t="s">
        <v>37</v>
      </c>
      <c r="L983" t="s">
        <v>12</v>
      </c>
      <c r="M983">
        <v>43</v>
      </c>
      <c r="Q983" t="s">
        <v>2277</v>
      </c>
      <c r="R983" t="s">
        <v>40</v>
      </c>
      <c r="S983" t="s">
        <v>40</v>
      </c>
      <c r="T983">
        <v>28035</v>
      </c>
      <c r="U983" t="s">
        <v>560</v>
      </c>
      <c r="V983" t="s">
        <v>53</v>
      </c>
      <c r="W983">
        <v>439235</v>
      </c>
      <c r="X983">
        <v>4480928</v>
      </c>
      <c r="Y983" s="1">
        <v>4047493446301670</v>
      </c>
      <c r="Z983" s="1">
        <v>-3.7181557070193296E+16</v>
      </c>
      <c r="AA983" t="s">
        <v>6545</v>
      </c>
      <c r="AD983" t="s">
        <v>2151</v>
      </c>
      <c r="AE983" t="s">
        <v>45</v>
      </c>
    </row>
    <row r="984" spans="1:31">
      <c r="A984">
        <v>10367</v>
      </c>
      <c r="B984" t="s">
        <v>6546</v>
      </c>
      <c r="F984" t="s">
        <v>6532</v>
      </c>
      <c r="G984" t="s">
        <v>2147</v>
      </c>
      <c r="H984">
        <v>0</v>
      </c>
      <c r="I984" t="s">
        <v>6547</v>
      </c>
      <c r="J984" t="s">
        <v>6548</v>
      </c>
      <c r="K984" t="s">
        <v>37</v>
      </c>
      <c r="M984">
        <v>2</v>
      </c>
      <c r="R984" t="s">
        <v>40</v>
      </c>
      <c r="S984" t="s">
        <v>40</v>
      </c>
      <c r="T984">
        <v>28041</v>
      </c>
      <c r="U984" t="s">
        <v>515</v>
      </c>
      <c r="V984" t="s">
        <v>263</v>
      </c>
      <c r="W984">
        <v>440851</v>
      </c>
      <c r="X984">
        <v>4468244</v>
      </c>
      <c r="Y984" s="1">
        <v>4036078778454170</v>
      </c>
      <c r="Z984" s="1">
        <v>-3697911031452380</v>
      </c>
      <c r="AA984" t="s">
        <v>6549</v>
      </c>
      <c r="AD984" t="s">
        <v>2151</v>
      </c>
      <c r="AE984" t="s">
        <v>45</v>
      </c>
    </row>
    <row r="985" spans="1:31">
      <c r="A985">
        <v>10368</v>
      </c>
      <c r="B985" t="s">
        <v>6550</v>
      </c>
      <c r="F985" t="s">
        <v>6532</v>
      </c>
      <c r="G985" t="s">
        <v>2147</v>
      </c>
      <c r="H985">
        <v>0</v>
      </c>
      <c r="I985" t="s">
        <v>6551</v>
      </c>
      <c r="J985" t="s">
        <v>6548</v>
      </c>
      <c r="K985" t="s">
        <v>37</v>
      </c>
      <c r="M985">
        <v>78</v>
      </c>
      <c r="Q985" t="s">
        <v>6552</v>
      </c>
      <c r="R985" t="s">
        <v>40</v>
      </c>
      <c r="S985" t="s">
        <v>40</v>
      </c>
      <c r="T985">
        <v>28041</v>
      </c>
      <c r="U985" t="s">
        <v>515</v>
      </c>
      <c r="V985" t="s">
        <v>263</v>
      </c>
      <c r="W985">
        <v>440831</v>
      </c>
      <c r="X985">
        <v>4467624</v>
      </c>
      <c r="Y985" s="1">
        <v>4.03552010470914E+16</v>
      </c>
      <c r="Z985" s="1">
        <v>-3.69808895092164E+16</v>
      </c>
      <c r="AA985" t="s">
        <v>6553</v>
      </c>
      <c r="AD985" t="s">
        <v>2151</v>
      </c>
      <c r="AE985" t="s">
        <v>45</v>
      </c>
    </row>
    <row r="986" spans="1:31">
      <c r="A986">
        <v>10369</v>
      </c>
      <c r="B986" t="s">
        <v>6554</v>
      </c>
      <c r="F986" t="s">
        <v>6532</v>
      </c>
      <c r="G986" t="s">
        <v>2147</v>
      </c>
      <c r="H986">
        <v>0</v>
      </c>
      <c r="I986" t="s">
        <v>6555</v>
      </c>
      <c r="J986" t="s">
        <v>6548</v>
      </c>
      <c r="K986" t="s">
        <v>37</v>
      </c>
      <c r="M986">
        <v>95</v>
      </c>
      <c r="Q986" t="s">
        <v>6556</v>
      </c>
      <c r="R986" t="s">
        <v>40</v>
      </c>
      <c r="S986" t="s">
        <v>40</v>
      </c>
      <c r="T986">
        <v>28041</v>
      </c>
      <c r="U986" t="s">
        <v>515</v>
      </c>
      <c r="V986" t="s">
        <v>263</v>
      </c>
      <c r="W986">
        <v>440795</v>
      </c>
      <c r="X986">
        <v>4467391</v>
      </c>
      <c r="Y986" s="1">
        <v>403530994885937</v>
      </c>
      <c r="Z986" s="1">
        <v>-3.6984912097103E+16</v>
      </c>
      <c r="AA986" t="s">
        <v>6557</v>
      </c>
      <c r="AD986" t="s">
        <v>2151</v>
      </c>
      <c r="AE986" t="s">
        <v>45</v>
      </c>
    </row>
    <row r="987" spans="1:31">
      <c r="A987">
        <v>10370</v>
      </c>
      <c r="B987" t="s">
        <v>6558</v>
      </c>
      <c r="F987" t="s">
        <v>6532</v>
      </c>
      <c r="G987" t="s">
        <v>2147</v>
      </c>
      <c r="H987">
        <v>0</v>
      </c>
      <c r="I987" t="s">
        <v>6559</v>
      </c>
      <c r="J987" t="s">
        <v>6560</v>
      </c>
      <c r="K987" t="s">
        <v>37</v>
      </c>
      <c r="M987">
        <v>12</v>
      </c>
      <c r="R987" t="s">
        <v>40</v>
      </c>
      <c r="S987" t="s">
        <v>40</v>
      </c>
      <c r="T987">
        <v>28041</v>
      </c>
      <c r="U987" t="s">
        <v>515</v>
      </c>
      <c r="V987" t="s">
        <v>263</v>
      </c>
      <c r="W987">
        <v>440790</v>
      </c>
      <c r="X987">
        <v>4467990</v>
      </c>
      <c r="Y987" s="1">
        <v>4035849527036250</v>
      </c>
      <c r="Z987" s="1">
        <v>-3.69860577640092E+16</v>
      </c>
      <c r="AA987" t="s">
        <v>6561</v>
      </c>
      <c r="AD987" t="s">
        <v>2151</v>
      </c>
      <c r="AE987" t="s">
        <v>45</v>
      </c>
    </row>
    <row r="988" spans="1:31">
      <c r="A988">
        <v>10889</v>
      </c>
      <c r="B988" t="s">
        <v>6562</v>
      </c>
      <c r="F988" t="s">
        <v>6563</v>
      </c>
      <c r="G988" t="s">
        <v>2147</v>
      </c>
      <c r="H988">
        <v>0</v>
      </c>
      <c r="I988" t="s">
        <v>6564</v>
      </c>
      <c r="J988" t="s">
        <v>6565</v>
      </c>
      <c r="K988" t="s">
        <v>37</v>
      </c>
      <c r="L988" t="s">
        <v>38</v>
      </c>
      <c r="M988" t="s">
        <v>3377</v>
      </c>
      <c r="Q988" t="s">
        <v>6566</v>
      </c>
      <c r="R988" t="s">
        <v>40</v>
      </c>
      <c r="S988" t="s">
        <v>40</v>
      </c>
      <c r="T988">
        <v>28054</v>
      </c>
      <c r="U988" t="s">
        <v>305</v>
      </c>
      <c r="V988" t="s">
        <v>306</v>
      </c>
      <c r="W988">
        <v>437264</v>
      </c>
      <c r="X988">
        <v>4469561</v>
      </c>
      <c r="Y988" s="1">
        <v>4.0372389320943104E+16</v>
      </c>
      <c r="Z988" s="1">
        <v>-3740282754665000</v>
      </c>
      <c r="AA988" t="s">
        <v>6567</v>
      </c>
      <c r="AD988" t="s">
        <v>2151</v>
      </c>
      <c r="AE988" t="s">
        <v>45</v>
      </c>
    </row>
    <row r="989" spans="1:31">
      <c r="A989">
        <v>10372</v>
      </c>
      <c r="B989" t="s">
        <v>6568</v>
      </c>
      <c r="F989" t="s">
        <v>2608</v>
      </c>
      <c r="G989" t="s">
        <v>2147</v>
      </c>
      <c r="H989">
        <v>0</v>
      </c>
      <c r="I989" t="s">
        <v>6569</v>
      </c>
      <c r="J989" t="s">
        <v>6570</v>
      </c>
      <c r="K989" t="s">
        <v>37</v>
      </c>
      <c r="M989">
        <v>11</v>
      </c>
      <c r="R989" t="s">
        <v>40</v>
      </c>
      <c r="S989" t="s">
        <v>40</v>
      </c>
      <c r="T989">
        <v>28041</v>
      </c>
      <c r="U989" t="s">
        <v>515</v>
      </c>
      <c r="V989" t="s">
        <v>263</v>
      </c>
      <c r="W989">
        <v>441161</v>
      </c>
      <c r="X989">
        <v>4467556</v>
      </c>
      <c r="Y989" s="1">
        <v>4035461185315790</v>
      </c>
      <c r="Z989" s="1">
        <v>-3.6941967513803E+16</v>
      </c>
      <c r="AA989" t="s">
        <v>6571</v>
      </c>
      <c r="AD989" t="s">
        <v>2151</v>
      </c>
      <c r="AE989" t="s">
        <v>45</v>
      </c>
    </row>
    <row r="990" spans="1:31">
      <c r="A990">
        <v>37099</v>
      </c>
      <c r="B990" t="s">
        <v>6572</v>
      </c>
      <c r="F990" t="s">
        <v>3677</v>
      </c>
      <c r="G990" t="s">
        <v>2147</v>
      </c>
      <c r="H990">
        <v>0</v>
      </c>
      <c r="I990" t="s">
        <v>6573</v>
      </c>
      <c r="J990" t="s">
        <v>6574</v>
      </c>
      <c r="K990" t="s">
        <v>37</v>
      </c>
      <c r="L990" t="s">
        <v>12</v>
      </c>
      <c r="M990">
        <v>5</v>
      </c>
      <c r="Q990" t="s">
        <v>6575</v>
      </c>
      <c r="R990" t="s">
        <v>40</v>
      </c>
      <c r="S990" t="s">
        <v>40</v>
      </c>
      <c r="T990">
        <v>28035</v>
      </c>
      <c r="U990" t="s">
        <v>560</v>
      </c>
      <c r="V990" t="s">
        <v>53</v>
      </c>
      <c r="W990">
        <v>439168</v>
      </c>
      <c r="X990">
        <v>4480730</v>
      </c>
      <c r="Y990" s="1">
        <v>4047314589567180</v>
      </c>
      <c r="Z990" s="1">
        <v>-3.71892703724966E+16</v>
      </c>
      <c r="AA990" t="s">
        <v>6576</v>
      </c>
      <c r="AD990" t="s">
        <v>2151</v>
      </c>
      <c r="AE990" t="s">
        <v>45</v>
      </c>
    </row>
    <row r="991" spans="1:31">
      <c r="A991">
        <v>10514</v>
      </c>
      <c r="B991" t="s">
        <v>6577</v>
      </c>
      <c r="F991" t="s">
        <v>4590</v>
      </c>
      <c r="G991" t="s">
        <v>2147</v>
      </c>
      <c r="H991">
        <v>0</v>
      </c>
      <c r="I991" t="s">
        <v>6578</v>
      </c>
      <c r="J991" t="s">
        <v>1847</v>
      </c>
      <c r="K991" t="s">
        <v>37</v>
      </c>
      <c r="L991" t="s">
        <v>12</v>
      </c>
      <c r="M991">
        <v>2</v>
      </c>
      <c r="Q991" t="s">
        <v>1723</v>
      </c>
      <c r="R991" t="s">
        <v>40</v>
      </c>
      <c r="S991" t="s">
        <v>40</v>
      </c>
      <c r="T991">
        <v>28034</v>
      </c>
      <c r="U991" t="s">
        <v>1723</v>
      </c>
      <c r="V991" t="s">
        <v>53</v>
      </c>
      <c r="W991">
        <v>440377</v>
      </c>
      <c r="X991">
        <v>4483322</v>
      </c>
      <c r="Y991" s="1">
        <v>4.04965834009038E+16</v>
      </c>
      <c r="Z991" s="1">
        <v>-3704909851692000</v>
      </c>
      <c r="AA991" t="s">
        <v>6579</v>
      </c>
      <c r="AD991" t="s">
        <v>2151</v>
      </c>
      <c r="AE991" t="s">
        <v>45</v>
      </c>
    </row>
    <row r="992" spans="1:31">
      <c r="A992">
        <v>9481</v>
      </c>
      <c r="B992" t="s">
        <v>6580</v>
      </c>
      <c r="F992" t="s">
        <v>6581</v>
      </c>
      <c r="G992" t="s">
        <v>2147</v>
      </c>
      <c r="H992">
        <v>0</v>
      </c>
      <c r="I992" t="s">
        <v>6582</v>
      </c>
      <c r="J992" t="s">
        <v>6583</v>
      </c>
      <c r="K992" t="s">
        <v>37</v>
      </c>
      <c r="L992" t="s">
        <v>38</v>
      </c>
      <c r="M992">
        <v>4</v>
      </c>
      <c r="R992" t="s">
        <v>40</v>
      </c>
      <c r="S992" t="s">
        <v>40</v>
      </c>
      <c r="T992">
        <v>28022</v>
      </c>
      <c r="U992" t="s">
        <v>173</v>
      </c>
      <c r="V992" t="s">
        <v>71</v>
      </c>
      <c r="W992">
        <v>448212</v>
      </c>
      <c r="X992">
        <v>4477806</v>
      </c>
      <c r="Y992" s="1">
        <v>4044741920149820</v>
      </c>
      <c r="Z992" s="1">
        <v>-3.6120030113110496E+16</v>
      </c>
      <c r="AA992" t="s">
        <v>6584</v>
      </c>
      <c r="AD992" t="s">
        <v>2151</v>
      </c>
      <c r="AE992" t="s">
        <v>45</v>
      </c>
    </row>
    <row r="993" spans="1:31">
      <c r="A993">
        <v>10373</v>
      </c>
      <c r="B993" t="s">
        <v>6585</v>
      </c>
      <c r="F993" t="s">
        <v>6586</v>
      </c>
      <c r="G993" t="s">
        <v>2147</v>
      </c>
      <c r="H993">
        <v>0</v>
      </c>
      <c r="I993" t="s">
        <v>6587</v>
      </c>
      <c r="J993" t="s">
        <v>6588</v>
      </c>
      <c r="K993" t="s">
        <v>37</v>
      </c>
      <c r="M993">
        <v>106</v>
      </c>
      <c r="R993" t="s">
        <v>40</v>
      </c>
      <c r="S993" t="s">
        <v>40</v>
      </c>
      <c r="T993">
        <v>28006</v>
      </c>
      <c r="U993" t="s">
        <v>205</v>
      </c>
      <c r="V993" t="s">
        <v>373</v>
      </c>
      <c r="W993">
        <v>442059</v>
      </c>
      <c r="X993">
        <v>4476337</v>
      </c>
      <c r="Y993" s="1">
        <v>4043377886622440</v>
      </c>
      <c r="Z993" s="1">
        <v>-3.6844228942951904E+16</v>
      </c>
      <c r="AA993" t="s">
        <v>6589</v>
      </c>
      <c r="AD993" t="s">
        <v>2151</v>
      </c>
      <c r="AE993" t="s">
        <v>45</v>
      </c>
    </row>
    <row r="994" spans="1:31">
      <c r="A994">
        <v>10374</v>
      </c>
      <c r="B994" t="s">
        <v>6590</v>
      </c>
      <c r="F994" t="s">
        <v>6591</v>
      </c>
      <c r="G994" t="s">
        <v>2147</v>
      </c>
      <c r="H994">
        <v>0</v>
      </c>
      <c r="I994" t="s">
        <v>6592</v>
      </c>
      <c r="J994" t="s">
        <v>6588</v>
      </c>
      <c r="K994" t="s">
        <v>37</v>
      </c>
      <c r="M994">
        <v>130</v>
      </c>
      <c r="R994" t="s">
        <v>40</v>
      </c>
      <c r="S994" t="s">
        <v>40</v>
      </c>
      <c r="T994">
        <v>28006</v>
      </c>
      <c r="U994" t="s">
        <v>205</v>
      </c>
      <c r="V994" t="s">
        <v>373</v>
      </c>
      <c r="W994">
        <v>442080</v>
      </c>
      <c r="X994">
        <v>4476628</v>
      </c>
      <c r="Y994" s="1">
        <v>4043640179936480</v>
      </c>
      <c r="Z994" s="1">
        <v>-3684201892727620</v>
      </c>
      <c r="AA994" t="s">
        <v>6593</v>
      </c>
      <c r="AD994" t="s">
        <v>2151</v>
      </c>
      <c r="AE994" t="s">
        <v>45</v>
      </c>
    </row>
    <row r="995" spans="1:31">
      <c r="A995">
        <v>10375</v>
      </c>
      <c r="B995" t="s">
        <v>6594</v>
      </c>
      <c r="F995" t="s">
        <v>6595</v>
      </c>
      <c r="G995" t="s">
        <v>2147</v>
      </c>
      <c r="H995">
        <v>0</v>
      </c>
      <c r="I995" t="s">
        <v>6596</v>
      </c>
      <c r="J995" t="s">
        <v>6597</v>
      </c>
      <c r="K995" t="s">
        <v>37</v>
      </c>
      <c r="L995" t="s">
        <v>12</v>
      </c>
      <c r="M995">
        <v>36</v>
      </c>
      <c r="Q995" t="s">
        <v>6598</v>
      </c>
      <c r="R995" t="s">
        <v>40</v>
      </c>
      <c r="S995" t="s">
        <v>40</v>
      </c>
      <c r="T995">
        <v>28017</v>
      </c>
      <c r="U995" t="s">
        <v>344</v>
      </c>
      <c r="V995" t="s">
        <v>115</v>
      </c>
      <c r="W995">
        <v>445218</v>
      </c>
      <c r="X995">
        <v>4476059</v>
      </c>
      <c r="Y995" s="1">
        <v>4043148897796840</v>
      </c>
      <c r="Z995" s="1">
        <v>-364715650599558</v>
      </c>
      <c r="AA995" t="s">
        <v>6599</v>
      </c>
      <c r="AD995" t="s">
        <v>2151</v>
      </c>
      <c r="AE995" t="s">
        <v>45</v>
      </c>
    </row>
    <row r="996" spans="1:31">
      <c r="A996">
        <v>10376</v>
      </c>
      <c r="B996" t="s">
        <v>6600</v>
      </c>
      <c r="F996" t="s">
        <v>2943</v>
      </c>
      <c r="G996" t="s">
        <v>2147</v>
      </c>
      <c r="H996">
        <v>0</v>
      </c>
      <c r="I996" t="s">
        <v>6601</v>
      </c>
      <c r="J996" t="s">
        <v>6602</v>
      </c>
      <c r="K996" t="s">
        <v>37</v>
      </c>
      <c r="M996">
        <v>4</v>
      </c>
      <c r="R996" t="s">
        <v>40</v>
      </c>
      <c r="S996" t="s">
        <v>40</v>
      </c>
      <c r="T996">
        <v>28032</v>
      </c>
      <c r="U996" t="s">
        <v>271</v>
      </c>
      <c r="V996" t="s">
        <v>272</v>
      </c>
      <c r="W996">
        <v>448645</v>
      </c>
      <c r="X996">
        <v>4472935</v>
      </c>
      <c r="Y996" s="1">
        <v>4040356507129080</v>
      </c>
      <c r="Z996" s="1">
        <v>-3606502884191450</v>
      </c>
      <c r="AA996" t="s">
        <v>6603</v>
      </c>
      <c r="AD996" t="s">
        <v>2151</v>
      </c>
      <c r="AE996" t="s">
        <v>45</v>
      </c>
    </row>
    <row r="997" spans="1:31">
      <c r="A997">
        <v>10377</v>
      </c>
      <c r="B997" t="s">
        <v>6604</v>
      </c>
      <c r="F997" t="s">
        <v>6605</v>
      </c>
      <c r="G997" t="s">
        <v>2147</v>
      </c>
      <c r="H997">
        <v>0</v>
      </c>
      <c r="I997" t="s">
        <v>6606</v>
      </c>
      <c r="J997" t="s">
        <v>6607</v>
      </c>
      <c r="K997" t="s">
        <v>37</v>
      </c>
      <c r="M997">
        <v>133</v>
      </c>
      <c r="R997" t="s">
        <v>40</v>
      </c>
      <c r="S997" t="s">
        <v>40</v>
      </c>
      <c r="T997">
        <v>28025</v>
      </c>
      <c r="V997" t="s">
        <v>306</v>
      </c>
      <c r="W997">
        <v>0</v>
      </c>
      <c r="X997">
        <v>0</v>
      </c>
      <c r="AA997" t="s">
        <v>6608</v>
      </c>
      <c r="AD997" t="s">
        <v>2151</v>
      </c>
      <c r="AE997" t="s">
        <v>45</v>
      </c>
    </row>
    <row r="998" spans="1:31">
      <c r="A998">
        <v>10378</v>
      </c>
      <c r="B998" t="s">
        <v>6609</v>
      </c>
      <c r="F998" t="s">
        <v>6610</v>
      </c>
      <c r="G998" t="s">
        <v>2147</v>
      </c>
      <c r="H998">
        <v>0</v>
      </c>
      <c r="I998" t="s">
        <v>6611</v>
      </c>
      <c r="J998" t="s">
        <v>6607</v>
      </c>
      <c r="K998" t="s">
        <v>37</v>
      </c>
      <c r="M998">
        <v>48</v>
      </c>
      <c r="R998" t="s">
        <v>40</v>
      </c>
      <c r="S998" t="s">
        <v>40</v>
      </c>
      <c r="T998">
        <v>28025</v>
      </c>
      <c r="U998" t="s">
        <v>476</v>
      </c>
      <c r="V998" t="s">
        <v>306</v>
      </c>
      <c r="W998">
        <v>437121</v>
      </c>
      <c r="X998">
        <v>4471428</v>
      </c>
      <c r="Y998" s="1">
        <v>4.0389170280056304E+16</v>
      </c>
      <c r="Z998" s="1">
        <v>-3742151313719400</v>
      </c>
      <c r="AA998" t="s">
        <v>6612</v>
      </c>
      <c r="AD998" t="s">
        <v>2151</v>
      </c>
      <c r="AE998" t="s">
        <v>45</v>
      </c>
    </row>
    <row r="999" spans="1:31">
      <c r="A999">
        <v>9975</v>
      </c>
      <c r="B999" t="s">
        <v>6613</v>
      </c>
      <c r="F999" t="s">
        <v>6614</v>
      </c>
      <c r="G999" t="s">
        <v>2147</v>
      </c>
      <c r="H999">
        <v>0</v>
      </c>
      <c r="I999" t="s">
        <v>6615</v>
      </c>
      <c r="J999" t="s">
        <v>6616</v>
      </c>
      <c r="K999" t="s">
        <v>37</v>
      </c>
      <c r="L999" t="s">
        <v>38</v>
      </c>
      <c r="M999">
        <v>13</v>
      </c>
      <c r="R999" t="s">
        <v>40</v>
      </c>
      <c r="S999" t="s">
        <v>40</v>
      </c>
      <c r="T999">
        <v>28030</v>
      </c>
      <c r="U999" t="s">
        <v>2498</v>
      </c>
      <c r="V999" t="s">
        <v>97</v>
      </c>
      <c r="W999">
        <v>446409</v>
      </c>
      <c r="X999">
        <v>4473107</v>
      </c>
      <c r="Y999" s="1">
        <v>4040497333902010</v>
      </c>
      <c r="Z999" s="1">
        <v>-3632866636075040</v>
      </c>
      <c r="AA999" t="s">
        <v>6617</v>
      </c>
      <c r="AD999" t="s">
        <v>2151</v>
      </c>
      <c r="AE999" t="s">
        <v>45</v>
      </c>
    </row>
    <row r="1000" spans="1:31">
      <c r="A1000">
        <v>10380</v>
      </c>
      <c r="B1000" t="s">
        <v>6618</v>
      </c>
      <c r="F1000" t="s">
        <v>2943</v>
      </c>
      <c r="G1000" t="s">
        <v>2147</v>
      </c>
      <c r="H1000">
        <v>0</v>
      </c>
      <c r="I1000" t="s">
        <v>6619</v>
      </c>
      <c r="J1000" t="s">
        <v>6620</v>
      </c>
      <c r="K1000" t="s">
        <v>37</v>
      </c>
      <c r="M1000">
        <v>7</v>
      </c>
      <c r="R1000" t="s">
        <v>40</v>
      </c>
      <c r="S1000" t="s">
        <v>40</v>
      </c>
      <c r="T1000">
        <v>28032</v>
      </c>
      <c r="V1000" t="s">
        <v>272</v>
      </c>
      <c r="W1000">
        <v>0</v>
      </c>
      <c r="X1000">
        <v>0</v>
      </c>
      <c r="AA1000" t="s">
        <v>6621</v>
      </c>
      <c r="AD1000" t="s">
        <v>2151</v>
      </c>
      <c r="AE1000" t="s">
        <v>45</v>
      </c>
    </row>
    <row r="1001" spans="1:31">
      <c r="A1001">
        <v>10516</v>
      </c>
      <c r="B1001" t="s">
        <v>6622</v>
      </c>
      <c r="F1001" t="s">
        <v>6623</v>
      </c>
      <c r="G1001" t="s">
        <v>2147</v>
      </c>
      <c r="H1001">
        <v>0</v>
      </c>
      <c r="I1001" t="s">
        <v>6624</v>
      </c>
      <c r="J1001" t="s">
        <v>6625</v>
      </c>
      <c r="K1001" t="s">
        <v>37</v>
      </c>
      <c r="L1001" t="s">
        <v>38</v>
      </c>
      <c r="M1001" t="s">
        <v>6626</v>
      </c>
      <c r="R1001" t="s">
        <v>40</v>
      </c>
      <c r="S1001" t="s">
        <v>40</v>
      </c>
      <c r="T1001">
        <v>28054</v>
      </c>
      <c r="U1001" t="s">
        <v>305</v>
      </c>
      <c r="V1001" t="s">
        <v>306</v>
      </c>
      <c r="W1001">
        <v>435609</v>
      </c>
      <c r="X1001">
        <v>4468341</v>
      </c>
      <c r="Y1001" s="1">
        <v>4.0361272600821E+16</v>
      </c>
      <c r="Z1001" s="1">
        <v>-3759652513761380</v>
      </c>
      <c r="AA1001" t="s">
        <v>6627</v>
      </c>
      <c r="AD1001" t="s">
        <v>2151</v>
      </c>
      <c r="AE1001" t="s">
        <v>45</v>
      </c>
    </row>
    <row r="1002" spans="1:31">
      <c r="A1002">
        <v>10381</v>
      </c>
      <c r="B1002" t="s">
        <v>6628</v>
      </c>
      <c r="F1002" t="s">
        <v>6629</v>
      </c>
      <c r="G1002" t="s">
        <v>2147</v>
      </c>
      <c r="H1002">
        <v>0</v>
      </c>
      <c r="I1002" t="s">
        <v>6630</v>
      </c>
      <c r="J1002" t="s">
        <v>6631</v>
      </c>
      <c r="K1002" t="s">
        <v>37</v>
      </c>
      <c r="M1002">
        <v>23</v>
      </c>
      <c r="R1002" t="s">
        <v>40</v>
      </c>
      <c r="S1002" t="s">
        <v>40</v>
      </c>
      <c r="T1002">
        <v>28005</v>
      </c>
      <c r="U1002" t="s">
        <v>1273</v>
      </c>
      <c r="V1002" t="s">
        <v>198</v>
      </c>
      <c r="W1002">
        <v>440331</v>
      </c>
      <c r="X1002">
        <v>4472900</v>
      </c>
      <c r="Y1002" s="1">
        <v>4.04026853522738E+16</v>
      </c>
      <c r="Z1002" s="1">
        <v>-3704471497449050</v>
      </c>
      <c r="AA1002" t="s">
        <v>6632</v>
      </c>
      <c r="AD1002" t="s">
        <v>2151</v>
      </c>
      <c r="AE1002" t="s">
        <v>45</v>
      </c>
    </row>
    <row r="1003" spans="1:31">
      <c r="A1003">
        <v>10382</v>
      </c>
      <c r="B1003" t="s">
        <v>6633</v>
      </c>
      <c r="F1003" t="s">
        <v>6634</v>
      </c>
      <c r="G1003" t="s">
        <v>2147</v>
      </c>
      <c r="H1003">
        <v>0</v>
      </c>
      <c r="I1003" t="s">
        <v>6635</v>
      </c>
      <c r="J1003" t="s">
        <v>6636</v>
      </c>
      <c r="K1003" t="s">
        <v>37</v>
      </c>
      <c r="M1003">
        <v>56</v>
      </c>
      <c r="R1003" t="s">
        <v>40</v>
      </c>
      <c r="S1003" t="s">
        <v>40</v>
      </c>
      <c r="T1003">
        <v>28012</v>
      </c>
      <c r="U1003" t="s">
        <v>79</v>
      </c>
      <c r="V1003" t="s">
        <v>80</v>
      </c>
      <c r="W1003">
        <v>440571</v>
      </c>
      <c r="X1003">
        <v>4473597</v>
      </c>
      <c r="Y1003" s="1">
        <v>4040899948478830</v>
      </c>
      <c r="Z1003" s="1">
        <v>-3.7017087874066096E+16</v>
      </c>
      <c r="AA1003" t="s">
        <v>6637</v>
      </c>
      <c r="AD1003" t="s">
        <v>2151</v>
      </c>
      <c r="AE1003" t="s">
        <v>45</v>
      </c>
    </row>
    <row r="1004" spans="1:31">
      <c r="A1004">
        <v>10383</v>
      </c>
      <c r="B1004" t="s">
        <v>6638</v>
      </c>
      <c r="E1004" t="s">
        <v>2630</v>
      </c>
      <c r="F1004" t="s">
        <v>6639</v>
      </c>
      <c r="G1004" t="s">
        <v>2147</v>
      </c>
      <c r="H1004">
        <v>0</v>
      </c>
      <c r="I1004" t="s">
        <v>6640</v>
      </c>
      <c r="J1004" t="s">
        <v>6641</v>
      </c>
      <c r="K1004" t="s">
        <v>37</v>
      </c>
      <c r="M1004">
        <v>9</v>
      </c>
      <c r="R1004" t="s">
        <v>40</v>
      </c>
      <c r="S1004" t="s">
        <v>40</v>
      </c>
      <c r="T1004">
        <v>28020</v>
      </c>
      <c r="U1004" t="s">
        <v>4123</v>
      </c>
      <c r="V1004" t="s">
        <v>391</v>
      </c>
      <c r="W1004">
        <v>440855</v>
      </c>
      <c r="X1004">
        <v>4479003</v>
      </c>
      <c r="Y1004" s="1">
        <v>4.0457710449625104E+16</v>
      </c>
      <c r="Z1004" s="1">
        <v>-3.69886580982068E+16</v>
      </c>
      <c r="AA1004" t="s">
        <v>6642</v>
      </c>
      <c r="AD1004" t="s">
        <v>2151</v>
      </c>
      <c r="AE1004" t="s">
        <v>45</v>
      </c>
    </row>
    <row r="1005" spans="1:31">
      <c r="A1005">
        <v>10384</v>
      </c>
      <c r="B1005" t="s">
        <v>6643</v>
      </c>
      <c r="F1005" t="s">
        <v>6644</v>
      </c>
      <c r="G1005" t="s">
        <v>2147</v>
      </c>
      <c r="H1005">
        <v>0</v>
      </c>
      <c r="I1005" t="s">
        <v>6645</v>
      </c>
      <c r="J1005" t="s">
        <v>6646</v>
      </c>
      <c r="K1005" t="s">
        <v>37</v>
      </c>
      <c r="M1005">
        <v>5</v>
      </c>
      <c r="R1005" t="s">
        <v>40</v>
      </c>
      <c r="S1005" t="s">
        <v>40</v>
      </c>
      <c r="T1005">
        <v>28041</v>
      </c>
      <c r="U1005" t="s">
        <v>515</v>
      </c>
      <c r="V1005" t="s">
        <v>263</v>
      </c>
      <c r="W1005">
        <v>441136</v>
      </c>
      <c r="X1005">
        <v>4467249</v>
      </c>
      <c r="Y1005" s="1">
        <v>403518444491549</v>
      </c>
      <c r="Z1005" s="1">
        <v>-3.6944627638540304E+16</v>
      </c>
      <c r="AA1005" t="s">
        <v>6647</v>
      </c>
      <c r="AD1005" t="s">
        <v>2151</v>
      </c>
      <c r="AE1005" t="s">
        <v>45</v>
      </c>
    </row>
    <row r="1006" spans="1:31">
      <c r="A1006">
        <v>10386</v>
      </c>
      <c r="B1006" t="s">
        <v>6648</v>
      </c>
      <c r="F1006" t="s">
        <v>3786</v>
      </c>
      <c r="G1006" t="s">
        <v>2147</v>
      </c>
      <c r="H1006">
        <v>0</v>
      </c>
      <c r="I1006" t="s">
        <v>6649</v>
      </c>
      <c r="J1006" t="s">
        <v>6650</v>
      </c>
      <c r="K1006" t="s">
        <v>37</v>
      </c>
      <c r="L1006" t="s">
        <v>12</v>
      </c>
      <c r="M1006">
        <v>46</v>
      </c>
      <c r="Q1006" t="s">
        <v>6651</v>
      </c>
      <c r="R1006" t="s">
        <v>40</v>
      </c>
      <c r="S1006" t="s">
        <v>40</v>
      </c>
      <c r="T1006">
        <v>28017</v>
      </c>
      <c r="U1006" t="s">
        <v>344</v>
      </c>
      <c r="V1006" t="s">
        <v>115</v>
      </c>
      <c r="W1006">
        <v>445245</v>
      </c>
      <c r="X1006">
        <v>4475854</v>
      </c>
      <c r="Y1006" s="1">
        <v>4.0429644005479104E+16</v>
      </c>
      <c r="Z1006" s="1">
        <v>-3646820510796850</v>
      </c>
      <c r="AA1006" t="s">
        <v>6652</v>
      </c>
      <c r="AD1006" t="s">
        <v>2151</v>
      </c>
      <c r="AE1006" t="s">
        <v>45</v>
      </c>
    </row>
    <row r="1007" spans="1:31">
      <c r="A1007">
        <v>9844</v>
      </c>
      <c r="B1007" t="s">
        <v>6653</v>
      </c>
      <c r="F1007" t="s">
        <v>6654</v>
      </c>
      <c r="G1007" t="s">
        <v>2147</v>
      </c>
      <c r="H1007">
        <v>0</v>
      </c>
      <c r="I1007" t="s">
        <v>6655</v>
      </c>
      <c r="J1007" t="s">
        <v>6656</v>
      </c>
      <c r="K1007" t="s">
        <v>37</v>
      </c>
      <c r="M1007">
        <v>10</v>
      </c>
      <c r="R1007" t="s">
        <v>40</v>
      </c>
      <c r="S1007" t="s">
        <v>40</v>
      </c>
      <c r="T1007">
        <v>28013</v>
      </c>
      <c r="U1007" t="s">
        <v>635</v>
      </c>
      <c r="V1007" t="s">
        <v>80</v>
      </c>
      <c r="W1007">
        <v>439890</v>
      </c>
      <c r="X1007">
        <v>4474981</v>
      </c>
      <c r="Y1007" s="1">
        <v>4042140920198320</v>
      </c>
      <c r="Z1007" s="1">
        <v>-3709865190131410</v>
      </c>
      <c r="AA1007" t="s">
        <v>6657</v>
      </c>
      <c r="AD1007" t="s">
        <v>2151</v>
      </c>
      <c r="AE1007" t="s">
        <v>45</v>
      </c>
    </row>
    <row r="1008" spans="1:31">
      <c r="A1008">
        <v>10387</v>
      </c>
      <c r="B1008" t="s">
        <v>6658</v>
      </c>
      <c r="F1008" t="s">
        <v>3325</v>
      </c>
      <c r="G1008" t="s">
        <v>2147</v>
      </c>
      <c r="H1008">
        <v>0</v>
      </c>
      <c r="I1008" t="s">
        <v>6659</v>
      </c>
      <c r="J1008" t="s">
        <v>6660</v>
      </c>
      <c r="K1008" t="s">
        <v>37</v>
      </c>
      <c r="L1008" t="s">
        <v>12</v>
      </c>
      <c r="M1008">
        <v>15</v>
      </c>
      <c r="Q1008" t="s">
        <v>3536</v>
      </c>
      <c r="R1008" t="s">
        <v>40</v>
      </c>
      <c r="S1008" t="s">
        <v>40</v>
      </c>
      <c r="T1008">
        <v>28037</v>
      </c>
      <c r="U1008" t="s">
        <v>536</v>
      </c>
      <c r="V1008" t="s">
        <v>71</v>
      </c>
      <c r="W1008">
        <v>447653</v>
      </c>
      <c r="X1008">
        <v>4475657</v>
      </c>
      <c r="Y1008" s="1">
        <v>4.04280246482704E+16</v>
      </c>
      <c r="Z1008" s="1">
        <v>-3.61841719992788E+16</v>
      </c>
      <c r="AA1008" t="s">
        <v>6661</v>
      </c>
      <c r="AD1008" t="s">
        <v>2151</v>
      </c>
      <c r="AE1008" t="s">
        <v>45</v>
      </c>
    </row>
    <row r="1009" spans="1:31">
      <c r="A1009">
        <v>10388</v>
      </c>
      <c r="B1009" t="s">
        <v>6662</v>
      </c>
      <c r="F1009" t="s">
        <v>6663</v>
      </c>
      <c r="G1009" t="s">
        <v>2147</v>
      </c>
      <c r="H1009">
        <v>0</v>
      </c>
      <c r="I1009" t="s">
        <v>6664</v>
      </c>
      <c r="J1009" t="s">
        <v>6665</v>
      </c>
      <c r="K1009" t="s">
        <v>37</v>
      </c>
      <c r="M1009">
        <v>13</v>
      </c>
      <c r="R1009" t="s">
        <v>40</v>
      </c>
      <c r="S1009" t="s">
        <v>40</v>
      </c>
      <c r="T1009">
        <v>28014</v>
      </c>
      <c r="U1009" t="s">
        <v>1170</v>
      </c>
      <c r="V1009" t="s">
        <v>80</v>
      </c>
      <c r="W1009">
        <v>440823</v>
      </c>
      <c r="X1009">
        <v>4474153</v>
      </c>
      <c r="Y1009" s="1">
        <v>4041400810223710</v>
      </c>
      <c r="Z1009" s="1">
        <v>-3.69880240911276E+16</v>
      </c>
      <c r="AA1009" t="s">
        <v>6666</v>
      </c>
      <c r="AD1009" t="s">
        <v>2151</v>
      </c>
      <c r="AE1009" t="s">
        <v>45</v>
      </c>
    </row>
    <row r="1010" spans="1:31">
      <c r="A1010">
        <v>10389</v>
      </c>
      <c r="B1010" t="s">
        <v>6667</v>
      </c>
      <c r="F1010" t="s">
        <v>3374</v>
      </c>
      <c r="G1010" t="s">
        <v>2147</v>
      </c>
      <c r="H1010">
        <v>0</v>
      </c>
      <c r="I1010" t="s">
        <v>6668</v>
      </c>
      <c r="J1010" t="s">
        <v>6669</v>
      </c>
      <c r="K1010" t="s">
        <v>37</v>
      </c>
      <c r="L1010" t="s">
        <v>12</v>
      </c>
      <c r="M1010">
        <v>8</v>
      </c>
      <c r="Q1010" t="s">
        <v>6670</v>
      </c>
      <c r="R1010" t="s">
        <v>40</v>
      </c>
      <c r="S1010" t="s">
        <v>40</v>
      </c>
      <c r="T1010">
        <v>28035</v>
      </c>
      <c r="U1010" t="s">
        <v>560</v>
      </c>
      <c r="V1010" t="s">
        <v>53</v>
      </c>
      <c r="W1010">
        <v>437977</v>
      </c>
      <c r="X1010">
        <v>4481620</v>
      </c>
      <c r="Y1010" s="1">
        <v>4048108406639460</v>
      </c>
      <c r="Z1010" s="1">
        <v>-3733063367600140</v>
      </c>
      <c r="AA1010" t="s">
        <v>6671</v>
      </c>
      <c r="AD1010" t="s">
        <v>2151</v>
      </c>
      <c r="AE1010" t="s">
        <v>45</v>
      </c>
    </row>
    <row r="1011" spans="1:31">
      <c r="A1011">
        <v>10390</v>
      </c>
      <c r="B1011" t="s">
        <v>6672</v>
      </c>
      <c r="F1011" t="s">
        <v>6673</v>
      </c>
      <c r="G1011" t="s">
        <v>2147</v>
      </c>
      <c r="H1011">
        <v>0</v>
      </c>
      <c r="I1011" t="s">
        <v>6674</v>
      </c>
      <c r="J1011" t="s">
        <v>6675</v>
      </c>
      <c r="K1011" t="s">
        <v>37</v>
      </c>
      <c r="M1011">
        <v>6</v>
      </c>
      <c r="R1011" t="s">
        <v>40</v>
      </c>
      <c r="S1011" t="s">
        <v>40</v>
      </c>
      <c r="T1011">
        <v>28020</v>
      </c>
      <c r="U1011" t="s">
        <v>858</v>
      </c>
      <c r="V1011" t="s">
        <v>391</v>
      </c>
      <c r="W1011">
        <v>440642</v>
      </c>
      <c r="X1011">
        <v>4478347</v>
      </c>
      <c r="Y1011" s="1">
        <v>4045178571331770</v>
      </c>
      <c r="Z1011" s="1">
        <v>-3701316351380720</v>
      </c>
      <c r="AA1011" t="s">
        <v>6676</v>
      </c>
      <c r="AD1011" t="s">
        <v>2151</v>
      </c>
      <c r="AE1011" t="s">
        <v>45</v>
      </c>
    </row>
    <row r="1012" spans="1:31">
      <c r="A1012">
        <v>10392</v>
      </c>
      <c r="B1012" t="s">
        <v>6677</v>
      </c>
      <c r="F1012" t="s">
        <v>2608</v>
      </c>
      <c r="G1012" t="s">
        <v>2147</v>
      </c>
      <c r="H1012">
        <v>0</v>
      </c>
      <c r="I1012" t="s">
        <v>6678</v>
      </c>
      <c r="J1012" t="s">
        <v>6679</v>
      </c>
      <c r="K1012" t="s">
        <v>37</v>
      </c>
      <c r="M1012" t="s">
        <v>3377</v>
      </c>
      <c r="Q1012" t="s">
        <v>6535</v>
      </c>
      <c r="R1012" t="s">
        <v>40</v>
      </c>
      <c r="S1012" t="s">
        <v>40</v>
      </c>
      <c r="T1012">
        <v>28041</v>
      </c>
      <c r="V1012" t="s">
        <v>263</v>
      </c>
      <c r="W1012">
        <v>0</v>
      </c>
      <c r="X1012">
        <v>0</v>
      </c>
      <c r="AA1012" t="s">
        <v>6680</v>
      </c>
      <c r="AD1012" t="s">
        <v>2151</v>
      </c>
      <c r="AE1012" t="s">
        <v>45</v>
      </c>
    </row>
    <row r="1013" spans="1:31">
      <c r="A1013">
        <v>10393</v>
      </c>
      <c r="B1013" t="s">
        <v>6681</v>
      </c>
      <c r="F1013" t="s">
        <v>6682</v>
      </c>
      <c r="G1013" t="s">
        <v>2147</v>
      </c>
      <c r="H1013">
        <v>0</v>
      </c>
      <c r="I1013" t="s">
        <v>6683</v>
      </c>
      <c r="J1013" t="s">
        <v>6684</v>
      </c>
      <c r="K1013" t="s">
        <v>37</v>
      </c>
      <c r="M1013">
        <v>15</v>
      </c>
      <c r="R1013" t="s">
        <v>40</v>
      </c>
      <c r="S1013" t="s">
        <v>40</v>
      </c>
      <c r="T1013">
        <v>28005</v>
      </c>
      <c r="U1013" t="s">
        <v>5729</v>
      </c>
      <c r="V1013" t="s">
        <v>198</v>
      </c>
      <c r="W1013">
        <v>438985</v>
      </c>
      <c r="X1013">
        <v>4473984</v>
      </c>
      <c r="Y1013" s="1">
        <v>4.04123617995276E+16</v>
      </c>
      <c r="Z1013" s="1">
        <v>-3.7204366058337104E+16</v>
      </c>
      <c r="AA1013" t="s">
        <v>6685</v>
      </c>
      <c r="AD1013" t="s">
        <v>2151</v>
      </c>
      <c r="AE1013" t="s">
        <v>45</v>
      </c>
    </row>
    <row r="1014" spans="1:31">
      <c r="A1014">
        <v>10394</v>
      </c>
      <c r="B1014" t="s">
        <v>6686</v>
      </c>
      <c r="F1014" t="s">
        <v>4953</v>
      </c>
      <c r="G1014" t="s">
        <v>2147</v>
      </c>
      <c r="H1014">
        <v>0</v>
      </c>
      <c r="I1014" t="s">
        <v>6687</v>
      </c>
      <c r="J1014" t="s">
        <v>6688</v>
      </c>
      <c r="K1014" t="s">
        <v>37</v>
      </c>
      <c r="M1014">
        <v>8</v>
      </c>
      <c r="R1014" t="s">
        <v>40</v>
      </c>
      <c r="S1014" t="s">
        <v>40</v>
      </c>
      <c r="T1014">
        <v>28007</v>
      </c>
      <c r="U1014" t="s">
        <v>1047</v>
      </c>
      <c r="V1014" t="s">
        <v>589</v>
      </c>
      <c r="W1014">
        <v>443340</v>
      </c>
      <c r="X1014">
        <v>4473499</v>
      </c>
      <c r="Y1014" s="1">
        <v>4040830108166420</v>
      </c>
      <c r="Z1014" s="1">
        <v>-3669067513833790</v>
      </c>
      <c r="AA1014" t="s">
        <v>6689</v>
      </c>
      <c r="AD1014" t="s">
        <v>2151</v>
      </c>
      <c r="AE1014" t="s">
        <v>45</v>
      </c>
    </row>
    <row r="1015" spans="1:31">
      <c r="A1015">
        <v>10398</v>
      </c>
      <c r="B1015" t="s">
        <v>6690</v>
      </c>
      <c r="F1015" t="s">
        <v>2493</v>
      </c>
      <c r="G1015" t="s">
        <v>2147</v>
      </c>
      <c r="H1015">
        <v>0</v>
      </c>
      <c r="I1015" t="s">
        <v>6691</v>
      </c>
      <c r="J1015" t="s">
        <v>6692</v>
      </c>
      <c r="K1015" t="s">
        <v>37</v>
      </c>
      <c r="M1015">
        <v>7</v>
      </c>
      <c r="R1015" t="s">
        <v>40</v>
      </c>
      <c r="S1015" t="s">
        <v>40</v>
      </c>
      <c r="T1015">
        <v>28009</v>
      </c>
      <c r="U1015" t="s">
        <v>807</v>
      </c>
      <c r="V1015" t="s">
        <v>373</v>
      </c>
      <c r="W1015">
        <v>443064</v>
      </c>
      <c r="X1015">
        <v>4475356</v>
      </c>
      <c r="Y1015" s="1">
        <v>4.04250110557294E+16</v>
      </c>
      <c r="Z1015" s="1">
        <v>-3.6724866629508E+16</v>
      </c>
      <c r="AA1015" t="s">
        <v>6693</v>
      </c>
      <c r="AD1015" t="s">
        <v>2151</v>
      </c>
      <c r="AE1015" t="s">
        <v>45</v>
      </c>
    </row>
    <row r="1016" spans="1:31">
      <c r="A1016">
        <v>10399</v>
      </c>
      <c r="B1016" t="s">
        <v>6694</v>
      </c>
      <c r="F1016" t="s">
        <v>4675</v>
      </c>
      <c r="G1016" t="s">
        <v>2147</v>
      </c>
      <c r="H1016">
        <v>0</v>
      </c>
      <c r="I1016" t="s">
        <v>6695</v>
      </c>
      <c r="J1016" t="s">
        <v>6696</v>
      </c>
      <c r="K1016" t="s">
        <v>37</v>
      </c>
      <c r="M1016">
        <v>20</v>
      </c>
      <c r="Q1016" t="s">
        <v>6697</v>
      </c>
      <c r="R1016" t="s">
        <v>40</v>
      </c>
      <c r="S1016" t="s">
        <v>40</v>
      </c>
      <c r="T1016">
        <v>28028</v>
      </c>
      <c r="U1016" t="s">
        <v>372</v>
      </c>
      <c r="V1016" t="s">
        <v>373</v>
      </c>
      <c r="W1016">
        <v>443347</v>
      </c>
      <c r="X1016">
        <v>4476057</v>
      </c>
      <c r="Y1016" s="1">
        <v>4043134538371650</v>
      </c>
      <c r="Z1016" s="1">
        <v>-3.66921332601582E+16</v>
      </c>
      <c r="AA1016" t="s">
        <v>6698</v>
      </c>
      <c r="AD1016" t="s">
        <v>2151</v>
      </c>
      <c r="AE1016" t="s">
        <v>45</v>
      </c>
    </row>
    <row r="1017" spans="1:31">
      <c r="A1017">
        <v>10402</v>
      </c>
      <c r="B1017" t="s">
        <v>6699</v>
      </c>
      <c r="F1017" t="s">
        <v>6700</v>
      </c>
      <c r="G1017" t="s">
        <v>2147</v>
      </c>
      <c r="H1017">
        <v>0</v>
      </c>
      <c r="I1017" t="s">
        <v>6701</v>
      </c>
      <c r="J1017" t="s">
        <v>6702</v>
      </c>
      <c r="K1017" t="s">
        <v>37</v>
      </c>
      <c r="M1017">
        <v>10</v>
      </c>
      <c r="R1017" t="s">
        <v>40</v>
      </c>
      <c r="S1017" t="s">
        <v>40</v>
      </c>
      <c r="T1017">
        <v>28039</v>
      </c>
      <c r="U1017" t="s">
        <v>3495</v>
      </c>
      <c r="V1017" t="s">
        <v>391</v>
      </c>
      <c r="W1017">
        <v>440545</v>
      </c>
      <c r="X1017">
        <v>4478963</v>
      </c>
      <c r="Y1017" s="1">
        <v>4045732795120080</v>
      </c>
      <c r="Z1017" s="1">
        <v>-3.70251800089872E+16</v>
      </c>
      <c r="AA1017" t="s">
        <v>6703</v>
      </c>
      <c r="AD1017" t="s">
        <v>2151</v>
      </c>
      <c r="AE1017" t="s">
        <v>45</v>
      </c>
    </row>
    <row r="1018" spans="1:31">
      <c r="A1018">
        <v>10403</v>
      </c>
      <c r="B1018" t="s">
        <v>6704</v>
      </c>
      <c r="F1018" t="s">
        <v>6705</v>
      </c>
      <c r="G1018" t="s">
        <v>2147</v>
      </c>
      <c r="H1018">
        <v>0</v>
      </c>
      <c r="I1018" t="s">
        <v>6706</v>
      </c>
      <c r="J1018" t="s">
        <v>1689</v>
      </c>
      <c r="K1018" t="s">
        <v>37</v>
      </c>
      <c r="M1018">
        <v>16</v>
      </c>
      <c r="R1018" t="s">
        <v>40</v>
      </c>
      <c r="S1018" t="s">
        <v>40</v>
      </c>
      <c r="T1018">
        <v>28009</v>
      </c>
      <c r="U1018" t="s">
        <v>807</v>
      </c>
      <c r="V1018" t="s">
        <v>373</v>
      </c>
      <c r="W1018">
        <v>442631</v>
      </c>
      <c r="X1018">
        <v>4475066</v>
      </c>
      <c r="Y1018" s="1">
        <v>4042236878555630</v>
      </c>
      <c r="Z1018" s="1">
        <v>-3.67756453081092E+16</v>
      </c>
      <c r="AA1018" t="s">
        <v>6707</v>
      </c>
      <c r="AD1018" t="s">
        <v>2151</v>
      </c>
      <c r="AE1018" t="s">
        <v>45</v>
      </c>
    </row>
    <row r="1019" spans="1:31">
      <c r="A1019">
        <v>10323</v>
      </c>
      <c r="B1019" t="s">
        <v>6708</v>
      </c>
      <c r="F1019" t="s">
        <v>6709</v>
      </c>
      <c r="G1019" t="s">
        <v>2147</v>
      </c>
      <c r="H1019">
        <v>0</v>
      </c>
      <c r="I1019" t="s">
        <v>6710</v>
      </c>
      <c r="J1019" t="s">
        <v>1689</v>
      </c>
      <c r="K1019" t="s">
        <v>37</v>
      </c>
      <c r="M1019">
        <v>3</v>
      </c>
      <c r="R1019" t="s">
        <v>40</v>
      </c>
      <c r="S1019" t="s">
        <v>40</v>
      </c>
      <c r="T1019">
        <v>28009</v>
      </c>
      <c r="U1019" t="s">
        <v>807</v>
      </c>
      <c r="V1019" t="s">
        <v>373</v>
      </c>
      <c r="W1019">
        <v>442659</v>
      </c>
      <c r="X1019">
        <v>4475198</v>
      </c>
      <c r="Y1019" s="1">
        <v>4042355984293500</v>
      </c>
      <c r="Z1019" s="1">
        <v>-3677246413565170</v>
      </c>
      <c r="AA1019" t="s">
        <v>6711</v>
      </c>
      <c r="AD1019" t="s">
        <v>2151</v>
      </c>
      <c r="AE1019" t="s">
        <v>45</v>
      </c>
    </row>
    <row r="1020" spans="1:31">
      <c r="A1020">
        <v>10404</v>
      </c>
      <c r="B1020" t="s">
        <v>6712</v>
      </c>
      <c r="F1020" t="s">
        <v>6713</v>
      </c>
      <c r="G1020" t="s">
        <v>2147</v>
      </c>
      <c r="H1020">
        <v>0</v>
      </c>
      <c r="I1020" t="s">
        <v>6714</v>
      </c>
      <c r="J1020" t="s">
        <v>1689</v>
      </c>
      <c r="K1020" t="s">
        <v>37</v>
      </c>
      <c r="M1020">
        <v>38</v>
      </c>
      <c r="Q1020" t="s">
        <v>6715</v>
      </c>
      <c r="R1020" t="s">
        <v>40</v>
      </c>
      <c r="S1020" t="s">
        <v>40</v>
      </c>
      <c r="T1020">
        <v>28009</v>
      </c>
      <c r="U1020" t="s">
        <v>1691</v>
      </c>
      <c r="V1020" t="s">
        <v>589</v>
      </c>
      <c r="W1020">
        <v>442612</v>
      </c>
      <c r="X1020">
        <v>4474819</v>
      </c>
      <c r="Y1020" s="1">
        <v>4042014236993110</v>
      </c>
      <c r="Z1020" s="1">
        <v>-3.67776615642048E+16</v>
      </c>
      <c r="AA1020" t="s">
        <v>6716</v>
      </c>
      <c r="AD1020" t="s">
        <v>2151</v>
      </c>
      <c r="AE1020" t="s">
        <v>45</v>
      </c>
    </row>
    <row r="1021" spans="1:31">
      <c r="A1021">
        <v>10405</v>
      </c>
      <c r="B1021" t="s">
        <v>6717</v>
      </c>
      <c r="F1021" t="s">
        <v>6718</v>
      </c>
      <c r="G1021" t="s">
        <v>2147</v>
      </c>
      <c r="H1021">
        <v>0</v>
      </c>
      <c r="I1021" t="s">
        <v>6719</v>
      </c>
      <c r="J1021" t="s">
        <v>567</v>
      </c>
      <c r="K1021" t="s">
        <v>37</v>
      </c>
      <c r="M1021">
        <v>121</v>
      </c>
      <c r="R1021" t="s">
        <v>40</v>
      </c>
      <c r="S1021" t="s">
        <v>40</v>
      </c>
      <c r="T1021">
        <v>28002</v>
      </c>
      <c r="U1021" t="s">
        <v>500</v>
      </c>
      <c r="V1021" t="s">
        <v>207</v>
      </c>
      <c r="W1021">
        <v>443176</v>
      </c>
      <c r="X1021">
        <v>4477691</v>
      </c>
      <c r="Y1021" s="1">
        <v>4044605358310130</v>
      </c>
      <c r="Z1021" s="1">
        <v>-3671375632386150</v>
      </c>
      <c r="AA1021" t="s">
        <v>6720</v>
      </c>
      <c r="AD1021" t="s">
        <v>2151</v>
      </c>
      <c r="AE1021" t="s">
        <v>45</v>
      </c>
    </row>
    <row r="1022" spans="1:31">
      <c r="A1022">
        <v>10406</v>
      </c>
      <c r="B1022" t="s">
        <v>6721</v>
      </c>
      <c r="F1022" t="s">
        <v>6722</v>
      </c>
      <c r="G1022" t="s">
        <v>2147</v>
      </c>
      <c r="H1022">
        <v>0</v>
      </c>
      <c r="I1022" t="s">
        <v>6723</v>
      </c>
      <c r="J1022" t="s">
        <v>567</v>
      </c>
      <c r="K1022" t="s">
        <v>37</v>
      </c>
      <c r="M1022">
        <v>200</v>
      </c>
      <c r="R1022" t="s">
        <v>40</v>
      </c>
      <c r="S1022" t="s">
        <v>40</v>
      </c>
      <c r="T1022">
        <v>28002</v>
      </c>
      <c r="U1022" t="s">
        <v>575</v>
      </c>
      <c r="V1022" t="s">
        <v>207</v>
      </c>
      <c r="W1022">
        <v>443537</v>
      </c>
      <c r="X1022">
        <v>4477971</v>
      </c>
      <c r="Y1022" s="1">
        <v>4.04486006050436E+16</v>
      </c>
      <c r="Z1022" s="1">
        <v>-3.66714387343196E+16</v>
      </c>
      <c r="AA1022" t="s">
        <v>6724</v>
      </c>
      <c r="AD1022" t="s">
        <v>2151</v>
      </c>
      <c r="AE1022" t="s">
        <v>45</v>
      </c>
    </row>
    <row r="1023" spans="1:31">
      <c r="A1023">
        <v>10408</v>
      </c>
      <c r="B1023" t="s">
        <v>6725</v>
      </c>
      <c r="E1023" t="s">
        <v>2630</v>
      </c>
      <c r="F1023" t="s">
        <v>6726</v>
      </c>
      <c r="G1023" t="s">
        <v>2147</v>
      </c>
      <c r="H1023">
        <v>0</v>
      </c>
      <c r="I1023" t="s">
        <v>6727</v>
      </c>
      <c r="J1023" t="s">
        <v>567</v>
      </c>
      <c r="K1023" t="s">
        <v>37</v>
      </c>
      <c r="L1023" t="s">
        <v>12</v>
      </c>
      <c r="M1023">
        <v>301</v>
      </c>
      <c r="R1023" t="s">
        <v>40</v>
      </c>
      <c r="S1023" t="s">
        <v>40</v>
      </c>
      <c r="T1023">
        <v>28043</v>
      </c>
      <c r="U1023" t="s">
        <v>1240</v>
      </c>
      <c r="V1023" t="s">
        <v>115</v>
      </c>
      <c r="W1023">
        <v>444102</v>
      </c>
      <c r="X1023">
        <v>4479020</v>
      </c>
      <c r="Y1023" s="1">
        <v>4045808877557880</v>
      </c>
      <c r="Z1023" s="1">
        <v>-3.660574000672E+16</v>
      </c>
      <c r="AA1023" t="s">
        <v>6728</v>
      </c>
      <c r="AD1023" t="s">
        <v>2151</v>
      </c>
      <c r="AE1023" t="s">
        <v>45</v>
      </c>
    </row>
    <row r="1024" spans="1:31">
      <c r="A1024">
        <v>10409</v>
      </c>
      <c r="B1024" t="s">
        <v>6729</v>
      </c>
      <c r="F1024" t="s">
        <v>6726</v>
      </c>
      <c r="G1024" t="s">
        <v>2147</v>
      </c>
      <c r="H1024">
        <v>0</v>
      </c>
      <c r="I1024" t="s">
        <v>6730</v>
      </c>
      <c r="J1024" t="s">
        <v>567</v>
      </c>
      <c r="K1024" t="s">
        <v>37</v>
      </c>
      <c r="M1024">
        <v>351</v>
      </c>
      <c r="R1024" t="s">
        <v>40</v>
      </c>
      <c r="S1024" t="s">
        <v>40</v>
      </c>
      <c r="T1024">
        <v>28043</v>
      </c>
      <c r="U1024" t="s">
        <v>147</v>
      </c>
      <c r="V1024" t="s">
        <v>148</v>
      </c>
      <c r="W1024">
        <v>444816</v>
      </c>
      <c r="X1024">
        <v>4480258</v>
      </c>
      <c r="Y1024" s="1">
        <v>4046928910652570</v>
      </c>
      <c r="Z1024" s="1">
        <v>-3.6522612773914496E+16</v>
      </c>
      <c r="AA1024" t="s">
        <v>6731</v>
      </c>
      <c r="AD1024" t="s">
        <v>2151</v>
      </c>
      <c r="AE1024" t="s">
        <v>45</v>
      </c>
    </row>
    <row r="1025" spans="1:31">
      <c r="A1025">
        <v>10410</v>
      </c>
      <c r="B1025" t="s">
        <v>6732</v>
      </c>
      <c r="E1025" t="s">
        <v>2376</v>
      </c>
      <c r="F1025" t="s">
        <v>6726</v>
      </c>
      <c r="G1025" t="s">
        <v>2147</v>
      </c>
      <c r="H1025">
        <v>0</v>
      </c>
      <c r="I1025" t="s">
        <v>6733</v>
      </c>
      <c r="J1025" t="s">
        <v>6734</v>
      </c>
      <c r="K1025" t="s">
        <v>37</v>
      </c>
      <c r="M1025">
        <v>365</v>
      </c>
      <c r="R1025" t="s">
        <v>40</v>
      </c>
      <c r="S1025" t="s">
        <v>40</v>
      </c>
      <c r="T1025">
        <v>28043</v>
      </c>
      <c r="U1025" t="s">
        <v>147</v>
      </c>
      <c r="V1025" t="s">
        <v>148</v>
      </c>
      <c r="W1025">
        <v>444954</v>
      </c>
      <c r="X1025">
        <v>4480474</v>
      </c>
      <c r="Y1025" s="1">
        <v>4.04712441141088E+16</v>
      </c>
      <c r="Z1025" s="1">
        <v>-3.6506522760813696E+16</v>
      </c>
      <c r="AA1025" t="s">
        <v>6735</v>
      </c>
      <c r="AD1025" t="s">
        <v>2151</v>
      </c>
      <c r="AE1025" t="s">
        <v>45</v>
      </c>
    </row>
    <row r="1026" spans="1:31">
      <c r="A1026">
        <v>10411</v>
      </c>
      <c r="B1026" t="s">
        <v>6736</v>
      </c>
      <c r="F1026" t="s">
        <v>6726</v>
      </c>
      <c r="G1026" t="s">
        <v>2147</v>
      </c>
      <c r="H1026">
        <v>0</v>
      </c>
      <c r="I1026" t="s">
        <v>6737</v>
      </c>
      <c r="J1026" t="s">
        <v>567</v>
      </c>
      <c r="K1026" t="s">
        <v>37</v>
      </c>
      <c r="L1026" t="s">
        <v>12</v>
      </c>
      <c r="M1026">
        <v>374</v>
      </c>
      <c r="Q1026" t="s">
        <v>6738</v>
      </c>
      <c r="R1026" t="s">
        <v>40</v>
      </c>
      <c r="S1026" t="s">
        <v>40</v>
      </c>
      <c r="T1026">
        <v>28043</v>
      </c>
      <c r="U1026" t="s">
        <v>1240</v>
      </c>
      <c r="V1026" t="s">
        <v>115</v>
      </c>
      <c r="W1026">
        <v>444202</v>
      </c>
      <c r="X1026">
        <v>4479228</v>
      </c>
      <c r="Y1026" s="1">
        <v>4045996927492150</v>
      </c>
      <c r="Z1026" s="1">
        <v>-3.65941296761968E+16</v>
      </c>
      <c r="AA1026" t="s">
        <v>6739</v>
      </c>
      <c r="AD1026" t="s">
        <v>2151</v>
      </c>
      <c r="AE1026" t="s">
        <v>45</v>
      </c>
    </row>
    <row r="1027" spans="1:31">
      <c r="A1027">
        <v>10412</v>
      </c>
      <c r="B1027" t="s">
        <v>6740</v>
      </c>
      <c r="F1027" t="s">
        <v>6741</v>
      </c>
      <c r="G1027" t="s">
        <v>2147</v>
      </c>
      <c r="H1027">
        <v>0</v>
      </c>
      <c r="I1027" t="s">
        <v>6742</v>
      </c>
      <c r="J1027" t="s">
        <v>567</v>
      </c>
      <c r="K1027" t="s">
        <v>37</v>
      </c>
      <c r="M1027">
        <v>66</v>
      </c>
      <c r="R1027" t="s">
        <v>40</v>
      </c>
      <c r="S1027" t="s">
        <v>40</v>
      </c>
      <c r="T1027">
        <v>28002</v>
      </c>
      <c r="U1027" t="s">
        <v>575</v>
      </c>
      <c r="V1027" t="s">
        <v>207</v>
      </c>
      <c r="W1027">
        <v>442593</v>
      </c>
      <c r="X1027">
        <v>4477185</v>
      </c>
      <c r="Y1027" s="1">
        <v>4044145523256570</v>
      </c>
      <c r="Z1027" s="1">
        <v>-3678192408438970</v>
      </c>
      <c r="AA1027" t="s">
        <v>6743</v>
      </c>
      <c r="AD1027" t="s">
        <v>2151</v>
      </c>
      <c r="AE1027" t="s">
        <v>45</v>
      </c>
    </row>
    <row r="1028" spans="1:31">
      <c r="A1028">
        <v>10413</v>
      </c>
      <c r="B1028" t="s">
        <v>6744</v>
      </c>
      <c r="F1028" t="s">
        <v>6745</v>
      </c>
      <c r="G1028" t="s">
        <v>2147</v>
      </c>
      <c r="H1028">
        <v>0</v>
      </c>
      <c r="I1028" t="s">
        <v>6746</v>
      </c>
      <c r="J1028" t="s">
        <v>567</v>
      </c>
      <c r="K1028" t="s">
        <v>37</v>
      </c>
      <c r="M1028">
        <v>7</v>
      </c>
      <c r="R1028" t="s">
        <v>40</v>
      </c>
      <c r="S1028" t="s">
        <v>40</v>
      </c>
      <c r="T1028">
        <v>28006</v>
      </c>
      <c r="U1028" t="s">
        <v>205</v>
      </c>
      <c r="V1028" t="s">
        <v>373</v>
      </c>
      <c r="W1028">
        <v>441802</v>
      </c>
      <c r="X1028">
        <v>4476695</v>
      </c>
      <c r="Y1028" s="1">
        <v>4.04369859222926E+16</v>
      </c>
      <c r="Z1028" s="1">
        <v>-3.68748557230138E+16</v>
      </c>
      <c r="AA1028" t="s">
        <v>6747</v>
      </c>
      <c r="AD1028" t="s">
        <v>2151</v>
      </c>
      <c r="AE1028" t="s">
        <v>45</v>
      </c>
    </row>
    <row r="1029" spans="1:31">
      <c r="A1029">
        <v>10414</v>
      </c>
      <c r="B1029" t="s">
        <v>6748</v>
      </c>
      <c r="F1029" t="s">
        <v>6749</v>
      </c>
      <c r="G1029" t="s">
        <v>2147</v>
      </c>
      <c r="H1029">
        <v>0</v>
      </c>
      <c r="I1029" t="s">
        <v>6750</v>
      </c>
      <c r="J1029" t="s">
        <v>567</v>
      </c>
      <c r="K1029" t="s">
        <v>37</v>
      </c>
      <c r="M1029">
        <v>83</v>
      </c>
      <c r="R1029" t="s">
        <v>40</v>
      </c>
      <c r="S1029" t="s">
        <v>40</v>
      </c>
      <c r="T1029">
        <v>28002</v>
      </c>
      <c r="U1029" t="s">
        <v>500</v>
      </c>
      <c r="V1029" t="s">
        <v>207</v>
      </c>
      <c r="W1029">
        <v>442970</v>
      </c>
      <c r="X1029">
        <v>4477527</v>
      </c>
      <c r="Y1029" s="1">
        <v>4.04445620587848E+16</v>
      </c>
      <c r="Z1029" s="1">
        <v>-3.6737899078236304E+16</v>
      </c>
      <c r="AA1029" t="s">
        <v>6751</v>
      </c>
      <c r="AD1029" t="s">
        <v>2151</v>
      </c>
      <c r="AE1029" t="s">
        <v>45</v>
      </c>
    </row>
    <row r="1030" spans="1:31">
      <c r="A1030">
        <v>10415</v>
      </c>
      <c r="B1030" t="s">
        <v>6752</v>
      </c>
      <c r="F1030" t="s">
        <v>2665</v>
      </c>
      <c r="G1030" t="s">
        <v>2147</v>
      </c>
      <c r="H1030">
        <v>0</v>
      </c>
      <c r="I1030" t="s">
        <v>6753</v>
      </c>
      <c r="J1030" t="s">
        <v>6754</v>
      </c>
      <c r="K1030" t="s">
        <v>37</v>
      </c>
      <c r="M1030">
        <v>13</v>
      </c>
      <c r="R1030" t="s">
        <v>40</v>
      </c>
      <c r="S1030" t="s">
        <v>40</v>
      </c>
      <c r="T1030">
        <v>28019</v>
      </c>
      <c r="U1030" t="s">
        <v>603</v>
      </c>
      <c r="V1030" t="s">
        <v>306</v>
      </c>
      <c r="W1030">
        <v>437480</v>
      </c>
      <c r="X1030">
        <v>4471979</v>
      </c>
      <c r="Y1030" s="1">
        <v>4039418802562100</v>
      </c>
      <c r="Z1030" s="1">
        <v>-3737976303231000</v>
      </c>
      <c r="AA1030" t="s">
        <v>6755</v>
      </c>
      <c r="AD1030" t="s">
        <v>2151</v>
      </c>
      <c r="AE1030" t="s">
        <v>45</v>
      </c>
    </row>
    <row r="1031" spans="1:31">
      <c r="A1031">
        <v>10417</v>
      </c>
      <c r="B1031" t="s">
        <v>6756</v>
      </c>
      <c r="F1031" t="s">
        <v>6757</v>
      </c>
      <c r="G1031" t="s">
        <v>2147</v>
      </c>
      <c r="H1031">
        <v>0</v>
      </c>
      <c r="I1031" t="s">
        <v>6758</v>
      </c>
      <c r="J1031" t="s">
        <v>6759</v>
      </c>
      <c r="K1031" t="s">
        <v>37</v>
      </c>
      <c r="M1031">
        <v>1</v>
      </c>
      <c r="R1031" t="s">
        <v>40</v>
      </c>
      <c r="S1031" t="s">
        <v>40</v>
      </c>
      <c r="T1031">
        <v>28014</v>
      </c>
      <c r="U1031" t="s">
        <v>1170</v>
      </c>
      <c r="V1031" t="s">
        <v>80</v>
      </c>
      <c r="W1031">
        <v>440864</v>
      </c>
      <c r="X1031">
        <v>4474543</v>
      </c>
      <c r="Y1031" s="1">
        <v>4041753340999020</v>
      </c>
      <c r="Z1031" s="1">
        <v>-369834382435309</v>
      </c>
      <c r="AA1031" t="s">
        <v>6760</v>
      </c>
      <c r="AD1031" t="s">
        <v>2151</v>
      </c>
      <c r="AE1031" t="s">
        <v>45</v>
      </c>
    </row>
    <row r="1032" spans="1:31">
      <c r="A1032">
        <v>10421</v>
      </c>
      <c r="B1032" t="s">
        <v>6761</v>
      </c>
      <c r="F1032" t="s">
        <v>4649</v>
      </c>
      <c r="G1032" t="s">
        <v>2147</v>
      </c>
      <c r="H1032">
        <v>0</v>
      </c>
      <c r="I1032" t="s">
        <v>6762</v>
      </c>
      <c r="J1032" t="s">
        <v>6763</v>
      </c>
      <c r="K1032" t="s">
        <v>37</v>
      </c>
      <c r="L1032" t="s">
        <v>12</v>
      </c>
      <c r="M1032">
        <v>32</v>
      </c>
      <c r="Q1032" t="s">
        <v>6764</v>
      </c>
      <c r="R1032" t="s">
        <v>40</v>
      </c>
      <c r="S1032" t="s">
        <v>40</v>
      </c>
      <c r="T1032">
        <v>28022</v>
      </c>
      <c r="U1032" t="s">
        <v>173</v>
      </c>
      <c r="V1032" t="s">
        <v>71</v>
      </c>
      <c r="W1032">
        <v>0</v>
      </c>
      <c r="X1032">
        <v>0</v>
      </c>
      <c r="AA1032" t="s">
        <v>6765</v>
      </c>
      <c r="AD1032" t="s">
        <v>2151</v>
      </c>
      <c r="AE1032" t="s">
        <v>45</v>
      </c>
    </row>
    <row r="1033" spans="1:31">
      <c r="A1033">
        <v>10422</v>
      </c>
      <c r="B1033" t="s">
        <v>6766</v>
      </c>
      <c r="E1033" t="s">
        <v>3139</v>
      </c>
      <c r="F1033" t="s">
        <v>6767</v>
      </c>
      <c r="G1033" t="s">
        <v>2147</v>
      </c>
      <c r="H1033">
        <v>0</v>
      </c>
      <c r="I1033" t="s">
        <v>6768</v>
      </c>
      <c r="J1033" t="s">
        <v>6769</v>
      </c>
      <c r="K1033" t="s">
        <v>37</v>
      </c>
      <c r="M1033">
        <v>14</v>
      </c>
      <c r="R1033" t="s">
        <v>40</v>
      </c>
      <c r="S1033" t="s">
        <v>40</v>
      </c>
      <c r="T1033">
        <v>28010</v>
      </c>
      <c r="U1033" t="s">
        <v>875</v>
      </c>
      <c r="V1033" t="s">
        <v>138</v>
      </c>
      <c r="W1033">
        <v>440683</v>
      </c>
      <c r="X1033">
        <v>4475917</v>
      </c>
      <c r="Y1033" s="1">
        <v>4042989813762930</v>
      </c>
      <c r="Z1033" s="1">
        <v>-3.7006055665550896E+16</v>
      </c>
      <c r="AA1033" t="s">
        <v>6770</v>
      </c>
      <c r="AD1033" t="s">
        <v>2151</v>
      </c>
      <c r="AE1033" t="s">
        <v>45</v>
      </c>
    </row>
    <row r="1034" spans="1:31">
      <c r="A1034">
        <v>10423</v>
      </c>
      <c r="B1034" t="s">
        <v>6771</v>
      </c>
      <c r="F1034" t="s">
        <v>6772</v>
      </c>
      <c r="G1034" t="s">
        <v>2147</v>
      </c>
      <c r="H1034">
        <v>0</v>
      </c>
      <c r="I1034" t="s">
        <v>6773</v>
      </c>
      <c r="J1034" t="s">
        <v>6774</v>
      </c>
      <c r="K1034" t="s">
        <v>37</v>
      </c>
      <c r="M1034">
        <v>3</v>
      </c>
      <c r="R1034" t="s">
        <v>40</v>
      </c>
      <c r="S1034" t="s">
        <v>40</v>
      </c>
      <c r="T1034">
        <v>28003</v>
      </c>
      <c r="U1034" t="s">
        <v>888</v>
      </c>
      <c r="V1034" t="s">
        <v>138</v>
      </c>
      <c r="W1034">
        <v>440110</v>
      </c>
      <c r="X1034">
        <v>4477034</v>
      </c>
      <c r="Y1034" s="1">
        <v>4043991942745000</v>
      </c>
      <c r="Z1034" s="1">
        <v>-3.7074658354411696E+16</v>
      </c>
      <c r="AA1034" t="s">
        <v>6775</v>
      </c>
      <c r="AD1034" t="s">
        <v>2151</v>
      </c>
      <c r="AE1034" t="s">
        <v>45</v>
      </c>
    </row>
    <row r="1035" spans="1:31">
      <c r="A1035">
        <v>10425</v>
      </c>
      <c r="B1035" t="s">
        <v>6776</v>
      </c>
      <c r="E1035" t="s">
        <v>2376</v>
      </c>
      <c r="F1035" t="s">
        <v>6777</v>
      </c>
      <c r="G1035" t="s">
        <v>2147</v>
      </c>
      <c r="H1035">
        <v>0</v>
      </c>
      <c r="I1035" t="s">
        <v>6778</v>
      </c>
      <c r="J1035" t="s">
        <v>6779</v>
      </c>
      <c r="K1035" t="s">
        <v>37</v>
      </c>
      <c r="M1035">
        <v>82</v>
      </c>
      <c r="R1035" t="s">
        <v>40</v>
      </c>
      <c r="S1035" t="s">
        <v>40</v>
      </c>
      <c r="T1035">
        <v>28002</v>
      </c>
      <c r="U1035" t="s">
        <v>575</v>
      </c>
      <c r="V1035" t="s">
        <v>207</v>
      </c>
      <c r="W1035">
        <v>443141</v>
      </c>
      <c r="X1035">
        <v>4477518</v>
      </c>
      <c r="Y1035" s="1">
        <v>4044449271716770</v>
      </c>
      <c r="Z1035" s="1">
        <v>-3671772815212180</v>
      </c>
      <c r="AA1035" t="s">
        <v>6780</v>
      </c>
      <c r="AD1035" t="s">
        <v>2151</v>
      </c>
      <c r="AE1035" t="s">
        <v>45</v>
      </c>
    </row>
    <row r="1036" spans="1:31">
      <c r="A1036">
        <v>10001</v>
      </c>
      <c r="B1036" t="s">
        <v>6781</v>
      </c>
      <c r="F1036" t="s">
        <v>2485</v>
      </c>
      <c r="G1036" t="s">
        <v>2147</v>
      </c>
      <c r="H1036">
        <v>0</v>
      </c>
      <c r="I1036" t="s">
        <v>6782</v>
      </c>
      <c r="J1036" t="s">
        <v>6783</v>
      </c>
      <c r="K1036" t="s">
        <v>37</v>
      </c>
      <c r="M1036">
        <v>45</v>
      </c>
      <c r="R1036" t="s">
        <v>40</v>
      </c>
      <c r="S1036" t="s">
        <v>40</v>
      </c>
      <c r="T1036">
        <v>28030</v>
      </c>
      <c r="U1036" t="s">
        <v>736</v>
      </c>
      <c r="V1036" t="s">
        <v>97</v>
      </c>
      <c r="W1036">
        <v>446775</v>
      </c>
      <c r="X1036">
        <v>4472694</v>
      </c>
      <c r="Y1036" s="1">
        <v>4040127630170570</v>
      </c>
      <c r="Z1036" s="1">
        <v>-3.6285189646162E+16</v>
      </c>
      <c r="AA1036" t="s">
        <v>6784</v>
      </c>
      <c r="AD1036" t="s">
        <v>2151</v>
      </c>
      <c r="AE1036" t="s">
        <v>45</v>
      </c>
    </row>
    <row r="1037" spans="1:31">
      <c r="A1037">
        <v>10426</v>
      </c>
      <c r="B1037" t="s">
        <v>6785</v>
      </c>
      <c r="F1037" t="s">
        <v>6786</v>
      </c>
      <c r="G1037" t="s">
        <v>2147</v>
      </c>
      <c r="H1037">
        <v>0</v>
      </c>
      <c r="I1037" t="s">
        <v>6787</v>
      </c>
      <c r="J1037" t="s">
        <v>6788</v>
      </c>
      <c r="K1037" t="s">
        <v>37</v>
      </c>
      <c r="M1037">
        <v>44</v>
      </c>
      <c r="R1037" t="s">
        <v>40</v>
      </c>
      <c r="S1037" t="s">
        <v>40</v>
      </c>
      <c r="T1037">
        <v>28007</v>
      </c>
      <c r="U1037" t="s">
        <v>1011</v>
      </c>
      <c r="V1037" t="s">
        <v>589</v>
      </c>
      <c r="W1037">
        <v>443250</v>
      </c>
      <c r="X1037">
        <v>4472765</v>
      </c>
      <c r="Y1037" s="1">
        <v>4040168266110080</v>
      </c>
      <c r="Z1037" s="1">
        <v>-3.67006257355428E+16</v>
      </c>
      <c r="AA1037" t="s">
        <v>6789</v>
      </c>
      <c r="AD1037" t="s">
        <v>2151</v>
      </c>
      <c r="AE1037" t="s">
        <v>45</v>
      </c>
    </row>
    <row r="1038" spans="1:31">
      <c r="A1038">
        <v>10427</v>
      </c>
      <c r="B1038" t="s">
        <v>6790</v>
      </c>
      <c r="F1038" t="s">
        <v>6791</v>
      </c>
      <c r="G1038" t="s">
        <v>2147</v>
      </c>
      <c r="H1038">
        <v>0</v>
      </c>
      <c r="I1038" t="s">
        <v>6792</v>
      </c>
      <c r="J1038" t="s">
        <v>6793</v>
      </c>
      <c r="K1038" t="s">
        <v>37</v>
      </c>
      <c r="M1038">
        <v>19</v>
      </c>
      <c r="R1038" t="s">
        <v>40</v>
      </c>
      <c r="S1038" t="s">
        <v>40</v>
      </c>
      <c r="T1038">
        <v>28047</v>
      </c>
      <c r="U1038" t="s">
        <v>427</v>
      </c>
      <c r="V1038" t="s">
        <v>158</v>
      </c>
      <c r="W1038">
        <v>436774</v>
      </c>
      <c r="X1038">
        <v>4472984</v>
      </c>
      <c r="Y1038" s="1">
        <v>4040318809413020</v>
      </c>
      <c r="Z1038" s="1">
        <v>-3.74639449297852E+16</v>
      </c>
      <c r="AA1038" t="s">
        <v>6794</v>
      </c>
      <c r="AD1038" t="s">
        <v>2151</v>
      </c>
      <c r="AE1038" t="s">
        <v>45</v>
      </c>
    </row>
    <row r="1039" spans="1:31">
      <c r="A1039">
        <v>10180</v>
      </c>
      <c r="B1039" t="s">
        <v>6795</v>
      </c>
      <c r="F1039" t="s">
        <v>6796</v>
      </c>
      <c r="G1039" t="s">
        <v>2147</v>
      </c>
      <c r="H1039">
        <v>0</v>
      </c>
      <c r="I1039" t="s">
        <v>6797</v>
      </c>
      <c r="J1039" t="s">
        <v>6798</v>
      </c>
      <c r="K1039" t="s">
        <v>37</v>
      </c>
      <c r="L1039" t="s">
        <v>12</v>
      </c>
      <c r="M1039">
        <v>38</v>
      </c>
      <c r="Q1039" t="s">
        <v>2676</v>
      </c>
      <c r="R1039" t="s">
        <v>40</v>
      </c>
      <c r="S1039" t="s">
        <v>40</v>
      </c>
      <c r="T1039">
        <v>28017</v>
      </c>
      <c r="U1039" t="s">
        <v>344</v>
      </c>
      <c r="V1039" t="s">
        <v>115</v>
      </c>
      <c r="W1039">
        <v>444734</v>
      </c>
      <c r="X1039">
        <v>4475536</v>
      </c>
      <c r="Y1039" s="1">
        <v>4042674542637820</v>
      </c>
      <c r="Z1039" s="1">
        <v>-3.6528167789659296E+16</v>
      </c>
      <c r="AA1039" t="s">
        <v>6799</v>
      </c>
      <c r="AD1039" t="s">
        <v>2151</v>
      </c>
      <c r="AE1039" t="s">
        <v>45</v>
      </c>
    </row>
    <row r="1040" spans="1:31">
      <c r="A1040">
        <v>10428</v>
      </c>
      <c r="B1040" t="s">
        <v>6800</v>
      </c>
      <c r="F1040" t="s">
        <v>6801</v>
      </c>
      <c r="G1040" t="s">
        <v>2147</v>
      </c>
      <c r="H1040">
        <v>0</v>
      </c>
      <c r="I1040" t="s">
        <v>6802</v>
      </c>
      <c r="J1040" t="s">
        <v>6803</v>
      </c>
      <c r="K1040" t="s">
        <v>37</v>
      </c>
      <c r="L1040" t="s">
        <v>12</v>
      </c>
      <c r="M1040">
        <v>73</v>
      </c>
      <c r="R1040" t="s">
        <v>40</v>
      </c>
      <c r="S1040" t="s">
        <v>40</v>
      </c>
      <c r="T1040">
        <v>28017</v>
      </c>
      <c r="U1040" t="s">
        <v>114</v>
      </c>
      <c r="V1040" t="s">
        <v>115</v>
      </c>
      <c r="W1040">
        <v>446147</v>
      </c>
      <c r="X1040">
        <v>4475699</v>
      </c>
      <c r="Y1040" s="1">
        <v>4042830667988510</v>
      </c>
      <c r="Z1040" s="1">
        <v>-3636174022190870</v>
      </c>
      <c r="AA1040" t="s">
        <v>6804</v>
      </c>
      <c r="AD1040" t="s">
        <v>2151</v>
      </c>
      <c r="AE1040" t="s">
        <v>45</v>
      </c>
    </row>
    <row r="1041" spans="1:31">
      <c r="A1041">
        <v>10429</v>
      </c>
      <c r="B1041" t="s">
        <v>6805</v>
      </c>
      <c r="F1041" t="s">
        <v>6806</v>
      </c>
      <c r="G1041" t="s">
        <v>2147</v>
      </c>
      <c r="H1041">
        <v>0</v>
      </c>
      <c r="I1041" t="s">
        <v>6807</v>
      </c>
      <c r="J1041" t="s">
        <v>6803</v>
      </c>
      <c r="K1041" t="s">
        <v>37</v>
      </c>
      <c r="L1041" t="s">
        <v>12</v>
      </c>
      <c r="M1041">
        <v>90</v>
      </c>
      <c r="R1041" t="s">
        <v>40</v>
      </c>
      <c r="S1041" t="s">
        <v>40</v>
      </c>
      <c r="T1041">
        <v>28017</v>
      </c>
      <c r="U1041" t="s">
        <v>114</v>
      </c>
      <c r="V1041" t="s">
        <v>115</v>
      </c>
      <c r="W1041">
        <v>446251</v>
      </c>
      <c r="X1041">
        <v>4475307</v>
      </c>
      <c r="Y1041" s="1">
        <v>4042478205535350</v>
      </c>
      <c r="Z1041" s="1">
        <v>-3634914821519850</v>
      </c>
      <c r="AA1041" t="s">
        <v>6808</v>
      </c>
      <c r="AD1041" t="s">
        <v>2151</v>
      </c>
      <c r="AE1041" t="s">
        <v>45</v>
      </c>
    </row>
    <row r="1042" spans="1:31">
      <c r="A1042">
        <v>10430</v>
      </c>
      <c r="B1042" t="s">
        <v>6809</v>
      </c>
      <c r="F1042" t="s">
        <v>6810</v>
      </c>
      <c r="G1042" t="s">
        <v>2147</v>
      </c>
      <c r="H1042">
        <v>0</v>
      </c>
      <c r="I1042" t="s">
        <v>6811</v>
      </c>
      <c r="J1042" t="s">
        <v>6812</v>
      </c>
      <c r="K1042" t="s">
        <v>37</v>
      </c>
      <c r="M1042">
        <v>14</v>
      </c>
      <c r="R1042" t="s">
        <v>40</v>
      </c>
      <c r="S1042" t="s">
        <v>40</v>
      </c>
      <c r="T1042">
        <v>28002</v>
      </c>
      <c r="U1042" t="s">
        <v>500</v>
      </c>
      <c r="V1042" t="s">
        <v>207</v>
      </c>
      <c r="W1042">
        <v>442801</v>
      </c>
      <c r="X1042">
        <v>4477504</v>
      </c>
      <c r="Y1042" s="1">
        <v>4.04443432316406E+16</v>
      </c>
      <c r="Z1042" s="1">
        <v>-3.6757805347100896E+16</v>
      </c>
      <c r="AA1042" t="s">
        <v>6813</v>
      </c>
      <c r="AD1042" t="s">
        <v>2151</v>
      </c>
      <c r="AE1042" t="s">
        <v>45</v>
      </c>
    </row>
    <row r="1043" spans="1:31">
      <c r="A1043">
        <v>10432</v>
      </c>
      <c r="B1043" t="s">
        <v>6814</v>
      </c>
      <c r="E1043" t="s">
        <v>2376</v>
      </c>
      <c r="F1043" t="s">
        <v>2943</v>
      </c>
      <c r="G1043" t="s">
        <v>2147</v>
      </c>
      <c r="H1043">
        <v>0</v>
      </c>
      <c r="I1043" t="s">
        <v>6815</v>
      </c>
      <c r="J1043" t="s">
        <v>6816</v>
      </c>
      <c r="K1043" t="s">
        <v>37</v>
      </c>
      <c r="M1043">
        <v>9</v>
      </c>
      <c r="R1043" t="s">
        <v>40</v>
      </c>
      <c r="S1043" t="s">
        <v>40</v>
      </c>
      <c r="T1043">
        <v>28032</v>
      </c>
      <c r="U1043" t="s">
        <v>1323</v>
      </c>
      <c r="V1043" t="s">
        <v>272</v>
      </c>
      <c r="W1043">
        <v>447888</v>
      </c>
      <c r="X1043">
        <v>4473255</v>
      </c>
      <c r="Y1043" s="1">
        <v>4.0406400703009104E+16</v>
      </c>
      <c r="Z1043" s="1">
        <v>-3615449722421390</v>
      </c>
      <c r="AA1043" t="s">
        <v>6817</v>
      </c>
      <c r="AD1043" t="s">
        <v>2151</v>
      </c>
      <c r="AE1043" t="s">
        <v>45</v>
      </c>
    </row>
    <row r="1044" spans="1:31">
      <c r="A1044">
        <v>10433</v>
      </c>
      <c r="B1044" t="s">
        <v>6818</v>
      </c>
      <c r="E1044" t="s">
        <v>2630</v>
      </c>
      <c r="F1044" t="s">
        <v>6819</v>
      </c>
      <c r="G1044" t="s">
        <v>2147</v>
      </c>
      <c r="H1044">
        <v>0</v>
      </c>
      <c r="I1044" t="s">
        <v>6820</v>
      </c>
      <c r="J1044" t="s">
        <v>6821</v>
      </c>
      <c r="K1044" t="s">
        <v>37</v>
      </c>
      <c r="M1044">
        <v>18</v>
      </c>
      <c r="R1044" t="s">
        <v>40</v>
      </c>
      <c r="S1044" t="s">
        <v>40</v>
      </c>
      <c r="T1044">
        <v>28004</v>
      </c>
      <c r="U1044" t="s">
        <v>254</v>
      </c>
      <c r="V1044" t="s">
        <v>80</v>
      </c>
      <c r="W1044">
        <v>440219</v>
      </c>
      <c r="X1044">
        <v>4475081</v>
      </c>
      <c r="Y1044" s="1">
        <v>4.04223337934832E+16</v>
      </c>
      <c r="Z1044" s="1">
        <v>-3.7059966807192496E+16</v>
      </c>
      <c r="AA1044" t="s">
        <v>6822</v>
      </c>
      <c r="AD1044" t="s">
        <v>2151</v>
      </c>
      <c r="AE1044" t="s">
        <v>45</v>
      </c>
    </row>
    <row r="1045" spans="1:31">
      <c r="A1045">
        <v>10434</v>
      </c>
      <c r="B1045" t="s">
        <v>6823</v>
      </c>
      <c r="F1045" t="s">
        <v>6824</v>
      </c>
      <c r="G1045" t="s">
        <v>2147</v>
      </c>
      <c r="H1045">
        <v>0</v>
      </c>
      <c r="I1045" t="s">
        <v>6825</v>
      </c>
      <c r="J1045" t="s">
        <v>6821</v>
      </c>
      <c r="K1045" t="s">
        <v>37</v>
      </c>
      <c r="M1045">
        <v>6</v>
      </c>
      <c r="R1045" t="s">
        <v>40</v>
      </c>
      <c r="S1045" t="s">
        <v>40</v>
      </c>
      <c r="T1045">
        <v>28004</v>
      </c>
      <c r="U1045" t="s">
        <v>254</v>
      </c>
      <c r="V1045" t="s">
        <v>80</v>
      </c>
      <c r="W1045">
        <v>440284</v>
      </c>
      <c r="X1045">
        <v>4475013</v>
      </c>
      <c r="Y1045" s="1">
        <v>4042172589433190</v>
      </c>
      <c r="Z1045" s="1">
        <v>-3705224116790240</v>
      </c>
      <c r="AA1045" t="s">
        <v>6826</v>
      </c>
      <c r="AD1045" t="s">
        <v>2151</v>
      </c>
      <c r="AE1045" t="s">
        <v>45</v>
      </c>
    </row>
    <row r="1046" spans="1:31">
      <c r="A1046">
        <v>10436</v>
      </c>
      <c r="B1046" t="s">
        <v>6827</v>
      </c>
      <c r="F1046" t="s">
        <v>2251</v>
      </c>
      <c r="G1046" t="s">
        <v>2147</v>
      </c>
      <c r="H1046">
        <v>0</v>
      </c>
      <c r="I1046" t="s">
        <v>6828</v>
      </c>
      <c r="J1046" t="s">
        <v>6829</v>
      </c>
      <c r="K1046" t="s">
        <v>37</v>
      </c>
      <c r="L1046" t="s">
        <v>12</v>
      </c>
      <c r="M1046">
        <v>2</v>
      </c>
      <c r="Q1046" t="s">
        <v>6830</v>
      </c>
      <c r="R1046" t="s">
        <v>40</v>
      </c>
      <c r="S1046" t="s">
        <v>40</v>
      </c>
      <c r="T1046">
        <v>28027</v>
      </c>
      <c r="U1046" t="s">
        <v>165</v>
      </c>
      <c r="V1046" t="s">
        <v>115</v>
      </c>
      <c r="W1046">
        <v>444836</v>
      </c>
      <c r="X1046">
        <v>4477465</v>
      </c>
      <c r="Y1046" s="1">
        <v>4.04441296816548E+16</v>
      </c>
      <c r="Z1046" s="1">
        <v>-3.65178217665268E+16</v>
      </c>
      <c r="AA1046" t="s">
        <v>6831</v>
      </c>
      <c r="AD1046" t="s">
        <v>2151</v>
      </c>
      <c r="AE1046" t="s">
        <v>45</v>
      </c>
    </row>
    <row r="1047" spans="1:31">
      <c r="A1047">
        <v>10435</v>
      </c>
      <c r="B1047" t="s">
        <v>6832</v>
      </c>
      <c r="F1047" t="s">
        <v>6833</v>
      </c>
      <c r="G1047" t="s">
        <v>2147</v>
      </c>
      <c r="H1047">
        <v>0</v>
      </c>
      <c r="I1047" t="s">
        <v>6834</v>
      </c>
      <c r="J1047" t="s">
        <v>6835</v>
      </c>
      <c r="K1047" t="s">
        <v>37</v>
      </c>
      <c r="M1047">
        <v>14</v>
      </c>
      <c r="R1047" t="s">
        <v>40</v>
      </c>
      <c r="S1047" t="s">
        <v>40</v>
      </c>
      <c r="T1047">
        <v>28016</v>
      </c>
      <c r="U1047" t="s">
        <v>997</v>
      </c>
      <c r="V1047" t="s">
        <v>207</v>
      </c>
      <c r="W1047">
        <v>442988</v>
      </c>
      <c r="X1047">
        <v>4479633</v>
      </c>
      <c r="Y1047" s="1">
        <v>4046353513349840</v>
      </c>
      <c r="Z1047" s="1">
        <v>-3673767144868530</v>
      </c>
      <c r="AA1047" t="s">
        <v>6836</v>
      </c>
      <c r="AD1047" t="s">
        <v>2151</v>
      </c>
      <c r="AE1047" t="s">
        <v>45</v>
      </c>
    </row>
    <row r="1048" spans="1:31">
      <c r="A1048">
        <v>10439</v>
      </c>
      <c r="B1048" t="s">
        <v>6837</v>
      </c>
      <c r="E1048" t="s">
        <v>6838</v>
      </c>
      <c r="F1048" t="s">
        <v>6663</v>
      </c>
      <c r="G1048" t="s">
        <v>2147</v>
      </c>
      <c r="H1048">
        <v>0</v>
      </c>
      <c r="I1048" t="s">
        <v>6839</v>
      </c>
      <c r="J1048" t="s">
        <v>6840</v>
      </c>
      <c r="K1048" t="s">
        <v>37</v>
      </c>
      <c r="M1048">
        <v>33</v>
      </c>
      <c r="R1048" t="s">
        <v>40</v>
      </c>
      <c r="S1048" t="s">
        <v>40</v>
      </c>
      <c r="T1048">
        <v>28012</v>
      </c>
      <c r="U1048" t="s">
        <v>79</v>
      </c>
      <c r="V1048" t="s">
        <v>80</v>
      </c>
      <c r="W1048">
        <v>440738</v>
      </c>
      <c r="X1048">
        <v>4473974</v>
      </c>
      <c r="Y1048" s="1">
        <v>4.0412389595593696E+16</v>
      </c>
      <c r="Z1048" s="1">
        <v>-3699775706579870</v>
      </c>
      <c r="AA1048" t="s">
        <v>6841</v>
      </c>
      <c r="AD1048" t="s">
        <v>2151</v>
      </c>
      <c r="AE1048" t="s">
        <v>45</v>
      </c>
    </row>
    <row r="1049" spans="1:31">
      <c r="A1049">
        <v>10441</v>
      </c>
      <c r="B1049" t="s">
        <v>6842</v>
      </c>
      <c r="F1049" t="s">
        <v>6843</v>
      </c>
      <c r="G1049" t="s">
        <v>2147</v>
      </c>
      <c r="H1049">
        <v>0</v>
      </c>
      <c r="I1049" t="s">
        <v>6844</v>
      </c>
      <c r="J1049" t="s">
        <v>6845</v>
      </c>
      <c r="K1049" t="s">
        <v>37</v>
      </c>
      <c r="M1049">
        <v>116</v>
      </c>
      <c r="R1049" t="s">
        <v>40</v>
      </c>
      <c r="S1049" t="s">
        <v>40</v>
      </c>
      <c r="T1049">
        <v>28029</v>
      </c>
      <c r="U1049" t="s">
        <v>787</v>
      </c>
      <c r="V1049" t="s">
        <v>391</v>
      </c>
      <c r="W1049">
        <v>441693</v>
      </c>
      <c r="X1049">
        <v>4480739</v>
      </c>
      <c r="Y1049" s="1">
        <v>4047340840240640</v>
      </c>
      <c r="Z1049" s="1">
        <v>-3689142767886930</v>
      </c>
      <c r="AA1049" t="s">
        <v>6846</v>
      </c>
      <c r="AD1049" t="s">
        <v>2151</v>
      </c>
      <c r="AE1049" t="s">
        <v>45</v>
      </c>
    </row>
    <row r="1050" spans="1:31">
      <c r="A1050">
        <v>10442</v>
      </c>
      <c r="B1050" t="s">
        <v>6847</v>
      </c>
      <c r="F1050" t="s">
        <v>6848</v>
      </c>
      <c r="G1050" t="s">
        <v>2147</v>
      </c>
      <c r="H1050">
        <v>0</v>
      </c>
      <c r="I1050" t="s">
        <v>6849</v>
      </c>
      <c r="J1050" t="s">
        <v>6850</v>
      </c>
      <c r="K1050" t="s">
        <v>37</v>
      </c>
      <c r="M1050">
        <v>30</v>
      </c>
      <c r="R1050" t="s">
        <v>40</v>
      </c>
      <c r="S1050" t="s">
        <v>40</v>
      </c>
      <c r="T1050">
        <v>28006</v>
      </c>
      <c r="U1050" t="s">
        <v>205</v>
      </c>
      <c r="V1050" t="s">
        <v>373</v>
      </c>
      <c r="W1050">
        <v>442387</v>
      </c>
      <c r="X1050">
        <v>4476320</v>
      </c>
      <c r="Y1050" s="1">
        <v>4.0433648550499E+16</v>
      </c>
      <c r="Z1050" s="1">
        <v>-3.6805544807305504E+16</v>
      </c>
      <c r="AA1050" t="s">
        <v>6851</v>
      </c>
      <c r="AD1050" t="s">
        <v>2151</v>
      </c>
      <c r="AE1050" t="s">
        <v>45</v>
      </c>
    </row>
    <row r="1051" spans="1:31">
      <c r="A1051">
        <v>10443</v>
      </c>
      <c r="B1051" t="s">
        <v>6852</v>
      </c>
      <c r="F1051" t="s">
        <v>6853</v>
      </c>
      <c r="G1051" t="s">
        <v>2147</v>
      </c>
      <c r="H1051">
        <v>0</v>
      </c>
      <c r="I1051" t="s">
        <v>6854</v>
      </c>
      <c r="J1051" t="s">
        <v>6850</v>
      </c>
      <c r="K1051" t="s">
        <v>37</v>
      </c>
      <c r="M1051">
        <v>38</v>
      </c>
      <c r="R1051" t="s">
        <v>40</v>
      </c>
      <c r="S1051" t="s">
        <v>40</v>
      </c>
      <c r="T1051">
        <v>28006</v>
      </c>
      <c r="U1051" t="s">
        <v>1295</v>
      </c>
      <c r="V1051" t="s">
        <v>373</v>
      </c>
      <c r="W1051">
        <v>442655</v>
      </c>
      <c r="X1051">
        <v>4476301</v>
      </c>
      <c r="Y1051" s="1">
        <v>4043349594561420</v>
      </c>
      <c r="Z1051" s="1">
        <v>-3677393251618460</v>
      </c>
      <c r="AA1051" t="s">
        <v>6855</v>
      </c>
      <c r="AD1051" t="s">
        <v>2151</v>
      </c>
      <c r="AE1051" t="s">
        <v>45</v>
      </c>
    </row>
    <row r="1052" spans="1:31">
      <c r="A1052">
        <v>10444</v>
      </c>
      <c r="B1052" t="s">
        <v>6856</v>
      </c>
      <c r="F1052" t="s">
        <v>4634</v>
      </c>
      <c r="G1052" t="s">
        <v>2147</v>
      </c>
      <c r="H1052">
        <v>0</v>
      </c>
      <c r="I1052" t="s">
        <v>6857</v>
      </c>
      <c r="J1052" t="s">
        <v>6858</v>
      </c>
      <c r="K1052" t="s">
        <v>37</v>
      </c>
      <c r="M1052">
        <v>5</v>
      </c>
      <c r="Q1052" t="s">
        <v>6859</v>
      </c>
      <c r="R1052" t="s">
        <v>40</v>
      </c>
      <c r="S1052" t="s">
        <v>40</v>
      </c>
      <c r="T1052">
        <v>28033</v>
      </c>
      <c r="V1052" t="s">
        <v>148</v>
      </c>
      <c r="W1052">
        <v>0</v>
      </c>
      <c r="X1052">
        <v>0</v>
      </c>
      <c r="AA1052" t="s">
        <v>6860</v>
      </c>
      <c r="AD1052" t="s">
        <v>2151</v>
      </c>
      <c r="AE1052" t="s">
        <v>45</v>
      </c>
    </row>
    <row r="1053" spans="1:31">
      <c r="A1053">
        <v>10445</v>
      </c>
      <c r="B1053" t="s">
        <v>6861</v>
      </c>
      <c r="F1053" t="s">
        <v>6000</v>
      </c>
      <c r="G1053" t="s">
        <v>2147</v>
      </c>
      <c r="H1053">
        <v>0</v>
      </c>
      <c r="I1053" t="s">
        <v>6862</v>
      </c>
      <c r="J1053" t="s">
        <v>975</v>
      </c>
      <c r="K1053" t="s">
        <v>37</v>
      </c>
      <c r="L1053" t="s">
        <v>12</v>
      </c>
      <c r="M1053">
        <v>44</v>
      </c>
      <c r="Q1053" t="s">
        <v>6863</v>
      </c>
      <c r="R1053" t="s">
        <v>40</v>
      </c>
      <c r="S1053" t="s">
        <v>40</v>
      </c>
      <c r="T1053">
        <v>28034</v>
      </c>
      <c r="U1053" t="s">
        <v>351</v>
      </c>
      <c r="V1053" t="s">
        <v>53</v>
      </c>
      <c r="W1053">
        <v>441377</v>
      </c>
      <c r="X1053">
        <v>4482828</v>
      </c>
      <c r="Y1053" s="1">
        <v>4049220464084070</v>
      </c>
      <c r="Z1053" s="1">
        <v>-3.69306387499842E+16</v>
      </c>
      <c r="AA1053" t="s">
        <v>6864</v>
      </c>
      <c r="AD1053" t="s">
        <v>2151</v>
      </c>
      <c r="AE1053" t="s">
        <v>45</v>
      </c>
    </row>
    <row r="1054" spans="1:31">
      <c r="A1054">
        <v>5191626</v>
      </c>
      <c r="B1054" t="s">
        <v>6865</v>
      </c>
      <c r="G1054" t="s">
        <v>2147</v>
      </c>
      <c r="H1054">
        <v>0</v>
      </c>
      <c r="I1054" t="s">
        <v>6866</v>
      </c>
      <c r="J1054" t="s">
        <v>6867</v>
      </c>
      <c r="K1054" t="s">
        <v>37</v>
      </c>
      <c r="M1054" t="s">
        <v>3377</v>
      </c>
      <c r="Q1054" t="s">
        <v>6868</v>
      </c>
      <c r="R1054" t="s">
        <v>40</v>
      </c>
      <c r="S1054" t="s">
        <v>40</v>
      </c>
      <c r="T1054">
        <v>28048</v>
      </c>
      <c r="V1054" t="s">
        <v>53</v>
      </c>
      <c r="W1054">
        <v>0</v>
      </c>
      <c r="X1054">
        <v>0</v>
      </c>
      <c r="AA1054" t="s">
        <v>6869</v>
      </c>
      <c r="AD1054" t="s">
        <v>2151</v>
      </c>
      <c r="AE1054" t="s">
        <v>45</v>
      </c>
    </row>
    <row r="1055" spans="1:31">
      <c r="A1055">
        <v>10446</v>
      </c>
      <c r="B1055" t="s">
        <v>6870</v>
      </c>
      <c r="F1055" t="s">
        <v>6871</v>
      </c>
      <c r="G1055" t="s">
        <v>2147</v>
      </c>
      <c r="H1055">
        <v>0</v>
      </c>
      <c r="I1055" t="s">
        <v>6872</v>
      </c>
      <c r="J1055" t="s">
        <v>6873</v>
      </c>
      <c r="K1055" t="s">
        <v>37</v>
      </c>
      <c r="M1055">
        <v>2</v>
      </c>
      <c r="R1055" t="s">
        <v>40</v>
      </c>
      <c r="S1055" t="s">
        <v>40</v>
      </c>
      <c r="T1055">
        <v>28036</v>
      </c>
      <c r="U1055" t="s">
        <v>2212</v>
      </c>
      <c r="V1055" t="s">
        <v>207</v>
      </c>
      <c r="W1055">
        <v>441655</v>
      </c>
      <c r="X1055">
        <v>4478735</v>
      </c>
      <c r="Y1055" s="1">
        <v>4.04553528467756E+16</v>
      </c>
      <c r="Z1055" s="1">
        <v>-3.68940641800246E+16</v>
      </c>
      <c r="AA1055" t="s">
        <v>6874</v>
      </c>
      <c r="AD1055" t="s">
        <v>2151</v>
      </c>
      <c r="AE1055" t="s">
        <v>45</v>
      </c>
    </row>
    <row r="1056" spans="1:31">
      <c r="A1056">
        <v>10448</v>
      </c>
      <c r="B1056" t="s">
        <v>6875</v>
      </c>
      <c r="F1056" t="s">
        <v>6876</v>
      </c>
      <c r="G1056" t="s">
        <v>2147</v>
      </c>
      <c r="H1056">
        <v>0</v>
      </c>
      <c r="I1056" t="s">
        <v>6877</v>
      </c>
      <c r="J1056" t="s">
        <v>6878</v>
      </c>
      <c r="K1056" t="s">
        <v>37</v>
      </c>
      <c r="L1056" t="s">
        <v>12</v>
      </c>
      <c r="M1056">
        <v>32</v>
      </c>
      <c r="Q1056" t="s">
        <v>6879</v>
      </c>
      <c r="R1056" t="s">
        <v>40</v>
      </c>
      <c r="S1056" t="s">
        <v>40</v>
      </c>
      <c r="T1056">
        <v>28018</v>
      </c>
      <c r="U1056" t="s">
        <v>189</v>
      </c>
      <c r="V1056" t="s">
        <v>62</v>
      </c>
      <c r="W1056">
        <v>443643</v>
      </c>
      <c r="X1056">
        <v>4470575</v>
      </c>
      <c r="Y1056" s="1">
        <v>4038198060953240</v>
      </c>
      <c r="Z1056" s="1">
        <v>-3.66523742087382E+16</v>
      </c>
      <c r="AA1056" t="s">
        <v>6880</v>
      </c>
      <c r="AD1056" t="s">
        <v>2151</v>
      </c>
      <c r="AE1056" t="s">
        <v>45</v>
      </c>
    </row>
    <row r="1057" spans="1:31">
      <c r="A1057">
        <v>10452</v>
      </c>
      <c r="B1057" t="s">
        <v>6881</v>
      </c>
      <c r="E1057" t="s">
        <v>2376</v>
      </c>
      <c r="F1057" t="s">
        <v>6882</v>
      </c>
      <c r="G1057" t="s">
        <v>2147</v>
      </c>
      <c r="H1057">
        <v>0</v>
      </c>
      <c r="I1057" t="s">
        <v>6883</v>
      </c>
      <c r="J1057" t="s">
        <v>6884</v>
      </c>
      <c r="K1057" t="s">
        <v>37</v>
      </c>
      <c r="M1057">
        <v>136</v>
      </c>
      <c r="R1057" t="s">
        <v>40</v>
      </c>
      <c r="S1057" t="s">
        <v>40</v>
      </c>
      <c r="T1057">
        <v>28024</v>
      </c>
      <c r="U1057" t="s">
        <v>752</v>
      </c>
      <c r="V1057" t="s">
        <v>158</v>
      </c>
      <c r="W1057">
        <v>435407</v>
      </c>
      <c r="X1057">
        <v>4471283</v>
      </c>
      <c r="Y1057" s="1">
        <v>4.0387759721198304E+16</v>
      </c>
      <c r="Z1057" s="1">
        <v>-3762329971526960</v>
      </c>
      <c r="AA1057" t="s">
        <v>6885</v>
      </c>
      <c r="AD1057" t="s">
        <v>2151</v>
      </c>
      <c r="AE1057" t="s">
        <v>45</v>
      </c>
    </row>
    <row r="1058" spans="1:31">
      <c r="A1058">
        <v>10453</v>
      </c>
      <c r="B1058" t="s">
        <v>6886</v>
      </c>
      <c r="F1058" t="s">
        <v>6887</v>
      </c>
      <c r="G1058" t="s">
        <v>2147</v>
      </c>
      <c r="H1058">
        <v>0</v>
      </c>
      <c r="I1058" t="s">
        <v>6888</v>
      </c>
      <c r="J1058" t="s">
        <v>6884</v>
      </c>
      <c r="K1058" t="s">
        <v>37</v>
      </c>
      <c r="M1058">
        <v>28</v>
      </c>
      <c r="R1058" t="s">
        <v>40</v>
      </c>
      <c r="S1058" t="s">
        <v>40</v>
      </c>
      <c r="T1058">
        <v>28024</v>
      </c>
      <c r="U1058" t="s">
        <v>752</v>
      </c>
      <c r="V1058" t="s">
        <v>158</v>
      </c>
      <c r="W1058">
        <v>435088</v>
      </c>
      <c r="X1058">
        <v>4471894</v>
      </c>
      <c r="Y1058" s="1">
        <v>403932390080028</v>
      </c>
      <c r="Z1058" s="1">
        <v>-3.7661504830216496E+16</v>
      </c>
      <c r="AA1058" t="s">
        <v>6889</v>
      </c>
      <c r="AD1058" t="s">
        <v>2151</v>
      </c>
      <c r="AE1058" t="s">
        <v>45</v>
      </c>
    </row>
    <row r="1059" spans="1:31">
      <c r="A1059">
        <v>10454</v>
      </c>
      <c r="B1059" t="s">
        <v>6890</v>
      </c>
      <c r="F1059" t="s">
        <v>6887</v>
      </c>
      <c r="G1059" t="s">
        <v>2147</v>
      </c>
      <c r="H1059">
        <v>0</v>
      </c>
      <c r="I1059" t="s">
        <v>6891</v>
      </c>
      <c r="J1059" t="s">
        <v>6884</v>
      </c>
      <c r="K1059" t="s">
        <v>37</v>
      </c>
      <c r="M1059">
        <v>7</v>
      </c>
      <c r="R1059" t="s">
        <v>40</v>
      </c>
      <c r="S1059" t="s">
        <v>40</v>
      </c>
      <c r="T1059">
        <v>28024</v>
      </c>
      <c r="U1059" t="s">
        <v>752</v>
      </c>
      <c r="V1059" t="s">
        <v>158</v>
      </c>
      <c r="W1059">
        <v>435208</v>
      </c>
      <c r="X1059">
        <v>4472024</v>
      </c>
      <c r="Y1059" s="1">
        <v>4039441945721210</v>
      </c>
      <c r="Z1059" s="1">
        <v>-3.7647498984731504E+16</v>
      </c>
      <c r="AA1059" t="s">
        <v>6892</v>
      </c>
      <c r="AD1059" t="s">
        <v>2151</v>
      </c>
      <c r="AE1059" t="s">
        <v>45</v>
      </c>
    </row>
    <row r="1060" spans="1:31">
      <c r="A1060">
        <v>10455</v>
      </c>
      <c r="B1060" t="s">
        <v>6893</v>
      </c>
      <c r="E1060" t="s">
        <v>2376</v>
      </c>
      <c r="F1060" t="s">
        <v>6882</v>
      </c>
      <c r="G1060" t="s">
        <v>2147</v>
      </c>
      <c r="H1060">
        <v>0</v>
      </c>
      <c r="I1060" t="s">
        <v>6894</v>
      </c>
      <c r="J1060" t="s">
        <v>6884</v>
      </c>
      <c r="K1060" t="s">
        <v>37</v>
      </c>
      <c r="M1060">
        <v>83</v>
      </c>
      <c r="R1060" t="s">
        <v>40</v>
      </c>
      <c r="S1060" t="s">
        <v>40</v>
      </c>
      <c r="T1060">
        <v>28024</v>
      </c>
      <c r="U1060" t="s">
        <v>752</v>
      </c>
      <c r="V1060" t="s">
        <v>158</v>
      </c>
      <c r="W1060">
        <v>435377</v>
      </c>
      <c r="X1060">
        <v>4471628</v>
      </c>
      <c r="Y1060" s="1">
        <v>4.0390865286997104E+16</v>
      </c>
      <c r="Z1060" s="1">
        <v>-3762718462846980</v>
      </c>
      <c r="AA1060" t="s">
        <v>6895</v>
      </c>
      <c r="AD1060" t="s">
        <v>2151</v>
      </c>
      <c r="AE1060" t="s">
        <v>45</v>
      </c>
    </row>
    <row r="1061" spans="1:31">
      <c r="A1061">
        <v>10456</v>
      </c>
      <c r="B1061" t="s">
        <v>6896</v>
      </c>
      <c r="E1061" t="s">
        <v>2376</v>
      </c>
      <c r="F1061" t="s">
        <v>4634</v>
      </c>
      <c r="G1061" t="s">
        <v>2147</v>
      </c>
      <c r="H1061">
        <v>0</v>
      </c>
      <c r="I1061" t="s">
        <v>6897</v>
      </c>
      <c r="J1061" t="s">
        <v>6898</v>
      </c>
      <c r="K1061" t="s">
        <v>37</v>
      </c>
      <c r="M1061">
        <v>3</v>
      </c>
      <c r="Q1061" t="s">
        <v>6899</v>
      </c>
      <c r="R1061" t="s">
        <v>40</v>
      </c>
      <c r="S1061" t="s">
        <v>40</v>
      </c>
      <c r="T1061">
        <v>28033</v>
      </c>
      <c r="U1061" t="s">
        <v>147</v>
      </c>
      <c r="V1061" t="s">
        <v>148</v>
      </c>
      <c r="W1061">
        <v>445640</v>
      </c>
      <c r="X1061">
        <v>4480624</v>
      </c>
      <c r="Y1061" s="1">
        <v>4047264065824580</v>
      </c>
      <c r="Z1061" s="1">
        <v>-3.6425731874313696E+16</v>
      </c>
      <c r="AA1061" t="s">
        <v>6900</v>
      </c>
      <c r="AD1061" t="s">
        <v>2151</v>
      </c>
      <c r="AE1061" t="s">
        <v>45</v>
      </c>
    </row>
    <row r="1062" spans="1:31">
      <c r="A1062">
        <v>10457</v>
      </c>
      <c r="B1062" t="s">
        <v>6901</v>
      </c>
      <c r="F1062" t="s">
        <v>6902</v>
      </c>
      <c r="G1062" t="s">
        <v>2147</v>
      </c>
      <c r="H1062">
        <v>0</v>
      </c>
      <c r="I1062" t="s">
        <v>6903</v>
      </c>
      <c r="J1062" t="s">
        <v>6904</v>
      </c>
      <c r="K1062" t="s">
        <v>37</v>
      </c>
      <c r="M1062">
        <v>13</v>
      </c>
      <c r="R1062" t="s">
        <v>40</v>
      </c>
      <c r="S1062" t="s">
        <v>40</v>
      </c>
      <c r="T1062">
        <v>28033</v>
      </c>
      <c r="U1062" t="s">
        <v>147</v>
      </c>
      <c r="V1062" t="s">
        <v>148</v>
      </c>
      <c r="W1062">
        <v>445305</v>
      </c>
      <c r="X1062">
        <v>4480765</v>
      </c>
      <c r="Y1062" s="1">
        <v>4047388881818020</v>
      </c>
      <c r="Z1062" s="1">
        <v>-3646537069554720</v>
      </c>
      <c r="AA1062" t="s">
        <v>6905</v>
      </c>
      <c r="AD1062" t="s">
        <v>2151</v>
      </c>
      <c r="AE1062" t="s">
        <v>45</v>
      </c>
    </row>
    <row r="1063" spans="1:31">
      <c r="A1063">
        <v>10458</v>
      </c>
      <c r="B1063" t="s">
        <v>6906</v>
      </c>
      <c r="F1063" t="s">
        <v>6902</v>
      </c>
      <c r="G1063" t="s">
        <v>2147</v>
      </c>
      <c r="H1063">
        <v>0</v>
      </c>
      <c r="I1063" t="s">
        <v>6907</v>
      </c>
      <c r="J1063" t="s">
        <v>6908</v>
      </c>
      <c r="K1063" t="s">
        <v>37</v>
      </c>
      <c r="M1063">
        <v>13</v>
      </c>
      <c r="Q1063" t="s">
        <v>6909</v>
      </c>
      <c r="R1063" t="s">
        <v>40</v>
      </c>
      <c r="S1063" t="s">
        <v>40</v>
      </c>
      <c r="T1063">
        <v>28033</v>
      </c>
      <c r="U1063" t="s">
        <v>147</v>
      </c>
      <c r="V1063" t="s">
        <v>148</v>
      </c>
      <c r="W1063">
        <v>445521</v>
      </c>
      <c r="X1063">
        <v>4480920</v>
      </c>
      <c r="Y1063" s="1">
        <v>4047529935945420</v>
      </c>
      <c r="Z1063" s="1">
        <v>-3.6440024016022704E+16</v>
      </c>
      <c r="AA1063" t="s">
        <v>6910</v>
      </c>
      <c r="AD1063" t="s">
        <v>2151</v>
      </c>
      <c r="AE1063" t="s">
        <v>45</v>
      </c>
    </row>
    <row r="1064" spans="1:31">
      <c r="A1064">
        <v>10459</v>
      </c>
      <c r="B1064" t="s">
        <v>6911</v>
      </c>
      <c r="F1064" t="s">
        <v>6912</v>
      </c>
      <c r="G1064" t="s">
        <v>2147</v>
      </c>
      <c r="H1064">
        <v>0</v>
      </c>
      <c r="I1064" t="s">
        <v>6913</v>
      </c>
      <c r="J1064" t="s">
        <v>6914</v>
      </c>
      <c r="K1064" t="s">
        <v>37</v>
      </c>
      <c r="M1064">
        <v>7</v>
      </c>
      <c r="R1064" t="s">
        <v>40</v>
      </c>
      <c r="S1064" t="s">
        <v>40</v>
      </c>
      <c r="T1064">
        <v>28036</v>
      </c>
      <c r="U1064" t="s">
        <v>2384</v>
      </c>
      <c r="V1064" t="s">
        <v>207</v>
      </c>
      <c r="W1064">
        <v>441707</v>
      </c>
      <c r="X1064">
        <v>4478270</v>
      </c>
      <c r="Y1064" s="1">
        <v>4045116764689000</v>
      </c>
      <c r="Z1064" s="1">
        <v>-3.6887386176780096E+16</v>
      </c>
      <c r="AA1064" t="s">
        <v>6915</v>
      </c>
      <c r="AD1064" t="s">
        <v>2151</v>
      </c>
      <c r="AE1064" t="s">
        <v>45</v>
      </c>
    </row>
    <row r="1065" spans="1:31">
      <c r="A1065">
        <v>10460</v>
      </c>
      <c r="B1065" t="s">
        <v>6916</v>
      </c>
      <c r="F1065" t="s">
        <v>2237</v>
      </c>
      <c r="G1065" t="s">
        <v>2147</v>
      </c>
      <c r="H1065">
        <v>0</v>
      </c>
      <c r="I1065" t="s">
        <v>6917</v>
      </c>
      <c r="J1065" t="s">
        <v>6918</v>
      </c>
      <c r="K1065" t="s">
        <v>37</v>
      </c>
      <c r="M1065">
        <v>38</v>
      </c>
      <c r="Q1065" t="s">
        <v>6919</v>
      </c>
      <c r="R1065" t="s">
        <v>40</v>
      </c>
      <c r="S1065" t="s">
        <v>40</v>
      </c>
      <c r="T1065">
        <v>28029</v>
      </c>
      <c r="U1065" t="s">
        <v>787</v>
      </c>
      <c r="V1065" t="s">
        <v>391</v>
      </c>
      <c r="W1065">
        <v>441006</v>
      </c>
      <c r="X1065">
        <v>4480216</v>
      </c>
      <c r="Y1065" s="1">
        <v>4046864840591830</v>
      </c>
      <c r="Z1065" s="1">
        <v>-3.6971979818371104E+16</v>
      </c>
      <c r="AA1065" t="s">
        <v>6920</v>
      </c>
      <c r="AD1065" t="s">
        <v>2151</v>
      </c>
      <c r="AE1065" t="s">
        <v>45</v>
      </c>
    </row>
    <row r="1066" spans="1:31">
      <c r="A1066">
        <v>10461</v>
      </c>
      <c r="B1066" t="s">
        <v>6921</v>
      </c>
      <c r="F1066" t="s">
        <v>2908</v>
      </c>
      <c r="G1066" t="s">
        <v>2147</v>
      </c>
      <c r="H1066">
        <v>0</v>
      </c>
      <c r="I1066" t="s">
        <v>6922</v>
      </c>
      <c r="J1066" t="s">
        <v>6923</v>
      </c>
      <c r="K1066" t="s">
        <v>37</v>
      </c>
      <c r="M1066">
        <v>25</v>
      </c>
      <c r="R1066" t="s">
        <v>40</v>
      </c>
      <c r="S1066" t="s">
        <v>40</v>
      </c>
      <c r="T1066">
        <v>28047</v>
      </c>
      <c r="U1066" t="s">
        <v>752</v>
      </c>
      <c r="V1066" t="s">
        <v>158</v>
      </c>
      <c r="W1066">
        <v>436969</v>
      </c>
      <c r="X1066">
        <v>4471797</v>
      </c>
      <c r="Y1066" s="1">
        <v>4039250990938440</v>
      </c>
      <c r="Z1066" s="1">
        <v>-3743978949166620</v>
      </c>
      <c r="AA1066" t="s">
        <v>6924</v>
      </c>
      <c r="AD1066" t="s">
        <v>2151</v>
      </c>
      <c r="AE1066" t="s">
        <v>45</v>
      </c>
    </row>
    <row r="1067" spans="1:31">
      <c r="A1067">
        <v>10462</v>
      </c>
      <c r="B1067" t="s">
        <v>6925</v>
      </c>
      <c r="F1067" t="s">
        <v>6926</v>
      </c>
      <c r="G1067" t="s">
        <v>2147</v>
      </c>
      <c r="H1067">
        <v>0</v>
      </c>
      <c r="I1067" t="s">
        <v>6927</v>
      </c>
      <c r="J1067" t="s">
        <v>6928</v>
      </c>
      <c r="K1067" t="s">
        <v>37</v>
      </c>
      <c r="M1067">
        <v>114</v>
      </c>
      <c r="R1067" t="s">
        <v>40</v>
      </c>
      <c r="S1067" t="s">
        <v>40</v>
      </c>
      <c r="T1067">
        <v>28026</v>
      </c>
      <c r="U1067" t="s">
        <v>627</v>
      </c>
      <c r="V1067" t="s">
        <v>106</v>
      </c>
      <c r="W1067">
        <v>439926</v>
      </c>
      <c r="X1067">
        <v>4471001</v>
      </c>
      <c r="Y1067" s="1">
        <v>4038555805078790</v>
      </c>
      <c r="Z1067" s="1">
        <v>-3.7090645368163296E+16</v>
      </c>
      <c r="AA1067" t="s">
        <v>6929</v>
      </c>
      <c r="AD1067" t="s">
        <v>2151</v>
      </c>
      <c r="AE1067" t="s">
        <v>45</v>
      </c>
    </row>
    <row r="1068" spans="1:31">
      <c r="A1068">
        <v>10463</v>
      </c>
      <c r="B1068" t="s">
        <v>6930</v>
      </c>
      <c r="E1068" t="s">
        <v>3139</v>
      </c>
      <c r="F1068" t="s">
        <v>6931</v>
      </c>
      <c r="G1068" t="s">
        <v>2147</v>
      </c>
      <c r="H1068">
        <v>0</v>
      </c>
      <c r="I1068" t="s">
        <v>6932</v>
      </c>
      <c r="J1068" t="s">
        <v>6928</v>
      </c>
      <c r="K1068" t="s">
        <v>37</v>
      </c>
      <c r="M1068">
        <v>36</v>
      </c>
      <c r="R1068" t="s">
        <v>40</v>
      </c>
      <c r="S1068" t="s">
        <v>40</v>
      </c>
      <c r="T1068">
        <v>28026</v>
      </c>
      <c r="U1068" t="s">
        <v>627</v>
      </c>
      <c r="V1068" t="s">
        <v>106</v>
      </c>
      <c r="W1068">
        <v>440514</v>
      </c>
      <c r="X1068">
        <v>4471099</v>
      </c>
      <c r="Y1068" s="1">
        <v>4038648315473800</v>
      </c>
      <c r="Z1068" s="1">
        <v>-370214661220476</v>
      </c>
      <c r="AA1068" t="s">
        <v>6933</v>
      </c>
      <c r="AD1068" t="s">
        <v>2151</v>
      </c>
      <c r="AE1068" t="s">
        <v>45</v>
      </c>
    </row>
    <row r="1069" spans="1:31">
      <c r="A1069">
        <v>10464</v>
      </c>
      <c r="B1069" t="s">
        <v>6934</v>
      </c>
      <c r="E1069" t="s">
        <v>2630</v>
      </c>
      <c r="F1069" t="s">
        <v>6935</v>
      </c>
      <c r="G1069" t="s">
        <v>2147</v>
      </c>
      <c r="H1069">
        <v>0</v>
      </c>
      <c r="I1069" t="s">
        <v>6936</v>
      </c>
      <c r="J1069" t="s">
        <v>6928</v>
      </c>
      <c r="K1069" t="s">
        <v>37</v>
      </c>
      <c r="L1069" t="s">
        <v>38</v>
      </c>
      <c r="M1069">
        <v>79</v>
      </c>
      <c r="R1069" t="s">
        <v>40</v>
      </c>
      <c r="S1069" t="s">
        <v>40</v>
      </c>
      <c r="T1069">
        <v>28026</v>
      </c>
      <c r="U1069" t="s">
        <v>913</v>
      </c>
      <c r="V1069" t="s">
        <v>106</v>
      </c>
      <c r="W1069">
        <v>440177</v>
      </c>
      <c r="X1069">
        <v>4471018</v>
      </c>
      <c r="Y1069" s="1">
        <v>4038572928959670</v>
      </c>
      <c r="Z1069" s="1">
        <v>-3.7061091648202496E+16</v>
      </c>
      <c r="AA1069" t="s">
        <v>6937</v>
      </c>
      <c r="AD1069" t="s">
        <v>2151</v>
      </c>
      <c r="AE1069" t="s">
        <v>45</v>
      </c>
    </row>
    <row r="1070" spans="1:31">
      <c r="A1070">
        <v>10465</v>
      </c>
      <c r="B1070" t="s">
        <v>6938</v>
      </c>
      <c r="F1070" t="s">
        <v>6718</v>
      </c>
      <c r="G1070" t="s">
        <v>2147</v>
      </c>
      <c r="H1070">
        <v>0</v>
      </c>
      <c r="I1070" t="s">
        <v>6939</v>
      </c>
      <c r="J1070" t="s">
        <v>6940</v>
      </c>
      <c r="K1070" t="s">
        <v>37</v>
      </c>
      <c r="M1070">
        <v>29</v>
      </c>
      <c r="R1070" t="s">
        <v>40</v>
      </c>
      <c r="S1070" t="s">
        <v>40</v>
      </c>
      <c r="T1070">
        <v>28002</v>
      </c>
      <c r="U1070" t="s">
        <v>500</v>
      </c>
      <c r="V1070" t="s">
        <v>207</v>
      </c>
      <c r="W1070">
        <v>442993</v>
      </c>
      <c r="X1070">
        <v>4477852</v>
      </c>
      <c r="Y1070" s="1">
        <v>4044749139610250</v>
      </c>
      <c r="Z1070" s="1">
        <v>-3673547937658560</v>
      </c>
      <c r="AA1070" t="s">
        <v>6941</v>
      </c>
      <c r="AD1070" t="s">
        <v>2151</v>
      </c>
      <c r="AE1070" t="s">
        <v>45</v>
      </c>
    </row>
    <row r="1071" spans="1:31">
      <c r="A1071">
        <v>10466</v>
      </c>
      <c r="B1071" t="s">
        <v>6942</v>
      </c>
      <c r="F1071" t="s">
        <v>6943</v>
      </c>
      <c r="G1071" t="s">
        <v>2147</v>
      </c>
      <c r="H1071">
        <v>0</v>
      </c>
      <c r="I1071" t="s">
        <v>6944</v>
      </c>
      <c r="J1071" t="s">
        <v>6945</v>
      </c>
      <c r="K1071" t="s">
        <v>37</v>
      </c>
      <c r="L1071" t="s">
        <v>12</v>
      </c>
      <c r="M1071">
        <v>19</v>
      </c>
      <c r="R1071" t="s">
        <v>40</v>
      </c>
      <c r="S1071" t="s">
        <v>40</v>
      </c>
      <c r="T1071">
        <v>28038</v>
      </c>
      <c r="U1071" t="s">
        <v>61</v>
      </c>
      <c r="V1071" t="s">
        <v>62</v>
      </c>
      <c r="W1071">
        <v>445266</v>
      </c>
      <c r="X1071">
        <v>4472099</v>
      </c>
      <c r="Y1071" s="1">
        <v>4.0395818157097104E+16</v>
      </c>
      <c r="Z1071" s="1">
        <v>-3646249254604600</v>
      </c>
      <c r="AA1071" t="s">
        <v>6946</v>
      </c>
      <c r="AD1071" t="s">
        <v>2151</v>
      </c>
      <c r="AE1071" t="s">
        <v>45</v>
      </c>
    </row>
    <row r="1072" spans="1:31">
      <c r="A1072">
        <v>10467</v>
      </c>
      <c r="B1072" t="s">
        <v>6947</v>
      </c>
      <c r="F1072" t="s">
        <v>6943</v>
      </c>
      <c r="G1072" t="s">
        <v>2147</v>
      </c>
      <c r="H1072">
        <v>0</v>
      </c>
      <c r="I1072" t="s">
        <v>6948</v>
      </c>
      <c r="J1072" t="s">
        <v>6945</v>
      </c>
      <c r="K1072" t="s">
        <v>37</v>
      </c>
      <c r="L1072" t="s">
        <v>12</v>
      </c>
      <c r="M1072">
        <v>3</v>
      </c>
      <c r="Q1072" t="s">
        <v>6949</v>
      </c>
      <c r="R1072" t="s">
        <v>40</v>
      </c>
      <c r="S1072" t="s">
        <v>40</v>
      </c>
      <c r="T1072">
        <v>28038</v>
      </c>
      <c r="U1072" t="s">
        <v>61</v>
      </c>
      <c r="V1072" t="s">
        <v>62</v>
      </c>
      <c r="W1072">
        <v>445152</v>
      </c>
      <c r="X1072">
        <v>4472281</v>
      </c>
      <c r="Y1072" s="1">
        <v>403974502085571</v>
      </c>
      <c r="Z1072" s="1">
        <v>-3647608190938430</v>
      </c>
      <c r="AA1072" t="s">
        <v>6950</v>
      </c>
      <c r="AD1072" t="s">
        <v>2151</v>
      </c>
      <c r="AE1072" t="s">
        <v>45</v>
      </c>
    </row>
    <row r="1073" spans="1:31">
      <c r="A1073">
        <v>10468</v>
      </c>
      <c r="B1073" t="s">
        <v>6951</v>
      </c>
      <c r="F1073" t="s">
        <v>5460</v>
      </c>
      <c r="G1073" t="s">
        <v>2147</v>
      </c>
      <c r="H1073">
        <v>0</v>
      </c>
      <c r="I1073" t="s">
        <v>6952</v>
      </c>
      <c r="J1073" t="s">
        <v>6953</v>
      </c>
      <c r="K1073" t="s">
        <v>37</v>
      </c>
      <c r="M1073">
        <v>2</v>
      </c>
      <c r="R1073" t="s">
        <v>40</v>
      </c>
      <c r="S1073" t="s">
        <v>40</v>
      </c>
      <c r="T1073">
        <v>28039</v>
      </c>
      <c r="U1073" t="s">
        <v>3495</v>
      </c>
      <c r="V1073" t="s">
        <v>391</v>
      </c>
      <c r="W1073">
        <v>440211</v>
      </c>
      <c r="X1073">
        <v>4478910</v>
      </c>
      <c r="Y1073" s="1">
        <v>4.0456817562630896E+16</v>
      </c>
      <c r="Z1073" s="1">
        <v>-3.70644007206304E+16</v>
      </c>
      <c r="AA1073" t="s">
        <v>6954</v>
      </c>
      <c r="AD1073" t="s">
        <v>2151</v>
      </c>
      <c r="AE1073" t="s">
        <v>45</v>
      </c>
    </row>
    <row r="1074" spans="1:31">
      <c r="A1074">
        <v>10469</v>
      </c>
      <c r="B1074" t="s">
        <v>6955</v>
      </c>
      <c r="F1074" t="s">
        <v>6956</v>
      </c>
      <c r="G1074" t="s">
        <v>2147</v>
      </c>
      <c r="H1074">
        <v>0</v>
      </c>
      <c r="I1074" t="s">
        <v>6957</v>
      </c>
      <c r="J1074" t="s">
        <v>6958</v>
      </c>
      <c r="K1074" t="s">
        <v>37</v>
      </c>
      <c r="M1074">
        <v>22</v>
      </c>
      <c r="Q1074" t="s">
        <v>6959</v>
      </c>
      <c r="R1074" t="s">
        <v>40</v>
      </c>
      <c r="S1074" t="s">
        <v>40</v>
      </c>
      <c r="T1074">
        <v>28006</v>
      </c>
      <c r="U1074" t="s">
        <v>205</v>
      </c>
      <c r="V1074" t="s">
        <v>373</v>
      </c>
      <c r="W1074">
        <v>441977</v>
      </c>
      <c r="X1074">
        <v>4476762</v>
      </c>
      <c r="Y1074" s="1">
        <v>4.0437592733022304E+16</v>
      </c>
      <c r="Z1074" s="1">
        <v>-3.6854283978348496E+16</v>
      </c>
      <c r="AA1074" t="s">
        <v>6960</v>
      </c>
      <c r="AD1074" t="s">
        <v>2151</v>
      </c>
      <c r="AE1074" t="s">
        <v>45</v>
      </c>
    </row>
    <row r="1075" spans="1:31">
      <c r="A1075">
        <v>10470</v>
      </c>
      <c r="B1075" t="s">
        <v>6961</v>
      </c>
      <c r="F1075" t="s">
        <v>6962</v>
      </c>
      <c r="G1075" t="s">
        <v>2147</v>
      </c>
      <c r="H1075">
        <v>0</v>
      </c>
      <c r="I1075" t="s">
        <v>6963</v>
      </c>
      <c r="J1075" t="s">
        <v>6958</v>
      </c>
      <c r="K1075" t="s">
        <v>37</v>
      </c>
      <c r="M1075">
        <v>3</v>
      </c>
      <c r="R1075" t="s">
        <v>40</v>
      </c>
      <c r="S1075" t="s">
        <v>40</v>
      </c>
      <c r="T1075">
        <v>28006</v>
      </c>
      <c r="U1075" t="s">
        <v>2384</v>
      </c>
      <c r="V1075" t="s">
        <v>207</v>
      </c>
      <c r="W1075">
        <v>441631</v>
      </c>
      <c r="X1075">
        <v>4476824</v>
      </c>
      <c r="Y1075" s="1">
        <v>4043813600745540</v>
      </c>
      <c r="Z1075" s="1">
        <v>-3.6895134965220896E+16</v>
      </c>
      <c r="AA1075" t="s">
        <v>6964</v>
      </c>
      <c r="AD1075" t="s">
        <v>2151</v>
      </c>
      <c r="AE1075" t="s">
        <v>45</v>
      </c>
    </row>
    <row r="1076" spans="1:31">
      <c r="A1076">
        <v>10471</v>
      </c>
      <c r="B1076" t="s">
        <v>6965</v>
      </c>
      <c r="F1076" t="s">
        <v>6966</v>
      </c>
      <c r="G1076" t="s">
        <v>2147</v>
      </c>
      <c r="H1076">
        <v>0</v>
      </c>
      <c r="I1076" t="s">
        <v>6967</v>
      </c>
      <c r="J1076" t="s">
        <v>6958</v>
      </c>
      <c r="K1076" t="s">
        <v>37</v>
      </c>
      <c r="M1076">
        <v>58</v>
      </c>
      <c r="R1076" t="s">
        <v>40</v>
      </c>
      <c r="S1076" t="s">
        <v>40</v>
      </c>
      <c r="T1076">
        <v>28006</v>
      </c>
      <c r="U1076" t="s">
        <v>205</v>
      </c>
      <c r="V1076" t="s">
        <v>373</v>
      </c>
      <c r="W1076">
        <v>442488</v>
      </c>
      <c r="X1076">
        <v>4476725</v>
      </c>
      <c r="Y1076" s="1">
        <v>4043730399175600</v>
      </c>
      <c r="Z1076" s="1">
        <v>-3.67940049239486E+16</v>
      </c>
      <c r="AA1076" t="s">
        <v>6968</v>
      </c>
      <c r="AD1076" t="s">
        <v>2151</v>
      </c>
      <c r="AE1076" t="s">
        <v>45</v>
      </c>
    </row>
    <row r="1077" spans="1:31">
      <c r="A1077">
        <v>10473</v>
      </c>
      <c r="B1077" t="s">
        <v>6969</v>
      </c>
      <c r="F1077" t="s">
        <v>6970</v>
      </c>
      <c r="G1077" t="s">
        <v>2147</v>
      </c>
      <c r="H1077">
        <v>0</v>
      </c>
      <c r="I1077" t="s">
        <v>6971</v>
      </c>
      <c r="J1077" t="s">
        <v>6972</v>
      </c>
      <c r="K1077" t="s">
        <v>37</v>
      </c>
      <c r="M1077">
        <v>61</v>
      </c>
      <c r="R1077" t="s">
        <v>40</v>
      </c>
      <c r="S1077" t="s">
        <v>40</v>
      </c>
      <c r="T1077">
        <v>28011</v>
      </c>
      <c r="U1077" t="s">
        <v>225</v>
      </c>
      <c r="V1077" t="s">
        <v>158</v>
      </c>
      <c r="W1077">
        <v>437948</v>
      </c>
      <c r="X1077">
        <v>4473369</v>
      </c>
      <c r="Y1077" s="1">
        <v>4.0406744817810096E+16</v>
      </c>
      <c r="Z1077" s="1">
        <v>-3732597963221790</v>
      </c>
      <c r="AA1077" t="s">
        <v>6973</v>
      </c>
      <c r="AD1077" t="s">
        <v>2151</v>
      </c>
      <c r="AE1077" t="s">
        <v>45</v>
      </c>
    </row>
    <row r="1078" spans="1:31">
      <c r="A1078">
        <v>5840167</v>
      </c>
      <c r="B1078" t="s">
        <v>6974</v>
      </c>
      <c r="F1078" t="s">
        <v>6975</v>
      </c>
      <c r="G1078" t="s">
        <v>2147</v>
      </c>
      <c r="H1078">
        <v>0</v>
      </c>
      <c r="I1078" t="s">
        <v>6976</v>
      </c>
      <c r="J1078" t="s">
        <v>6977</v>
      </c>
      <c r="K1078" t="s">
        <v>37</v>
      </c>
      <c r="M1078">
        <v>24</v>
      </c>
      <c r="Q1078" t="s">
        <v>6978</v>
      </c>
      <c r="R1078" t="s">
        <v>40</v>
      </c>
      <c r="S1078" t="s">
        <v>40</v>
      </c>
      <c r="T1078">
        <v>28022</v>
      </c>
      <c r="U1078" t="s">
        <v>2087</v>
      </c>
      <c r="V1078" t="s">
        <v>71</v>
      </c>
      <c r="W1078">
        <v>448586</v>
      </c>
      <c r="X1078">
        <v>4476218</v>
      </c>
      <c r="Y1078" s="1">
        <v>40433136796166</v>
      </c>
      <c r="Z1078" s="1">
        <v>-3.6074640993135E+16</v>
      </c>
      <c r="AD1078" t="s">
        <v>2151</v>
      </c>
      <c r="AE1078" t="s">
        <v>45</v>
      </c>
    </row>
    <row r="1079" spans="1:31">
      <c r="A1079">
        <v>10474</v>
      </c>
      <c r="B1079" t="s">
        <v>6979</v>
      </c>
      <c r="F1079" t="s">
        <v>2673</v>
      </c>
      <c r="G1079" t="s">
        <v>2147</v>
      </c>
      <c r="H1079">
        <v>0</v>
      </c>
      <c r="I1079" t="s">
        <v>6980</v>
      </c>
      <c r="J1079" t="s">
        <v>6981</v>
      </c>
      <c r="K1079" t="s">
        <v>37</v>
      </c>
      <c r="L1079" t="s">
        <v>12</v>
      </c>
      <c r="M1079">
        <v>19</v>
      </c>
      <c r="Q1079" t="s">
        <v>6982</v>
      </c>
      <c r="R1079" t="s">
        <v>40</v>
      </c>
      <c r="S1079" t="s">
        <v>40</v>
      </c>
      <c r="T1079">
        <v>28017</v>
      </c>
      <c r="U1079" t="s">
        <v>344</v>
      </c>
      <c r="V1079" t="s">
        <v>115</v>
      </c>
      <c r="W1079">
        <v>444616</v>
      </c>
      <c r="X1079">
        <v>4475097</v>
      </c>
      <c r="Y1079" s="1">
        <v>4042278280941300</v>
      </c>
      <c r="Z1079" s="1">
        <v>-3654169456768660</v>
      </c>
      <c r="AA1079" t="s">
        <v>6983</v>
      </c>
      <c r="AD1079" t="s">
        <v>2151</v>
      </c>
      <c r="AE1079" t="s">
        <v>45</v>
      </c>
    </row>
    <row r="1080" spans="1:31">
      <c r="A1080">
        <v>10475</v>
      </c>
      <c r="B1080" t="s">
        <v>6984</v>
      </c>
      <c r="F1080" t="s">
        <v>2679</v>
      </c>
      <c r="G1080" t="s">
        <v>2147</v>
      </c>
      <c r="H1080">
        <v>0</v>
      </c>
      <c r="I1080" t="s">
        <v>6985</v>
      </c>
      <c r="J1080" t="s">
        <v>6986</v>
      </c>
      <c r="K1080" t="s">
        <v>37</v>
      </c>
      <c r="M1080">
        <v>49</v>
      </c>
      <c r="R1080" t="s">
        <v>40</v>
      </c>
      <c r="S1080" t="s">
        <v>40</v>
      </c>
      <c r="T1080">
        <v>28017</v>
      </c>
      <c r="U1080" t="s">
        <v>344</v>
      </c>
      <c r="V1080" t="s">
        <v>115</v>
      </c>
      <c r="W1080">
        <v>444799</v>
      </c>
      <c r="X1080">
        <v>4475354</v>
      </c>
      <c r="Y1080" s="1">
        <v>4042511019378100</v>
      </c>
      <c r="Z1080" s="1">
        <v>-36520347206766</v>
      </c>
      <c r="AA1080" t="s">
        <v>6987</v>
      </c>
      <c r="AD1080" t="s">
        <v>2151</v>
      </c>
      <c r="AE1080" t="s">
        <v>45</v>
      </c>
    </row>
    <row r="1081" spans="1:31">
      <c r="A1081">
        <v>10630</v>
      </c>
      <c r="B1081" t="s">
        <v>6988</v>
      </c>
      <c r="G1081" t="s">
        <v>2147</v>
      </c>
      <c r="H1081">
        <v>0</v>
      </c>
      <c r="I1081" t="s">
        <v>6989</v>
      </c>
      <c r="J1081" t="s">
        <v>6990</v>
      </c>
      <c r="K1081" t="s">
        <v>37</v>
      </c>
      <c r="L1081" t="s">
        <v>12</v>
      </c>
      <c r="M1081">
        <v>19</v>
      </c>
      <c r="R1081" t="s">
        <v>40</v>
      </c>
      <c r="S1081" t="s">
        <v>40</v>
      </c>
      <c r="T1081">
        <v>28050</v>
      </c>
      <c r="U1081" t="s">
        <v>351</v>
      </c>
      <c r="V1081" t="s">
        <v>53</v>
      </c>
      <c r="W1081">
        <v>442615</v>
      </c>
      <c r="X1081">
        <v>4484923</v>
      </c>
      <c r="Y1081" s="1">
        <v>4051116388993130</v>
      </c>
      <c r="Z1081" s="1">
        <v>-3.67864632516568E+16</v>
      </c>
      <c r="AA1081" t="s">
        <v>6991</v>
      </c>
      <c r="AD1081" t="s">
        <v>2151</v>
      </c>
      <c r="AE1081" t="s">
        <v>45</v>
      </c>
    </row>
    <row r="1082" spans="1:31">
      <c r="A1082">
        <v>10144</v>
      </c>
      <c r="B1082" t="s">
        <v>6992</v>
      </c>
      <c r="F1082" t="s">
        <v>2328</v>
      </c>
      <c r="G1082" t="s">
        <v>2147</v>
      </c>
      <c r="H1082">
        <v>0</v>
      </c>
      <c r="I1082" t="s">
        <v>6993</v>
      </c>
      <c r="J1082" t="s">
        <v>6994</v>
      </c>
      <c r="K1082" t="s">
        <v>37</v>
      </c>
      <c r="M1082">
        <v>16</v>
      </c>
      <c r="R1082" t="s">
        <v>40</v>
      </c>
      <c r="S1082" t="s">
        <v>40</v>
      </c>
      <c r="T1082">
        <v>28050</v>
      </c>
      <c r="U1082" t="s">
        <v>1840</v>
      </c>
      <c r="V1082" t="s">
        <v>148</v>
      </c>
      <c r="W1082">
        <v>444178</v>
      </c>
      <c r="X1082">
        <v>4483067</v>
      </c>
      <c r="Y1082" s="1">
        <v>4.0494551134036496E+16</v>
      </c>
      <c r="Z1082" s="1">
        <v>-3.66003461516952E+16</v>
      </c>
      <c r="AA1082" t="s">
        <v>6995</v>
      </c>
      <c r="AD1082" t="s">
        <v>2151</v>
      </c>
      <c r="AE1082" t="s">
        <v>45</v>
      </c>
    </row>
    <row r="1083" spans="1:31">
      <c r="A1083">
        <v>10478</v>
      </c>
      <c r="B1083" t="s">
        <v>6996</v>
      </c>
      <c r="F1083" t="s">
        <v>6997</v>
      </c>
      <c r="G1083" t="s">
        <v>2147</v>
      </c>
      <c r="H1083">
        <v>0</v>
      </c>
      <c r="I1083" t="s">
        <v>6998</v>
      </c>
      <c r="J1083" t="s">
        <v>6999</v>
      </c>
      <c r="K1083" t="s">
        <v>37</v>
      </c>
      <c r="M1083">
        <v>41</v>
      </c>
      <c r="Q1083" t="s">
        <v>7000</v>
      </c>
      <c r="R1083" t="s">
        <v>40</v>
      </c>
      <c r="S1083" t="s">
        <v>40</v>
      </c>
      <c r="T1083">
        <v>28026</v>
      </c>
      <c r="U1083" t="s">
        <v>913</v>
      </c>
      <c r="V1083" t="s">
        <v>106</v>
      </c>
      <c r="W1083">
        <v>439819</v>
      </c>
      <c r="X1083">
        <v>4470818</v>
      </c>
      <c r="Y1083" s="1">
        <v>4038390175732990</v>
      </c>
      <c r="Z1083" s="1">
        <v>-3.7103077598548096E+16</v>
      </c>
      <c r="AA1083" t="s">
        <v>7001</v>
      </c>
      <c r="AD1083" t="s">
        <v>2151</v>
      </c>
      <c r="AE1083" t="s">
        <v>45</v>
      </c>
    </row>
    <row r="1084" spans="1:31">
      <c r="A1084">
        <v>10479</v>
      </c>
      <c r="B1084" t="s">
        <v>7002</v>
      </c>
      <c r="F1084" t="s">
        <v>2924</v>
      </c>
      <c r="G1084" t="s">
        <v>2147</v>
      </c>
      <c r="H1084">
        <v>0</v>
      </c>
      <c r="I1084" t="s">
        <v>7003</v>
      </c>
      <c r="J1084" t="s">
        <v>7004</v>
      </c>
      <c r="K1084" t="s">
        <v>37</v>
      </c>
      <c r="M1084">
        <v>3</v>
      </c>
      <c r="R1084" t="s">
        <v>40</v>
      </c>
      <c r="S1084" t="s">
        <v>40</v>
      </c>
      <c r="T1084">
        <v>28026</v>
      </c>
      <c r="U1084" t="s">
        <v>718</v>
      </c>
      <c r="V1084" t="s">
        <v>106</v>
      </c>
      <c r="W1084">
        <v>439518</v>
      </c>
      <c r="X1084">
        <v>4470649</v>
      </c>
      <c r="Y1084" s="1">
        <v>4038235748460030</v>
      </c>
      <c r="Z1084" s="1">
        <v>-3.7138376064906096E+16</v>
      </c>
      <c r="AA1084" t="s">
        <v>7005</v>
      </c>
      <c r="AD1084" t="s">
        <v>2151</v>
      </c>
      <c r="AE1084" t="s">
        <v>45</v>
      </c>
    </row>
    <row r="1085" spans="1:31">
      <c r="A1085">
        <v>10480</v>
      </c>
      <c r="B1085" t="s">
        <v>7006</v>
      </c>
      <c r="F1085" t="s">
        <v>2924</v>
      </c>
      <c r="G1085" t="s">
        <v>2147</v>
      </c>
      <c r="H1085">
        <v>0</v>
      </c>
      <c r="I1085" t="s">
        <v>7007</v>
      </c>
      <c r="J1085" t="s">
        <v>7008</v>
      </c>
      <c r="K1085" t="s">
        <v>37</v>
      </c>
      <c r="M1085">
        <v>42</v>
      </c>
      <c r="Q1085" t="s">
        <v>7009</v>
      </c>
      <c r="R1085" t="s">
        <v>40</v>
      </c>
      <c r="S1085" t="s">
        <v>40</v>
      </c>
      <c r="T1085">
        <v>28026</v>
      </c>
      <c r="U1085" t="s">
        <v>718</v>
      </c>
      <c r="V1085" t="s">
        <v>106</v>
      </c>
      <c r="W1085">
        <v>439549</v>
      </c>
      <c r="X1085">
        <v>4470393</v>
      </c>
      <c r="Y1085" s="1">
        <v>403800535603075</v>
      </c>
      <c r="Z1085" s="1">
        <v>-3713448090655760</v>
      </c>
      <c r="AA1085" t="s">
        <v>7010</v>
      </c>
      <c r="AD1085" t="s">
        <v>2151</v>
      </c>
      <c r="AE1085" t="s">
        <v>45</v>
      </c>
    </row>
    <row r="1086" spans="1:31">
      <c r="A1086">
        <v>9818</v>
      </c>
      <c r="B1086" t="s">
        <v>7011</v>
      </c>
      <c r="F1086" t="s">
        <v>7012</v>
      </c>
      <c r="G1086" t="s">
        <v>2147</v>
      </c>
      <c r="H1086">
        <v>0</v>
      </c>
      <c r="I1086" t="s">
        <v>7013</v>
      </c>
      <c r="J1086" t="s">
        <v>7014</v>
      </c>
      <c r="K1086" t="s">
        <v>37</v>
      </c>
      <c r="L1086" t="s">
        <v>38</v>
      </c>
      <c r="M1086">
        <v>11</v>
      </c>
      <c r="R1086" t="s">
        <v>40</v>
      </c>
      <c r="S1086" t="s">
        <v>40</v>
      </c>
      <c r="T1086">
        <v>28030</v>
      </c>
      <c r="U1086" t="s">
        <v>1093</v>
      </c>
      <c r="V1086" t="s">
        <v>97</v>
      </c>
      <c r="W1086">
        <v>446120</v>
      </c>
      <c r="X1086">
        <v>4473348</v>
      </c>
      <c r="Y1086" s="1">
        <v>404071257235778</v>
      </c>
      <c r="Z1086" s="1">
        <v>-3.63629274914688E+16</v>
      </c>
      <c r="AA1086" t="s">
        <v>7015</v>
      </c>
      <c r="AD1086" t="s">
        <v>2151</v>
      </c>
      <c r="AE1086" t="s">
        <v>45</v>
      </c>
    </row>
    <row r="1087" spans="1:31">
      <c r="A1087">
        <v>37262</v>
      </c>
      <c r="B1087" t="s">
        <v>7016</v>
      </c>
      <c r="F1087" t="s">
        <v>6421</v>
      </c>
      <c r="G1087" t="s">
        <v>2147</v>
      </c>
      <c r="H1087">
        <v>0</v>
      </c>
      <c r="I1087" t="s">
        <v>7017</v>
      </c>
      <c r="J1087" t="s">
        <v>7018</v>
      </c>
      <c r="K1087" t="s">
        <v>37</v>
      </c>
      <c r="M1087">
        <v>4</v>
      </c>
      <c r="R1087" t="s">
        <v>40</v>
      </c>
      <c r="S1087" t="s">
        <v>40</v>
      </c>
      <c r="T1087">
        <v>28038</v>
      </c>
      <c r="U1087" t="s">
        <v>484</v>
      </c>
      <c r="V1087" t="s">
        <v>62</v>
      </c>
      <c r="W1087">
        <v>444509</v>
      </c>
      <c r="X1087">
        <v>4472855</v>
      </c>
      <c r="Y1087" s="1">
        <v>404025784561254</v>
      </c>
      <c r="Z1087" s="1">
        <v>-3.65523477039076E+16</v>
      </c>
      <c r="AA1087" t="s">
        <v>7019</v>
      </c>
      <c r="AD1087" t="s">
        <v>2151</v>
      </c>
      <c r="AE1087" t="s">
        <v>45</v>
      </c>
    </row>
    <row r="1088" spans="1:31">
      <c r="A1088">
        <v>10484</v>
      </c>
      <c r="B1088" t="s">
        <v>7020</v>
      </c>
      <c r="F1088" t="s">
        <v>7021</v>
      </c>
      <c r="G1088" t="s">
        <v>2147</v>
      </c>
      <c r="H1088">
        <v>0</v>
      </c>
      <c r="I1088" t="s">
        <v>7022</v>
      </c>
      <c r="J1088" t="s">
        <v>7023</v>
      </c>
      <c r="K1088" t="s">
        <v>37</v>
      </c>
      <c r="M1088">
        <v>16</v>
      </c>
      <c r="R1088" t="s">
        <v>40</v>
      </c>
      <c r="S1088" t="s">
        <v>40</v>
      </c>
      <c r="T1088">
        <v>28014</v>
      </c>
      <c r="U1088" t="s">
        <v>1170</v>
      </c>
      <c r="V1088" t="s">
        <v>80</v>
      </c>
      <c r="W1088">
        <v>441077</v>
      </c>
      <c r="X1088">
        <v>4474416</v>
      </c>
      <c r="Y1088" s="1">
        <v>4.0416404469002304E+16</v>
      </c>
      <c r="Z1088" s="1">
        <v>-3.69582154236752E+16</v>
      </c>
      <c r="AA1088" t="s">
        <v>7024</v>
      </c>
      <c r="AD1088" t="s">
        <v>2151</v>
      </c>
      <c r="AE1088" t="s">
        <v>45</v>
      </c>
    </row>
    <row r="1089" spans="1:31">
      <c r="A1089">
        <v>10485</v>
      </c>
      <c r="B1089" t="s">
        <v>7025</v>
      </c>
      <c r="E1089" t="s">
        <v>4247</v>
      </c>
      <c r="F1089" t="s">
        <v>7026</v>
      </c>
      <c r="G1089" t="s">
        <v>2147</v>
      </c>
      <c r="H1089">
        <v>0</v>
      </c>
      <c r="I1089" t="s">
        <v>7027</v>
      </c>
      <c r="J1089" t="s">
        <v>7028</v>
      </c>
      <c r="K1089" t="s">
        <v>37</v>
      </c>
      <c r="M1089">
        <v>21</v>
      </c>
      <c r="Q1089" t="s">
        <v>7029</v>
      </c>
      <c r="R1089" t="s">
        <v>40</v>
      </c>
      <c r="S1089" t="s">
        <v>40</v>
      </c>
      <c r="T1089">
        <v>28019</v>
      </c>
      <c r="U1089" t="s">
        <v>835</v>
      </c>
      <c r="V1089" t="s">
        <v>306</v>
      </c>
      <c r="W1089">
        <v>439853</v>
      </c>
      <c r="X1089">
        <v>4471640</v>
      </c>
      <c r="Y1089" s="1">
        <v>4.03913092079344E+16</v>
      </c>
      <c r="Z1089" s="1">
        <v>-3709984978993260</v>
      </c>
      <c r="AA1089" t="s">
        <v>7030</v>
      </c>
      <c r="AD1089" t="s">
        <v>2151</v>
      </c>
      <c r="AE1089" t="s">
        <v>45</v>
      </c>
    </row>
    <row r="1090" spans="1:31">
      <c r="A1090">
        <v>10486</v>
      </c>
      <c r="B1090" t="s">
        <v>7031</v>
      </c>
      <c r="E1090" t="s">
        <v>2376</v>
      </c>
      <c r="F1090" t="s">
        <v>2660</v>
      </c>
      <c r="G1090" t="s">
        <v>2147</v>
      </c>
      <c r="H1090">
        <v>0</v>
      </c>
      <c r="I1090" t="s">
        <v>7032</v>
      </c>
      <c r="J1090" t="s">
        <v>7028</v>
      </c>
      <c r="K1090" t="s">
        <v>37</v>
      </c>
      <c r="M1090">
        <v>4</v>
      </c>
      <c r="R1090" t="s">
        <v>40</v>
      </c>
      <c r="S1090" t="s">
        <v>40</v>
      </c>
      <c r="T1090">
        <v>28019</v>
      </c>
      <c r="U1090" t="s">
        <v>835</v>
      </c>
      <c r="V1090" t="s">
        <v>306</v>
      </c>
      <c r="W1090">
        <v>439991</v>
      </c>
      <c r="X1090">
        <v>4471891</v>
      </c>
      <c r="Y1090" s="1">
        <v>4039358031310180</v>
      </c>
      <c r="Z1090" s="1">
        <v>-3708382790273510</v>
      </c>
      <c r="AA1090" t="s">
        <v>7033</v>
      </c>
      <c r="AD1090" t="s">
        <v>2151</v>
      </c>
      <c r="AE1090" t="s">
        <v>45</v>
      </c>
    </row>
    <row r="1091" spans="1:31">
      <c r="A1091">
        <v>10487</v>
      </c>
      <c r="B1091" t="s">
        <v>7034</v>
      </c>
      <c r="F1091" t="s">
        <v>7035</v>
      </c>
      <c r="G1091" t="s">
        <v>2147</v>
      </c>
      <c r="H1091">
        <v>0</v>
      </c>
      <c r="I1091" t="s">
        <v>7036</v>
      </c>
      <c r="J1091" t="s">
        <v>7037</v>
      </c>
      <c r="K1091" t="s">
        <v>37</v>
      </c>
      <c r="M1091">
        <v>12</v>
      </c>
      <c r="R1091" t="s">
        <v>40</v>
      </c>
      <c r="S1091" t="s">
        <v>40</v>
      </c>
      <c r="T1091">
        <v>28007</v>
      </c>
      <c r="U1091" t="s">
        <v>1047</v>
      </c>
      <c r="V1091" t="s">
        <v>589</v>
      </c>
      <c r="W1091">
        <v>443762</v>
      </c>
      <c r="X1091">
        <v>4474416</v>
      </c>
      <c r="Y1091" s="1">
        <v>4041659059584610</v>
      </c>
      <c r="Z1091" s="1">
        <v>-3.66417553157804E+16</v>
      </c>
      <c r="AA1091" t="s">
        <v>7038</v>
      </c>
      <c r="AD1091" t="s">
        <v>2151</v>
      </c>
      <c r="AE1091" t="s">
        <v>45</v>
      </c>
    </row>
    <row r="1092" spans="1:31">
      <c r="A1092">
        <v>10488</v>
      </c>
      <c r="B1092" t="s">
        <v>7039</v>
      </c>
      <c r="F1092" t="s">
        <v>7035</v>
      </c>
      <c r="G1092" t="s">
        <v>2147</v>
      </c>
      <c r="H1092">
        <v>0</v>
      </c>
      <c r="I1092" t="s">
        <v>7040</v>
      </c>
      <c r="J1092" t="s">
        <v>7041</v>
      </c>
      <c r="K1092" t="s">
        <v>37</v>
      </c>
      <c r="M1092">
        <v>19</v>
      </c>
      <c r="Q1092" t="s">
        <v>7042</v>
      </c>
      <c r="R1092" t="s">
        <v>40</v>
      </c>
      <c r="S1092" t="s">
        <v>40</v>
      </c>
      <c r="T1092">
        <v>28007</v>
      </c>
      <c r="U1092" t="s">
        <v>1047</v>
      </c>
      <c r="V1092" t="s">
        <v>589</v>
      </c>
      <c r="W1092">
        <v>443843</v>
      </c>
      <c r="X1092">
        <v>4474636</v>
      </c>
      <c r="Y1092" s="1">
        <v>4.0418577956427E+16</v>
      </c>
      <c r="Z1092" s="1">
        <v>-3.6632403045370896E+16</v>
      </c>
      <c r="AA1092" t="s">
        <v>7043</v>
      </c>
      <c r="AD1092" t="s">
        <v>2151</v>
      </c>
      <c r="AE1092" t="s">
        <v>45</v>
      </c>
    </row>
    <row r="1093" spans="1:31">
      <c r="A1093">
        <v>10489</v>
      </c>
      <c r="B1093" t="s">
        <v>7044</v>
      </c>
      <c r="F1093" t="s">
        <v>7045</v>
      </c>
      <c r="G1093" t="s">
        <v>2147</v>
      </c>
      <c r="H1093">
        <v>0</v>
      </c>
      <c r="I1093" t="s">
        <v>7046</v>
      </c>
      <c r="J1093" t="s">
        <v>7047</v>
      </c>
      <c r="K1093" t="s">
        <v>37</v>
      </c>
      <c r="M1093">
        <v>29</v>
      </c>
      <c r="R1093" t="s">
        <v>40</v>
      </c>
      <c r="S1093" t="s">
        <v>40</v>
      </c>
      <c r="T1093">
        <v>28028</v>
      </c>
      <c r="U1093" t="s">
        <v>441</v>
      </c>
      <c r="V1093" t="s">
        <v>373</v>
      </c>
      <c r="W1093">
        <v>443723</v>
      </c>
      <c r="X1093">
        <v>4475697</v>
      </c>
      <c r="Y1093" s="1">
        <v>4042812788901730</v>
      </c>
      <c r="Z1093" s="1">
        <v>-3664748784989830</v>
      </c>
      <c r="AA1093" t="s">
        <v>7048</v>
      </c>
      <c r="AD1093" t="s">
        <v>2151</v>
      </c>
      <c r="AE1093" t="s">
        <v>45</v>
      </c>
    </row>
    <row r="1094" spans="1:31">
      <c r="A1094">
        <v>10490</v>
      </c>
      <c r="B1094" t="s">
        <v>7049</v>
      </c>
      <c r="F1094" t="s">
        <v>7050</v>
      </c>
      <c r="G1094" t="s">
        <v>2147</v>
      </c>
      <c r="H1094">
        <v>0</v>
      </c>
      <c r="I1094" t="s">
        <v>7051</v>
      </c>
      <c r="J1094" t="s">
        <v>7052</v>
      </c>
      <c r="K1094" t="s">
        <v>37</v>
      </c>
      <c r="L1094" t="s">
        <v>12</v>
      </c>
      <c r="M1094">
        <v>45</v>
      </c>
      <c r="Q1094" t="s">
        <v>7053</v>
      </c>
      <c r="R1094" t="s">
        <v>40</v>
      </c>
      <c r="S1094" t="s">
        <v>40</v>
      </c>
      <c r="T1094">
        <v>28027</v>
      </c>
      <c r="U1094" t="s">
        <v>2505</v>
      </c>
      <c r="V1094" t="s">
        <v>115</v>
      </c>
      <c r="W1094">
        <v>445422</v>
      </c>
      <c r="X1094">
        <v>4477385</v>
      </c>
      <c r="Y1094" s="1">
        <v>4044344775054650</v>
      </c>
      <c r="Z1094" s="1">
        <v>-3644865688326810</v>
      </c>
      <c r="AA1094" t="s">
        <v>7054</v>
      </c>
      <c r="AD1094" t="s">
        <v>2151</v>
      </c>
      <c r="AE1094" t="s">
        <v>45</v>
      </c>
    </row>
    <row r="1095" spans="1:31">
      <c r="A1095">
        <v>10491</v>
      </c>
      <c r="B1095" t="s">
        <v>7055</v>
      </c>
      <c r="F1095" t="s">
        <v>3498</v>
      </c>
      <c r="G1095" t="s">
        <v>2147</v>
      </c>
      <c r="H1095">
        <v>0</v>
      </c>
      <c r="I1095" t="s">
        <v>7056</v>
      </c>
      <c r="J1095" t="s">
        <v>1989</v>
      </c>
      <c r="K1095" t="s">
        <v>37</v>
      </c>
      <c r="M1095">
        <v>15</v>
      </c>
      <c r="R1095" t="s">
        <v>40</v>
      </c>
      <c r="S1095" t="s">
        <v>40</v>
      </c>
      <c r="T1095">
        <v>28008</v>
      </c>
      <c r="U1095" t="s">
        <v>330</v>
      </c>
      <c r="V1095" t="s">
        <v>88</v>
      </c>
      <c r="W1095">
        <v>439219</v>
      </c>
      <c r="X1095">
        <v>4475935</v>
      </c>
      <c r="Y1095" s="1">
        <v>4.0429954411501296E+16</v>
      </c>
      <c r="Z1095" s="1">
        <v>-3717865626268360</v>
      </c>
      <c r="AA1095" t="s">
        <v>7057</v>
      </c>
      <c r="AD1095" t="s">
        <v>2151</v>
      </c>
      <c r="AE1095" t="s">
        <v>45</v>
      </c>
    </row>
    <row r="1096" spans="1:31">
      <c r="A1096">
        <v>10492</v>
      </c>
      <c r="B1096" t="s">
        <v>7058</v>
      </c>
      <c r="F1096" t="s">
        <v>3498</v>
      </c>
      <c r="G1096" t="s">
        <v>2147</v>
      </c>
      <c r="H1096">
        <v>0</v>
      </c>
      <c r="I1096" t="s">
        <v>7059</v>
      </c>
      <c r="J1096" t="s">
        <v>1989</v>
      </c>
      <c r="K1096" t="s">
        <v>37</v>
      </c>
      <c r="M1096">
        <v>2</v>
      </c>
      <c r="R1096" t="s">
        <v>40</v>
      </c>
      <c r="S1096" t="s">
        <v>40</v>
      </c>
      <c r="T1096">
        <v>28008</v>
      </c>
      <c r="U1096" t="s">
        <v>330</v>
      </c>
      <c r="V1096" t="s">
        <v>88</v>
      </c>
      <c r="W1096">
        <v>439318</v>
      </c>
      <c r="X1096">
        <v>4476011</v>
      </c>
      <c r="Y1096" s="1">
        <v>4043064629280570</v>
      </c>
      <c r="Z1096" s="1">
        <v>-3716705835171710</v>
      </c>
      <c r="AA1096" t="s">
        <v>7060</v>
      </c>
      <c r="AD1096" t="s">
        <v>2151</v>
      </c>
      <c r="AE1096" t="s">
        <v>45</v>
      </c>
    </row>
    <row r="1097" spans="1:31">
      <c r="A1097">
        <v>10493</v>
      </c>
      <c r="B1097" t="s">
        <v>7061</v>
      </c>
      <c r="F1097" t="s">
        <v>3498</v>
      </c>
      <c r="G1097" t="s">
        <v>2147</v>
      </c>
      <c r="H1097">
        <v>0</v>
      </c>
      <c r="I1097" t="s">
        <v>7062</v>
      </c>
      <c r="J1097" t="s">
        <v>1989</v>
      </c>
      <c r="K1097" t="s">
        <v>37</v>
      </c>
      <c r="M1097">
        <v>27</v>
      </c>
      <c r="R1097" t="s">
        <v>40</v>
      </c>
      <c r="S1097" t="s">
        <v>40</v>
      </c>
      <c r="T1097">
        <v>28008</v>
      </c>
      <c r="U1097" t="s">
        <v>330</v>
      </c>
      <c r="V1097" t="s">
        <v>88</v>
      </c>
      <c r="W1097">
        <v>439113</v>
      </c>
      <c r="X1097">
        <v>4475892</v>
      </c>
      <c r="Y1097" s="1">
        <v>4042955928333470</v>
      </c>
      <c r="Z1097" s="1">
        <v>-3719111078507020</v>
      </c>
      <c r="AA1097" t="s">
        <v>7063</v>
      </c>
      <c r="AD1097" t="s">
        <v>2151</v>
      </c>
      <c r="AE1097" t="s">
        <v>45</v>
      </c>
    </row>
    <row r="1098" spans="1:31">
      <c r="A1098">
        <v>10495</v>
      </c>
      <c r="B1098" t="s">
        <v>7064</v>
      </c>
      <c r="F1098" t="s">
        <v>7065</v>
      </c>
      <c r="G1098" t="s">
        <v>2147</v>
      </c>
      <c r="H1098">
        <v>0</v>
      </c>
      <c r="I1098" t="s">
        <v>7066</v>
      </c>
      <c r="J1098" t="s">
        <v>7067</v>
      </c>
      <c r="K1098" t="s">
        <v>37</v>
      </c>
      <c r="M1098">
        <v>24</v>
      </c>
      <c r="R1098" t="s">
        <v>40</v>
      </c>
      <c r="S1098" t="s">
        <v>40</v>
      </c>
      <c r="T1098">
        <v>28039</v>
      </c>
      <c r="U1098" t="s">
        <v>390</v>
      </c>
      <c r="V1098" t="s">
        <v>391</v>
      </c>
      <c r="W1098">
        <v>440662</v>
      </c>
      <c r="X1098">
        <v>4479512</v>
      </c>
      <c r="Y1098" s="1">
        <v>4046228194560470</v>
      </c>
      <c r="Z1098" s="1">
        <v>-3701189604306190</v>
      </c>
      <c r="AA1098" t="s">
        <v>7068</v>
      </c>
      <c r="AD1098" t="s">
        <v>2151</v>
      </c>
      <c r="AE1098" t="s">
        <v>45</v>
      </c>
    </row>
    <row r="1099" spans="1:31">
      <c r="A1099">
        <v>9686</v>
      </c>
      <c r="B1099" t="s">
        <v>7069</v>
      </c>
      <c r="F1099" t="s">
        <v>7070</v>
      </c>
      <c r="G1099" t="s">
        <v>2147</v>
      </c>
      <c r="H1099">
        <v>0</v>
      </c>
      <c r="I1099" t="s">
        <v>7071</v>
      </c>
      <c r="J1099" t="s">
        <v>7067</v>
      </c>
      <c r="K1099" t="s">
        <v>37</v>
      </c>
      <c r="M1099">
        <v>3</v>
      </c>
      <c r="R1099" t="s">
        <v>40</v>
      </c>
      <c r="S1099" t="s">
        <v>40</v>
      </c>
      <c r="T1099">
        <v>28039</v>
      </c>
      <c r="U1099" t="s">
        <v>3495</v>
      </c>
      <c r="V1099" t="s">
        <v>391</v>
      </c>
      <c r="W1099">
        <v>440842</v>
      </c>
      <c r="X1099">
        <v>4479330</v>
      </c>
      <c r="Y1099" s="1">
        <v>4046065527398180</v>
      </c>
      <c r="Z1099" s="1">
        <v>-3699049657080470</v>
      </c>
      <c r="AA1099" t="s">
        <v>7072</v>
      </c>
      <c r="AD1099" t="s">
        <v>2151</v>
      </c>
      <c r="AE1099" t="s">
        <v>45</v>
      </c>
    </row>
    <row r="1100" spans="1:31">
      <c r="A1100">
        <v>10496</v>
      </c>
      <c r="B1100" t="s">
        <v>7073</v>
      </c>
      <c r="F1100" t="s">
        <v>4443</v>
      </c>
      <c r="G1100" t="s">
        <v>2147</v>
      </c>
      <c r="H1100">
        <v>0</v>
      </c>
      <c r="I1100" t="s">
        <v>7074</v>
      </c>
      <c r="J1100" t="s">
        <v>7067</v>
      </c>
      <c r="K1100" t="s">
        <v>37</v>
      </c>
      <c r="M1100">
        <v>66</v>
      </c>
      <c r="R1100" t="s">
        <v>40</v>
      </c>
      <c r="S1100" t="s">
        <v>40</v>
      </c>
      <c r="T1100">
        <v>28039</v>
      </c>
      <c r="U1100" t="s">
        <v>390</v>
      </c>
      <c r="V1100" t="s">
        <v>391</v>
      </c>
      <c r="W1100">
        <v>440428</v>
      </c>
      <c r="X1100">
        <v>4479664</v>
      </c>
      <c r="Y1100" s="1">
        <v>4046363444711740</v>
      </c>
      <c r="Z1100" s="1">
        <v>-3.70396373348398E+16</v>
      </c>
      <c r="AA1100" t="s">
        <v>7075</v>
      </c>
      <c r="AD1100" t="s">
        <v>2151</v>
      </c>
      <c r="AE1100" t="s">
        <v>45</v>
      </c>
    </row>
    <row r="1101" spans="1:31">
      <c r="A1101">
        <v>10499</v>
      </c>
      <c r="B1101" t="s">
        <v>7076</v>
      </c>
      <c r="F1101" t="s">
        <v>3356</v>
      </c>
      <c r="G1101" t="s">
        <v>2147</v>
      </c>
      <c r="H1101">
        <v>0</v>
      </c>
      <c r="I1101" t="s">
        <v>7077</v>
      </c>
      <c r="J1101" t="s">
        <v>7078</v>
      </c>
      <c r="K1101" t="s">
        <v>37</v>
      </c>
      <c r="M1101">
        <v>4</v>
      </c>
      <c r="R1101" t="s">
        <v>40</v>
      </c>
      <c r="S1101" t="s">
        <v>40</v>
      </c>
      <c r="T1101">
        <v>28019</v>
      </c>
      <c r="U1101" t="s">
        <v>656</v>
      </c>
      <c r="V1101" t="s">
        <v>306</v>
      </c>
      <c r="W1101">
        <v>438724</v>
      </c>
      <c r="X1101">
        <v>4471746</v>
      </c>
      <c r="Y1101" s="1">
        <v>4.0392190824261E+16</v>
      </c>
      <c r="Z1101" s="1">
        <v>-372327330400372</v>
      </c>
      <c r="AA1101" t="s">
        <v>7079</v>
      </c>
      <c r="AD1101" t="s">
        <v>2151</v>
      </c>
      <c r="AE1101" t="s">
        <v>45</v>
      </c>
    </row>
    <row r="1102" spans="1:31">
      <c r="A1102">
        <v>10500</v>
      </c>
      <c r="B1102" t="s">
        <v>7080</v>
      </c>
      <c r="E1102" t="s">
        <v>3139</v>
      </c>
      <c r="F1102" t="s">
        <v>7081</v>
      </c>
      <c r="G1102" t="s">
        <v>2147</v>
      </c>
      <c r="H1102">
        <v>0</v>
      </c>
      <c r="I1102" t="s">
        <v>7082</v>
      </c>
      <c r="J1102" t="s">
        <v>7083</v>
      </c>
      <c r="K1102" t="s">
        <v>37</v>
      </c>
      <c r="M1102">
        <v>4</v>
      </c>
      <c r="R1102" t="s">
        <v>40</v>
      </c>
      <c r="S1102" t="s">
        <v>40</v>
      </c>
      <c r="T1102">
        <v>28026</v>
      </c>
      <c r="U1102" t="s">
        <v>627</v>
      </c>
      <c r="V1102" t="s">
        <v>106</v>
      </c>
      <c r="W1102">
        <v>439368</v>
      </c>
      <c r="X1102">
        <v>4471056</v>
      </c>
      <c r="Y1102" s="1">
        <v>4038601302222130</v>
      </c>
      <c r="Z1102" s="1">
        <v>-3.71564343635114E+16</v>
      </c>
      <c r="AA1102" t="s">
        <v>7084</v>
      </c>
      <c r="AD1102" t="s">
        <v>2151</v>
      </c>
      <c r="AE1102" t="s">
        <v>45</v>
      </c>
    </row>
    <row r="1103" spans="1:31">
      <c r="A1103">
        <v>10501</v>
      </c>
      <c r="B1103" t="s">
        <v>7085</v>
      </c>
      <c r="F1103" t="s">
        <v>7086</v>
      </c>
      <c r="G1103" t="s">
        <v>2147</v>
      </c>
      <c r="H1103">
        <v>0</v>
      </c>
      <c r="I1103" t="s">
        <v>7087</v>
      </c>
      <c r="J1103" t="s">
        <v>1093</v>
      </c>
      <c r="K1103" t="s">
        <v>37</v>
      </c>
      <c r="M1103">
        <v>7</v>
      </c>
      <c r="R1103" t="s">
        <v>40</v>
      </c>
      <c r="S1103" t="s">
        <v>40</v>
      </c>
      <c r="T1103">
        <v>28030</v>
      </c>
      <c r="U1103" t="s">
        <v>1093</v>
      </c>
      <c r="V1103" t="s">
        <v>97</v>
      </c>
      <c r="W1103">
        <v>444888</v>
      </c>
      <c r="X1103">
        <v>4473344</v>
      </c>
      <c r="Y1103" s="1">
        <v>4.0407008878485904E+16</v>
      </c>
      <c r="Z1103" s="1">
        <v>-3.6508111137597504E+16</v>
      </c>
      <c r="AA1103" t="s">
        <v>7088</v>
      </c>
      <c r="AD1103" t="s">
        <v>2151</v>
      </c>
      <c r="AE1103" t="s">
        <v>45</v>
      </c>
    </row>
    <row r="1104" spans="1:31">
      <c r="A1104">
        <v>10502</v>
      </c>
      <c r="B1104" t="s">
        <v>7089</v>
      </c>
      <c r="F1104" t="s">
        <v>2451</v>
      </c>
      <c r="G1104" t="s">
        <v>2147</v>
      </c>
      <c r="H1104">
        <v>0</v>
      </c>
      <c r="I1104" t="s">
        <v>7090</v>
      </c>
      <c r="J1104" t="s">
        <v>1093</v>
      </c>
      <c r="K1104" t="s">
        <v>37</v>
      </c>
      <c r="M1104">
        <v>70</v>
      </c>
      <c r="Q1104" t="s">
        <v>7091</v>
      </c>
      <c r="R1104" t="s">
        <v>40</v>
      </c>
      <c r="S1104" t="s">
        <v>40</v>
      </c>
      <c r="T1104">
        <v>28030</v>
      </c>
      <c r="U1104" t="s">
        <v>1093</v>
      </c>
      <c r="V1104" t="s">
        <v>97</v>
      </c>
      <c r="W1104">
        <v>445219</v>
      </c>
      <c r="X1104">
        <v>4473615</v>
      </c>
      <c r="Y1104" s="1">
        <v>4040947209681140</v>
      </c>
      <c r="Z1104" s="1">
        <v>-3.6469337723446304E+16</v>
      </c>
      <c r="AA1104" t="s">
        <v>7092</v>
      </c>
      <c r="AD1104" t="s">
        <v>2151</v>
      </c>
      <c r="AE1104" t="s">
        <v>45</v>
      </c>
    </row>
    <row r="1105" spans="1:31">
      <c r="A1105">
        <v>10503</v>
      </c>
      <c r="B1105" t="s">
        <v>7093</v>
      </c>
      <c r="E1105" t="s">
        <v>2376</v>
      </c>
      <c r="F1105" t="s">
        <v>2451</v>
      </c>
      <c r="G1105" t="s">
        <v>2147</v>
      </c>
      <c r="H1105">
        <v>0</v>
      </c>
      <c r="I1105" t="s">
        <v>7094</v>
      </c>
      <c r="J1105" t="s">
        <v>1093</v>
      </c>
      <c r="K1105" t="s">
        <v>37</v>
      </c>
      <c r="M1105">
        <v>94</v>
      </c>
      <c r="R1105" t="s">
        <v>40</v>
      </c>
      <c r="S1105" t="s">
        <v>40</v>
      </c>
      <c r="T1105">
        <v>28030</v>
      </c>
      <c r="U1105" t="s">
        <v>1093</v>
      </c>
      <c r="V1105" t="s">
        <v>97</v>
      </c>
      <c r="W1105">
        <v>445382</v>
      </c>
      <c r="X1105">
        <v>4473771</v>
      </c>
      <c r="Y1105" s="1">
        <v>404108881693604</v>
      </c>
      <c r="Z1105" s="1">
        <v>-3.64502622192078E+16</v>
      </c>
      <c r="AA1105" t="s">
        <v>7095</v>
      </c>
      <c r="AD1105" t="s">
        <v>2151</v>
      </c>
      <c r="AE1105" t="s">
        <v>45</v>
      </c>
    </row>
    <row r="1106" spans="1:31">
      <c r="A1106">
        <v>10504</v>
      </c>
      <c r="B1106" t="s">
        <v>7096</v>
      </c>
      <c r="F1106" t="s">
        <v>7097</v>
      </c>
      <c r="G1106" t="s">
        <v>2147</v>
      </c>
      <c r="H1106">
        <v>0</v>
      </c>
      <c r="I1106" t="s">
        <v>7098</v>
      </c>
      <c r="J1106" t="s">
        <v>7099</v>
      </c>
      <c r="K1106" t="s">
        <v>37</v>
      </c>
      <c r="M1106">
        <v>48</v>
      </c>
      <c r="R1106" t="s">
        <v>40</v>
      </c>
      <c r="S1106" t="s">
        <v>40</v>
      </c>
      <c r="T1106">
        <v>28008</v>
      </c>
      <c r="U1106" t="s">
        <v>330</v>
      </c>
      <c r="V1106" t="s">
        <v>88</v>
      </c>
      <c r="W1106">
        <v>439377</v>
      </c>
      <c r="X1106">
        <v>4475637</v>
      </c>
      <c r="Y1106" s="1">
        <v>4042728145046520</v>
      </c>
      <c r="Z1106" s="1">
        <v>-3715974576644200</v>
      </c>
      <c r="AA1106" t="s">
        <v>7100</v>
      </c>
      <c r="AD1106" t="s">
        <v>2151</v>
      </c>
      <c r="AE1106" t="s">
        <v>45</v>
      </c>
    </row>
    <row r="1107" spans="1:31">
      <c r="A1107">
        <v>10505</v>
      </c>
      <c r="B1107" t="s">
        <v>7101</v>
      </c>
      <c r="F1107" t="s">
        <v>6726</v>
      </c>
      <c r="G1107" t="s">
        <v>2147</v>
      </c>
      <c r="H1107">
        <v>0</v>
      </c>
      <c r="I1107" t="s">
        <v>7102</v>
      </c>
      <c r="J1107" t="s">
        <v>7103</v>
      </c>
      <c r="K1107" t="s">
        <v>37</v>
      </c>
      <c r="M1107">
        <v>12</v>
      </c>
      <c r="Q1107" t="s">
        <v>7104</v>
      </c>
      <c r="R1107" t="s">
        <v>40</v>
      </c>
      <c r="S1107" t="s">
        <v>40</v>
      </c>
      <c r="T1107">
        <v>28002</v>
      </c>
      <c r="U1107" t="s">
        <v>575</v>
      </c>
      <c r="V1107" t="s">
        <v>207</v>
      </c>
      <c r="W1107">
        <v>443847</v>
      </c>
      <c r="X1107">
        <v>4477880</v>
      </c>
      <c r="Y1107" s="1">
        <v>4044780187098510</v>
      </c>
      <c r="Z1107" s="1">
        <v>-3.66348033269798E+16</v>
      </c>
      <c r="AA1107" t="s">
        <v>7105</v>
      </c>
      <c r="AD1107" t="s">
        <v>2151</v>
      </c>
      <c r="AE1107" t="s">
        <v>45</v>
      </c>
    </row>
    <row r="1108" spans="1:31">
      <c r="A1108">
        <v>10506</v>
      </c>
      <c r="B1108" t="s">
        <v>7106</v>
      </c>
      <c r="F1108" t="s">
        <v>7107</v>
      </c>
      <c r="G1108" t="s">
        <v>2147</v>
      </c>
      <c r="H1108">
        <v>0</v>
      </c>
      <c r="I1108" t="s">
        <v>7108</v>
      </c>
      <c r="J1108" t="s">
        <v>7109</v>
      </c>
      <c r="K1108" t="s">
        <v>37</v>
      </c>
      <c r="L1108" t="s">
        <v>38</v>
      </c>
      <c r="M1108">
        <v>41</v>
      </c>
      <c r="R1108" t="s">
        <v>40</v>
      </c>
      <c r="S1108" t="s">
        <v>40</v>
      </c>
      <c r="T1108">
        <v>28053</v>
      </c>
      <c r="U1108" t="s">
        <v>189</v>
      </c>
      <c r="V1108" t="s">
        <v>62</v>
      </c>
      <c r="W1108">
        <v>443600</v>
      </c>
      <c r="X1108">
        <v>4471765</v>
      </c>
      <c r="Y1108" s="1">
        <v>4039269791501650</v>
      </c>
      <c r="Z1108" s="1">
        <v>-3.6658495354700704E+16</v>
      </c>
      <c r="AA1108" t="s">
        <v>7110</v>
      </c>
      <c r="AD1108" t="s">
        <v>2151</v>
      </c>
      <c r="AE1108" t="s">
        <v>45</v>
      </c>
    </row>
    <row r="1109" spans="1:31">
      <c r="A1109">
        <v>10509</v>
      </c>
      <c r="B1109" t="s">
        <v>7111</v>
      </c>
      <c r="F1109" t="s">
        <v>2501</v>
      </c>
      <c r="G1109" t="s">
        <v>2147</v>
      </c>
      <c r="H1109">
        <v>0</v>
      </c>
      <c r="I1109" t="s">
        <v>7112</v>
      </c>
      <c r="J1109" t="s">
        <v>7113</v>
      </c>
      <c r="K1109" t="s">
        <v>37</v>
      </c>
      <c r="M1109">
        <v>84</v>
      </c>
      <c r="R1109" t="s">
        <v>40</v>
      </c>
      <c r="S1109" t="s">
        <v>40</v>
      </c>
      <c r="T1109">
        <v>28028</v>
      </c>
      <c r="U1109" t="s">
        <v>372</v>
      </c>
      <c r="V1109" t="s">
        <v>373</v>
      </c>
      <c r="W1109">
        <v>443923</v>
      </c>
      <c r="X1109">
        <v>4476473</v>
      </c>
      <c r="Y1109" s="1">
        <v>4.0435132037416896E+16</v>
      </c>
      <c r="Z1109" s="1">
        <v>-3.6624597232149696E+16</v>
      </c>
      <c r="AA1109" t="s">
        <v>7114</v>
      </c>
      <c r="AD1109" t="s">
        <v>2151</v>
      </c>
      <c r="AE1109" t="s">
        <v>45</v>
      </c>
    </row>
    <row r="1110" spans="1:31">
      <c r="A1110">
        <v>10511</v>
      </c>
      <c r="B1110" t="s">
        <v>7115</v>
      </c>
      <c r="F1110" t="s">
        <v>4882</v>
      </c>
      <c r="G1110" t="s">
        <v>2147</v>
      </c>
      <c r="H1110">
        <v>0</v>
      </c>
      <c r="I1110" t="s">
        <v>7116</v>
      </c>
      <c r="J1110" t="s">
        <v>7117</v>
      </c>
      <c r="K1110" t="s">
        <v>37</v>
      </c>
      <c r="M1110">
        <v>35</v>
      </c>
      <c r="R1110" t="s">
        <v>40</v>
      </c>
      <c r="S1110" t="s">
        <v>40</v>
      </c>
      <c r="T1110">
        <v>28021</v>
      </c>
      <c r="U1110" t="s">
        <v>262</v>
      </c>
      <c r="V1110" t="s">
        <v>263</v>
      </c>
      <c r="W1110">
        <v>441661</v>
      </c>
      <c r="X1110">
        <v>4467066</v>
      </c>
      <c r="Y1110" s="1">
        <v>4035023282825220</v>
      </c>
      <c r="Z1110" s="1">
        <v>-3688264162217300</v>
      </c>
      <c r="AA1110" t="s">
        <v>7118</v>
      </c>
      <c r="AD1110" t="s">
        <v>2151</v>
      </c>
      <c r="AE1110" t="s">
        <v>45</v>
      </c>
    </row>
    <row r="1111" spans="1:31">
      <c r="A1111">
        <v>10513</v>
      </c>
      <c r="B1111" t="s">
        <v>7119</v>
      </c>
      <c r="F1111" t="s">
        <v>2328</v>
      </c>
      <c r="G1111" t="s">
        <v>2147</v>
      </c>
      <c r="H1111">
        <v>0</v>
      </c>
      <c r="I1111" t="s">
        <v>7120</v>
      </c>
      <c r="J1111" t="s">
        <v>7121</v>
      </c>
      <c r="K1111" t="s">
        <v>37</v>
      </c>
      <c r="M1111">
        <v>68</v>
      </c>
      <c r="R1111" t="s">
        <v>40</v>
      </c>
      <c r="S1111" t="s">
        <v>40</v>
      </c>
      <c r="T1111">
        <v>28029</v>
      </c>
      <c r="U1111" t="s">
        <v>787</v>
      </c>
      <c r="V1111" t="s">
        <v>391</v>
      </c>
      <c r="W1111">
        <v>441348</v>
      </c>
      <c r="X1111">
        <v>4480521</v>
      </c>
      <c r="Y1111" s="1">
        <v>4047142931236800</v>
      </c>
      <c r="Z1111" s="1">
        <v>-3.69318053742122E+16</v>
      </c>
      <c r="AA1111" t="s">
        <v>7122</v>
      </c>
      <c r="AD1111" t="s">
        <v>2151</v>
      </c>
      <c r="AE1111" t="s">
        <v>45</v>
      </c>
    </row>
    <row r="1112" spans="1:31">
      <c r="A1112">
        <v>10518</v>
      </c>
      <c r="B1112" t="s">
        <v>7123</v>
      </c>
      <c r="F1112" t="s">
        <v>7124</v>
      </c>
      <c r="G1112" t="s">
        <v>2147</v>
      </c>
      <c r="H1112">
        <v>0</v>
      </c>
      <c r="I1112" t="s">
        <v>7125</v>
      </c>
      <c r="J1112" t="s">
        <v>7126</v>
      </c>
      <c r="K1112" t="s">
        <v>37</v>
      </c>
      <c r="M1112">
        <v>9</v>
      </c>
      <c r="R1112" t="s">
        <v>40</v>
      </c>
      <c r="S1112" t="s">
        <v>40</v>
      </c>
      <c r="T1112">
        <v>28036</v>
      </c>
      <c r="U1112" t="s">
        <v>206</v>
      </c>
      <c r="V1112" t="s">
        <v>207</v>
      </c>
      <c r="W1112">
        <v>441871</v>
      </c>
      <c r="X1112">
        <v>4479987</v>
      </c>
      <c r="Y1112" s="1">
        <v>4046664657096900</v>
      </c>
      <c r="Z1112" s="1">
        <v>-3.68697401731074E+16</v>
      </c>
      <c r="AA1112" t="s">
        <v>7127</v>
      </c>
      <c r="AD1112" t="s">
        <v>2151</v>
      </c>
      <c r="AE1112" t="s">
        <v>45</v>
      </c>
    </row>
    <row r="1113" spans="1:31">
      <c r="A1113">
        <v>10519</v>
      </c>
      <c r="B1113" t="s">
        <v>7128</v>
      </c>
      <c r="F1113" t="s">
        <v>5273</v>
      </c>
      <c r="G1113" t="s">
        <v>2147</v>
      </c>
      <c r="H1113">
        <v>0</v>
      </c>
      <c r="I1113" t="s">
        <v>7129</v>
      </c>
      <c r="J1113" t="s">
        <v>7130</v>
      </c>
      <c r="K1113" t="s">
        <v>37</v>
      </c>
      <c r="M1113">
        <v>77</v>
      </c>
      <c r="R1113" t="s">
        <v>40</v>
      </c>
      <c r="S1113" t="s">
        <v>40</v>
      </c>
      <c r="T1113">
        <v>28025</v>
      </c>
      <c r="U1113" t="s">
        <v>476</v>
      </c>
      <c r="V1113" t="s">
        <v>306</v>
      </c>
      <c r="W1113">
        <v>437581</v>
      </c>
      <c r="X1113">
        <v>4471169</v>
      </c>
      <c r="Y1113" s="1">
        <v>403868987723956</v>
      </c>
      <c r="Z1113" s="1">
        <v>-3.73670678193494E+16</v>
      </c>
      <c r="AA1113" t="s">
        <v>7131</v>
      </c>
      <c r="AD1113" t="s">
        <v>2151</v>
      </c>
      <c r="AE1113" t="s">
        <v>45</v>
      </c>
    </row>
    <row r="1114" spans="1:31">
      <c r="A1114">
        <v>10520</v>
      </c>
      <c r="B1114" t="s">
        <v>7132</v>
      </c>
      <c r="F1114" t="s">
        <v>7133</v>
      </c>
      <c r="G1114" t="s">
        <v>2147</v>
      </c>
      <c r="H1114">
        <v>0</v>
      </c>
      <c r="I1114" t="s">
        <v>7134</v>
      </c>
      <c r="J1114" t="s">
        <v>7135</v>
      </c>
      <c r="K1114" t="s">
        <v>37</v>
      </c>
      <c r="M1114">
        <v>38</v>
      </c>
      <c r="R1114" t="s">
        <v>40</v>
      </c>
      <c r="S1114" t="s">
        <v>40</v>
      </c>
      <c r="T1114">
        <v>28003</v>
      </c>
      <c r="U1114" t="s">
        <v>664</v>
      </c>
      <c r="V1114" t="s">
        <v>138</v>
      </c>
      <c r="W1114">
        <v>440833</v>
      </c>
      <c r="X1114">
        <v>4477603</v>
      </c>
      <c r="Y1114" s="1">
        <v>4044509701265680</v>
      </c>
      <c r="Z1114" s="1">
        <v>-3699006362414530</v>
      </c>
      <c r="AA1114" t="s">
        <v>7136</v>
      </c>
      <c r="AD1114" t="s">
        <v>2151</v>
      </c>
      <c r="AE1114" t="s">
        <v>45</v>
      </c>
    </row>
    <row r="1115" spans="1:31">
      <c r="A1115">
        <v>10521</v>
      </c>
      <c r="B1115" t="s">
        <v>7137</v>
      </c>
      <c r="F1115" t="s">
        <v>2351</v>
      </c>
      <c r="G1115" t="s">
        <v>2147</v>
      </c>
      <c r="H1115">
        <v>0</v>
      </c>
      <c r="I1115" t="s">
        <v>7138</v>
      </c>
      <c r="J1115" t="s">
        <v>7139</v>
      </c>
      <c r="K1115" t="s">
        <v>37</v>
      </c>
      <c r="M1115">
        <v>5</v>
      </c>
      <c r="R1115" t="s">
        <v>40</v>
      </c>
      <c r="S1115" t="s">
        <v>40</v>
      </c>
      <c r="T1115">
        <v>28046</v>
      </c>
      <c r="U1115" t="s">
        <v>206</v>
      </c>
      <c r="V1115" t="s">
        <v>207</v>
      </c>
      <c r="W1115">
        <v>441873</v>
      </c>
      <c r="X1115">
        <v>4480274</v>
      </c>
      <c r="Y1115" s="1">
        <v>4046923212869290</v>
      </c>
      <c r="Z1115" s="1">
        <v>-3.68697677119566E+16</v>
      </c>
      <c r="AA1115" t="s">
        <v>7140</v>
      </c>
      <c r="AD1115" t="s">
        <v>2151</v>
      </c>
      <c r="AE1115" t="s">
        <v>45</v>
      </c>
    </row>
    <row r="1116" spans="1:31">
      <c r="A1116">
        <v>10524</v>
      </c>
      <c r="B1116" t="s">
        <v>7141</v>
      </c>
      <c r="F1116" t="s">
        <v>7142</v>
      </c>
      <c r="G1116" t="s">
        <v>2147</v>
      </c>
      <c r="H1116">
        <v>0</v>
      </c>
      <c r="I1116" t="s">
        <v>7143</v>
      </c>
      <c r="J1116" t="s">
        <v>7144</v>
      </c>
      <c r="K1116" t="s">
        <v>37</v>
      </c>
      <c r="M1116">
        <v>13</v>
      </c>
      <c r="R1116" t="s">
        <v>40</v>
      </c>
      <c r="S1116" t="s">
        <v>40</v>
      </c>
      <c r="T1116">
        <v>28013</v>
      </c>
      <c r="U1116" t="s">
        <v>1263</v>
      </c>
      <c r="V1116" t="s">
        <v>80</v>
      </c>
      <c r="W1116">
        <v>440193</v>
      </c>
      <c r="X1116">
        <v>4474407</v>
      </c>
      <c r="Y1116" s="1">
        <v>4.0416260217907696E+16</v>
      </c>
      <c r="Z1116" s="1">
        <v>-3.7062396510137296E+16</v>
      </c>
      <c r="AA1116" t="s">
        <v>7145</v>
      </c>
      <c r="AD1116" t="s">
        <v>2151</v>
      </c>
      <c r="AE1116" t="s">
        <v>45</v>
      </c>
    </row>
    <row r="1117" spans="1:31">
      <c r="A1117">
        <v>10526</v>
      </c>
      <c r="B1117" t="s">
        <v>7146</v>
      </c>
      <c r="F1117" t="s">
        <v>3737</v>
      </c>
      <c r="G1117" t="s">
        <v>2147</v>
      </c>
      <c r="H1117">
        <v>0</v>
      </c>
      <c r="I1117" t="s">
        <v>7147</v>
      </c>
      <c r="J1117" t="s">
        <v>7144</v>
      </c>
      <c r="K1117" t="s">
        <v>37</v>
      </c>
      <c r="M1117">
        <v>44</v>
      </c>
      <c r="R1117" t="s">
        <v>40</v>
      </c>
      <c r="S1117" t="s">
        <v>40</v>
      </c>
      <c r="T1117">
        <v>28013</v>
      </c>
      <c r="U1117" t="s">
        <v>635</v>
      </c>
      <c r="V1117" t="s">
        <v>80</v>
      </c>
      <c r="W1117">
        <v>439970</v>
      </c>
      <c r="X1117">
        <v>4474382</v>
      </c>
      <c r="Y1117" s="1">
        <v>40416027929923</v>
      </c>
      <c r="Z1117" s="1">
        <v>-3.70886568497728E+16</v>
      </c>
      <c r="AA1117" t="s">
        <v>7148</v>
      </c>
      <c r="AD1117" t="s">
        <v>2151</v>
      </c>
      <c r="AE1117" t="s">
        <v>45</v>
      </c>
    </row>
    <row r="1118" spans="1:31">
      <c r="A1118">
        <v>10527</v>
      </c>
      <c r="B1118" t="s">
        <v>7149</v>
      </c>
      <c r="E1118" t="s">
        <v>2376</v>
      </c>
      <c r="F1118" t="s">
        <v>7150</v>
      </c>
      <c r="G1118" t="s">
        <v>2147</v>
      </c>
      <c r="H1118">
        <v>0</v>
      </c>
      <c r="I1118" t="s">
        <v>7151</v>
      </c>
      <c r="J1118" t="s">
        <v>7144</v>
      </c>
      <c r="K1118" t="s">
        <v>37</v>
      </c>
      <c r="L1118" t="s">
        <v>38</v>
      </c>
      <c r="M1118">
        <v>59</v>
      </c>
      <c r="R1118" t="s">
        <v>40</v>
      </c>
      <c r="S1118" t="s">
        <v>40</v>
      </c>
      <c r="T1118">
        <v>28013</v>
      </c>
      <c r="U1118" t="s">
        <v>635</v>
      </c>
      <c r="V1118" t="s">
        <v>80</v>
      </c>
      <c r="W1118">
        <v>439891</v>
      </c>
      <c r="X1118">
        <v>4474336</v>
      </c>
      <c r="Y1118" s="1">
        <v>4041559881973250</v>
      </c>
      <c r="Z1118" s="1">
        <v>-3709792335027710</v>
      </c>
      <c r="AA1118" t="s">
        <v>7152</v>
      </c>
      <c r="AD1118" t="s">
        <v>2151</v>
      </c>
      <c r="AE1118" t="s">
        <v>45</v>
      </c>
    </row>
    <row r="1119" spans="1:31">
      <c r="A1119">
        <v>10051</v>
      </c>
      <c r="B1119" t="s">
        <v>7153</v>
      </c>
      <c r="F1119" t="s">
        <v>7154</v>
      </c>
      <c r="G1119" t="s">
        <v>2147</v>
      </c>
      <c r="H1119">
        <v>0</v>
      </c>
      <c r="I1119" t="s">
        <v>7155</v>
      </c>
      <c r="J1119" t="s">
        <v>7144</v>
      </c>
      <c r="K1119" t="s">
        <v>37</v>
      </c>
      <c r="M1119">
        <v>88</v>
      </c>
      <c r="R1119" t="s">
        <v>40</v>
      </c>
      <c r="S1119" t="s">
        <v>40</v>
      </c>
      <c r="T1119">
        <v>28013</v>
      </c>
      <c r="U1119" t="s">
        <v>635</v>
      </c>
      <c r="V1119" t="s">
        <v>80</v>
      </c>
      <c r="W1119">
        <v>439597</v>
      </c>
      <c r="X1119">
        <v>4474290</v>
      </c>
      <c r="Y1119" s="1">
        <v>4041516310599510</v>
      </c>
      <c r="Z1119" s="1">
        <v>-3.71325303914358E+16</v>
      </c>
      <c r="AA1119" t="s">
        <v>7156</v>
      </c>
      <c r="AD1119" t="s">
        <v>2151</v>
      </c>
      <c r="AE1119" t="s">
        <v>45</v>
      </c>
    </row>
    <row r="1120" spans="1:31">
      <c r="A1120">
        <v>10515</v>
      </c>
      <c r="B1120" t="s">
        <v>7157</v>
      </c>
      <c r="F1120" t="s">
        <v>7158</v>
      </c>
      <c r="G1120" t="s">
        <v>2147</v>
      </c>
      <c r="H1120">
        <v>0</v>
      </c>
      <c r="I1120" t="s">
        <v>7159</v>
      </c>
      <c r="J1120" t="s">
        <v>7160</v>
      </c>
      <c r="K1120" t="s">
        <v>37</v>
      </c>
      <c r="L1120" t="s">
        <v>38</v>
      </c>
      <c r="M1120">
        <v>9</v>
      </c>
      <c r="Q1120" t="s">
        <v>7161</v>
      </c>
      <c r="R1120" t="s">
        <v>40</v>
      </c>
      <c r="S1120" t="s">
        <v>40</v>
      </c>
      <c r="T1120">
        <v>28043</v>
      </c>
      <c r="U1120" t="s">
        <v>508</v>
      </c>
      <c r="V1120" t="s">
        <v>148</v>
      </c>
      <c r="W1120">
        <v>444830</v>
      </c>
      <c r="X1120">
        <v>4479374</v>
      </c>
      <c r="Y1120" s="1">
        <v>4046132653155930</v>
      </c>
      <c r="Z1120" s="1">
        <v>-3652019127531870</v>
      </c>
      <c r="AA1120" t="s">
        <v>7162</v>
      </c>
      <c r="AD1120" t="s">
        <v>2151</v>
      </c>
      <c r="AE1120" t="s">
        <v>45</v>
      </c>
    </row>
    <row r="1121" spans="1:31">
      <c r="A1121">
        <v>10529</v>
      </c>
      <c r="B1121" t="s">
        <v>7163</v>
      </c>
      <c r="F1121" t="s">
        <v>7164</v>
      </c>
      <c r="G1121" t="s">
        <v>2147</v>
      </c>
      <c r="H1121">
        <v>0</v>
      </c>
      <c r="I1121" t="s">
        <v>7165</v>
      </c>
      <c r="J1121" t="s">
        <v>7166</v>
      </c>
      <c r="K1121" t="s">
        <v>37</v>
      </c>
      <c r="M1121">
        <v>3</v>
      </c>
      <c r="R1121" t="s">
        <v>40</v>
      </c>
      <c r="S1121" t="s">
        <v>40</v>
      </c>
      <c r="T1121">
        <v>28004</v>
      </c>
      <c r="U1121" t="s">
        <v>130</v>
      </c>
      <c r="V1121" t="s">
        <v>80</v>
      </c>
      <c r="W1121">
        <v>440905</v>
      </c>
      <c r="X1121">
        <v>4475523</v>
      </c>
      <c r="Y1121" s="1">
        <v>404263646328496</v>
      </c>
      <c r="Z1121" s="1">
        <v>-3.6979518227039E+16</v>
      </c>
      <c r="AA1121" t="s">
        <v>7167</v>
      </c>
      <c r="AD1121" t="s">
        <v>2151</v>
      </c>
      <c r="AE1121" t="s">
        <v>45</v>
      </c>
    </row>
    <row r="1122" spans="1:31">
      <c r="A1122">
        <v>10531</v>
      </c>
      <c r="B1122" t="s">
        <v>7168</v>
      </c>
      <c r="F1122" t="s">
        <v>4710</v>
      </c>
      <c r="G1122" t="s">
        <v>2147</v>
      </c>
      <c r="H1122">
        <v>0</v>
      </c>
      <c r="I1122" t="s">
        <v>7169</v>
      </c>
      <c r="J1122" t="s">
        <v>7170</v>
      </c>
      <c r="K1122" t="s">
        <v>37</v>
      </c>
      <c r="M1122">
        <v>6</v>
      </c>
      <c r="R1122" t="s">
        <v>40</v>
      </c>
      <c r="S1122" t="s">
        <v>40</v>
      </c>
      <c r="T1122">
        <v>28008</v>
      </c>
      <c r="U1122" t="s">
        <v>455</v>
      </c>
      <c r="V1122" t="s">
        <v>88</v>
      </c>
      <c r="W1122">
        <v>437911</v>
      </c>
      <c r="X1122">
        <v>4475654</v>
      </c>
      <c r="Y1122" s="1">
        <v>40427326277505</v>
      </c>
      <c r="Z1122" s="1">
        <v>-3.7332574240307E+16</v>
      </c>
      <c r="AA1122" t="s">
        <v>7171</v>
      </c>
      <c r="AD1122" t="s">
        <v>2151</v>
      </c>
      <c r="AE1122" t="s">
        <v>45</v>
      </c>
    </row>
    <row r="1123" spans="1:31">
      <c r="A1123">
        <v>10532</v>
      </c>
      <c r="B1123" t="s">
        <v>7172</v>
      </c>
      <c r="E1123" t="s">
        <v>2376</v>
      </c>
      <c r="F1123" t="s">
        <v>7173</v>
      </c>
      <c r="G1123" t="s">
        <v>2147</v>
      </c>
      <c r="H1123">
        <v>0</v>
      </c>
      <c r="I1123" t="s">
        <v>7174</v>
      </c>
      <c r="J1123" t="s">
        <v>7175</v>
      </c>
      <c r="K1123" t="s">
        <v>37</v>
      </c>
      <c r="L1123" t="s">
        <v>12</v>
      </c>
      <c r="M1123">
        <v>12</v>
      </c>
      <c r="Q1123" t="s">
        <v>7176</v>
      </c>
      <c r="R1123" t="s">
        <v>40</v>
      </c>
      <c r="S1123" t="s">
        <v>40</v>
      </c>
      <c r="T1123">
        <v>28029</v>
      </c>
      <c r="U1123" t="s">
        <v>315</v>
      </c>
      <c r="V1123" t="s">
        <v>53</v>
      </c>
      <c r="W1123">
        <v>440878</v>
      </c>
      <c r="X1123">
        <v>4481250</v>
      </c>
      <c r="Y1123" s="1">
        <v>4047795396682770</v>
      </c>
      <c r="Z1123" s="1">
        <v>-3698804337609820</v>
      </c>
      <c r="AA1123" t="s">
        <v>7177</v>
      </c>
      <c r="AD1123" t="s">
        <v>2151</v>
      </c>
      <c r="AE1123" t="s">
        <v>45</v>
      </c>
    </row>
    <row r="1124" spans="1:31">
      <c r="A1124">
        <v>10533</v>
      </c>
      <c r="B1124" t="s">
        <v>7178</v>
      </c>
      <c r="F1124" t="s">
        <v>7173</v>
      </c>
      <c r="G1124" t="s">
        <v>2147</v>
      </c>
      <c r="H1124">
        <v>0</v>
      </c>
      <c r="I1124" t="s">
        <v>7179</v>
      </c>
      <c r="J1124" t="s">
        <v>7175</v>
      </c>
      <c r="K1124" t="s">
        <v>37</v>
      </c>
      <c r="L1124" t="s">
        <v>12</v>
      </c>
      <c r="M1124">
        <v>8</v>
      </c>
      <c r="Q1124" t="s">
        <v>2277</v>
      </c>
      <c r="R1124" t="s">
        <v>40</v>
      </c>
      <c r="S1124" t="s">
        <v>40</v>
      </c>
      <c r="T1124">
        <v>28029</v>
      </c>
      <c r="U1124" t="s">
        <v>315</v>
      </c>
      <c r="V1124" t="s">
        <v>53</v>
      </c>
      <c r="W1124">
        <v>440924</v>
      </c>
      <c r="X1124">
        <v>4481252</v>
      </c>
      <c r="Y1124" s="1">
        <v>4047797526336530</v>
      </c>
      <c r="Z1124" s="1">
        <v>-3.69826186603342E+16</v>
      </c>
      <c r="AA1124" t="s">
        <v>7180</v>
      </c>
      <c r="AD1124" t="s">
        <v>2151</v>
      </c>
      <c r="AE1124" t="s">
        <v>45</v>
      </c>
    </row>
    <row r="1125" spans="1:31">
      <c r="A1125">
        <v>10534</v>
      </c>
      <c r="B1125" t="s">
        <v>7181</v>
      </c>
      <c r="E1125" t="s">
        <v>2376</v>
      </c>
      <c r="F1125" t="s">
        <v>2406</v>
      </c>
      <c r="G1125" t="s">
        <v>2147</v>
      </c>
      <c r="H1125">
        <v>0</v>
      </c>
      <c r="I1125" t="s">
        <v>7182</v>
      </c>
      <c r="J1125" t="s">
        <v>7175</v>
      </c>
      <c r="K1125" t="s">
        <v>37</v>
      </c>
      <c r="L1125" t="s">
        <v>12</v>
      </c>
      <c r="M1125">
        <v>84</v>
      </c>
      <c r="Q1125" t="s">
        <v>2277</v>
      </c>
      <c r="R1125" t="s">
        <v>40</v>
      </c>
      <c r="S1125" t="s">
        <v>40</v>
      </c>
      <c r="T1125">
        <v>28029</v>
      </c>
      <c r="U1125" t="s">
        <v>398</v>
      </c>
      <c r="V1125" t="s">
        <v>53</v>
      </c>
      <c r="W1125">
        <v>439854</v>
      </c>
      <c r="X1125">
        <v>4480985</v>
      </c>
      <c r="Y1125" s="1">
        <v>4047549308043270</v>
      </c>
      <c r="Z1125" s="1">
        <v>-3710859180005790</v>
      </c>
      <c r="AA1125" t="s">
        <v>7183</v>
      </c>
      <c r="AD1125" t="s">
        <v>2151</v>
      </c>
      <c r="AE1125" t="s">
        <v>45</v>
      </c>
    </row>
    <row r="1126" spans="1:31">
      <c r="A1126">
        <v>10535</v>
      </c>
      <c r="B1126" t="s">
        <v>7184</v>
      </c>
      <c r="F1126" t="s">
        <v>7185</v>
      </c>
      <c r="G1126" t="s">
        <v>2147</v>
      </c>
      <c r="H1126">
        <v>0</v>
      </c>
      <c r="I1126" t="s">
        <v>7186</v>
      </c>
      <c r="J1126" t="s">
        <v>7187</v>
      </c>
      <c r="K1126" t="s">
        <v>37</v>
      </c>
      <c r="M1126">
        <v>68</v>
      </c>
      <c r="R1126" t="s">
        <v>40</v>
      </c>
      <c r="S1126" t="s">
        <v>40</v>
      </c>
      <c r="T1126">
        <v>28015</v>
      </c>
      <c r="U1126" t="s">
        <v>746</v>
      </c>
      <c r="V1126" t="s">
        <v>138</v>
      </c>
      <c r="W1126">
        <v>439289</v>
      </c>
      <c r="X1126">
        <v>4476293</v>
      </c>
      <c r="Y1126" s="1">
        <v>4.04331935561838E+16</v>
      </c>
      <c r="Z1126" s="1">
        <v>-3717074784847450</v>
      </c>
      <c r="AA1126" t="s">
        <v>7188</v>
      </c>
      <c r="AD1126" t="s">
        <v>2151</v>
      </c>
      <c r="AE1126" t="s">
        <v>45</v>
      </c>
    </row>
    <row r="1127" spans="1:31">
      <c r="A1127">
        <v>10536</v>
      </c>
      <c r="B1127" t="s">
        <v>7189</v>
      </c>
      <c r="E1127" t="s">
        <v>2376</v>
      </c>
      <c r="F1127" t="s">
        <v>7190</v>
      </c>
      <c r="G1127" t="s">
        <v>2147</v>
      </c>
      <c r="H1127">
        <v>0</v>
      </c>
      <c r="I1127" t="s">
        <v>7191</v>
      </c>
      <c r="J1127" t="s">
        <v>7192</v>
      </c>
      <c r="K1127" t="s">
        <v>37</v>
      </c>
      <c r="L1127" t="s">
        <v>38</v>
      </c>
      <c r="M1127">
        <v>31</v>
      </c>
      <c r="R1127" t="s">
        <v>40</v>
      </c>
      <c r="S1127" t="s">
        <v>40</v>
      </c>
      <c r="T1127">
        <v>28053</v>
      </c>
      <c r="U1127" t="s">
        <v>189</v>
      </c>
      <c r="V1127" t="s">
        <v>62</v>
      </c>
      <c r="W1127">
        <v>443194</v>
      </c>
      <c r="X1127">
        <v>4471982</v>
      </c>
      <c r="Y1127" s="1">
        <v>4039462513037230</v>
      </c>
      <c r="Z1127" s="1">
        <v>-3670652462249310</v>
      </c>
      <c r="AA1127" t="s">
        <v>7193</v>
      </c>
      <c r="AD1127" t="s">
        <v>2151</v>
      </c>
      <c r="AE1127" t="s">
        <v>45</v>
      </c>
    </row>
    <row r="1128" spans="1:31">
      <c r="A1128">
        <v>10985</v>
      </c>
      <c r="B1128" t="s">
        <v>7194</v>
      </c>
      <c r="F1128" t="s">
        <v>7195</v>
      </c>
      <c r="G1128" t="s">
        <v>2147</v>
      </c>
      <c r="H1128">
        <v>0</v>
      </c>
      <c r="I1128" t="s">
        <v>7196</v>
      </c>
      <c r="J1128" t="s">
        <v>7197</v>
      </c>
      <c r="K1128" t="s">
        <v>37</v>
      </c>
      <c r="M1128">
        <v>64</v>
      </c>
      <c r="Q1128" t="s">
        <v>7198</v>
      </c>
      <c r="R1128" t="s">
        <v>40</v>
      </c>
      <c r="S1128" t="s">
        <v>40</v>
      </c>
      <c r="T1128">
        <v>28045</v>
      </c>
      <c r="U1128" t="s">
        <v>3998</v>
      </c>
      <c r="V1128" t="s">
        <v>198</v>
      </c>
      <c r="W1128">
        <v>442309</v>
      </c>
      <c r="X1128">
        <v>4472144</v>
      </c>
      <c r="Y1128" s="1">
        <v>4.0396023566029104E+16</v>
      </c>
      <c r="Z1128" s="1">
        <v>-3.68109460379342E+16</v>
      </c>
      <c r="AA1128" t="s">
        <v>7199</v>
      </c>
      <c r="AD1128" t="s">
        <v>2151</v>
      </c>
      <c r="AE1128" t="s">
        <v>45</v>
      </c>
    </row>
    <row r="1129" spans="1:31">
      <c r="A1129">
        <v>10537</v>
      </c>
      <c r="B1129" t="s">
        <v>7200</v>
      </c>
      <c r="E1129" t="s">
        <v>2630</v>
      </c>
      <c r="F1129" t="s">
        <v>7201</v>
      </c>
      <c r="G1129" t="s">
        <v>2147</v>
      </c>
      <c r="H1129">
        <v>0</v>
      </c>
      <c r="I1129" t="s">
        <v>7202</v>
      </c>
      <c r="J1129" t="s">
        <v>7203</v>
      </c>
      <c r="K1129" t="s">
        <v>37</v>
      </c>
      <c r="L1129" t="s">
        <v>12</v>
      </c>
      <c r="M1129">
        <v>28</v>
      </c>
      <c r="Q1129" t="s">
        <v>7204</v>
      </c>
      <c r="R1129" t="s">
        <v>40</v>
      </c>
      <c r="S1129" t="s">
        <v>40</v>
      </c>
      <c r="T1129">
        <v>28038</v>
      </c>
      <c r="U1129" t="s">
        <v>484</v>
      </c>
      <c r="V1129" t="s">
        <v>62</v>
      </c>
      <c r="W1129">
        <v>443704</v>
      </c>
      <c r="X1129">
        <v>4472553</v>
      </c>
      <c r="Y1129" s="1">
        <v>4.0399803723108E+16</v>
      </c>
      <c r="Z1129" s="1">
        <v>-366469400162915</v>
      </c>
      <c r="AA1129" t="s">
        <v>7205</v>
      </c>
      <c r="AD1129" t="s">
        <v>2151</v>
      </c>
      <c r="AE1129" t="s">
        <v>45</v>
      </c>
    </row>
    <row r="1130" spans="1:31">
      <c r="A1130">
        <v>10541</v>
      </c>
      <c r="B1130" t="s">
        <v>7206</v>
      </c>
      <c r="F1130" t="s">
        <v>3356</v>
      </c>
      <c r="G1130" t="s">
        <v>2147</v>
      </c>
      <c r="H1130">
        <v>0</v>
      </c>
      <c r="I1130" t="s">
        <v>7207</v>
      </c>
      <c r="J1130" t="s">
        <v>939</v>
      </c>
      <c r="K1130" t="s">
        <v>37</v>
      </c>
      <c r="M1130">
        <v>45</v>
      </c>
      <c r="R1130" t="s">
        <v>40</v>
      </c>
      <c r="S1130" t="s">
        <v>40</v>
      </c>
      <c r="T1130">
        <v>28019</v>
      </c>
      <c r="U1130" t="s">
        <v>656</v>
      </c>
      <c r="V1130" t="s">
        <v>306</v>
      </c>
      <c r="W1130">
        <v>438752</v>
      </c>
      <c r="X1130">
        <v>4471609</v>
      </c>
      <c r="Y1130" s="1">
        <v>4039094957067620</v>
      </c>
      <c r="Z1130" s="1">
        <v>-3722953680323170</v>
      </c>
      <c r="AA1130" t="s">
        <v>7208</v>
      </c>
      <c r="AD1130" t="s">
        <v>2151</v>
      </c>
      <c r="AE1130" t="s">
        <v>45</v>
      </c>
    </row>
    <row r="1131" spans="1:31">
      <c r="A1131">
        <v>10542</v>
      </c>
      <c r="B1131" t="s">
        <v>7209</v>
      </c>
      <c r="F1131" t="s">
        <v>7210</v>
      </c>
      <c r="G1131" t="s">
        <v>2147</v>
      </c>
      <c r="H1131">
        <v>0</v>
      </c>
      <c r="I1131" t="s">
        <v>7211</v>
      </c>
      <c r="J1131" t="s">
        <v>7212</v>
      </c>
      <c r="K1131" t="s">
        <v>37</v>
      </c>
      <c r="M1131">
        <v>10</v>
      </c>
      <c r="R1131" t="s">
        <v>40</v>
      </c>
      <c r="S1131" t="s">
        <v>40</v>
      </c>
      <c r="T1131">
        <v>28032</v>
      </c>
      <c r="U1131" t="s">
        <v>271</v>
      </c>
      <c r="V1131" t="s">
        <v>272</v>
      </c>
      <c r="W1131">
        <v>448604</v>
      </c>
      <c r="X1131">
        <v>4473129</v>
      </c>
      <c r="Y1131" s="1">
        <v>4040531021696930</v>
      </c>
      <c r="Z1131" s="1">
        <v>-3.6070017330368704E+16</v>
      </c>
      <c r="AA1131" t="s">
        <v>7213</v>
      </c>
      <c r="AD1131" t="s">
        <v>2151</v>
      </c>
      <c r="AE1131" t="s">
        <v>45</v>
      </c>
    </row>
    <row r="1132" spans="1:31">
      <c r="A1132">
        <v>10546</v>
      </c>
      <c r="B1132" t="s">
        <v>7214</v>
      </c>
      <c r="E1132" t="s">
        <v>7215</v>
      </c>
      <c r="F1132" t="s">
        <v>7216</v>
      </c>
      <c r="G1132" t="s">
        <v>2147</v>
      </c>
      <c r="H1132">
        <v>0</v>
      </c>
      <c r="I1132" t="s">
        <v>7217</v>
      </c>
      <c r="J1132" t="s">
        <v>7218</v>
      </c>
      <c r="K1132" t="s">
        <v>37</v>
      </c>
      <c r="M1132">
        <v>8</v>
      </c>
      <c r="R1132" t="s">
        <v>40</v>
      </c>
      <c r="S1132" t="s">
        <v>40</v>
      </c>
      <c r="T1132">
        <v>28012</v>
      </c>
      <c r="U1132" t="s">
        <v>79</v>
      </c>
      <c r="V1132" t="s">
        <v>80</v>
      </c>
      <c r="W1132">
        <v>440279</v>
      </c>
      <c r="X1132">
        <v>4473873</v>
      </c>
      <c r="Y1132" s="1">
        <v>4041145588048800</v>
      </c>
      <c r="Z1132" s="1">
        <v>-3.7051758235202496E+16</v>
      </c>
      <c r="AA1132" t="s">
        <v>7219</v>
      </c>
      <c r="AD1132" t="s">
        <v>2151</v>
      </c>
      <c r="AE1132" t="s">
        <v>45</v>
      </c>
    </row>
    <row r="1133" spans="1:31">
      <c r="A1133">
        <v>10547</v>
      </c>
      <c r="B1133" t="s">
        <v>7220</v>
      </c>
      <c r="F1133" t="s">
        <v>7221</v>
      </c>
      <c r="G1133" t="s">
        <v>2147</v>
      </c>
      <c r="H1133">
        <v>0</v>
      </c>
      <c r="I1133" t="s">
        <v>7222</v>
      </c>
      <c r="J1133" t="s">
        <v>7218</v>
      </c>
      <c r="K1133" t="s">
        <v>37</v>
      </c>
      <c r="M1133">
        <v>85</v>
      </c>
      <c r="R1133" t="s">
        <v>40</v>
      </c>
      <c r="S1133" t="s">
        <v>40</v>
      </c>
      <c r="T1133">
        <v>28012</v>
      </c>
      <c r="U1133" t="s">
        <v>79</v>
      </c>
      <c r="V1133" t="s">
        <v>80</v>
      </c>
      <c r="W1133">
        <v>440624</v>
      </c>
      <c r="X1133">
        <v>4473230</v>
      </c>
      <c r="Y1133" s="1">
        <v>4040568814906490</v>
      </c>
      <c r="Z1133" s="1">
        <v>-3.70104979104034E+16</v>
      </c>
      <c r="AA1133" t="s">
        <v>7223</v>
      </c>
      <c r="AD1133" t="s">
        <v>2151</v>
      </c>
      <c r="AE1133" t="s">
        <v>45</v>
      </c>
    </row>
    <row r="1134" spans="1:31">
      <c r="A1134">
        <v>10548</v>
      </c>
      <c r="B1134" t="s">
        <v>7224</v>
      </c>
      <c r="F1134" t="s">
        <v>4882</v>
      </c>
      <c r="G1134" t="s">
        <v>2147</v>
      </c>
      <c r="H1134">
        <v>0</v>
      </c>
      <c r="I1134" t="s">
        <v>7225</v>
      </c>
      <c r="J1134" t="s">
        <v>7226</v>
      </c>
      <c r="K1134" t="s">
        <v>37</v>
      </c>
      <c r="M1134">
        <v>1</v>
      </c>
      <c r="R1134" t="s">
        <v>40</v>
      </c>
      <c r="S1134" t="s">
        <v>40</v>
      </c>
      <c r="T1134">
        <v>28021</v>
      </c>
      <c r="U1134" t="s">
        <v>381</v>
      </c>
      <c r="V1134" t="s">
        <v>263</v>
      </c>
      <c r="W1134">
        <v>442269</v>
      </c>
      <c r="X1134">
        <v>4467215</v>
      </c>
      <c r="Y1134" s="1">
        <v>4.03516174926626E+16</v>
      </c>
      <c r="Z1134" s="1">
        <v>-3681118665688420</v>
      </c>
      <c r="AA1134" t="s">
        <v>7227</v>
      </c>
      <c r="AD1134" t="s">
        <v>2151</v>
      </c>
      <c r="AE1134" t="s">
        <v>45</v>
      </c>
    </row>
    <row r="1135" spans="1:31">
      <c r="A1135">
        <v>10549</v>
      </c>
      <c r="B1135" t="s">
        <v>7228</v>
      </c>
      <c r="F1135" t="s">
        <v>7229</v>
      </c>
      <c r="G1135" t="s">
        <v>2147</v>
      </c>
      <c r="H1135">
        <v>0</v>
      </c>
      <c r="I1135" t="s">
        <v>7230</v>
      </c>
      <c r="J1135" t="s">
        <v>7231</v>
      </c>
      <c r="K1135" t="s">
        <v>37</v>
      </c>
      <c r="L1135" t="s">
        <v>12</v>
      </c>
      <c r="M1135">
        <v>30</v>
      </c>
      <c r="Q1135" t="s">
        <v>7232</v>
      </c>
      <c r="R1135" t="s">
        <v>40</v>
      </c>
      <c r="S1135" t="s">
        <v>40</v>
      </c>
      <c r="T1135">
        <v>28037</v>
      </c>
      <c r="U1135" t="s">
        <v>217</v>
      </c>
      <c r="V1135" t="s">
        <v>71</v>
      </c>
      <c r="W1135">
        <v>0</v>
      </c>
      <c r="X1135">
        <v>0</v>
      </c>
      <c r="AA1135" t="s">
        <v>7233</v>
      </c>
      <c r="AD1135" t="s">
        <v>2151</v>
      </c>
      <c r="AE1135" t="s">
        <v>45</v>
      </c>
    </row>
    <row r="1136" spans="1:31">
      <c r="A1136">
        <v>10552</v>
      </c>
      <c r="B1136" t="s">
        <v>7234</v>
      </c>
      <c r="E1136" t="s">
        <v>3139</v>
      </c>
      <c r="F1136" t="s">
        <v>7235</v>
      </c>
      <c r="G1136" t="s">
        <v>2147</v>
      </c>
      <c r="H1136">
        <v>0</v>
      </c>
      <c r="I1136" t="s">
        <v>7236</v>
      </c>
      <c r="J1136" t="s">
        <v>7237</v>
      </c>
      <c r="K1136" t="s">
        <v>37</v>
      </c>
      <c r="M1136">
        <v>1</v>
      </c>
      <c r="R1136" t="s">
        <v>40</v>
      </c>
      <c r="S1136" t="s">
        <v>40</v>
      </c>
      <c r="T1136">
        <v>28012</v>
      </c>
      <c r="U1136" t="s">
        <v>79</v>
      </c>
      <c r="V1136" t="s">
        <v>80</v>
      </c>
      <c r="W1136">
        <v>440663</v>
      </c>
      <c r="X1136">
        <v>4473433</v>
      </c>
      <c r="Y1136" s="1">
        <v>4040751965888170</v>
      </c>
      <c r="Z1136" s="1">
        <v>-3.700609166052E+16</v>
      </c>
      <c r="AA1136" t="s">
        <v>7238</v>
      </c>
      <c r="AD1136" t="s">
        <v>2151</v>
      </c>
      <c r="AE1136" t="s">
        <v>45</v>
      </c>
    </row>
    <row r="1137" spans="1:31">
      <c r="A1137">
        <v>10550</v>
      </c>
      <c r="B1137" t="s">
        <v>7239</v>
      </c>
      <c r="F1137" t="s">
        <v>7240</v>
      </c>
      <c r="G1137" t="s">
        <v>2147</v>
      </c>
      <c r="H1137">
        <v>0</v>
      </c>
      <c r="I1137" t="s">
        <v>7241</v>
      </c>
      <c r="J1137" t="s">
        <v>7242</v>
      </c>
      <c r="K1137" t="s">
        <v>37</v>
      </c>
      <c r="M1137">
        <v>22</v>
      </c>
      <c r="R1137" t="s">
        <v>40</v>
      </c>
      <c r="S1137" t="s">
        <v>40</v>
      </c>
      <c r="T1137">
        <v>28010</v>
      </c>
      <c r="U1137" t="s">
        <v>1366</v>
      </c>
      <c r="V1137" t="s">
        <v>138</v>
      </c>
      <c r="W1137">
        <v>441497</v>
      </c>
      <c r="X1137">
        <v>4476598</v>
      </c>
      <c r="Y1137" s="1">
        <v>4043609066071740</v>
      </c>
      <c r="Z1137" s="1">
        <v>-3.6910725069136496E+16</v>
      </c>
      <c r="AA1137" t="s">
        <v>7243</v>
      </c>
      <c r="AD1137" t="s">
        <v>2151</v>
      </c>
      <c r="AE1137" t="s">
        <v>45</v>
      </c>
    </row>
    <row r="1138" spans="1:31">
      <c r="A1138">
        <v>10751</v>
      </c>
      <c r="B1138" t="s">
        <v>7244</v>
      </c>
      <c r="F1138" t="s">
        <v>2172</v>
      </c>
      <c r="G1138" t="s">
        <v>2147</v>
      </c>
      <c r="H1138">
        <v>0</v>
      </c>
      <c r="I1138" t="s">
        <v>7245</v>
      </c>
      <c r="J1138" t="s">
        <v>7246</v>
      </c>
      <c r="K1138" t="s">
        <v>37</v>
      </c>
      <c r="M1138">
        <v>141</v>
      </c>
      <c r="R1138" t="s">
        <v>40</v>
      </c>
      <c r="S1138" t="s">
        <v>40</v>
      </c>
      <c r="T1138">
        <v>28032</v>
      </c>
      <c r="U1138" t="s">
        <v>271</v>
      </c>
      <c r="V1138" t="s">
        <v>272</v>
      </c>
      <c r="W1138">
        <v>448546</v>
      </c>
      <c r="X1138">
        <v>4471959</v>
      </c>
      <c r="Y1138" s="1">
        <v>4.0394766481916304E+16</v>
      </c>
      <c r="Z1138" s="1">
        <v>-3607590463992960</v>
      </c>
      <c r="AA1138" t="s">
        <v>7247</v>
      </c>
      <c r="AD1138" t="s">
        <v>2151</v>
      </c>
      <c r="AE1138" t="s">
        <v>45</v>
      </c>
    </row>
    <row r="1139" spans="1:31">
      <c r="A1139">
        <v>9664</v>
      </c>
      <c r="B1139" t="s">
        <v>7248</v>
      </c>
      <c r="F1139" t="s">
        <v>7249</v>
      </c>
      <c r="G1139" t="s">
        <v>2147</v>
      </c>
      <c r="H1139">
        <v>0</v>
      </c>
      <c r="I1139" t="s">
        <v>7250</v>
      </c>
      <c r="J1139" t="s">
        <v>7246</v>
      </c>
      <c r="K1139" t="s">
        <v>37</v>
      </c>
      <c r="L1139" t="s">
        <v>38</v>
      </c>
      <c r="M1139">
        <v>35</v>
      </c>
      <c r="R1139" t="s">
        <v>40</v>
      </c>
      <c r="S1139" t="s">
        <v>40</v>
      </c>
      <c r="T1139">
        <v>28032</v>
      </c>
      <c r="U1139" t="s">
        <v>271</v>
      </c>
      <c r="V1139" t="s">
        <v>272</v>
      </c>
      <c r="W1139">
        <v>449151</v>
      </c>
      <c r="X1139">
        <v>4472681</v>
      </c>
      <c r="Y1139" s="1">
        <v>4040130799034900</v>
      </c>
      <c r="Z1139" s="1">
        <v>-3.600519771366E+16</v>
      </c>
      <c r="AA1139" t="s">
        <v>7251</v>
      </c>
      <c r="AD1139" t="s">
        <v>2151</v>
      </c>
      <c r="AE1139" t="s">
        <v>45</v>
      </c>
    </row>
    <row r="1140" spans="1:31">
      <c r="A1140">
        <v>10553</v>
      </c>
      <c r="B1140" t="s">
        <v>7252</v>
      </c>
      <c r="F1140" t="s">
        <v>5541</v>
      </c>
      <c r="G1140" t="s">
        <v>2147</v>
      </c>
      <c r="H1140">
        <v>0</v>
      </c>
      <c r="I1140" t="s">
        <v>7253</v>
      </c>
      <c r="J1140" t="s">
        <v>7254</v>
      </c>
      <c r="K1140" t="s">
        <v>37</v>
      </c>
      <c r="M1140">
        <v>10</v>
      </c>
      <c r="Q1140" t="s">
        <v>7255</v>
      </c>
      <c r="R1140" t="s">
        <v>40</v>
      </c>
      <c r="S1140" t="s">
        <v>40</v>
      </c>
      <c r="T1140">
        <v>28024</v>
      </c>
      <c r="U1140" t="s">
        <v>157</v>
      </c>
      <c r="V1140" t="s">
        <v>158</v>
      </c>
      <c r="W1140">
        <v>433842</v>
      </c>
      <c r="X1140">
        <v>4471977</v>
      </c>
      <c r="Y1140" s="1">
        <v>403938884989181</v>
      </c>
      <c r="Z1140" s="1">
        <v>-3.78083938565872E+16</v>
      </c>
      <c r="AA1140" t="s">
        <v>7256</v>
      </c>
      <c r="AD1140" t="s">
        <v>2151</v>
      </c>
      <c r="AE1140" t="s">
        <v>45</v>
      </c>
    </row>
    <row r="1141" spans="1:31">
      <c r="A1141">
        <v>10555</v>
      </c>
      <c r="B1141" t="s">
        <v>7257</v>
      </c>
      <c r="F1141" t="s">
        <v>3337</v>
      </c>
      <c r="G1141" t="s">
        <v>2147</v>
      </c>
      <c r="H1141">
        <v>0</v>
      </c>
      <c r="I1141" t="s">
        <v>7258</v>
      </c>
      <c r="J1141" t="s">
        <v>7259</v>
      </c>
      <c r="K1141" t="s">
        <v>37</v>
      </c>
      <c r="M1141">
        <v>4</v>
      </c>
      <c r="Q1141" t="s">
        <v>7260</v>
      </c>
      <c r="R1141" t="s">
        <v>40</v>
      </c>
      <c r="S1141" t="s">
        <v>40</v>
      </c>
      <c r="T1141">
        <v>28044</v>
      </c>
      <c r="U1141" t="s">
        <v>232</v>
      </c>
      <c r="V1141" t="s">
        <v>158</v>
      </c>
      <c r="W1141">
        <v>433817</v>
      </c>
      <c r="X1141">
        <v>4470016</v>
      </c>
      <c r="Y1141" s="1">
        <v>4037622110949630</v>
      </c>
      <c r="Z1141" s="1">
        <v>-3.7809298863812304E+16</v>
      </c>
      <c r="AA1141" t="s">
        <v>7261</v>
      </c>
      <c r="AD1141" t="s">
        <v>2151</v>
      </c>
      <c r="AE1141" t="s">
        <v>45</v>
      </c>
    </row>
    <row r="1142" spans="1:31">
      <c r="A1142">
        <v>10556</v>
      </c>
      <c r="B1142" t="s">
        <v>7262</v>
      </c>
      <c r="F1142" t="s">
        <v>3337</v>
      </c>
      <c r="G1142" t="s">
        <v>2147</v>
      </c>
      <c r="H1142">
        <v>0</v>
      </c>
      <c r="I1142" t="s">
        <v>7263</v>
      </c>
      <c r="J1142" t="s">
        <v>7259</v>
      </c>
      <c r="K1142" t="s">
        <v>37</v>
      </c>
      <c r="M1142">
        <v>45</v>
      </c>
      <c r="R1142" t="s">
        <v>40</v>
      </c>
      <c r="S1142" t="s">
        <v>40</v>
      </c>
      <c r="T1142">
        <v>28044</v>
      </c>
      <c r="U1142" t="s">
        <v>232</v>
      </c>
      <c r="V1142" t="s">
        <v>158</v>
      </c>
      <c r="W1142">
        <v>433791</v>
      </c>
      <c r="X1142">
        <v>4470416</v>
      </c>
      <c r="Y1142" s="1">
        <v>4037982239036040</v>
      </c>
      <c r="Z1142" s="1">
        <v>-3781277761955380</v>
      </c>
      <c r="AA1142" t="s">
        <v>7264</v>
      </c>
      <c r="AD1142" t="s">
        <v>2151</v>
      </c>
      <c r="AE1142" t="s">
        <v>45</v>
      </c>
    </row>
    <row r="1143" spans="1:31">
      <c r="A1143">
        <v>5192371</v>
      </c>
      <c r="B1143" t="s">
        <v>7265</v>
      </c>
      <c r="G1143" t="s">
        <v>2147</v>
      </c>
      <c r="H1143">
        <v>0</v>
      </c>
      <c r="I1143" t="s">
        <v>7266</v>
      </c>
      <c r="J1143" t="s">
        <v>7267</v>
      </c>
      <c r="K1143" t="s">
        <v>37</v>
      </c>
      <c r="M1143">
        <v>99</v>
      </c>
      <c r="Q1143" t="s">
        <v>7268</v>
      </c>
      <c r="R1143" t="s">
        <v>40</v>
      </c>
      <c r="S1143" t="s">
        <v>40</v>
      </c>
      <c r="T1143">
        <v>28035</v>
      </c>
      <c r="V1143" t="s">
        <v>53</v>
      </c>
      <c r="W1143">
        <v>0</v>
      </c>
      <c r="X1143">
        <v>0</v>
      </c>
      <c r="AA1143" t="s">
        <v>7269</v>
      </c>
      <c r="AD1143" t="s">
        <v>2151</v>
      </c>
      <c r="AE1143" t="s">
        <v>45</v>
      </c>
    </row>
    <row r="1144" spans="1:31">
      <c r="A1144">
        <v>10557</v>
      </c>
      <c r="B1144" t="s">
        <v>7270</v>
      </c>
      <c r="F1144" t="s">
        <v>7271</v>
      </c>
      <c r="G1144" t="s">
        <v>2147</v>
      </c>
      <c r="H1144">
        <v>0</v>
      </c>
      <c r="I1144" t="s">
        <v>7272</v>
      </c>
      <c r="J1144" t="s">
        <v>7273</v>
      </c>
      <c r="K1144" t="s">
        <v>37</v>
      </c>
      <c r="M1144">
        <v>18</v>
      </c>
      <c r="Q1144" t="s">
        <v>7274</v>
      </c>
      <c r="R1144" t="s">
        <v>40</v>
      </c>
      <c r="S1144" t="s">
        <v>40</v>
      </c>
      <c r="T1144">
        <v>28026</v>
      </c>
      <c r="U1144" t="s">
        <v>913</v>
      </c>
      <c r="V1144" t="s">
        <v>106</v>
      </c>
      <c r="W1144">
        <v>440096</v>
      </c>
      <c r="X1144">
        <v>4470538</v>
      </c>
      <c r="Y1144" s="1">
        <v>4.0381399370643696E+16</v>
      </c>
      <c r="Z1144" s="1">
        <v>-3707018196889890</v>
      </c>
      <c r="AA1144" t="s">
        <v>7275</v>
      </c>
      <c r="AD1144" t="s">
        <v>2151</v>
      </c>
      <c r="AE1144" t="s">
        <v>45</v>
      </c>
    </row>
    <row r="1145" spans="1:31">
      <c r="A1145">
        <v>10558</v>
      </c>
      <c r="B1145" t="s">
        <v>7276</v>
      </c>
      <c r="F1145" t="s">
        <v>5541</v>
      </c>
      <c r="G1145" t="s">
        <v>2147</v>
      </c>
      <c r="H1145">
        <v>0</v>
      </c>
      <c r="I1145" t="s">
        <v>7277</v>
      </c>
      <c r="J1145" t="s">
        <v>7278</v>
      </c>
      <c r="K1145" t="s">
        <v>37</v>
      </c>
      <c r="M1145">
        <v>13</v>
      </c>
      <c r="Q1145" t="s">
        <v>7279</v>
      </c>
      <c r="R1145" t="s">
        <v>40</v>
      </c>
      <c r="S1145" t="s">
        <v>40</v>
      </c>
      <c r="T1145">
        <v>28024</v>
      </c>
      <c r="U1145" t="s">
        <v>157</v>
      </c>
      <c r="V1145" t="s">
        <v>158</v>
      </c>
      <c r="W1145">
        <v>434766</v>
      </c>
      <c r="X1145">
        <v>4472493</v>
      </c>
      <c r="Y1145" s="1">
        <v>4.0398609821913696E+16</v>
      </c>
      <c r="Z1145" s="1">
        <v>-3.7700057359953904E+16</v>
      </c>
      <c r="AA1145" t="s">
        <v>7280</v>
      </c>
      <c r="AD1145" t="s">
        <v>2151</v>
      </c>
      <c r="AE1145" t="s">
        <v>45</v>
      </c>
    </row>
    <row r="1146" spans="1:31">
      <c r="A1146">
        <v>10559</v>
      </c>
      <c r="B1146" t="s">
        <v>7281</v>
      </c>
      <c r="F1146" t="s">
        <v>7282</v>
      </c>
      <c r="G1146" t="s">
        <v>2147</v>
      </c>
      <c r="H1146">
        <v>0</v>
      </c>
      <c r="I1146" t="s">
        <v>7283</v>
      </c>
      <c r="J1146" t="s">
        <v>7284</v>
      </c>
      <c r="K1146" t="s">
        <v>37</v>
      </c>
      <c r="L1146" t="s">
        <v>12</v>
      </c>
      <c r="M1146">
        <v>73</v>
      </c>
      <c r="Q1146" t="s">
        <v>7285</v>
      </c>
      <c r="R1146" t="s">
        <v>40</v>
      </c>
      <c r="S1146" t="s">
        <v>40</v>
      </c>
      <c r="T1146">
        <v>28027</v>
      </c>
      <c r="U1146" t="s">
        <v>2505</v>
      </c>
      <c r="V1146" t="s">
        <v>115</v>
      </c>
      <c r="W1146">
        <v>445603</v>
      </c>
      <c r="X1146">
        <v>4477142</v>
      </c>
      <c r="Y1146" s="1">
        <v>4044127055996660</v>
      </c>
      <c r="Z1146" s="1">
        <v>-3.6427106645028896E+16</v>
      </c>
      <c r="AA1146" t="s">
        <v>7286</v>
      </c>
      <c r="AD1146" t="s">
        <v>2151</v>
      </c>
      <c r="AE1146" t="s">
        <v>45</v>
      </c>
    </row>
    <row r="1147" spans="1:31">
      <c r="A1147">
        <v>10418</v>
      </c>
      <c r="B1147" t="s">
        <v>7287</v>
      </c>
      <c r="F1147" t="s">
        <v>7288</v>
      </c>
      <c r="G1147" t="s">
        <v>2147</v>
      </c>
      <c r="H1147">
        <v>0</v>
      </c>
      <c r="I1147" t="s">
        <v>7289</v>
      </c>
      <c r="J1147" t="s">
        <v>7284</v>
      </c>
      <c r="K1147" t="s">
        <v>37</v>
      </c>
      <c r="L1147" t="s">
        <v>12</v>
      </c>
      <c r="M1147">
        <v>8</v>
      </c>
      <c r="Q1147" t="s">
        <v>5933</v>
      </c>
      <c r="R1147" t="s">
        <v>40</v>
      </c>
      <c r="S1147" t="s">
        <v>40</v>
      </c>
      <c r="T1147">
        <v>28027</v>
      </c>
      <c r="U1147" t="s">
        <v>1976</v>
      </c>
      <c r="V1147" t="s">
        <v>115</v>
      </c>
      <c r="W1147">
        <v>445851</v>
      </c>
      <c r="X1147">
        <v>4476883</v>
      </c>
      <c r="Y1147" s="1">
        <v>4043895356487950</v>
      </c>
      <c r="Z1147" s="1">
        <v>-3.63976446610054E+16</v>
      </c>
      <c r="AA1147" t="s">
        <v>7290</v>
      </c>
      <c r="AD1147" t="s">
        <v>2151</v>
      </c>
      <c r="AE1147" t="s">
        <v>45</v>
      </c>
    </row>
    <row r="1148" spans="1:31">
      <c r="A1148">
        <v>10560</v>
      </c>
      <c r="B1148" t="s">
        <v>7291</v>
      </c>
      <c r="E1148" t="s">
        <v>2630</v>
      </c>
      <c r="F1148" t="s">
        <v>7292</v>
      </c>
      <c r="G1148" t="s">
        <v>2147</v>
      </c>
      <c r="H1148">
        <v>0</v>
      </c>
      <c r="I1148" t="s">
        <v>7293</v>
      </c>
      <c r="J1148" t="s">
        <v>7294</v>
      </c>
      <c r="K1148" t="s">
        <v>37</v>
      </c>
      <c r="M1148">
        <v>1</v>
      </c>
      <c r="R1148" t="s">
        <v>40</v>
      </c>
      <c r="S1148" t="s">
        <v>40</v>
      </c>
      <c r="T1148">
        <v>28010</v>
      </c>
      <c r="U1148" t="s">
        <v>1366</v>
      </c>
      <c r="V1148" t="s">
        <v>138</v>
      </c>
      <c r="W1148">
        <v>441027</v>
      </c>
      <c r="X1148">
        <v>4476519</v>
      </c>
      <c r="Y1148" s="1">
        <v>4043534573534820</v>
      </c>
      <c r="Z1148" s="1">
        <v>-3.696606277393E+16</v>
      </c>
      <c r="AA1148" t="s">
        <v>7295</v>
      </c>
      <c r="AD1148" t="s">
        <v>2151</v>
      </c>
      <c r="AE1148" t="s">
        <v>45</v>
      </c>
    </row>
    <row r="1149" spans="1:31">
      <c r="A1149">
        <v>10561</v>
      </c>
      <c r="B1149" t="s">
        <v>7296</v>
      </c>
      <c r="F1149" t="s">
        <v>7297</v>
      </c>
      <c r="G1149" t="s">
        <v>2147</v>
      </c>
      <c r="H1149">
        <v>0</v>
      </c>
      <c r="I1149" t="s">
        <v>7298</v>
      </c>
      <c r="J1149" t="s">
        <v>7294</v>
      </c>
      <c r="K1149" t="s">
        <v>37</v>
      </c>
      <c r="M1149">
        <v>28</v>
      </c>
      <c r="R1149" t="s">
        <v>40</v>
      </c>
      <c r="S1149" t="s">
        <v>40</v>
      </c>
      <c r="T1149">
        <v>28003</v>
      </c>
      <c r="U1149" t="s">
        <v>664</v>
      </c>
      <c r="V1149" t="s">
        <v>138</v>
      </c>
      <c r="W1149">
        <v>441068</v>
      </c>
      <c r="X1149">
        <v>4476904</v>
      </c>
      <c r="Y1149" s="1">
        <v>4043881690188950</v>
      </c>
      <c r="Z1149" s="1">
        <v>-3.69615868133378E+16</v>
      </c>
      <c r="AA1149" t="s">
        <v>7299</v>
      </c>
      <c r="AD1149" t="s">
        <v>2151</v>
      </c>
      <c r="AE1149" t="s">
        <v>45</v>
      </c>
    </row>
    <row r="1150" spans="1:31">
      <c r="A1150">
        <v>10562</v>
      </c>
      <c r="B1150" t="s">
        <v>7300</v>
      </c>
      <c r="F1150" t="s">
        <v>7301</v>
      </c>
      <c r="G1150" t="s">
        <v>2147</v>
      </c>
      <c r="H1150">
        <v>0</v>
      </c>
      <c r="I1150" t="s">
        <v>7302</v>
      </c>
      <c r="J1150" t="s">
        <v>7294</v>
      </c>
      <c r="K1150" t="s">
        <v>37</v>
      </c>
      <c r="M1150">
        <v>40</v>
      </c>
      <c r="R1150" t="s">
        <v>40</v>
      </c>
      <c r="S1150" t="s">
        <v>40</v>
      </c>
      <c r="T1150">
        <v>28003</v>
      </c>
      <c r="U1150" t="s">
        <v>664</v>
      </c>
      <c r="V1150" t="s">
        <v>138</v>
      </c>
      <c r="W1150">
        <v>441081</v>
      </c>
      <c r="X1150">
        <v>4477074</v>
      </c>
      <c r="Y1150" s="1">
        <v>4.04403492613844E+16</v>
      </c>
      <c r="Z1150" s="1">
        <v>-3696021204377790</v>
      </c>
      <c r="AA1150" t="s">
        <v>7303</v>
      </c>
      <c r="AD1150" t="s">
        <v>2151</v>
      </c>
      <c r="AE1150" t="s">
        <v>45</v>
      </c>
    </row>
    <row r="1151" spans="1:31">
      <c r="A1151">
        <v>10563</v>
      </c>
      <c r="B1151" t="s">
        <v>7304</v>
      </c>
      <c r="F1151" t="s">
        <v>7305</v>
      </c>
      <c r="G1151" t="s">
        <v>2147</v>
      </c>
      <c r="H1151">
        <v>0</v>
      </c>
      <c r="I1151" t="s">
        <v>7306</v>
      </c>
      <c r="J1151" t="s">
        <v>7294</v>
      </c>
      <c r="K1151" t="s">
        <v>37</v>
      </c>
      <c r="M1151">
        <v>53</v>
      </c>
      <c r="R1151" t="s">
        <v>40</v>
      </c>
      <c r="S1151" t="s">
        <v>40</v>
      </c>
      <c r="T1151">
        <v>28003</v>
      </c>
      <c r="U1151" t="s">
        <v>664</v>
      </c>
      <c r="V1151" t="s">
        <v>138</v>
      </c>
      <c r="W1151">
        <v>441088</v>
      </c>
      <c r="X1151">
        <v>4477430</v>
      </c>
      <c r="Y1151" s="1">
        <v>404435658448174</v>
      </c>
      <c r="Z1151" s="1">
        <v>-3.69596004863686E+16</v>
      </c>
      <c r="AA1151" t="s">
        <v>7307</v>
      </c>
      <c r="AD1151" t="s">
        <v>2151</v>
      </c>
      <c r="AE1151" t="s">
        <v>45</v>
      </c>
    </row>
    <row r="1152" spans="1:31">
      <c r="A1152">
        <v>10564</v>
      </c>
      <c r="B1152" t="s">
        <v>7308</v>
      </c>
      <c r="F1152" t="s">
        <v>7309</v>
      </c>
      <c r="G1152" t="s">
        <v>2147</v>
      </c>
      <c r="H1152">
        <v>0</v>
      </c>
      <c r="I1152" t="s">
        <v>7310</v>
      </c>
      <c r="J1152" t="s">
        <v>7311</v>
      </c>
      <c r="K1152" t="s">
        <v>37</v>
      </c>
      <c r="L1152" t="s">
        <v>12</v>
      </c>
      <c r="M1152">
        <v>8</v>
      </c>
      <c r="R1152" t="s">
        <v>40</v>
      </c>
      <c r="S1152" t="s">
        <v>40</v>
      </c>
      <c r="T1152">
        <v>28038</v>
      </c>
      <c r="U1152" t="s">
        <v>61</v>
      </c>
      <c r="V1152" t="s">
        <v>62</v>
      </c>
      <c r="W1152">
        <v>445013</v>
      </c>
      <c r="X1152">
        <v>4472092</v>
      </c>
      <c r="Y1152" s="1">
        <v>4.0395738397641104E+16</v>
      </c>
      <c r="Z1152" s="1">
        <v>-3.6492296702012896E+16</v>
      </c>
      <c r="AA1152" t="s">
        <v>7312</v>
      </c>
      <c r="AD1152" t="s">
        <v>2151</v>
      </c>
      <c r="AE1152" t="s">
        <v>45</v>
      </c>
    </row>
    <row r="1153" spans="1:31">
      <c r="A1153">
        <v>10565</v>
      </c>
      <c r="B1153" t="s">
        <v>7313</v>
      </c>
      <c r="F1153" t="s">
        <v>7314</v>
      </c>
      <c r="G1153" t="s">
        <v>2147</v>
      </c>
      <c r="H1153">
        <v>0</v>
      </c>
      <c r="I1153" t="s">
        <v>7315</v>
      </c>
      <c r="J1153" t="s">
        <v>7316</v>
      </c>
      <c r="K1153" t="s">
        <v>37</v>
      </c>
      <c r="L1153" t="s">
        <v>12</v>
      </c>
      <c r="M1153">
        <v>4</v>
      </c>
      <c r="R1153" t="s">
        <v>40</v>
      </c>
      <c r="S1153" t="s">
        <v>40</v>
      </c>
      <c r="T1153">
        <v>28034</v>
      </c>
      <c r="U1153" t="s">
        <v>351</v>
      </c>
      <c r="V1153" t="s">
        <v>53</v>
      </c>
      <c r="W1153">
        <v>441333</v>
      </c>
      <c r="X1153">
        <v>4483132</v>
      </c>
      <c r="Y1153" s="1">
        <v>4049494007087570</v>
      </c>
      <c r="Z1153" s="1">
        <v>-3693611248933990</v>
      </c>
      <c r="AA1153" t="s">
        <v>7317</v>
      </c>
      <c r="AD1153" t="s">
        <v>2151</v>
      </c>
      <c r="AE1153" t="s">
        <v>45</v>
      </c>
    </row>
    <row r="1154" spans="1:31">
      <c r="A1154">
        <v>9944</v>
      </c>
      <c r="B1154" t="s">
        <v>7318</v>
      </c>
      <c r="F1154" t="s">
        <v>7319</v>
      </c>
      <c r="G1154" t="s">
        <v>2147</v>
      </c>
      <c r="H1154">
        <v>0</v>
      </c>
      <c r="I1154" t="s">
        <v>7320</v>
      </c>
      <c r="J1154" t="s">
        <v>7321</v>
      </c>
      <c r="K1154" t="s">
        <v>37</v>
      </c>
      <c r="L1154" t="s">
        <v>38</v>
      </c>
      <c r="M1154">
        <v>20</v>
      </c>
      <c r="R1154" t="s">
        <v>40</v>
      </c>
      <c r="S1154" t="s">
        <v>40</v>
      </c>
      <c r="T1154">
        <v>28049</v>
      </c>
      <c r="U1154" t="s">
        <v>5081</v>
      </c>
      <c r="V1154" t="s">
        <v>53</v>
      </c>
      <c r="W1154">
        <v>441589</v>
      </c>
      <c r="X1154">
        <v>4484791</v>
      </c>
      <c r="Y1154" s="1">
        <v>4050990303498230</v>
      </c>
      <c r="Z1154" s="1">
        <v>-3690743759463620</v>
      </c>
      <c r="AA1154" t="s">
        <v>7322</v>
      </c>
      <c r="AD1154" t="s">
        <v>2151</v>
      </c>
      <c r="AE1154" t="s">
        <v>45</v>
      </c>
    </row>
    <row r="1155" spans="1:31">
      <c r="A1155">
        <v>10431</v>
      </c>
      <c r="B1155" t="s">
        <v>7323</v>
      </c>
      <c r="E1155" t="s">
        <v>2376</v>
      </c>
      <c r="F1155" t="s">
        <v>7324</v>
      </c>
      <c r="G1155" t="s">
        <v>2147</v>
      </c>
      <c r="H1155">
        <v>0</v>
      </c>
      <c r="I1155" t="s">
        <v>7325</v>
      </c>
      <c r="J1155" t="s">
        <v>7326</v>
      </c>
      <c r="K1155" t="s">
        <v>37</v>
      </c>
      <c r="L1155" t="s">
        <v>38</v>
      </c>
      <c r="M1155" s="2">
        <v>40728</v>
      </c>
      <c r="R1155" t="s">
        <v>40</v>
      </c>
      <c r="S1155" t="s">
        <v>40</v>
      </c>
      <c r="T1155">
        <v>28049</v>
      </c>
      <c r="U1155" t="s">
        <v>5081</v>
      </c>
      <c r="V1155" t="s">
        <v>53</v>
      </c>
      <c r="W1155">
        <v>441388</v>
      </c>
      <c r="X1155">
        <v>4484449</v>
      </c>
      <c r="Y1155" s="1">
        <v>4.050680797489E+16</v>
      </c>
      <c r="Z1155" s="1">
        <v>-3693084350081130</v>
      </c>
      <c r="AA1155" t="s">
        <v>7327</v>
      </c>
      <c r="AD1155" t="s">
        <v>2151</v>
      </c>
      <c r="AE1155" t="s">
        <v>45</v>
      </c>
    </row>
    <row r="1156" spans="1:31">
      <c r="A1156">
        <v>11017</v>
      </c>
      <c r="B1156" t="s">
        <v>7328</v>
      </c>
      <c r="F1156" t="s">
        <v>7329</v>
      </c>
      <c r="G1156" t="s">
        <v>2147</v>
      </c>
      <c r="H1156">
        <v>0</v>
      </c>
      <c r="I1156" t="s">
        <v>7330</v>
      </c>
      <c r="J1156" t="s">
        <v>7331</v>
      </c>
      <c r="K1156" t="s">
        <v>146</v>
      </c>
      <c r="L1156" t="s">
        <v>38</v>
      </c>
      <c r="M1156">
        <v>0</v>
      </c>
      <c r="R1156" t="s">
        <v>40</v>
      </c>
      <c r="S1156" t="s">
        <v>40</v>
      </c>
      <c r="T1156">
        <v>28049</v>
      </c>
      <c r="U1156" t="s">
        <v>5081</v>
      </c>
      <c r="V1156" t="s">
        <v>53</v>
      </c>
      <c r="W1156">
        <v>439852</v>
      </c>
      <c r="X1156">
        <v>4484138</v>
      </c>
      <c r="Y1156" s="1">
        <v>405038962411923</v>
      </c>
      <c r="Z1156" s="1">
        <v>-3.71118255754276E+16</v>
      </c>
      <c r="AA1156" t="s">
        <v>7332</v>
      </c>
      <c r="AD1156" t="s">
        <v>2151</v>
      </c>
      <c r="AE1156" t="s">
        <v>45</v>
      </c>
    </row>
    <row r="1157" spans="1:31">
      <c r="A1157">
        <v>9699</v>
      </c>
      <c r="B1157" t="s">
        <v>7333</v>
      </c>
      <c r="F1157" t="s">
        <v>7334</v>
      </c>
      <c r="G1157" t="s">
        <v>2147</v>
      </c>
      <c r="H1157">
        <v>0</v>
      </c>
      <c r="I1157" t="s">
        <v>7335</v>
      </c>
      <c r="J1157" t="s">
        <v>7336</v>
      </c>
      <c r="K1157" t="s">
        <v>37</v>
      </c>
      <c r="L1157" t="s">
        <v>38</v>
      </c>
      <c r="M1157">
        <v>2</v>
      </c>
      <c r="R1157" t="s">
        <v>40</v>
      </c>
      <c r="S1157" t="s">
        <v>40</v>
      </c>
      <c r="T1157">
        <v>28049</v>
      </c>
      <c r="U1157" t="s">
        <v>5081</v>
      </c>
      <c r="V1157" t="s">
        <v>53</v>
      </c>
      <c r="W1157">
        <v>441523</v>
      </c>
      <c r="X1157">
        <v>4484679</v>
      </c>
      <c r="Y1157" s="1">
        <v>4050888944086830</v>
      </c>
      <c r="Z1157" s="1">
        <v>-3.6915123628124096E+16</v>
      </c>
      <c r="AA1157" t="s">
        <v>7337</v>
      </c>
      <c r="AD1157" t="s">
        <v>2151</v>
      </c>
      <c r="AE1157" t="s">
        <v>45</v>
      </c>
    </row>
    <row r="1158" spans="1:31">
      <c r="A1158">
        <v>5192341</v>
      </c>
      <c r="B1158" t="s">
        <v>7338</v>
      </c>
      <c r="F1158" t="s">
        <v>7339</v>
      </c>
      <c r="G1158" t="s">
        <v>2147</v>
      </c>
      <c r="H1158">
        <v>0</v>
      </c>
      <c r="I1158" t="s">
        <v>7340</v>
      </c>
      <c r="J1158" t="s">
        <v>7341</v>
      </c>
      <c r="K1158" t="s">
        <v>37</v>
      </c>
      <c r="L1158" t="s">
        <v>38</v>
      </c>
      <c r="M1158">
        <v>7</v>
      </c>
      <c r="Q1158" t="s">
        <v>7342</v>
      </c>
      <c r="R1158" t="s">
        <v>40</v>
      </c>
      <c r="S1158" t="s">
        <v>40</v>
      </c>
      <c r="T1158">
        <v>28049</v>
      </c>
      <c r="U1158" t="s">
        <v>5081</v>
      </c>
      <c r="V1158" t="s">
        <v>53</v>
      </c>
      <c r="W1158">
        <v>440561</v>
      </c>
      <c r="X1158">
        <v>4484128</v>
      </c>
      <c r="Y1158" s="1">
        <v>4.0503857348549904E+16</v>
      </c>
      <c r="Z1158" s="1">
        <v>-3.7028143929401904E+16</v>
      </c>
      <c r="AA1158" t="s">
        <v>7343</v>
      </c>
      <c r="AD1158" t="s">
        <v>2151</v>
      </c>
      <c r="AE1158" t="s">
        <v>45</v>
      </c>
    </row>
    <row r="1159" spans="1:31">
      <c r="A1159">
        <v>10566</v>
      </c>
      <c r="B1159" t="s">
        <v>7344</v>
      </c>
      <c r="F1159" t="s">
        <v>4017</v>
      </c>
      <c r="G1159" t="s">
        <v>2147</v>
      </c>
      <c r="H1159">
        <v>0</v>
      </c>
      <c r="I1159" t="s">
        <v>7345</v>
      </c>
      <c r="J1159" t="s">
        <v>7346</v>
      </c>
      <c r="K1159" t="s">
        <v>37</v>
      </c>
      <c r="M1159">
        <v>116</v>
      </c>
      <c r="R1159" t="s">
        <v>40</v>
      </c>
      <c r="S1159" t="s">
        <v>40</v>
      </c>
      <c r="T1159">
        <v>28021</v>
      </c>
      <c r="U1159" t="s">
        <v>462</v>
      </c>
      <c r="V1159" t="s">
        <v>263</v>
      </c>
      <c r="W1159">
        <v>441412</v>
      </c>
      <c r="X1159">
        <v>4465914</v>
      </c>
      <c r="Y1159" s="1">
        <v>4033983742796210</v>
      </c>
      <c r="Z1159" s="1">
        <v>-3.69109012614498E+16</v>
      </c>
      <c r="AA1159" t="s">
        <v>7347</v>
      </c>
      <c r="AD1159" t="s">
        <v>2151</v>
      </c>
      <c r="AE1159" t="s">
        <v>45</v>
      </c>
    </row>
    <row r="1160" spans="1:31">
      <c r="A1160">
        <v>10570</v>
      </c>
      <c r="B1160" t="s">
        <v>7348</v>
      </c>
      <c r="F1160" t="s">
        <v>7349</v>
      </c>
      <c r="G1160" t="s">
        <v>2147</v>
      </c>
      <c r="H1160">
        <v>0</v>
      </c>
      <c r="I1160" t="s">
        <v>7350</v>
      </c>
      <c r="J1160" t="s">
        <v>475</v>
      </c>
      <c r="K1160" t="s">
        <v>37</v>
      </c>
      <c r="M1160">
        <v>84</v>
      </c>
      <c r="R1160" t="s">
        <v>40</v>
      </c>
      <c r="S1160" t="s">
        <v>40</v>
      </c>
      <c r="T1160">
        <v>28025</v>
      </c>
      <c r="U1160" t="s">
        <v>476</v>
      </c>
      <c r="V1160" t="s">
        <v>306</v>
      </c>
      <c r="W1160">
        <v>436669</v>
      </c>
      <c r="X1160">
        <v>4470728</v>
      </c>
      <c r="Y1160" s="1">
        <v>4038285710239980</v>
      </c>
      <c r="Z1160" s="1">
        <v>-3747407047699270</v>
      </c>
      <c r="AA1160" t="s">
        <v>7351</v>
      </c>
      <c r="AD1160" t="s">
        <v>2151</v>
      </c>
      <c r="AE1160" t="s">
        <v>45</v>
      </c>
    </row>
    <row r="1161" spans="1:31">
      <c r="A1161">
        <v>10578</v>
      </c>
      <c r="B1161" t="s">
        <v>7352</v>
      </c>
      <c r="F1161" t="s">
        <v>3449</v>
      </c>
      <c r="G1161" t="s">
        <v>2147</v>
      </c>
      <c r="H1161">
        <v>0</v>
      </c>
      <c r="I1161" t="s">
        <v>7353</v>
      </c>
      <c r="J1161" t="s">
        <v>7354</v>
      </c>
      <c r="K1161" t="s">
        <v>37</v>
      </c>
      <c r="L1161" t="s">
        <v>12</v>
      </c>
      <c r="M1161">
        <v>38</v>
      </c>
      <c r="Q1161" t="s">
        <v>7355</v>
      </c>
      <c r="R1161" t="s">
        <v>40</v>
      </c>
      <c r="S1161" t="s">
        <v>40</v>
      </c>
      <c r="T1161">
        <v>28031</v>
      </c>
      <c r="U1161" t="s">
        <v>671</v>
      </c>
      <c r="V1161" t="s">
        <v>672</v>
      </c>
      <c r="W1161">
        <v>0</v>
      </c>
      <c r="X1161">
        <v>0</v>
      </c>
      <c r="AA1161" t="s">
        <v>7356</v>
      </c>
      <c r="AD1161" t="s">
        <v>2151</v>
      </c>
      <c r="AE1161" t="s">
        <v>45</v>
      </c>
    </row>
    <row r="1162" spans="1:31">
      <c r="A1162">
        <v>10580</v>
      </c>
      <c r="B1162" t="s">
        <v>7357</v>
      </c>
      <c r="F1162" t="s">
        <v>4048</v>
      </c>
      <c r="G1162" t="s">
        <v>2147</v>
      </c>
      <c r="H1162">
        <v>0</v>
      </c>
      <c r="I1162" t="s">
        <v>7358</v>
      </c>
      <c r="J1162" t="s">
        <v>7359</v>
      </c>
      <c r="K1162" t="s">
        <v>37</v>
      </c>
      <c r="M1162">
        <v>11</v>
      </c>
      <c r="Q1162" t="s">
        <v>7360</v>
      </c>
      <c r="R1162" t="s">
        <v>40</v>
      </c>
      <c r="S1162" t="s">
        <v>40</v>
      </c>
      <c r="T1162">
        <v>28033</v>
      </c>
      <c r="U1162" t="s">
        <v>508</v>
      </c>
      <c r="V1162" t="s">
        <v>148</v>
      </c>
      <c r="W1162">
        <v>444308</v>
      </c>
      <c r="X1162">
        <v>4479634</v>
      </c>
      <c r="Y1162" s="1">
        <v>4046363384545960</v>
      </c>
      <c r="Z1162" s="1">
        <v>-3.6581985152473E+16</v>
      </c>
      <c r="AA1162" t="s">
        <v>7361</v>
      </c>
      <c r="AD1162" t="s">
        <v>2151</v>
      </c>
      <c r="AE1162" t="s">
        <v>45</v>
      </c>
    </row>
    <row r="1163" spans="1:31">
      <c r="A1163">
        <v>10581</v>
      </c>
      <c r="B1163" t="s">
        <v>7362</v>
      </c>
      <c r="F1163" t="s">
        <v>7363</v>
      </c>
      <c r="G1163" t="s">
        <v>2147</v>
      </c>
      <c r="H1163">
        <v>0</v>
      </c>
      <c r="I1163" t="s">
        <v>7364</v>
      </c>
      <c r="J1163" t="s">
        <v>7365</v>
      </c>
      <c r="K1163" t="s">
        <v>37</v>
      </c>
      <c r="M1163">
        <v>9</v>
      </c>
      <c r="R1163" t="s">
        <v>40</v>
      </c>
      <c r="S1163" t="s">
        <v>40</v>
      </c>
      <c r="T1163">
        <v>28013</v>
      </c>
      <c r="U1163" t="s">
        <v>1263</v>
      </c>
      <c r="V1163" t="s">
        <v>80</v>
      </c>
      <c r="W1163">
        <v>440475</v>
      </c>
      <c r="X1163">
        <v>4474558</v>
      </c>
      <c r="Y1163" s="1">
        <v>4041764075226050</v>
      </c>
      <c r="Z1163" s="1">
        <v>-3.7029301211826496E+16</v>
      </c>
      <c r="AA1163" t="s">
        <v>7366</v>
      </c>
      <c r="AD1163" t="s">
        <v>2151</v>
      </c>
      <c r="AE1163" t="s">
        <v>45</v>
      </c>
    </row>
    <row r="1164" spans="1:31">
      <c r="A1164">
        <v>10583</v>
      </c>
      <c r="B1164" t="s">
        <v>7367</v>
      </c>
      <c r="F1164" t="s">
        <v>4788</v>
      </c>
      <c r="G1164" t="s">
        <v>2147</v>
      </c>
      <c r="H1164">
        <v>0</v>
      </c>
      <c r="I1164" t="s">
        <v>7368</v>
      </c>
      <c r="J1164" t="s">
        <v>7369</v>
      </c>
      <c r="K1164" t="s">
        <v>37</v>
      </c>
      <c r="M1164">
        <v>2</v>
      </c>
      <c r="R1164" t="s">
        <v>40</v>
      </c>
      <c r="S1164" t="s">
        <v>40</v>
      </c>
      <c r="T1164">
        <v>28031</v>
      </c>
      <c r="U1164" t="s">
        <v>698</v>
      </c>
      <c r="V1164" t="s">
        <v>672</v>
      </c>
      <c r="W1164">
        <v>447547</v>
      </c>
      <c r="X1164">
        <v>4469644</v>
      </c>
      <c r="Y1164" s="1">
        <v>4037384894787270</v>
      </c>
      <c r="Z1164" s="1">
        <v>-3.61917027469556E+16</v>
      </c>
      <c r="AA1164" t="s">
        <v>7370</v>
      </c>
      <c r="AD1164" t="s">
        <v>2151</v>
      </c>
      <c r="AE1164" t="s">
        <v>45</v>
      </c>
    </row>
    <row r="1165" spans="1:31">
      <c r="A1165">
        <v>10582</v>
      </c>
      <c r="B1165" t="s">
        <v>7371</v>
      </c>
      <c r="F1165" t="s">
        <v>4788</v>
      </c>
      <c r="G1165" t="s">
        <v>2147</v>
      </c>
      <c r="H1165">
        <v>0</v>
      </c>
      <c r="I1165" t="s">
        <v>7372</v>
      </c>
      <c r="J1165" t="s">
        <v>7373</v>
      </c>
      <c r="K1165" t="s">
        <v>37</v>
      </c>
      <c r="L1165" t="s">
        <v>12</v>
      </c>
      <c r="M1165">
        <v>13</v>
      </c>
      <c r="Q1165" t="s">
        <v>7374</v>
      </c>
      <c r="R1165" t="s">
        <v>40</v>
      </c>
      <c r="S1165" t="s">
        <v>40</v>
      </c>
      <c r="T1165">
        <v>28031</v>
      </c>
      <c r="U1165" t="s">
        <v>698</v>
      </c>
      <c r="V1165" t="s">
        <v>672</v>
      </c>
      <c r="W1165">
        <v>447590</v>
      </c>
      <c r="X1165">
        <v>4470026</v>
      </c>
      <c r="Y1165" s="1">
        <v>4037729297831240</v>
      </c>
      <c r="Z1165" s="1">
        <v>-3618695256487200</v>
      </c>
      <c r="AA1165" t="s">
        <v>7375</v>
      </c>
      <c r="AD1165" t="s">
        <v>2151</v>
      </c>
      <c r="AE1165" t="s">
        <v>45</v>
      </c>
    </row>
    <row r="1166" spans="1:31">
      <c r="A1166">
        <v>10590</v>
      </c>
      <c r="B1166" t="s">
        <v>7376</v>
      </c>
      <c r="F1166" t="s">
        <v>7377</v>
      </c>
      <c r="G1166" t="s">
        <v>2147</v>
      </c>
      <c r="H1166">
        <v>0</v>
      </c>
      <c r="I1166" t="s">
        <v>7378</v>
      </c>
      <c r="J1166" t="s">
        <v>7379</v>
      </c>
      <c r="K1166" t="s">
        <v>37</v>
      </c>
      <c r="M1166">
        <v>15</v>
      </c>
      <c r="R1166" t="s">
        <v>40</v>
      </c>
      <c r="S1166" t="s">
        <v>40</v>
      </c>
      <c r="T1166">
        <v>28014</v>
      </c>
      <c r="U1166" t="s">
        <v>5290</v>
      </c>
      <c r="V1166" t="s">
        <v>589</v>
      </c>
      <c r="W1166">
        <v>441550</v>
      </c>
      <c r="X1166">
        <v>4474049</v>
      </c>
      <c r="Y1166" s="1">
        <v>4041313176669010</v>
      </c>
      <c r="Z1166" s="1">
        <v>-3.6902128962898304E+16</v>
      </c>
      <c r="AA1166" t="s">
        <v>7380</v>
      </c>
      <c r="AD1166" t="s">
        <v>2151</v>
      </c>
      <c r="AE1166" t="s">
        <v>45</v>
      </c>
    </row>
    <row r="1167" spans="1:31">
      <c r="A1167">
        <v>10591</v>
      </c>
      <c r="B1167" t="s">
        <v>7381</v>
      </c>
      <c r="F1167" t="s">
        <v>3331</v>
      </c>
      <c r="G1167" t="s">
        <v>2147</v>
      </c>
      <c r="H1167">
        <v>0</v>
      </c>
      <c r="I1167" t="s">
        <v>7382</v>
      </c>
      <c r="J1167" t="s">
        <v>7383</v>
      </c>
      <c r="K1167" t="s">
        <v>37</v>
      </c>
      <c r="M1167">
        <v>36</v>
      </c>
      <c r="R1167" t="s">
        <v>40</v>
      </c>
      <c r="S1167" t="s">
        <v>40</v>
      </c>
      <c r="T1167">
        <v>28043</v>
      </c>
      <c r="U1167" t="s">
        <v>508</v>
      </c>
      <c r="V1167" t="s">
        <v>148</v>
      </c>
      <c r="W1167">
        <v>446461</v>
      </c>
      <c r="X1167">
        <v>4479710</v>
      </c>
      <c r="Y1167" s="1">
        <v>4046446030636940</v>
      </c>
      <c r="Z1167" s="1">
        <v>-3.6328112675406E+16</v>
      </c>
      <c r="AA1167" t="s">
        <v>7384</v>
      </c>
      <c r="AD1167" t="s">
        <v>2151</v>
      </c>
      <c r="AE1167" t="s">
        <v>45</v>
      </c>
    </row>
    <row r="1168" spans="1:31">
      <c r="A1168">
        <v>10592</v>
      </c>
      <c r="B1168" t="s">
        <v>7385</v>
      </c>
      <c r="F1168" t="s">
        <v>7386</v>
      </c>
      <c r="G1168" t="s">
        <v>2147</v>
      </c>
      <c r="H1168">
        <v>0</v>
      </c>
      <c r="I1168" t="s">
        <v>7387</v>
      </c>
      <c r="J1168" t="s">
        <v>7383</v>
      </c>
      <c r="K1168" t="s">
        <v>37</v>
      </c>
      <c r="M1168">
        <v>4</v>
      </c>
      <c r="R1168" t="s">
        <v>40</v>
      </c>
      <c r="S1168" t="s">
        <v>40</v>
      </c>
      <c r="T1168">
        <v>28043</v>
      </c>
      <c r="U1168" t="s">
        <v>508</v>
      </c>
      <c r="V1168" t="s">
        <v>148</v>
      </c>
      <c r="W1168">
        <v>446275</v>
      </c>
      <c r="X1168">
        <v>4479748</v>
      </c>
      <c r="Y1168" s="1">
        <v>4046479059873220</v>
      </c>
      <c r="Z1168" s="1">
        <v>-3.63500830764276E+16</v>
      </c>
      <c r="AA1168" t="s">
        <v>7388</v>
      </c>
      <c r="AD1168" t="s">
        <v>2151</v>
      </c>
      <c r="AE1168" t="s">
        <v>45</v>
      </c>
    </row>
    <row r="1169" spans="1:31">
      <c r="A1169">
        <v>10593</v>
      </c>
      <c r="B1169" t="s">
        <v>7389</v>
      </c>
      <c r="F1169" t="s">
        <v>3331</v>
      </c>
      <c r="G1169" t="s">
        <v>2147</v>
      </c>
      <c r="H1169">
        <v>0</v>
      </c>
      <c r="I1169" t="s">
        <v>7390</v>
      </c>
      <c r="J1169" t="s">
        <v>7383</v>
      </c>
      <c r="K1169" t="s">
        <v>37</v>
      </c>
      <c r="M1169">
        <v>76</v>
      </c>
      <c r="R1169" t="s">
        <v>40</v>
      </c>
      <c r="S1169" t="s">
        <v>40</v>
      </c>
      <c r="T1169">
        <v>28043</v>
      </c>
      <c r="U1169" t="s">
        <v>508</v>
      </c>
      <c r="V1169" t="s">
        <v>148</v>
      </c>
      <c r="W1169">
        <v>446733</v>
      </c>
      <c r="X1169">
        <v>4479761</v>
      </c>
      <c r="Y1169" s="1">
        <v>4046493726103010</v>
      </c>
      <c r="Z1169" s="1">
        <v>-362960739373773</v>
      </c>
      <c r="AA1169" t="s">
        <v>7391</v>
      </c>
      <c r="AD1169" t="s">
        <v>2151</v>
      </c>
      <c r="AE1169" t="s">
        <v>45</v>
      </c>
    </row>
    <row r="1170" spans="1:31">
      <c r="A1170">
        <v>10598</v>
      </c>
      <c r="B1170" t="s">
        <v>7392</v>
      </c>
      <c r="F1170" t="s">
        <v>7393</v>
      </c>
      <c r="G1170" t="s">
        <v>2147</v>
      </c>
      <c r="H1170">
        <v>0</v>
      </c>
      <c r="I1170" t="s">
        <v>7394</v>
      </c>
      <c r="J1170" t="s">
        <v>7395</v>
      </c>
      <c r="K1170" t="s">
        <v>37</v>
      </c>
      <c r="M1170">
        <v>1</v>
      </c>
      <c r="R1170" t="s">
        <v>40</v>
      </c>
      <c r="S1170" t="s">
        <v>40</v>
      </c>
      <c r="T1170">
        <v>28045</v>
      </c>
      <c r="U1170" t="s">
        <v>420</v>
      </c>
      <c r="V1170" t="s">
        <v>198</v>
      </c>
      <c r="W1170">
        <v>441151</v>
      </c>
      <c r="X1170">
        <v>4473197</v>
      </c>
      <c r="Y1170" s="1">
        <v>4040542835639040</v>
      </c>
      <c r="Z1170" s="1">
        <v>-3.6948364094992096E+16</v>
      </c>
      <c r="AA1170" t="s">
        <v>7396</v>
      </c>
      <c r="AD1170" t="s">
        <v>2151</v>
      </c>
      <c r="AE1170" t="s">
        <v>45</v>
      </c>
    </row>
    <row r="1171" spans="1:31">
      <c r="A1171">
        <v>10599</v>
      </c>
      <c r="B1171" t="s">
        <v>7397</v>
      </c>
      <c r="F1171" t="s">
        <v>4649</v>
      </c>
      <c r="G1171" t="s">
        <v>2147</v>
      </c>
      <c r="H1171">
        <v>0</v>
      </c>
      <c r="I1171" t="s">
        <v>7398</v>
      </c>
      <c r="J1171" t="s">
        <v>1697</v>
      </c>
      <c r="K1171" t="s">
        <v>37</v>
      </c>
      <c r="L1171" t="s">
        <v>12</v>
      </c>
      <c r="M1171">
        <v>21</v>
      </c>
      <c r="Q1171" t="s">
        <v>173</v>
      </c>
      <c r="R1171" t="s">
        <v>40</v>
      </c>
      <c r="S1171" t="s">
        <v>40</v>
      </c>
      <c r="T1171">
        <v>28022</v>
      </c>
      <c r="U1171" t="s">
        <v>173</v>
      </c>
      <c r="V1171" t="s">
        <v>71</v>
      </c>
      <c r="W1171">
        <v>448560</v>
      </c>
      <c r="X1171">
        <v>4476596</v>
      </c>
      <c r="Y1171" s="1">
        <v>4043654044201830</v>
      </c>
      <c r="Z1171" s="1">
        <v>-3.60780128301016E+16</v>
      </c>
      <c r="AA1171" t="s">
        <v>7399</v>
      </c>
      <c r="AD1171" t="s">
        <v>2151</v>
      </c>
      <c r="AE1171" t="s">
        <v>45</v>
      </c>
    </row>
    <row r="1172" spans="1:31">
      <c r="A1172">
        <v>5192354</v>
      </c>
      <c r="B1172" t="s">
        <v>7400</v>
      </c>
      <c r="G1172" t="s">
        <v>2147</v>
      </c>
      <c r="H1172">
        <v>0</v>
      </c>
      <c r="I1172" t="s">
        <v>7401</v>
      </c>
      <c r="J1172" t="s">
        <v>7402</v>
      </c>
      <c r="K1172" t="s">
        <v>37</v>
      </c>
      <c r="M1172">
        <v>14</v>
      </c>
      <c r="Q1172" t="s">
        <v>7403</v>
      </c>
      <c r="R1172" t="s">
        <v>40</v>
      </c>
      <c r="S1172" t="s">
        <v>40</v>
      </c>
      <c r="T1172">
        <v>28022</v>
      </c>
      <c r="U1172" t="s">
        <v>240</v>
      </c>
      <c r="V1172" t="s">
        <v>71</v>
      </c>
      <c r="W1172">
        <v>451154</v>
      </c>
      <c r="X1172">
        <v>4477471</v>
      </c>
      <c r="Y1172" s="1">
        <v>4044457976482060</v>
      </c>
      <c r="Z1172" s="1">
        <v>-3577285611670810</v>
      </c>
      <c r="AA1172" t="s">
        <v>7404</v>
      </c>
      <c r="AD1172" t="s">
        <v>2151</v>
      </c>
      <c r="AE1172" t="s">
        <v>45</v>
      </c>
    </row>
    <row r="1173" spans="1:31">
      <c r="A1173">
        <v>10601</v>
      </c>
      <c r="B1173" t="s">
        <v>7405</v>
      </c>
      <c r="E1173" t="s">
        <v>2630</v>
      </c>
      <c r="F1173" t="s">
        <v>7406</v>
      </c>
      <c r="G1173" t="s">
        <v>2147</v>
      </c>
      <c r="H1173">
        <v>0</v>
      </c>
      <c r="I1173" t="s">
        <v>7407</v>
      </c>
      <c r="J1173" t="s">
        <v>7408</v>
      </c>
      <c r="K1173" t="s">
        <v>37</v>
      </c>
      <c r="M1173">
        <v>53</v>
      </c>
      <c r="Q1173" t="s">
        <v>7409</v>
      </c>
      <c r="R1173" t="s">
        <v>40</v>
      </c>
      <c r="S1173" t="s">
        <v>40</v>
      </c>
      <c r="T1173">
        <v>28043</v>
      </c>
      <c r="U1173" t="s">
        <v>508</v>
      </c>
      <c r="V1173" t="s">
        <v>148</v>
      </c>
      <c r="W1173">
        <v>445199</v>
      </c>
      <c r="X1173">
        <v>4479234</v>
      </c>
      <c r="Y1173" s="1">
        <v>4.0460089808009504E+16</v>
      </c>
      <c r="Z1173" s="1">
        <v>-3.6476549814565296E+16</v>
      </c>
      <c r="AA1173" t="s">
        <v>7410</v>
      </c>
      <c r="AD1173" t="s">
        <v>2151</v>
      </c>
      <c r="AE1173" t="s">
        <v>45</v>
      </c>
    </row>
    <row r="1174" spans="1:31">
      <c r="A1174">
        <v>10602</v>
      </c>
      <c r="B1174" t="s">
        <v>7411</v>
      </c>
      <c r="F1174" t="s">
        <v>616</v>
      </c>
      <c r="G1174" t="s">
        <v>2147</v>
      </c>
      <c r="H1174">
        <v>0</v>
      </c>
      <c r="I1174" t="s">
        <v>7412</v>
      </c>
      <c r="J1174" t="s">
        <v>7413</v>
      </c>
      <c r="K1174" t="s">
        <v>37</v>
      </c>
      <c r="M1174">
        <v>18</v>
      </c>
      <c r="R1174" t="s">
        <v>40</v>
      </c>
      <c r="S1174" t="s">
        <v>40</v>
      </c>
      <c r="T1174">
        <v>28007</v>
      </c>
      <c r="U1174" t="s">
        <v>588</v>
      </c>
      <c r="V1174" t="s">
        <v>589</v>
      </c>
      <c r="W1174">
        <v>442541</v>
      </c>
      <c r="X1174">
        <v>4473178</v>
      </c>
      <c r="Y1174" s="1">
        <v>4040536340989970</v>
      </c>
      <c r="Z1174" s="1">
        <v>-3.6784664095135504E+16</v>
      </c>
      <c r="AA1174" t="s">
        <v>7414</v>
      </c>
      <c r="AD1174" t="s">
        <v>2151</v>
      </c>
      <c r="AE1174" t="s">
        <v>45</v>
      </c>
    </row>
    <row r="1175" spans="1:31">
      <c r="A1175">
        <v>10603</v>
      </c>
      <c r="B1175" t="s">
        <v>7415</v>
      </c>
      <c r="F1175" t="s">
        <v>7416</v>
      </c>
      <c r="G1175" t="s">
        <v>2147</v>
      </c>
      <c r="H1175">
        <v>0</v>
      </c>
      <c r="I1175" t="s">
        <v>7417</v>
      </c>
      <c r="J1175" t="s">
        <v>7418</v>
      </c>
      <c r="K1175" t="s">
        <v>37</v>
      </c>
      <c r="M1175">
        <v>28</v>
      </c>
      <c r="R1175" t="s">
        <v>40</v>
      </c>
      <c r="S1175" t="s">
        <v>40</v>
      </c>
      <c r="T1175">
        <v>28009</v>
      </c>
      <c r="U1175" t="s">
        <v>1691</v>
      </c>
      <c r="V1175" t="s">
        <v>589</v>
      </c>
      <c r="W1175">
        <v>442741</v>
      </c>
      <c r="X1175">
        <v>4474935</v>
      </c>
      <c r="Y1175" s="1">
        <v>4.04211873220904E+16</v>
      </c>
      <c r="Z1175" s="1">
        <v>-3.67624423736712E+16</v>
      </c>
      <c r="AA1175" t="s">
        <v>7419</v>
      </c>
      <c r="AD1175" t="s">
        <v>2151</v>
      </c>
      <c r="AE1175" t="s">
        <v>45</v>
      </c>
    </row>
    <row r="1176" spans="1:31">
      <c r="A1176">
        <v>10604</v>
      </c>
      <c r="B1176" t="s">
        <v>7420</v>
      </c>
      <c r="F1176" t="s">
        <v>7421</v>
      </c>
      <c r="G1176" t="s">
        <v>2147</v>
      </c>
      <c r="H1176">
        <v>0</v>
      </c>
      <c r="I1176" t="s">
        <v>7422</v>
      </c>
      <c r="J1176" t="s">
        <v>7418</v>
      </c>
      <c r="K1176" t="s">
        <v>37</v>
      </c>
      <c r="M1176">
        <v>3</v>
      </c>
      <c r="R1176" t="s">
        <v>40</v>
      </c>
      <c r="S1176" t="s">
        <v>40</v>
      </c>
      <c r="T1176">
        <v>28009</v>
      </c>
      <c r="U1176" t="s">
        <v>807</v>
      </c>
      <c r="V1176" t="s">
        <v>373</v>
      </c>
      <c r="W1176">
        <v>442801</v>
      </c>
      <c r="X1176">
        <v>4475285</v>
      </c>
      <c r="Y1176" s="1">
        <v>404243533766432</v>
      </c>
      <c r="Z1176" s="1">
        <v>-3675580434614420</v>
      </c>
      <c r="AA1176" t="s">
        <v>7423</v>
      </c>
      <c r="AD1176" t="s">
        <v>2151</v>
      </c>
      <c r="AE1176" t="s">
        <v>45</v>
      </c>
    </row>
    <row r="1177" spans="1:31">
      <c r="A1177">
        <v>10605</v>
      </c>
      <c r="B1177" t="s">
        <v>7424</v>
      </c>
      <c r="F1177" t="s">
        <v>7416</v>
      </c>
      <c r="G1177" t="s">
        <v>2147</v>
      </c>
      <c r="H1177">
        <v>0</v>
      </c>
      <c r="I1177" t="s">
        <v>7425</v>
      </c>
      <c r="J1177" t="s">
        <v>7418</v>
      </c>
      <c r="K1177" t="s">
        <v>37</v>
      </c>
      <c r="M1177">
        <v>50</v>
      </c>
      <c r="R1177" t="s">
        <v>40</v>
      </c>
      <c r="S1177" t="s">
        <v>40</v>
      </c>
      <c r="T1177">
        <v>28009</v>
      </c>
      <c r="U1177" t="s">
        <v>1691</v>
      </c>
      <c r="V1177" t="s">
        <v>589</v>
      </c>
      <c r="W1177">
        <v>442732</v>
      </c>
      <c r="X1177">
        <v>4474761</v>
      </c>
      <c r="Y1177" s="1">
        <v>4041962815903570</v>
      </c>
      <c r="Z1177" s="1">
        <v>-3.67634649959176E+16</v>
      </c>
      <c r="AA1177" t="s">
        <v>7426</v>
      </c>
      <c r="AD1177" t="s">
        <v>2151</v>
      </c>
      <c r="AE1177" t="s">
        <v>45</v>
      </c>
    </row>
    <row r="1178" spans="1:31">
      <c r="A1178">
        <v>10606</v>
      </c>
      <c r="B1178" t="s">
        <v>7427</v>
      </c>
      <c r="F1178" t="s">
        <v>7428</v>
      </c>
      <c r="G1178" t="s">
        <v>2147</v>
      </c>
      <c r="H1178">
        <v>0</v>
      </c>
      <c r="I1178" t="s">
        <v>7429</v>
      </c>
      <c r="J1178" t="s">
        <v>7418</v>
      </c>
      <c r="K1178" t="s">
        <v>37</v>
      </c>
      <c r="M1178">
        <v>7</v>
      </c>
      <c r="R1178" t="s">
        <v>40</v>
      </c>
      <c r="S1178" t="s">
        <v>40</v>
      </c>
      <c r="T1178">
        <v>28009</v>
      </c>
      <c r="U1178" t="s">
        <v>807</v>
      </c>
      <c r="V1178" t="s">
        <v>373</v>
      </c>
      <c r="W1178">
        <v>442795</v>
      </c>
      <c r="X1178">
        <v>4475191</v>
      </c>
      <c r="Y1178" s="1">
        <v>4042350616307060</v>
      </c>
      <c r="Z1178" s="1">
        <v>-3675642687260050</v>
      </c>
      <c r="AA1178" t="s">
        <v>7430</v>
      </c>
      <c r="AD1178" t="s">
        <v>2151</v>
      </c>
      <c r="AE1178" t="s">
        <v>45</v>
      </c>
    </row>
    <row r="1179" spans="1:31">
      <c r="A1179">
        <v>10607</v>
      </c>
      <c r="B1179" t="s">
        <v>7431</v>
      </c>
      <c r="F1179" t="s">
        <v>2243</v>
      </c>
      <c r="G1179" t="s">
        <v>2147</v>
      </c>
      <c r="H1179">
        <v>0</v>
      </c>
      <c r="I1179" t="s">
        <v>7432</v>
      </c>
      <c r="J1179" t="s">
        <v>7433</v>
      </c>
      <c r="K1179" t="s">
        <v>37</v>
      </c>
      <c r="M1179">
        <v>40</v>
      </c>
      <c r="R1179" t="s">
        <v>40</v>
      </c>
      <c r="S1179" t="s">
        <v>40</v>
      </c>
      <c r="T1179">
        <v>28044</v>
      </c>
      <c r="U1179" t="s">
        <v>232</v>
      </c>
      <c r="V1179" t="s">
        <v>158</v>
      </c>
      <c r="W1179">
        <v>434111</v>
      </c>
      <c r="X1179">
        <v>4470047</v>
      </c>
      <c r="Y1179" s="1">
        <v>4037652370362700</v>
      </c>
      <c r="Z1179" s="1">
        <v>-377747008660986</v>
      </c>
      <c r="AA1179" t="s">
        <v>7434</v>
      </c>
      <c r="AD1179" t="s">
        <v>2151</v>
      </c>
      <c r="AE1179" t="s">
        <v>45</v>
      </c>
    </row>
    <row r="1180" spans="1:31">
      <c r="A1180">
        <v>10608</v>
      </c>
      <c r="B1180" t="s">
        <v>7435</v>
      </c>
      <c r="F1180" t="s">
        <v>3750</v>
      </c>
      <c r="G1180" t="s">
        <v>2147</v>
      </c>
      <c r="H1180">
        <v>0</v>
      </c>
      <c r="I1180" t="s">
        <v>7436</v>
      </c>
      <c r="J1180" t="s">
        <v>7437</v>
      </c>
      <c r="K1180" t="s">
        <v>37</v>
      </c>
      <c r="M1180">
        <v>12</v>
      </c>
      <c r="R1180" t="s">
        <v>40</v>
      </c>
      <c r="S1180" t="s">
        <v>40</v>
      </c>
      <c r="T1180">
        <v>28005</v>
      </c>
      <c r="U1180" t="s">
        <v>1273</v>
      </c>
      <c r="V1180" t="s">
        <v>198</v>
      </c>
      <c r="W1180">
        <v>440147</v>
      </c>
      <c r="X1180">
        <v>4472490</v>
      </c>
      <c r="Y1180" s="1">
        <v>4039898764889540</v>
      </c>
      <c r="Z1180" s="1">
        <v>-3706601182323700</v>
      </c>
      <c r="AA1180" t="s">
        <v>7438</v>
      </c>
      <c r="AD1180" t="s">
        <v>2151</v>
      </c>
      <c r="AE1180" t="s">
        <v>45</v>
      </c>
    </row>
    <row r="1181" spans="1:31">
      <c r="A1181">
        <v>10611</v>
      </c>
      <c r="B1181" t="s">
        <v>7439</v>
      </c>
      <c r="F1181" t="s">
        <v>7271</v>
      </c>
      <c r="G1181" t="s">
        <v>2147</v>
      </c>
      <c r="H1181">
        <v>0</v>
      </c>
      <c r="I1181" t="s">
        <v>7440</v>
      </c>
      <c r="J1181" t="s">
        <v>7441</v>
      </c>
      <c r="K1181" t="s">
        <v>37</v>
      </c>
      <c r="M1181">
        <v>103</v>
      </c>
      <c r="R1181" t="s">
        <v>40</v>
      </c>
      <c r="S1181" t="s">
        <v>40</v>
      </c>
      <c r="T1181">
        <v>28026</v>
      </c>
      <c r="U1181" t="s">
        <v>298</v>
      </c>
      <c r="V1181" t="s">
        <v>106</v>
      </c>
      <c r="W1181">
        <v>440275</v>
      </c>
      <c r="X1181">
        <v>4470548</v>
      </c>
      <c r="Y1181" s="1">
        <v>4.0381502328938704E+16</v>
      </c>
      <c r="Z1181" s="1">
        <v>-3704910508520400</v>
      </c>
      <c r="AA1181" t="s">
        <v>7442</v>
      </c>
      <c r="AD1181" t="s">
        <v>2151</v>
      </c>
      <c r="AE1181" t="s">
        <v>45</v>
      </c>
    </row>
    <row r="1182" spans="1:31">
      <c r="A1182">
        <v>5191527</v>
      </c>
      <c r="B1182" t="s">
        <v>7443</v>
      </c>
      <c r="G1182" t="s">
        <v>2147</v>
      </c>
      <c r="H1182">
        <v>0</v>
      </c>
      <c r="I1182" t="s">
        <v>7444</v>
      </c>
      <c r="J1182" t="s">
        <v>7445</v>
      </c>
      <c r="K1182" t="s">
        <v>37</v>
      </c>
      <c r="M1182">
        <v>4</v>
      </c>
      <c r="R1182" t="s">
        <v>40</v>
      </c>
      <c r="S1182" t="s">
        <v>40</v>
      </c>
      <c r="T1182">
        <v>28021</v>
      </c>
      <c r="V1182" t="s">
        <v>263</v>
      </c>
      <c r="W1182">
        <v>0</v>
      </c>
      <c r="X1182">
        <v>0</v>
      </c>
      <c r="AA1182" t="s">
        <v>7446</v>
      </c>
      <c r="AD1182" t="s">
        <v>2151</v>
      </c>
      <c r="AE1182" t="s">
        <v>45</v>
      </c>
    </row>
    <row r="1183" spans="1:31">
      <c r="A1183">
        <v>37307</v>
      </c>
      <c r="B1183" t="s">
        <v>7447</v>
      </c>
      <c r="F1183" t="s">
        <v>7349</v>
      </c>
      <c r="G1183" t="s">
        <v>2147</v>
      </c>
      <c r="H1183">
        <v>0</v>
      </c>
      <c r="I1183" t="s">
        <v>7448</v>
      </c>
      <c r="J1183" t="s">
        <v>2752</v>
      </c>
      <c r="K1183" t="s">
        <v>37</v>
      </c>
      <c r="M1183">
        <v>37</v>
      </c>
      <c r="R1183" t="s">
        <v>40</v>
      </c>
      <c r="S1183" t="s">
        <v>40</v>
      </c>
      <c r="T1183">
        <v>28047</v>
      </c>
      <c r="U1183" t="s">
        <v>476</v>
      </c>
      <c r="V1183" t="s">
        <v>306</v>
      </c>
      <c r="W1183">
        <v>436767</v>
      </c>
      <c r="X1183">
        <v>4470941</v>
      </c>
      <c r="Y1183" s="1">
        <v>4038475617831740</v>
      </c>
      <c r="Z1183" s="1">
        <v>-3746297028031440</v>
      </c>
      <c r="AA1183" t="s">
        <v>7449</v>
      </c>
      <c r="AD1183" t="s">
        <v>2151</v>
      </c>
      <c r="AE1183" t="s">
        <v>45</v>
      </c>
    </row>
    <row r="1184" spans="1:31">
      <c r="A1184">
        <v>10619</v>
      </c>
      <c r="B1184" t="s">
        <v>7450</v>
      </c>
      <c r="F1184" t="s">
        <v>5241</v>
      </c>
      <c r="G1184" t="s">
        <v>2147</v>
      </c>
      <c r="H1184">
        <v>0</v>
      </c>
      <c r="I1184" t="s">
        <v>7451</v>
      </c>
      <c r="J1184" t="s">
        <v>7452</v>
      </c>
      <c r="K1184" t="s">
        <v>37</v>
      </c>
      <c r="M1184">
        <v>30</v>
      </c>
      <c r="R1184" t="s">
        <v>40</v>
      </c>
      <c r="S1184" t="s">
        <v>40</v>
      </c>
      <c r="T1184">
        <v>28025</v>
      </c>
      <c r="U1184" t="s">
        <v>476</v>
      </c>
      <c r="V1184" t="s">
        <v>306</v>
      </c>
      <c r="W1184">
        <v>436938</v>
      </c>
      <c r="X1184">
        <v>4470795</v>
      </c>
      <c r="Y1184" s="1">
        <v>4.0383481106425296E+16</v>
      </c>
      <c r="Z1184" s="1">
        <v>-3744244818912660</v>
      </c>
      <c r="AA1184" t="s">
        <v>7453</v>
      </c>
      <c r="AD1184" t="s">
        <v>2151</v>
      </c>
      <c r="AE1184" t="s">
        <v>45</v>
      </c>
    </row>
    <row r="1185" spans="1:31">
      <c r="A1185">
        <v>10618</v>
      </c>
      <c r="B1185" t="s">
        <v>7454</v>
      </c>
      <c r="F1185" t="s">
        <v>1346</v>
      </c>
      <c r="G1185" t="s">
        <v>2147</v>
      </c>
      <c r="H1185">
        <v>0</v>
      </c>
      <c r="I1185" t="s">
        <v>7455</v>
      </c>
      <c r="J1185" t="s">
        <v>7452</v>
      </c>
      <c r="K1185" t="s">
        <v>37</v>
      </c>
      <c r="L1185" t="s">
        <v>38</v>
      </c>
      <c r="M1185">
        <v>57</v>
      </c>
      <c r="R1185" t="s">
        <v>40</v>
      </c>
      <c r="S1185" t="s">
        <v>40</v>
      </c>
      <c r="T1185">
        <v>28047</v>
      </c>
      <c r="U1185" t="s">
        <v>752</v>
      </c>
      <c r="V1185" t="s">
        <v>158</v>
      </c>
      <c r="W1185">
        <v>436256</v>
      </c>
      <c r="X1185">
        <v>4471147</v>
      </c>
      <c r="Y1185" s="1">
        <v>4038660008385050</v>
      </c>
      <c r="Z1185" s="1">
        <v>-3752314254478020</v>
      </c>
      <c r="AA1185" t="s">
        <v>7456</v>
      </c>
      <c r="AD1185" t="s">
        <v>2151</v>
      </c>
      <c r="AE1185" t="s">
        <v>45</v>
      </c>
    </row>
    <row r="1186" spans="1:31">
      <c r="A1186">
        <v>10629</v>
      </c>
      <c r="B1186" t="s">
        <v>7457</v>
      </c>
      <c r="F1186" t="s">
        <v>7458</v>
      </c>
      <c r="G1186" t="s">
        <v>2147</v>
      </c>
      <c r="H1186">
        <v>0</v>
      </c>
      <c r="I1186" t="s">
        <v>7459</v>
      </c>
      <c r="J1186" t="s">
        <v>7460</v>
      </c>
      <c r="K1186" t="s">
        <v>37</v>
      </c>
      <c r="M1186">
        <v>14</v>
      </c>
      <c r="R1186" t="s">
        <v>40</v>
      </c>
      <c r="S1186" t="s">
        <v>40</v>
      </c>
      <c r="T1186">
        <v>28034</v>
      </c>
      <c r="U1186" t="s">
        <v>351</v>
      </c>
      <c r="V1186" t="s">
        <v>53</v>
      </c>
      <c r="W1186">
        <v>441888</v>
      </c>
      <c r="X1186">
        <v>4482967</v>
      </c>
      <c r="Y1186" s="1">
        <v>4049349287825160</v>
      </c>
      <c r="Z1186" s="1">
        <v>-3.68703533423006E+16</v>
      </c>
      <c r="AA1186" t="s">
        <v>7461</v>
      </c>
      <c r="AD1186" t="s">
        <v>2151</v>
      </c>
      <c r="AE1186" t="s">
        <v>45</v>
      </c>
    </row>
    <row r="1187" spans="1:31">
      <c r="A1187">
        <v>10631</v>
      </c>
      <c r="B1187" t="s">
        <v>7462</v>
      </c>
      <c r="F1187" t="s">
        <v>7458</v>
      </c>
      <c r="G1187" t="s">
        <v>2147</v>
      </c>
      <c r="H1187">
        <v>0</v>
      </c>
      <c r="I1187" t="s">
        <v>7463</v>
      </c>
      <c r="J1187" t="s">
        <v>7464</v>
      </c>
      <c r="K1187" t="s">
        <v>37</v>
      </c>
      <c r="L1187" t="s">
        <v>12</v>
      </c>
      <c r="M1187">
        <v>71</v>
      </c>
      <c r="Q1187" t="s">
        <v>7465</v>
      </c>
      <c r="R1187" t="s">
        <v>40</v>
      </c>
      <c r="S1187" t="s">
        <v>40</v>
      </c>
      <c r="T1187">
        <v>28034</v>
      </c>
      <c r="U1187" t="s">
        <v>351</v>
      </c>
      <c r="V1187" t="s">
        <v>53</v>
      </c>
      <c r="W1187">
        <v>441816</v>
      </c>
      <c r="X1187">
        <v>4483207</v>
      </c>
      <c r="Y1187" s="1">
        <v>4.0495649765448704E+16</v>
      </c>
      <c r="Z1187" s="1">
        <v>-3.6879187905443904E+16</v>
      </c>
      <c r="AA1187" t="s">
        <v>7466</v>
      </c>
      <c r="AD1187" t="s">
        <v>2151</v>
      </c>
      <c r="AE1187" t="s">
        <v>45</v>
      </c>
    </row>
    <row r="1188" spans="1:31">
      <c r="A1188">
        <v>10633</v>
      </c>
      <c r="B1188" t="s">
        <v>7467</v>
      </c>
      <c r="F1188" t="s">
        <v>7468</v>
      </c>
      <c r="G1188" t="s">
        <v>2147</v>
      </c>
      <c r="H1188">
        <v>0</v>
      </c>
      <c r="I1188" t="s">
        <v>7469</v>
      </c>
      <c r="J1188" t="s">
        <v>484</v>
      </c>
      <c r="K1188" t="s">
        <v>37</v>
      </c>
      <c r="M1188">
        <v>10</v>
      </c>
      <c r="R1188" t="s">
        <v>40</v>
      </c>
      <c r="S1188" t="s">
        <v>40</v>
      </c>
      <c r="T1188">
        <v>28039</v>
      </c>
      <c r="U1188" t="s">
        <v>405</v>
      </c>
      <c r="V1188" t="s">
        <v>391</v>
      </c>
      <c r="W1188">
        <v>439771</v>
      </c>
      <c r="X1188">
        <v>4478721</v>
      </c>
      <c r="Y1188" s="1">
        <v>4045509208220160</v>
      </c>
      <c r="Z1188" s="1">
        <v>-3711623000657650</v>
      </c>
      <c r="AA1188" t="s">
        <v>7470</v>
      </c>
      <c r="AD1188" t="s">
        <v>2151</v>
      </c>
      <c r="AE1188" t="s">
        <v>45</v>
      </c>
    </row>
    <row r="1189" spans="1:31">
      <c r="A1189">
        <v>10614</v>
      </c>
      <c r="B1189" t="s">
        <v>7471</v>
      </c>
      <c r="F1189" t="s">
        <v>7472</v>
      </c>
      <c r="G1189" t="s">
        <v>2147</v>
      </c>
      <c r="H1189">
        <v>0</v>
      </c>
      <c r="I1189" t="s">
        <v>7473</v>
      </c>
      <c r="J1189" t="s">
        <v>7474</v>
      </c>
      <c r="K1189" t="s">
        <v>37</v>
      </c>
      <c r="M1189">
        <v>121</v>
      </c>
      <c r="R1189" t="s">
        <v>40</v>
      </c>
      <c r="S1189" t="s">
        <v>40</v>
      </c>
      <c r="T1189">
        <v>28006</v>
      </c>
      <c r="U1189" t="s">
        <v>205</v>
      </c>
      <c r="V1189" t="s">
        <v>373</v>
      </c>
      <c r="W1189">
        <v>442274</v>
      </c>
      <c r="X1189">
        <v>4476699</v>
      </c>
      <c r="Y1189" s="1">
        <v>4043705491581070</v>
      </c>
      <c r="Z1189" s="1">
        <v>-3.68192115454172E+16</v>
      </c>
      <c r="AA1189" t="s">
        <v>7475</v>
      </c>
      <c r="AD1189" t="s">
        <v>2151</v>
      </c>
      <c r="AE1189" t="s">
        <v>45</v>
      </c>
    </row>
    <row r="1190" spans="1:31">
      <c r="A1190">
        <v>10615</v>
      </c>
      <c r="B1190" t="s">
        <v>7476</v>
      </c>
      <c r="F1190" t="s">
        <v>7477</v>
      </c>
      <c r="G1190" t="s">
        <v>2147</v>
      </c>
      <c r="H1190">
        <v>0</v>
      </c>
      <c r="I1190" t="s">
        <v>7478</v>
      </c>
      <c r="J1190" t="s">
        <v>7474</v>
      </c>
      <c r="K1190" t="s">
        <v>37</v>
      </c>
      <c r="M1190">
        <v>53</v>
      </c>
      <c r="R1190" t="s">
        <v>40</v>
      </c>
      <c r="S1190" t="s">
        <v>40</v>
      </c>
      <c r="T1190">
        <v>28001</v>
      </c>
      <c r="U1190" t="s">
        <v>3206</v>
      </c>
      <c r="V1190" t="s">
        <v>373</v>
      </c>
      <c r="W1190">
        <v>442199</v>
      </c>
      <c r="X1190">
        <v>4475628</v>
      </c>
      <c r="Y1190" s="1">
        <v>4042740160672170</v>
      </c>
      <c r="Z1190" s="1">
        <v>-3.68270780768478E+16</v>
      </c>
      <c r="AA1190" t="s">
        <v>7479</v>
      </c>
      <c r="AD1190" t="s">
        <v>2151</v>
      </c>
      <c r="AE1190" t="s">
        <v>45</v>
      </c>
    </row>
    <row r="1191" spans="1:31">
      <c r="A1191">
        <v>10616</v>
      </c>
      <c r="B1191" t="s">
        <v>7480</v>
      </c>
      <c r="F1191" t="s">
        <v>7477</v>
      </c>
      <c r="G1191" t="s">
        <v>2147</v>
      </c>
      <c r="H1191">
        <v>0</v>
      </c>
      <c r="I1191" t="s">
        <v>7481</v>
      </c>
      <c r="J1191" t="s">
        <v>7474</v>
      </c>
      <c r="K1191" t="s">
        <v>37</v>
      </c>
      <c r="M1191">
        <v>80</v>
      </c>
      <c r="R1191" t="s">
        <v>40</v>
      </c>
      <c r="S1191" t="s">
        <v>40</v>
      </c>
      <c r="T1191">
        <v>28006</v>
      </c>
      <c r="U1191" t="s">
        <v>205</v>
      </c>
      <c r="V1191" t="s">
        <v>373</v>
      </c>
      <c r="W1191">
        <v>442264</v>
      </c>
      <c r="X1191">
        <v>4476164</v>
      </c>
      <c r="Y1191" s="1">
        <v>404322346809334</v>
      </c>
      <c r="Z1191" s="1">
        <v>-3.6819903558129504E+16</v>
      </c>
      <c r="AA1191" t="s">
        <v>7482</v>
      </c>
      <c r="AD1191" t="s">
        <v>2151</v>
      </c>
      <c r="AE1191" t="s">
        <v>45</v>
      </c>
    </row>
    <row r="1192" spans="1:31">
      <c r="A1192">
        <v>10617</v>
      </c>
      <c r="B1192" t="s">
        <v>7483</v>
      </c>
      <c r="F1192" t="s">
        <v>7484</v>
      </c>
      <c r="G1192" t="s">
        <v>2147</v>
      </c>
      <c r="H1192">
        <v>0</v>
      </c>
      <c r="I1192" t="s">
        <v>7485</v>
      </c>
      <c r="J1192" t="s">
        <v>7486</v>
      </c>
      <c r="K1192" t="s">
        <v>37</v>
      </c>
      <c r="M1192">
        <v>11</v>
      </c>
      <c r="R1192" t="s">
        <v>40</v>
      </c>
      <c r="S1192" t="s">
        <v>40</v>
      </c>
      <c r="T1192">
        <v>28036</v>
      </c>
      <c r="U1192" t="s">
        <v>206</v>
      </c>
      <c r="V1192" t="s">
        <v>207</v>
      </c>
      <c r="W1192">
        <v>441992</v>
      </c>
      <c r="X1192">
        <v>4480213</v>
      </c>
      <c r="Y1192" s="1">
        <v>4.0468690949055E+16</v>
      </c>
      <c r="Z1192" s="1">
        <v>-3.68556752779586E+16</v>
      </c>
      <c r="AA1192" t="s">
        <v>7487</v>
      </c>
      <c r="AD1192" t="s">
        <v>2151</v>
      </c>
      <c r="AE1192" t="s">
        <v>45</v>
      </c>
    </row>
    <row r="1193" spans="1:31">
      <c r="A1193">
        <v>10634</v>
      </c>
      <c r="B1193" t="s">
        <v>7488</v>
      </c>
      <c r="E1193" t="s">
        <v>3139</v>
      </c>
      <c r="F1193" t="s">
        <v>7489</v>
      </c>
      <c r="G1193" t="s">
        <v>2147</v>
      </c>
      <c r="H1193">
        <v>0</v>
      </c>
      <c r="I1193" t="s">
        <v>7490</v>
      </c>
      <c r="J1193" t="s">
        <v>7491</v>
      </c>
      <c r="K1193" t="s">
        <v>37</v>
      </c>
      <c r="L1193" t="s">
        <v>12</v>
      </c>
      <c r="M1193">
        <v>34</v>
      </c>
      <c r="Q1193" t="s">
        <v>7492</v>
      </c>
      <c r="R1193" t="s">
        <v>40</v>
      </c>
      <c r="S1193" t="s">
        <v>40</v>
      </c>
      <c r="T1193">
        <v>28034</v>
      </c>
      <c r="U1193" t="s">
        <v>1723</v>
      </c>
      <c r="V1193" t="s">
        <v>53</v>
      </c>
      <c r="W1193">
        <v>440259</v>
      </c>
      <c r="X1193">
        <v>4482864</v>
      </c>
      <c r="Y1193" s="1">
        <v>4049244907725580</v>
      </c>
      <c r="Z1193" s="1">
        <v>-3.7062590081714896E+16</v>
      </c>
      <c r="AA1193" t="s">
        <v>7493</v>
      </c>
      <c r="AD1193" t="s">
        <v>2151</v>
      </c>
      <c r="AE1193" t="s">
        <v>45</v>
      </c>
    </row>
    <row r="1194" spans="1:31">
      <c r="A1194">
        <v>10639</v>
      </c>
      <c r="B1194" t="s">
        <v>7494</v>
      </c>
      <c r="F1194" t="s">
        <v>7495</v>
      </c>
      <c r="G1194" t="s">
        <v>2147</v>
      </c>
      <c r="H1194">
        <v>0</v>
      </c>
      <c r="I1194" t="s">
        <v>7496</v>
      </c>
      <c r="J1194" t="s">
        <v>7497</v>
      </c>
      <c r="K1194" t="s">
        <v>37</v>
      </c>
      <c r="M1194">
        <v>15</v>
      </c>
      <c r="R1194" t="s">
        <v>40</v>
      </c>
      <c r="S1194" t="s">
        <v>40</v>
      </c>
      <c r="T1194">
        <v>28009</v>
      </c>
      <c r="U1194" t="s">
        <v>807</v>
      </c>
      <c r="V1194" t="s">
        <v>373</v>
      </c>
      <c r="W1194">
        <v>442489</v>
      </c>
      <c r="X1194">
        <v>4475010</v>
      </c>
      <c r="Y1194" s="1">
        <v>4042185448738810</v>
      </c>
      <c r="Z1194" s="1">
        <v>-3679233246297700</v>
      </c>
      <c r="AA1194" t="s">
        <v>7498</v>
      </c>
      <c r="AD1194" t="s">
        <v>2151</v>
      </c>
      <c r="AE1194" t="s">
        <v>45</v>
      </c>
    </row>
    <row r="1195" spans="1:31">
      <c r="A1195">
        <v>10640</v>
      </c>
      <c r="B1195" t="s">
        <v>7499</v>
      </c>
      <c r="E1195" t="s">
        <v>3139</v>
      </c>
      <c r="F1195" t="s">
        <v>6705</v>
      </c>
      <c r="G1195" t="s">
        <v>2147</v>
      </c>
      <c r="H1195">
        <v>0</v>
      </c>
      <c r="I1195" t="s">
        <v>7500</v>
      </c>
      <c r="J1195" t="s">
        <v>7497</v>
      </c>
      <c r="K1195" t="s">
        <v>37</v>
      </c>
      <c r="M1195">
        <v>47</v>
      </c>
      <c r="R1195" t="s">
        <v>40</v>
      </c>
      <c r="S1195" t="s">
        <v>40</v>
      </c>
      <c r="T1195">
        <v>28009</v>
      </c>
      <c r="U1195" t="s">
        <v>807</v>
      </c>
      <c r="V1195" t="s">
        <v>373</v>
      </c>
      <c r="W1195">
        <v>442923</v>
      </c>
      <c r="X1195">
        <v>4474978</v>
      </c>
      <c r="Y1195" s="1">
        <v>4.04215961563152E+16</v>
      </c>
      <c r="Z1195" s="1">
        <v>-3674114737122800</v>
      </c>
      <c r="AA1195" t="s">
        <v>7501</v>
      </c>
      <c r="AD1195" t="s">
        <v>2151</v>
      </c>
      <c r="AE1195" t="s">
        <v>45</v>
      </c>
    </row>
    <row r="1196" spans="1:31">
      <c r="A1196">
        <v>10641</v>
      </c>
      <c r="B1196" t="s">
        <v>7502</v>
      </c>
      <c r="F1196" t="s">
        <v>7503</v>
      </c>
      <c r="G1196" t="s">
        <v>2147</v>
      </c>
      <c r="H1196">
        <v>0</v>
      </c>
      <c r="I1196" t="s">
        <v>7504</v>
      </c>
      <c r="J1196" t="s">
        <v>7497</v>
      </c>
      <c r="K1196" t="s">
        <v>37</v>
      </c>
      <c r="M1196">
        <v>63</v>
      </c>
      <c r="R1196" t="s">
        <v>40</v>
      </c>
      <c r="S1196" t="s">
        <v>40</v>
      </c>
      <c r="T1196">
        <v>28009</v>
      </c>
      <c r="U1196" t="s">
        <v>807</v>
      </c>
      <c r="V1196" t="s">
        <v>373</v>
      </c>
      <c r="W1196">
        <v>443323</v>
      </c>
      <c r="X1196">
        <v>4474947</v>
      </c>
      <c r="Y1196" s="1">
        <v>4.04213442871234E+16</v>
      </c>
      <c r="Z1196" s="1">
        <v>-3.6693971145183504E+16</v>
      </c>
      <c r="AA1196" t="s">
        <v>7505</v>
      </c>
      <c r="AD1196" t="s">
        <v>2151</v>
      </c>
      <c r="AE1196" t="s">
        <v>45</v>
      </c>
    </row>
    <row r="1197" spans="1:31">
      <c r="A1197">
        <v>10689</v>
      </c>
      <c r="B1197" t="s">
        <v>7506</v>
      </c>
      <c r="F1197" t="s">
        <v>7507</v>
      </c>
      <c r="G1197" t="s">
        <v>2147</v>
      </c>
      <c r="H1197">
        <v>0</v>
      </c>
      <c r="I1197" t="s">
        <v>7508</v>
      </c>
      <c r="J1197" t="s">
        <v>7509</v>
      </c>
      <c r="K1197" t="s">
        <v>37</v>
      </c>
      <c r="L1197" t="s">
        <v>38</v>
      </c>
      <c r="M1197">
        <v>25</v>
      </c>
      <c r="R1197" t="s">
        <v>40</v>
      </c>
      <c r="S1197" t="s">
        <v>40</v>
      </c>
      <c r="T1197">
        <v>28054</v>
      </c>
      <c r="U1197" t="s">
        <v>305</v>
      </c>
      <c r="V1197" t="s">
        <v>306</v>
      </c>
      <c r="W1197">
        <v>437145</v>
      </c>
      <c r="X1197">
        <v>4469444</v>
      </c>
      <c r="Y1197" s="1">
        <v>4037132634949250</v>
      </c>
      <c r="Z1197" s="1">
        <v>-3741672826251810</v>
      </c>
      <c r="AA1197" t="s">
        <v>7510</v>
      </c>
      <c r="AD1197" t="s">
        <v>2151</v>
      </c>
      <c r="AE1197" t="s">
        <v>45</v>
      </c>
    </row>
    <row r="1198" spans="1:31">
      <c r="A1198">
        <v>10642</v>
      </c>
      <c r="B1198" t="s">
        <v>7511</v>
      </c>
      <c r="F1198" t="s">
        <v>7512</v>
      </c>
      <c r="G1198" t="s">
        <v>2147</v>
      </c>
      <c r="H1198">
        <v>0</v>
      </c>
      <c r="I1198" t="s">
        <v>7513</v>
      </c>
      <c r="J1198" t="s">
        <v>7514</v>
      </c>
      <c r="K1198" t="s">
        <v>37</v>
      </c>
      <c r="M1198">
        <v>17</v>
      </c>
      <c r="R1198" t="s">
        <v>40</v>
      </c>
      <c r="S1198" t="s">
        <v>40</v>
      </c>
      <c r="T1198">
        <v>28025</v>
      </c>
      <c r="U1198" t="s">
        <v>476</v>
      </c>
      <c r="V1198" t="s">
        <v>306</v>
      </c>
      <c r="W1198">
        <v>437782</v>
      </c>
      <c r="X1198">
        <v>4471454</v>
      </c>
      <c r="Y1198" s="1">
        <v>4038948124430400</v>
      </c>
      <c r="Z1198" s="1">
        <v>-3.7343667026154096E+16</v>
      </c>
      <c r="AA1198" t="s">
        <v>7515</v>
      </c>
      <c r="AD1198" t="s">
        <v>2151</v>
      </c>
      <c r="AE1198" t="s">
        <v>45</v>
      </c>
    </row>
    <row r="1199" spans="1:31">
      <c r="A1199">
        <v>10643</v>
      </c>
      <c r="B1199" t="s">
        <v>7516</v>
      </c>
      <c r="F1199" t="s">
        <v>7517</v>
      </c>
      <c r="G1199" t="s">
        <v>2147</v>
      </c>
      <c r="H1199">
        <v>0</v>
      </c>
      <c r="I1199" t="s">
        <v>7518</v>
      </c>
      <c r="J1199" t="s">
        <v>7514</v>
      </c>
      <c r="K1199" t="s">
        <v>37</v>
      </c>
      <c r="M1199">
        <v>42</v>
      </c>
      <c r="R1199" t="s">
        <v>40</v>
      </c>
      <c r="S1199" t="s">
        <v>40</v>
      </c>
      <c r="T1199">
        <v>28025</v>
      </c>
      <c r="U1199" t="s">
        <v>476</v>
      </c>
      <c r="V1199" t="s">
        <v>306</v>
      </c>
      <c r="W1199">
        <v>437600</v>
      </c>
      <c r="X1199">
        <v>4471474</v>
      </c>
      <c r="Y1199" s="1">
        <v>4.038963854222E+16</v>
      </c>
      <c r="Z1199" s="1">
        <v>-3.7365481208720896E+16</v>
      </c>
      <c r="AA1199" t="s">
        <v>7519</v>
      </c>
      <c r="AD1199" t="s">
        <v>2151</v>
      </c>
      <c r="AE1199" t="s">
        <v>45</v>
      </c>
    </row>
    <row r="1200" spans="1:31">
      <c r="A1200">
        <v>10645</v>
      </c>
      <c r="B1200" t="s">
        <v>7520</v>
      </c>
      <c r="E1200" t="s">
        <v>2376</v>
      </c>
      <c r="F1200" t="s">
        <v>2908</v>
      </c>
      <c r="G1200" t="s">
        <v>2147</v>
      </c>
      <c r="H1200">
        <v>0</v>
      </c>
      <c r="I1200" t="s">
        <v>7521</v>
      </c>
      <c r="J1200" t="s">
        <v>7522</v>
      </c>
      <c r="K1200" t="s">
        <v>37</v>
      </c>
      <c r="M1200">
        <v>59</v>
      </c>
      <c r="R1200" t="s">
        <v>40</v>
      </c>
      <c r="S1200" t="s">
        <v>40</v>
      </c>
      <c r="T1200">
        <v>28047</v>
      </c>
      <c r="U1200" t="s">
        <v>752</v>
      </c>
      <c r="V1200" t="s">
        <v>158</v>
      </c>
      <c r="W1200">
        <v>436057</v>
      </c>
      <c r="X1200">
        <v>4470923</v>
      </c>
      <c r="Y1200" s="1">
        <v>4.0384566921903504E+16</v>
      </c>
      <c r="Z1200" s="1">
        <v>-3.7546361165194896E+16</v>
      </c>
      <c r="AA1200" t="s">
        <v>7523</v>
      </c>
      <c r="AD1200" t="s">
        <v>2151</v>
      </c>
      <c r="AE1200" t="s">
        <v>45</v>
      </c>
    </row>
    <row r="1201" spans="1:31">
      <c r="A1201">
        <v>10646</v>
      </c>
      <c r="B1201" t="s">
        <v>7524</v>
      </c>
      <c r="F1201" t="s">
        <v>2908</v>
      </c>
      <c r="G1201" t="s">
        <v>2147</v>
      </c>
      <c r="H1201">
        <v>0</v>
      </c>
      <c r="I1201" t="s">
        <v>7525</v>
      </c>
      <c r="J1201" t="s">
        <v>7522</v>
      </c>
      <c r="K1201" t="s">
        <v>37</v>
      </c>
      <c r="M1201">
        <v>75</v>
      </c>
      <c r="R1201" t="s">
        <v>40</v>
      </c>
      <c r="S1201" t="s">
        <v>40</v>
      </c>
      <c r="T1201">
        <v>28047</v>
      </c>
      <c r="U1201" t="s">
        <v>752</v>
      </c>
      <c r="V1201" t="s">
        <v>158</v>
      </c>
      <c r="W1201">
        <v>436126</v>
      </c>
      <c r="X1201">
        <v>4471043</v>
      </c>
      <c r="Y1201" s="1">
        <v>4.0385653234171504E+16</v>
      </c>
      <c r="Z1201" s="1">
        <v>-3.75383531601718E+16</v>
      </c>
      <c r="AA1201" t="s">
        <v>7526</v>
      </c>
      <c r="AD1201" t="s">
        <v>2151</v>
      </c>
      <c r="AE1201" t="s">
        <v>45</v>
      </c>
    </row>
    <row r="1202" spans="1:31">
      <c r="A1202">
        <v>10647</v>
      </c>
      <c r="B1202" t="s">
        <v>7527</v>
      </c>
      <c r="F1202" t="s">
        <v>2908</v>
      </c>
      <c r="G1202" t="s">
        <v>2147</v>
      </c>
      <c r="H1202">
        <v>0</v>
      </c>
      <c r="I1202" t="s">
        <v>7528</v>
      </c>
      <c r="J1202" t="s">
        <v>7522</v>
      </c>
      <c r="K1202" t="s">
        <v>37</v>
      </c>
      <c r="M1202">
        <v>86</v>
      </c>
      <c r="R1202" t="s">
        <v>40</v>
      </c>
      <c r="S1202" t="s">
        <v>40</v>
      </c>
      <c r="T1202">
        <v>28047</v>
      </c>
      <c r="U1202" t="s">
        <v>752</v>
      </c>
      <c r="V1202" t="s">
        <v>158</v>
      </c>
      <c r="W1202">
        <v>436302</v>
      </c>
      <c r="X1202">
        <v>4470940</v>
      </c>
      <c r="Y1202" s="1">
        <v>4.0384738864573904E+16</v>
      </c>
      <c r="Z1202" s="1">
        <v>-3751751604050130</v>
      </c>
      <c r="AA1202" t="s">
        <v>7529</v>
      </c>
      <c r="AD1202" t="s">
        <v>2151</v>
      </c>
      <c r="AE1202" t="s">
        <v>45</v>
      </c>
    </row>
    <row r="1203" spans="1:31">
      <c r="A1203">
        <v>10648</v>
      </c>
      <c r="B1203" t="s">
        <v>7530</v>
      </c>
      <c r="F1203" t="s">
        <v>2908</v>
      </c>
      <c r="G1203" t="s">
        <v>2147</v>
      </c>
      <c r="H1203">
        <v>0</v>
      </c>
      <c r="I1203" t="s">
        <v>7531</v>
      </c>
      <c r="J1203" t="s">
        <v>7522</v>
      </c>
      <c r="K1203" t="s">
        <v>37</v>
      </c>
      <c r="M1203">
        <v>93</v>
      </c>
      <c r="R1203" t="s">
        <v>40</v>
      </c>
      <c r="S1203" t="s">
        <v>40</v>
      </c>
      <c r="T1203">
        <v>28047</v>
      </c>
      <c r="U1203" t="s">
        <v>752</v>
      </c>
      <c r="V1203" t="s">
        <v>158</v>
      </c>
      <c r="W1203">
        <v>435992</v>
      </c>
      <c r="X1203">
        <v>4471121</v>
      </c>
      <c r="Y1203" s="1">
        <v>4038634558868780</v>
      </c>
      <c r="Z1203" s="1">
        <v>-3755421773748160</v>
      </c>
      <c r="AA1203" t="s">
        <v>7532</v>
      </c>
      <c r="AD1203" t="s">
        <v>2151</v>
      </c>
      <c r="AE1203" t="s">
        <v>45</v>
      </c>
    </row>
    <row r="1204" spans="1:31">
      <c r="A1204">
        <v>10649</v>
      </c>
      <c r="B1204" t="s">
        <v>7533</v>
      </c>
      <c r="F1204" t="s">
        <v>3292</v>
      </c>
      <c r="G1204" t="s">
        <v>2147</v>
      </c>
      <c r="H1204">
        <v>0</v>
      </c>
      <c r="I1204" t="s">
        <v>7534</v>
      </c>
      <c r="J1204" t="s">
        <v>7535</v>
      </c>
      <c r="K1204" t="s">
        <v>37</v>
      </c>
      <c r="M1204">
        <v>18</v>
      </c>
      <c r="R1204" t="s">
        <v>40</v>
      </c>
      <c r="S1204" t="s">
        <v>40</v>
      </c>
      <c r="T1204">
        <v>28039</v>
      </c>
      <c r="U1204" t="s">
        <v>247</v>
      </c>
      <c r="V1204" t="s">
        <v>88</v>
      </c>
      <c r="W1204">
        <v>439302</v>
      </c>
      <c r="X1204">
        <v>4479656</v>
      </c>
      <c r="Y1204" s="1">
        <v>4.0463480733727104E+16</v>
      </c>
      <c r="Z1204" s="1">
        <v>-3.7172434329219504E+16</v>
      </c>
      <c r="AA1204" t="s">
        <v>7536</v>
      </c>
      <c r="AD1204" t="s">
        <v>2151</v>
      </c>
      <c r="AE1204" t="s">
        <v>45</v>
      </c>
    </row>
    <row r="1205" spans="1:31">
      <c r="A1205">
        <v>10650</v>
      </c>
      <c r="B1205" t="s">
        <v>7537</v>
      </c>
      <c r="F1205" t="s">
        <v>7538</v>
      </c>
      <c r="G1205" t="s">
        <v>2147</v>
      </c>
      <c r="H1205">
        <v>0</v>
      </c>
      <c r="I1205" t="s">
        <v>7539</v>
      </c>
      <c r="J1205" t="s">
        <v>7540</v>
      </c>
      <c r="K1205" t="s">
        <v>37</v>
      </c>
      <c r="M1205">
        <v>48</v>
      </c>
      <c r="R1205" t="s">
        <v>40</v>
      </c>
      <c r="S1205" t="s">
        <v>40</v>
      </c>
      <c r="T1205">
        <v>28039</v>
      </c>
      <c r="U1205" t="s">
        <v>405</v>
      </c>
      <c r="V1205" t="s">
        <v>391</v>
      </c>
      <c r="W1205">
        <v>440176</v>
      </c>
      <c r="X1205">
        <v>4478435</v>
      </c>
      <c r="Y1205" s="1">
        <v>4045254505478320</v>
      </c>
      <c r="Z1205" s="1">
        <v>-3706808088186220</v>
      </c>
      <c r="AA1205" t="s">
        <v>7541</v>
      </c>
      <c r="AD1205" t="s">
        <v>2151</v>
      </c>
      <c r="AE1205" t="s">
        <v>45</v>
      </c>
    </row>
    <row r="1206" spans="1:31">
      <c r="A1206">
        <v>10653</v>
      </c>
      <c r="B1206" t="s">
        <v>7542</v>
      </c>
      <c r="F1206" t="s">
        <v>7543</v>
      </c>
      <c r="G1206" t="s">
        <v>2147</v>
      </c>
      <c r="H1206">
        <v>0</v>
      </c>
      <c r="I1206" t="s">
        <v>7544</v>
      </c>
      <c r="J1206" t="s">
        <v>7545</v>
      </c>
      <c r="K1206" t="s">
        <v>37</v>
      </c>
      <c r="M1206">
        <v>8</v>
      </c>
      <c r="Q1206" t="s">
        <v>7546</v>
      </c>
      <c r="R1206" t="s">
        <v>40</v>
      </c>
      <c r="S1206" t="s">
        <v>40</v>
      </c>
      <c r="T1206">
        <v>28022</v>
      </c>
      <c r="V1206" t="s">
        <v>71</v>
      </c>
      <c r="W1206">
        <v>0</v>
      </c>
      <c r="X1206">
        <v>0</v>
      </c>
      <c r="AA1206" t="s">
        <v>7547</v>
      </c>
      <c r="AD1206" t="s">
        <v>2151</v>
      </c>
      <c r="AE1206" t="s">
        <v>45</v>
      </c>
    </row>
    <row r="1207" spans="1:31">
      <c r="A1207">
        <v>10635</v>
      </c>
      <c r="B1207" t="s">
        <v>7548</v>
      </c>
      <c r="F1207" t="s">
        <v>7549</v>
      </c>
      <c r="G1207" t="s">
        <v>2147</v>
      </c>
      <c r="H1207">
        <v>0</v>
      </c>
      <c r="I1207" t="s">
        <v>7550</v>
      </c>
      <c r="J1207" t="s">
        <v>1839</v>
      </c>
      <c r="K1207" t="s">
        <v>37</v>
      </c>
      <c r="M1207">
        <v>109</v>
      </c>
      <c r="Q1207" t="s">
        <v>7551</v>
      </c>
      <c r="R1207" t="s">
        <v>40</v>
      </c>
      <c r="S1207" t="s">
        <v>40</v>
      </c>
      <c r="T1207">
        <v>28050</v>
      </c>
      <c r="U1207" t="s">
        <v>1840</v>
      </c>
      <c r="V1207" t="s">
        <v>148</v>
      </c>
      <c r="W1207">
        <v>443997</v>
      </c>
      <c r="X1207">
        <v>4482462</v>
      </c>
      <c r="Y1207" s="1">
        <v>4048908881480850</v>
      </c>
      <c r="Z1207" s="1">
        <v>-3.6621168278250096E+16</v>
      </c>
      <c r="AA1207" t="s">
        <v>7552</v>
      </c>
      <c r="AD1207" t="s">
        <v>2151</v>
      </c>
      <c r="AE1207" t="s">
        <v>45</v>
      </c>
    </row>
    <row r="1208" spans="1:31">
      <c r="A1208">
        <v>10637</v>
      </c>
      <c r="B1208" t="s">
        <v>7553</v>
      </c>
      <c r="F1208" t="s">
        <v>7549</v>
      </c>
      <c r="G1208" t="s">
        <v>2147</v>
      </c>
      <c r="H1208">
        <v>0</v>
      </c>
      <c r="I1208" t="s">
        <v>7554</v>
      </c>
      <c r="J1208" t="s">
        <v>1839</v>
      </c>
      <c r="K1208" t="s">
        <v>37</v>
      </c>
      <c r="M1208">
        <v>27</v>
      </c>
      <c r="Q1208" t="s">
        <v>7555</v>
      </c>
      <c r="R1208" t="s">
        <v>40</v>
      </c>
      <c r="S1208" t="s">
        <v>40</v>
      </c>
      <c r="T1208">
        <v>28050</v>
      </c>
      <c r="U1208" t="s">
        <v>1840</v>
      </c>
      <c r="V1208" t="s">
        <v>148</v>
      </c>
      <c r="W1208">
        <v>443616</v>
      </c>
      <c r="X1208">
        <v>4482433</v>
      </c>
      <c r="Y1208" s="1">
        <v>4048880172825040</v>
      </c>
      <c r="Z1208" s="1">
        <v>-3666609642472880</v>
      </c>
      <c r="AA1208" t="s">
        <v>7556</v>
      </c>
      <c r="AD1208" t="s">
        <v>2151</v>
      </c>
      <c r="AE1208" t="s">
        <v>45</v>
      </c>
    </row>
    <row r="1209" spans="1:31">
      <c r="A1209">
        <v>10638</v>
      </c>
      <c r="B1209" t="s">
        <v>7557</v>
      </c>
      <c r="F1209" t="s">
        <v>7549</v>
      </c>
      <c r="G1209" t="s">
        <v>2147</v>
      </c>
      <c r="H1209">
        <v>0</v>
      </c>
      <c r="I1209" t="s">
        <v>7558</v>
      </c>
      <c r="J1209" t="s">
        <v>1839</v>
      </c>
      <c r="K1209" t="s">
        <v>37</v>
      </c>
      <c r="M1209">
        <v>65</v>
      </c>
      <c r="Q1209" t="s">
        <v>7559</v>
      </c>
      <c r="R1209" t="s">
        <v>40</v>
      </c>
      <c r="S1209" t="s">
        <v>40</v>
      </c>
      <c r="T1209">
        <v>28050</v>
      </c>
      <c r="U1209" t="s">
        <v>1840</v>
      </c>
      <c r="V1209" t="s">
        <v>148</v>
      </c>
      <c r="W1209">
        <v>443817</v>
      </c>
      <c r="X1209">
        <v>4482436</v>
      </c>
      <c r="Y1209" s="1">
        <v>4048884240846340</v>
      </c>
      <c r="Z1209" s="1">
        <v>-3.6642383300755296E+16</v>
      </c>
      <c r="AA1209" t="s">
        <v>7560</v>
      </c>
      <c r="AD1209" t="s">
        <v>2151</v>
      </c>
      <c r="AE1209" t="s">
        <v>45</v>
      </c>
    </row>
    <row r="1210" spans="1:31">
      <c r="A1210">
        <v>9653</v>
      </c>
      <c r="B1210" t="s">
        <v>7561</v>
      </c>
      <c r="F1210" t="s">
        <v>7562</v>
      </c>
      <c r="G1210" t="s">
        <v>2147</v>
      </c>
      <c r="H1210">
        <v>0</v>
      </c>
      <c r="I1210" t="s">
        <v>7563</v>
      </c>
      <c r="J1210" t="s">
        <v>7564</v>
      </c>
      <c r="K1210" t="s">
        <v>37</v>
      </c>
      <c r="M1210">
        <v>17</v>
      </c>
      <c r="R1210" t="s">
        <v>40</v>
      </c>
      <c r="S1210" t="s">
        <v>40</v>
      </c>
      <c r="T1210">
        <v>28041</v>
      </c>
      <c r="U1210" t="s">
        <v>105</v>
      </c>
      <c r="V1210" t="s">
        <v>106</v>
      </c>
      <c r="W1210">
        <v>439481</v>
      </c>
      <c r="X1210">
        <v>4468884</v>
      </c>
      <c r="Y1210" s="1">
        <v>4036645476037800</v>
      </c>
      <c r="Z1210" s="1">
        <v>-3.7141055981561696E+16</v>
      </c>
      <c r="AA1210" t="s">
        <v>7565</v>
      </c>
      <c r="AD1210" t="s">
        <v>2151</v>
      </c>
      <c r="AE1210" t="s">
        <v>45</v>
      </c>
    </row>
    <row r="1211" spans="1:31">
      <c r="A1211">
        <v>10659</v>
      </c>
      <c r="B1211" t="s">
        <v>7566</v>
      </c>
      <c r="F1211" t="s">
        <v>3480</v>
      </c>
      <c r="G1211" t="s">
        <v>2147</v>
      </c>
      <c r="H1211">
        <v>0</v>
      </c>
      <c r="I1211" t="s">
        <v>7567</v>
      </c>
      <c r="J1211" t="s">
        <v>7568</v>
      </c>
      <c r="K1211" t="s">
        <v>37</v>
      </c>
      <c r="M1211">
        <v>12</v>
      </c>
      <c r="Q1211" t="s">
        <v>7569</v>
      </c>
      <c r="R1211" t="s">
        <v>40</v>
      </c>
      <c r="S1211" t="s">
        <v>40</v>
      </c>
      <c r="T1211">
        <v>28020</v>
      </c>
      <c r="U1211" t="s">
        <v>858</v>
      </c>
      <c r="V1211" t="s">
        <v>391</v>
      </c>
      <c r="W1211">
        <v>441165</v>
      </c>
      <c r="X1211">
        <v>4478044</v>
      </c>
      <c r="Y1211" s="1">
        <v>4044909341115080</v>
      </c>
      <c r="Z1211" s="1">
        <v>-3695120829147610</v>
      </c>
      <c r="AA1211" t="s">
        <v>7570</v>
      </c>
      <c r="AD1211" t="s">
        <v>2151</v>
      </c>
      <c r="AE1211" t="s">
        <v>45</v>
      </c>
    </row>
    <row r="1212" spans="1:31">
      <c r="A1212">
        <v>10660</v>
      </c>
      <c r="B1212" t="s">
        <v>7571</v>
      </c>
      <c r="F1212" t="s">
        <v>4388</v>
      </c>
      <c r="G1212" t="s">
        <v>2147</v>
      </c>
      <c r="H1212">
        <v>0</v>
      </c>
      <c r="I1212" t="s">
        <v>7572</v>
      </c>
      <c r="J1212" t="s">
        <v>7568</v>
      </c>
      <c r="K1212" t="s">
        <v>37</v>
      </c>
      <c r="M1212">
        <v>29</v>
      </c>
      <c r="R1212" t="s">
        <v>40</v>
      </c>
      <c r="S1212" t="s">
        <v>40</v>
      </c>
      <c r="T1212">
        <v>28020</v>
      </c>
      <c r="U1212" t="s">
        <v>858</v>
      </c>
      <c r="V1212" t="s">
        <v>391</v>
      </c>
      <c r="W1212">
        <v>441154</v>
      </c>
      <c r="X1212">
        <v>4478340</v>
      </c>
      <c r="Y1212" s="1">
        <v>4045175912783830</v>
      </c>
      <c r="Z1212" s="1">
        <v>-3695278021036950</v>
      </c>
      <c r="AA1212" t="s">
        <v>7573</v>
      </c>
      <c r="AD1212" t="s">
        <v>2151</v>
      </c>
      <c r="AE1212" t="s">
        <v>45</v>
      </c>
    </row>
    <row r="1213" spans="1:31">
      <c r="A1213">
        <v>37069</v>
      </c>
      <c r="B1213" t="s">
        <v>7574</v>
      </c>
      <c r="F1213" t="s">
        <v>5602</v>
      </c>
      <c r="G1213" t="s">
        <v>2147</v>
      </c>
      <c r="H1213">
        <v>0</v>
      </c>
      <c r="I1213" t="s">
        <v>7575</v>
      </c>
      <c r="J1213" t="s">
        <v>7568</v>
      </c>
      <c r="K1213" t="s">
        <v>37</v>
      </c>
      <c r="M1213">
        <v>33</v>
      </c>
      <c r="R1213" t="s">
        <v>40</v>
      </c>
      <c r="S1213" t="s">
        <v>40</v>
      </c>
      <c r="T1213">
        <v>28020</v>
      </c>
      <c r="U1213" t="s">
        <v>858</v>
      </c>
      <c r="V1213" t="s">
        <v>391</v>
      </c>
      <c r="W1213">
        <v>441167</v>
      </c>
      <c r="X1213">
        <v>4478489</v>
      </c>
      <c r="Y1213" s="1">
        <v>4045310230620560</v>
      </c>
      <c r="Z1213" s="1">
        <v>-3.69513855235244E+16</v>
      </c>
      <c r="AA1213" t="s">
        <v>7576</v>
      </c>
      <c r="AD1213" t="s">
        <v>2151</v>
      </c>
      <c r="AE1213" t="s">
        <v>45</v>
      </c>
    </row>
    <row r="1214" spans="1:31">
      <c r="A1214">
        <v>10662</v>
      </c>
      <c r="B1214" t="s">
        <v>7577</v>
      </c>
      <c r="F1214" t="s">
        <v>7578</v>
      </c>
      <c r="G1214" t="s">
        <v>2147</v>
      </c>
      <c r="H1214">
        <v>0</v>
      </c>
      <c r="I1214" t="s">
        <v>7579</v>
      </c>
      <c r="J1214" t="s">
        <v>7568</v>
      </c>
      <c r="K1214" t="s">
        <v>37</v>
      </c>
      <c r="M1214">
        <v>59</v>
      </c>
      <c r="R1214" t="s">
        <v>40</v>
      </c>
      <c r="S1214" t="s">
        <v>40</v>
      </c>
      <c r="T1214">
        <v>28020</v>
      </c>
      <c r="U1214" t="s">
        <v>4123</v>
      </c>
      <c r="V1214" t="s">
        <v>391</v>
      </c>
      <c r="W1214">
        <v>441200</v>
      </c>
      <c r="X1214">
        <v>4478895</v>
      </c>
      <c r="Y1214" s="1">
        <v>4045676206795220</v>
      </c>
      <c r="Z1214" s="1">
        <v>-3694787070152640</v>
      </c>
      <c r="AA1214" t="s">
        <v>7580</v>
      </c>
      <c r="AD1214" t="s">
        <v>2151</v>
      </c>
      <c r="AE1214" t="s">
        <v>45</v>
      </c>
    </row>
    <row r="1215" spans="1:31">
      <c r="A1215">
        <v>10663</v>
      </c>
      <c r="B1215" t="s">
        <v>7581</v>
      </c>
      <c r="F1215" t="s">
        <v>7582</v>
      </c>
      <c r="G1215" t="s">
        <v>2147</v>
      </c>
      <c r="H1215">
        <v>0</v>
      </c>
      <c r="I1215" t="s">
        <v>7583</v>
      </c>
      <c r="J1215" t="s">
        <v>7568</v>
      </c>
      <c r="K1215" t="s">
        <v>37</v>
      </c>
      <c r="M1215">
        <v>83</v>
      </c>
      <c r="R1215" t="s">
        <v>40</v>
      </c>
      <c r="S1215" t="s">
        <v>40</v>
      </c>
      <c r="T1215">
        <v>28020</v>
      </c>
      <c r="U1215" t="s">
        <v>4123</v>
      </c>
      <c r="V1215" t="s">
        <v>391</v>
      </c>
      <c r="W1215">
        <v>441228</v>
      </c>
      <c r="X1215">
        <v>4479248</v>
      </c>
      <c r="Y1215" s="1">
        <v>4.0459944026019296E+16</v>
      </c>
      <c r="Z1215" s="1">
        <v>-3694489605065420</v>
      </c>
      <c r="AA1215" t="s">
        <v>7584</v>
      </c>
      <c r="AD1215" t="s">
        <v>2151</v>
      </c>
      <c r="AE1215" t="s">
        <v>45</v>
      </c>
    </row>
    <row r="1216" spans="1:31">
      <c r="A1216">
        <v>10664</v>
      </c>
      <c r="B1216" t="s">
        <v>7585</v>
      </c>
      <c r="F1216" t="s">
        <v>2280</v>
      </c>
      <c r="G1216" t="s">
        <v>2147</v>
      </c>
      <c r="H1216">
        <v>0</v>
      </c>
      <c r="I1216" t="s">
        <v>7586</v>
      </c>
      <c r="J1216" t="s">
        <v>7587</v>
      </c>
      <c r="K1216" t="s">
        <v>37</v>
      </c>
      <c r="M1216">
        <v>1</v>
      </c>
      <c r="R1216" t="s">
        <v>40</v>
      </c>
      <c r="S1216" t="s">
        <v>40</v>
      </c>
      <c r="T1216">
        <v>28028</v>
      </c>
      <c r="U1216" t="s">
        <v>372</v>
      </c>
      <c r="V1216" t="s">
        <v>373</v>
      </c>
      <c r="W1216">
        <v>443710</v>
      </c>
      <c r="X1216">
        <v>4476812</v>
      </c>
      <c r="Y1216" s="1">
        <v>4043817150612220</v>
      </c>
      <c r="Z1216" s="1">
        <v>-3.6650009781157E+16</v>
      </c>
      <c r="AA1216" t="s">
        <v>7588</v>
      </c>
      <c r="AD1216" t="s">
        <v>2151</v>
      </c>
      <c r="AE1216" t="s">
        <v>45</v>
      </c>
    </row>
    <row r="1217" spans="1:31">
      <c r="A1217">
        <v>10665</v>
      </c>
      <c r="B1217" t="s">
        <v>7589</v>
      </c>
      <c r="F1217" t="s">
        <v>7578</v>
      </c>
      <c r="G1217" t="s">
        <v>2147</v>
      </c>
      <c r="H1217">
        <v>0</v>
      </c>
      <c r="I1217" t="s">
        <v>7590</v>
      </c>
      <c r="J1217" t="s">
        <v>7591</v>
      </c>
      <c r="K1217" t="s">
        <v>37</v>
      </c>
      <c r="M1217">
        <v>35</v>
      </c>
      <c r="R1217" t="s">
        <v>40</v>
      </c>
      <c r="S1217" t="s">
        <v>40</v>
      </c>
      <c r="T1217">
        <v>28020</v>
      </c>
      <c r="U1217" t="s">
        <v>858</v>
      </c>
      <c r="V1217" t="s">
        <v>391</v>
      </c>
      <c r="W1217">
        <v>440836</v>
      </c>
      <c r="X1217">
        <v>4478029</v>
      </c>
      <c r="Y1217" s="1">
        <v>4044893489039950</v>
      </c>
      <c r="Z1217" s="1">
        <v>-3698998954938930</v>
      </c>
      <c r="AA1217" t="s">
        <v>7592</v>
      </c>
      <c r="AD1217" t="s">
        <v>2151</v>
      </c>
      <c r="AE1217" t="s">
        <v>45</v>
      </c>
    </row>
    <row r="1218" spans="1:31">
      <c r="A1218">
        <v>10666</v>
      </c>
      <c r="B1218" t="s">
        <v>7593</v>
      </c>
      <c r="F1218" t="s">
        <v>7594</v>
      </c>
      <c r="G1218" t="s">
        <v>2147</v>
      </c>
      <c r="H1218">
        <v>0</v>
      </c>
      <c r="I1218" t="s">
        <v>7595</v>
      </c>
      <c r="J1218" t="s">
        <v>7596</v>
      </c>
      <c r="K1218" t="s">
        <v>37</v>
      </c>
      <c r="M1218" t="s">
        <v>3377</v>
      </c>
      <c r="R1218" t="s">
        <v>40</v>
      </c>
      <c r="S1218" t="s">
        <v>40</v>
      </c>
      <c r="T1218">
        <v>28017</v>
      </c>
      <c r="V1218" t="s">
        <v>115</v>
      </c>
      <c r="W1218">
        <v>0</v>
      </c>
      <c r="X1218">
        <v>0</v>
      </c>
      <c r="AA1218" t="s">
        <v>7597</v>
      </c>
      <c r="AD1218" t="s">
        <v>2151</v>
      </c>
      <c r="AE1218" t="s">
        <v>45</v>
      </c>
    </row>
    <row r="1219" spans="1:31">
      <c r="A1219">
        <v>10673</v>
      </c>
      <c r="B1219" t="s">
        <v>7598</v>
      </c>
      <c r="F1219" t="s">
        <v>7599</v>
      </c>
      <c r="G1219" t="s">
        <v>2147</v>
      </c>
      <c r="H1219">
        <v>0</v>
      </c>
      <c r="I1219" t="s">
        <v>7600</v>
      </c>
      <c r="J1219" t="s">
        <v>7601</v>
      </c>
      <c r="K1219" t="s">
        <v>37</v>
      </c>
      <c r="M1219">
        <v>69</v>
      </c>
      <c r="R1219" t="s">
        <v>40</v>
      </c>
      <c r="S1219" t="s">
        <v>40</v>
      </c>
      <c r="T1219">
        <v>28006</v>
      </c>
      <c r="U1219" t="s">
        <v>1295</v>
      </c>
      <c r="V1219" t="s">
        <v>373</v>
      </c>
      <c r="W1219">
        <v>443063</v>
      </c>
      <c r="X1219">
        <v>4476031</v>
      </c>
      <c r="Y1219" s="1">
        <v>4043109173327220</v>
      </c>
      <c r="Z1219" s="1">
        <v>-3672559021965130</v>
      </c>
      <c r="AA1219" t="s">
        <v>7602</v>
      </c>
      <c r="AD1219" t="s">
        <v>2151</v>
      </c>
      <c r="AE1219" t="s">
        <v>45</v>
      </c>
    </row>
    <row r="1220" spans="1:31">
      <c r="A1220">
        <v>10674</v>
      </c>
      <c r="B1220" t="s">
        <v>7603</v>
      </c>
      <c r="F1220" t="s">
        <v>2227</v>
      </c>
      <c r="G1220" t="s">
        <v>2147</v>
      </c>
      <c r="H1220">
        <v>0</v>
      </c>
      <c r="I1220" t="s">
        <v>7604</v>
      </c>
      <c r="J1220" t="s">
        <v>7605</v>
      </c>
      <c r="K1220" t="s">
        <v>37</v>
      </c>
      <c r="M1220">
        <v>9</v>
      </c>
      <c r="R1220" t="s">
        <v>40</v>
      </c>
      <c r="S1220" t="s">
        <v>40</v>
      </c>
      <c r="T1220">
        <v>28002</v>
      </c>
      <c r="U1220" t="s">
        <v>575</v>
      </c>
      <c r="V1220" t="s">
        <v>207</v>
      </c>
      <c r="W1220">
        <v>443709</v>
      </c>
      <c r="X1220">
        <v>4477682</v>
      </c>
      <c r="Y1220" s="1">
        <v>4044599982877380</v>
      </c>
      <c r="Z1220" s="1">
        <v>-3.6650899193238E+16</v>
      </c>
      <c r="AA1220" t="s">
        <v>7606</v>
      </c>
      <c r="AD1220" t="s">
        <v>2151</v>
      </c>
      <c r="AE1220" t="s">
        <v>45</v>
      </c>
    </row>
    <row r="1221" spans="1:31">
      <c r="A1221">
        <v>37309</v>
      </c>
      <c r="B1221" t="s">
        <v>7607</v>
      </c>
      <c r="F1221" t="s">
        <v>7608</v>
      </c>
      <c r="G1221" t="s">
        <v>2147</v>
      </c>
      <c r="H1221">
        <v>0</v>
      </c>
      <c r="I1221" t="s">
        <v>7609</v>
      </c>
      <c r="J1221" t="s">
        <v>7610</v>
      </c>
      <c r="K1221" t="s">
        <v>37</v>
      </c>
      <c r="M1221" t="s">
        <v>3377</v>
      </c>
      <c r="Q1221" t="s">
        <v>7611</v>
      </c>
      <c r="R1221" t="s">
        <v>40</v>
      </c>
      <c r="S1221" t="s">
        <v>40</v>
      </c>
      <c r="T1221">
        <v>28041</v>
      </c>
      <c r="V1221" t="s">
        <v>106</v>
      </c>
      <c r="W1221">
        <v>0</v>
      </c>
      <c r="X1221">
        <v>0</v>
      </c>
      <c r="AA1221" t="s">
        <v>7612</v>
      </c>
      <c r="AD1221" t="s">
        <v>2151</v>
      </c>
      <c r="AE1221" t="s">
        <v>45</v>
      </c>
    </row>
    <row r="1222" spans="1:31">
      <c r="A1222">
        <v>10819</v>
      </c>
      <c r="B1222" t="s">
        <v>7613</v>
      </c>
      <c r="G1222" t="s">
        <v>2147</v>
      </c>
      <c r="H1222">
        <v>0</v>
      </c>
      <c r="I1222" t="s">
        <v>7614</v>
      </c>
      <c r="J1222" t="s">
        <v>7615</v>
      </c>
      <c r="K1222" t="s">
        <v>37</v>
      </c>
      <c r="L1222" t="s">
        <v>12</v>
      </c>
      <c r="M1222">
        <v>18</v>
      </c>
      <c r="R1222" t="s">
        <v>40</v>
      </c>
      <c r="S1222" t="s">
        <v>40</v>
      </c>
      <c r="T1222">
        <v>28050</v>
      </c>
      <c r="U1222" t="s">
        <v>351</v>
      </c>
      <c r="V1222" t="s">
        <v>53</v>
      </c>
      <c r="W1222">
        <v>443746</v>
      </c>
      <c r="X1222">
        <v>4484355</v>
      </c>
      <c r="Y1222" s="1">
        <v>4050612474432780</v>
      </c>
      <c r="Z1222" s="1">
        <v>-3.6652467859079504E+16</v>
      </c>
      <c r="AA1222" t="s">
        <v>7616</v>
      </c>
      <c r="AD1222" t="s">
        <v>2151</v>
      </c>
      <c r="AE1222" t="s">
        <v>45</v>
      </c>
    </row>
    <row r="1223" spans="1:31">
      <c r="A1223">
        <v>10679</v>
      </c>
      <c r="B1223" t="s">
        <v>7617</v>
      </c>
      <c r="F1223" t="s">
        <v>4448</v>
      </c>
      <c r="G1223" t="s">
        <v>2147</v>
      </c>
      <c r="H1223">
        <v>0</v>
      </c>
      <c r="I1223" t="s">
        <v>7618</v>
      </c>
      <c r="J1223" t="s">
        <v>7619</v>
      </c>
      <c r="K1223" t="s">
        <v>37</v>
      </c>
      <c r="M1223">
        <v>2</v>
      </c>
      <c r="R1223" t="s">
        <v>40</v>
      </c>
      <c r="S1223" t="s">
        <v>40</v>
      </c>
      <c r="T1223">
        <v>28020</v>
      </c>
      <c r="U1223" t="s">
        <v>858</v>
      </c>
      <c r="V1223" t="s">
        <v>391</v>
      </c>
      <c r="W1223">
        <v>440479</v>
      </c>
      <c r="X1223">
        <v>4478137</v>
      </c>
      <c r="Y1223" s="1">
        <v>4.0449882267445504E+16</v>
      </c>
      <c r="Z1223" s="1">
        <v>-3.70321878079598E+16</v>
      </c>
      <c r="AA1223" t="s">
        <v>7620</v>
      </c>
      <c r="AD1223" t="s">
        <v>2151</v>
      </c>
      <c r="AE1223" t="s">
        <v>45</v>
      </c>
    </row>
    <row r="1224" spans="1:31">
      <c r="A1224">
        <v>10680</v>
      </c>
      <c r="B1224" t="s">
        <v>7621</v>
      </c>
      <c r="F1224" t="s">
        <v>6819</v>
      </c>
      <c r="G1224" t="s">
        <v>2147</v>
      </c>
      <c r="H1224">
        <v>0</v>
      </c>
      <c r="I1224" t="s">
        <v>7622</v>
      </c>
      <c r="J1224" t="s">
        <v>7623</v>
      </c>
      <c r="K1224" t="s">
        <v>37</v>
      </c>
      <c r="M1224">
        <v>75</v>
      </c>
      <c r="R1224" t="s">
        <v>40</v>
      </c>
      <c r="S1224" t="s">
        <v>40</v>
      </c>
      <c r="T1224">
        <v>28015</v>
      </c>
      <c r="U1224" t="s">
        <v>254</v>
      </c>
      <c r="V1224" t="s">
        <v>80</v>
      </c>
      <c r="W1224">
        <v>439962</v>
      </c>
      <c r="X1224">
        <v>4475578</v>
      </c>
      <c r="Y1224" s="1">
        <v>4.04267924540854E+16</v>
      </c>
      <c r="Z1224" s="1">
        <v>-3.70907299826936E+16</v>
      </c>
      <c r="AA1224" t="s">
        <v>7624</v>
      </c>
      <c r="AD1224" t="s">
        <v>2151</v>
      </c>
      <c r="AE1224" t="s">
        <v>45</v>
      </c>
    </row>
    <row r="1225" spans="1:31">
      <c r="A1225">
        <v>10683</v>
      </c>
      <c r="B1225" t="s">
        <v>7625</v>
      </c>
      <c r="F1225" t="s">
        <v>7626</v>
      </c>
      <c r="G1225" t="s">
        <v>2147</v>
      </c>
      <c r="H1225">
        <v>0</v>
      </c>
      <c r="I1225" t="s">
        <v>7627</v>
      </c>
      <c r="J1225" t="s">
        <v>7628</v>
      </c>
      <c r="K1225" t="s">
        <v>37</v>
      </c>
      <c r="M1225">
        <v>25</v>
      </c>
      <c r="R1225" t="s">
        <v>40</v>
      </c>
      <c r="S1225" t="s">
        <v>40</v>
      </c>
      <c r="T1225">
        <v>28041</v>
      </c>
      <c r="U1225" t="s">
        <v>515</v>
      </c>
      <c r="V1225" t="s">
        <v>263</v>
      </c>
      <c r="W1225">
        <v>441141</v>
      </c>
      <c r="X1225">
        <v>4468034</v>
      </c>
      <c r="Y1225" s="1">
        <v>4035890753340010</v>
      </c>
      <c r="Z1225" s="1">
        <v>-3.6944763475167E+16</v>
      </c>
      <c r="AA1225" t="s">
        <v>7629</v>
      </c>
      <c r="AD1225" t="s">
        <v>2151</v>
      </c>
      <c r="AE1225" t="s">
        <v>45</v>
      </c>
    </row>
    <row r="1226" spans="1:31">
      <c r="A1226">
        <v>10684</v>
      </c>
      <c r="B1226" t="s">
        <v>7630</v>
      </c>
      <c r="F1226" t="s">
        <v>7631</v>
      </c>
      <c r="G1226" t="s">
        <v>2147</v>
      </c>
      <c r="H1226">
        <v>0</v>
      </c>
      <c r="I1226" t="s">
        <v>7632</v>
      </c>
      <c r="J1226" t="s">
        <v>7633</v>
      </c>
      <c r="K1226" t="s">
        <v>37</v>
      </c>
      <c r="M1226">
        <v>2</v>
      </c>
      <c r="R1226" t="s">
        <v>40</v>
      </c>
      <c r="S1226" t="s">
        <v>40</v>
      </c>
      <c r="T1226">
        <v>28036</v>
      </c>
      <c r="U1226" t="s">
        <v>2212</v>
      </c>
      <c r="V1226" t="s">
        <v>207</v>
      </c>
      <c r="W1226">
        <v>441651</v>
      </c>
      <c r="X1226">
        <v>4478859</v>
      </c>
      <c r="Y1226" s="1">
        <v>4045646961167330</v>
      </c>
      <c r="Z1226" s="1">
        <v>-3689465008450380</v>
      </c>
      <c r="AA1226" t="s">
        <v>7634</v>
      </c>
      <c r="AD1226" t="s">
        <v>2151</v>
      </c>
      <c r="AE1226" t="s">
        <v>45</v>
      </c>
    </row>
    <row r="1227" spans="1:31">
      <c r="A1227">
        <v>10686</v>
      </c>
      <c r="B1227" t="s">
        <v>7635</v>
      </c>
      <c r="F1227" t="s">
        <v>5922</v>
      </c>
      <c r="G1227" t="s">
        <v>2147</v>
      </c>
      <c r="H1227">
        <v>0</v>
      </c>
      <c r="I1227" t="s">
        <v>7636</v>
      </c>
      <c r="J1227" t="s">
        <v>7637</v>
      </c>
      <c r="K1227" t="s">
        <v>37</v>
      </c>
      <c r="L1227" t="s">
        <v>12</v>
      </c>
      <c r="M1227">
        <v>23</v>
      </c>
      <c r="Q1227" t="s">
        <v>7638</v>
      </c>
      <c r="R1227" t="s">
        <v>40</v>
      </c>
      <c r="S1227" t="s">
        <v>40</v>
      </c>
      <c r="T1227">
        <v>28017</v>
      </c>
      <c r="U1227" t="s">
        <v>114</v>
      </c>
      <c r="V1227" t="s">
        <v>115</v>
      </c>
      <c r="W1227">
        <v>446902</v>
      </c>
      <c r="X1227">
        <v>4474727</v>
      </c>
      <c r="Y1227" s="1">
        <v>4041959895424110</v>
      </c>
      <c r="Z1227" s="1">
        <v>-3.6271924411312304E+16</v>
      </c>
      <c r="AA1227" t="s">
        <v>7639</v>
      </c>
      <c r="AD1227" t="s">
        <v>2151</v>
      </c>
      <c r="AE1227" t="s">
        <v>45</v>
      </c>
    </row>
    <row r="1228" spans="1:31">
      <c r="A1228">
        <v>36896</v>
      </c>
      <c r="B1228" t="s">
        <v>7640</v>
      </c>
      <c r="F1228" t="s">
        <v>5273</v>
      </c>
      <c r="G1228" t="s">
        <v>2147</v>
      </c>
      <c r="H1228">
        <v>0</v>
      </c>
      <c r="I1228" t="s">
        <v>7641</v>
      </c>
      <c r="J1228" t="s">
        <v>7642</v>
      </c>
      <c r="K1228" t="s">
        <v>37</v>
      </c>
      <c r="M1228">
        <v>28</v>
      </c>
      <c r="R1228" t="s">
        <v>40</v>
      </c>
      <c r="S1228" t="s">
        <v>40</v>
      </c>
      <c r="T1228">
        <v>28047</v>
      </c>
      <c r="U1228" t="s">
        <v>476</v>
      </c>
      <c r="V1228" t="s">
        <v>306</v>
      </c>
      <c r="W1228">
        <v>436232</v>
      </c>
      <c r="X1228">
        <v>4470248</v>
      </c>
      <c r="Y1228" s="1">
        <v>4037849966809430</v>
      </c>
      <c r="Z1228" s="1">
        <v>-3752506868643730</v>
      </c>
      <c r="AA1228" t="s">
        <v>7643</v>
      </c>
      <c r="AD1228" t="s">
        <v>2151</v>
      </c>
      <c r="AE1228" t="s">
        <v>45</v>
      </c>
    </row>
    <row r="1229" spans="1:31">
      <c r="A1229">
        <v>10029</v>
      </c>
      <c r="B1229" t="s">
        <v>7644</v>
      </c>
      <c r="F1229" t="s">
        <v>5273</v>
      </c>
      <c r="G1229" t="s">
        <v>2147</v>
      </c>
      <c r="H1229">
        <v>0</v>
      </c>
      <c r="I1229" t="s">
        <v>7645</v>
      </c>
      <c r="J1229" t="s">
        <v>7642</v>
      </c>
      <c r="K1229" t="s">
        <v>37</v>
      </c>
      <c r="M1229">
        <v>80</v>
      </c>
      <c r="R1229" t="s">
        <v>40</v>
      </c>
      <c r="S1229" t="s">
        <v>40</v>
      </c>
      <c r="T1229">
        <v>28047</v>
      </c>
      <c r="U1229" t="s">
        <v>476</v>
      </c>
      <c r="V1229" t="s">
        <v>306</v>
      </c>
      <c r="W1229">
        <v>436312</v>
      </c>
      <c r="X1229">
        <v>4470384</v>
      </c>
      <c r="Y1229" s="1">
        <v>4037973094357930</v>
      </c>
      <c r="Z1229" s="1">
        <v>-3751578130175650</v>
      </c>
      <c r="AA1229" t="s">
        <v>7646</v>
      </c>
      <c r="AD1229" t="s">
        <v>2151</v>
      </c>
      <c r="AE1229" t="s">
        <v>45</v>
      </c>
    </row>
    <row r="1230" spans="1:31">
      <c r="A1230">
        <v>37311</v>
      </c>
      <c r="B1230" t="s">
        <v>7647</v>
      </c>
      <c r="F1230" t="s">
        <v>7107</v>
      </c>
      <c r="G1230" t="s">
        <v>2147</v>
      </c>
      <c r="H1230">
        <v>0</v>
      </c>
      <c r="I1230" t="s">
        <v>7648</v>
      </c>
      <c r="J1230" t="s">
        <v>7649</v>
      </c>
      <c r="K1230" t="s">
        <v>37</v>
      </c>
      <c r="L1230" t="s">
        <v>38</v>
      </c>
      <c r="M1230">
        <v>66</v>
      </c>
      <c r="R1230" t="s">
        <v>40</v>
      </c>
      <c r="S1230" t="s">
        <v>40</v>
      </c>
      <c r="T1230">
        <v>28053</v>
      </c>
      <c r="U1230" t="s">
        <v>189</v>
      </c>
      <c r="V1230" t="s">
        <v>62</v>
      </c>
      <c r="W1230">
        <v>443449</v>
      </c>
      <c r="X1230">
        <v>4471429</v>
      </c>
      <c r="Y1230" s="1">
        <v>4038966077391660</v>
      </c>
      <c r="Z1230" s="1">
        <v>-3.66759874151336E+16</v>
      </c>
      <c r="AA1230" t="s">
        <v>7650</v>
      </c>
      <c r="AD1230" t="s">
        <v>2151</v>
      </c>
      <c r="AE1230" t="s">
        <v>45</v>
      </c>
    </row>
    <row r="1231" spans="1:31">
      <c r="A1231">
        <v>10696</v>
      </c>
      <c r="B1231" t="s">
        <v>7651</v>
      </c>
      <c r="F1231" t="s">
        <v>616</v>
      </c>
      <c r="G1231" t="s">
        <v>2147</v>
      </c>
      <c r="H1231">
        <v>0</v>
      </c>
      <c r="I1231" t="s">
        <v>7652</v>
      </c>
      <c r="J1231" t="s">
        <v>7653</v>
      </c>
      <c r="K1231" t="s">
        <v>37</v>
      </c>
      <c r="L1231" t="s">
        <v>12</v>
      </c>
      <c r="M1231">
        <v>37</v>
      </c>
      <c r="Q1231" t="s">
        <v>7654</v>
      </c>
      <c r="R1231" t="s">
        <v>40</v>
      </c>
      <c r="S1231" t="s">
        <v>40</v>
      </c>
      <c r="T1231">
        <v>28018</v>
      </c>
      <c r="U1231" t="s">
        <v>61</v>
      </c>
      <c r="V1231" t="s">
        <v>62</v>
      </c>
      <c r="W1231">
        <v>445024</v>
      </c>
      <c r="X1231">
        <v>4471149</v>
      </c>
      <c r="Y1231" s="1">
        <v>4038724400365230</v>
      </c>
      <c r="Z1231" s="1">
        <v>-3649018498651680</v>
      </c>
      <c r="AA1231" t="s">
        <v>7655</v>
      </c>
      <c r="AD1231" t="s">
        <v>2151</v>
      </c>
      <c r="AE1231" t="s">
        <v>45</v>
      </c>
    </row>
    <row r="1232" spans="1:31">
      <c r="A1232">
        <v>10697</v>
      </c>
      <c r="B1232" t="s">
        <v>7656</v>
      </c>
      <c r="F1232" t="s">
        <v>2298</v>
      </c>
      <c r="G1232" t="s">
        <v>2147</v>
      </c>
      <c r="H1232">
        <v>0</v>
      </c>
      <c r="I1232" t="s">
        <v>7657</v>
      </c>
      <c r="J1232" t="s">
        <v>7653</v>
      </c>
      <c r="K1232" t="s">
        <v>37</v>
      </c>
      <c r="L1232" t="s">
        <v>38</v>
      </c>
      <c r="M1232">
        <v>92</v>
      </c>
      <c r="R1232" t="s">
        <v>40</v>
      </c>
      <c r="S1232" t="s">
        <v>40</v>
      </c>
      <c r="T1232">
        <v>28018</v>
      </c>
      <c r="U1232" t="s">
        <v>61</v>
      </c>
      <c r="V1232" t="s">
        <v>62</v>
      </c>
      <c r="W1232">
        <v>444701</v>
      </c>
      <c r="X1232">
        <v>4470817</v>
      </c>
      <c r="Y1232" s="1">
        <v>4038423172299900</v>
      </c>
      <c r="Z1232" s="1">
        <v>-3.65279494784546E+16</v>
      </c>
      <c r="AA1232" t="s">
        <v>7658</v>
      </c>
      <c r="AD1232" t="s">
        <v>2151</v>
      </c>
      <c r="AE1232" t="s">
        <v>45</v>
      </c>
    </row>
    <row r="1233" spans="1:31">
      <c r="A1233">
        <v>10698</v>
      </c>
      <c r="B1233" t="s">
        <v>7659</v>
      </c>
      <c r="F1233" t="s">
        <v>3701</v>
      </c>
      <c r="G1233" t="s">
        <v>2147</v>
      </c>
      <c r="H1233">
        <v>0</v>
      </c>
      <c r="I1233" t="s">
        <v>7660</v>
      </c>
      <c r="J1233" t="s">
        <v>7661</v>
      </c>
      <c r="K1233" t="s">
        <v>37</v>
      </c>
      <c r="M1233">
        <v>8</v>
      </c>
      <c r="R1233" t="s">
        <v>40</v>
      </c>
      <c r="S1233" t="s">
        <v>40</v>
      </c>
      <c r="T1233">
        <v>28036</v>
      </c>
      <c r="U1233" t="s">
        <v>997</v>
      </c>
      <c r="V1233" t="s">
        <v>207</v>
      </c>
      <c r="W1233">
        <v>441972</v>
      </c>
      <c r="X1233">
        <v>4479484</v>
      </c>
      <c r="Y1233" s="1">
        <v>404621224043607</v>
      </c>
      <c r="Z1233" s="1">
        <v>-3.68573664146068E+16</v>
      </c>
      <c r="AA1233" t="s">
        <v>7662</v>
      </c>
      <c r="AD1233" t="s">
        <v>2151</v>
      </c>
      <c r="AE1233" t="s">
        <v>45</v>
      </c>
    </row>
    <row r="1234" spans="1:31">
      <c r="A1234">
        <v>10699</v>
      </c>
      <c r="B1234" t="s">
        <v>7663</v>
      </c>
      <c r="F1234" t="s">
        <v>3007</v>
      </c>
      <c r="G1234" t="s">
        <v>2147</v>
      </c>
      <c r="H1234">
        <v>0</v>
      </c>
      <c r="I1234" t="s">
        <v>7664</v>
      </c>
      <c r="J1234" t="s">
        <v>7665</v>
      </c>
      <c r="K1234" t="s">
        <v>37</v>
      </c>
      <c r="L1234" t="s">
        <v>12</v>
      </c>
      <c r="M1234">
        <v>13</v>
      </c>
      <c r="Q1234" t="s">
        <v>7666</v>
      </c>
      <c r="R1234" t="s">
        <v>40</v>
      </c>
      <c r="S1234" t="s">
        <v>40</v>
      </c>
      <c r="T1234">
        <v>28029</v>
      </c>
      <c r="U1234" t="s">
        <v>315</v>
      </c>
      <c r="V1234" t="s">
        <v>53</v>
      </c>
      <c r="W1234">
        <v>441262</v>
      </c>
      <c r="X1234">
        <v>4481965</v>
      </c>
      <c r="Y1234" s="1">
        <v>4048442226554580</v>
      </c>
      <c r="Z1234" s="1">
        <v>-3.6943406809545904E+16</v>
      </c>
      <c r="AA1234" t="s">
        <v>7667</v>
      </c>
      <c r="AD1234" t="s">
        <v>2151</v>
      </c>
      <c r="AE1234" t="s">
        <v>45</v>
      </c>
    </row>
    <row r="1235" spans="1:31">
      <c r="A1235">
        <v>10701</v>
      </c>
      <c r="B1235" t="s">
        <v>7668</v>
      </c>
      <c r="F1235" t="s">
        <v>7578</v>
      </c>
      <c r="G1235" t="s">
        <v>2147</v>
      </c>
      <c r="H1235">
        <v>0</v>
      </c>
      <c r="I1235" t="s">
        <v>7669</v>
      </c>
      <c r="J1235" t="s">
        <v>7670</v>
      </c>
      <c r="K1235" t="s">
        <v>37</v>
      </c>
      <c r="M1235">
        <v>9</v>
      </c>
      <c r="R1235" t="s">
        <v>40</v>
      </c>
      <c r="S1235" t="s">
        <v>40</v>
      </c>
      <c r="T1235">
        <v>28020</v>
      </c>
      <c r="U1235" t="s">
        <v>858</v>
      </c>
      <c r="V1235" t="s">
        <v>391</v>
      </c>
      <c r="W1235">
        <v>441337</v>
      </c>
      <c r="X1235">
        <v>4478717</v>
      </c>
      <c r="Y1235" s="1">
        <v>4045516826749960</v>
      </c>
      <c r="Z1235" s="1">
        <v>-369315491944343</v>
      </c>
      <c r="AA1235" t="s">
        <v>7671</v>
      </c>
      <c r="AD1235" t="s">
        <v>2151</v>
      </c>
      <c r="AE1235" t="s">
        <v>45</v>
      </c>
    </row>
    <row r="1236" spans="1:31">
      <c r="A1236">
        <v>10702</v>
      </c>
      <c r="B1236" t="s">
        <v>7672</v>
      </c>
      <c r="F1236" t="s">
        <v>3331</v>
      </c>
      <c r="G1236" t="s">
        <v>2147</v>
      </c>
      <c r="H1236">
        <v>0</v>
      </c>
      <c r="I1236" t="s">
        <v>7673</v>
      </c>
      <c r="J1236" t="s">
        <v>7674</v>
      </c>
      <c r="K1236" t="s">
        <v>37</v>
      </c>
      <c r="M1236">
        <v>48</v>
      </c>
      <c r="R1236" t="s">
        <v>40</v>
      </c>
      <c r="S1236" t="s">
        <v>40</v>
      </c>
      <c r="T1236">
        <v>28043</v>
      </c>
      <c r="U1236" t="s">
        <v>508</v>
      </c>
      <c r="V1236" t="s">
        <v>148</v>
      </c>
      <c r="W1236">
        <v>446609</v>
      </c>
      <c r="X1236">
        <v>4480054</v>
      </c>
      <c r="Y1236" s="1">
        <v>4046756878362050</v>
      </c>
      <c r="Z1236" s="1">
        <v>-3631094654731810</v>
      </c>
      <c r="AA1236" t="s">
        <v>7675</v>
      </c>
      <c r="AD1236" t="s">
        <v>2151</v>
      </c>
      <c r="AE1236" t="s">
        <v>45</v>
      </c>
    </row>
    <row r="1237" spans="1:31">
      <c r="A1237">
        <v>10703</v>
      </c>
      <c r="B1237" t="s">
        <v>7676</v>
      </c>
      <c r="F1237" t="s">
        <v>7677</v>
      </c>
      <c r="G1237" t="s">
        <v>2147</v>
      </c>
      <c r="H1237">
        <v>0</v>
      </c>
      <c r="I1237" t="s">
        <v>7678</v>
      </c>
      <c r="J1237" t="s">
        <v>7679</v>
      </c>
      <c r="K1237" t="s">
        <v>37</v>
      </c>
      <c r="L1237" t="s">
        <v>38</v>
      </c>
      <c r="M1237">
        <v>12</v>
      </c>
      <c r="R1237" t="s">
        <v>40</v>
      </c>
      <c r="S1237" t="s">
        <v>40</v>
      </c>
      <c r="T1237">
        <v>28053</v>
      </c>
      <c r="U1237" t="s">
        <v>285</v>
      </c>
      <c r="V1237" t="s">
        <v>62</v>
      </c>
      <c r="W1237">
        <v>443203</v>
      </c>
      <c r="X1237">
        <v>4470576</v>
      </c>
      <c r="Y1237" s="1">
        <v>4.0381959683750096E+16</v>
      </c>
      <c r="Z1237" s="1">
        <v>-3670420812685630</v>
      </c>
      <c r="AA1237" t="s">
        <v>7680</v>
      </c>
      <c r="AD1237" t="s">
        <v>2151</v>
      </c>
      <c r="AE1237" t="s">
        <v>45</v>
      </c>
    </row>
    <row r="1238" spans="1:31">
      <c r="A1238">
        <v>10704</v>
      </c>
      <c r="B1238" t="s">
        <v>7681</v>
      </c>
      <c r="F1238" t="s">
        <v>2164</v>
      </c>
      <c r="G1238" t="s">
        <v>2147</v>
      </c>
      <c r="H1238">
        <v>0</v>
      </c>
      <c r="I1238" t="s">
        <v>7682</v>
      </c>
      <c r="J1238" t="s">
        <v>7683</v>
      </c>
      <c r="K1238" t="s">
        <v>37</v>
      </c>
      <c r="M1238">
        <v>15</v>
      </c>
      <c r="R1238" t="s">
        <v>40</v>
      </c>
      <c r="S1238" t="s">
        <v>40</v>
      </c>
      <c r="T1238">
        <v>28025</v>
      </c>
      <c r="U1238" t="s">
        <v>686</v>
      </c>
      <c r="V1238" t="s">
        <v>306</v>
      </c>
      <c r="W1238">
        <v>438396</v>
      </c>
      <c r="X1238">
        <v>4470790</v>
      </c>
      <c r="Y1238" s="1">
        <v>4038354533299000</v>
      </c>
      <c r="Z1238" s="1">
        <v>-3.7270686058066096E+16</v>
      </c>
      <c r="AA1238" t="s">
        <v>7684</v>
      </c>
      <c r="AD1238" t="s">
        <v>2151</v>
      </c>
      <c r="AE1238" t="s">
        <v>45</v>
      </c>
    </row>
    <row r="1239" spans="1:31">
      <c r="A1239">
        <v>37314</v>
      </c>
      <c r="B1239" t="s">
        <v>7685</v>
      </c>
      <c r="F1239" t="s">
        <v>4788</v>
      </c>
      <c r="G1239" t="s">
        <v>2147</v>
      </c>
      <c r="H1239">
        <v>0</v>
      </c>
      <c r="I1239" t="s">
        <v>7686</v>
      </c>
      <c r="J1239" t="s">
        <v>7687</v>
      </c>
      <c r="K1239" t="s">
        <v>37</v>
      </c>
      <c r="L1239" t="s">
        <v>12</v>
      </c>
      <c r="M1239">
        <v>74</v>
      </c>
      <c r="Q1239" t="s">
        <v>7688</v>
      </c>
      <c r="R1239" t="s">
        <v>40</v>
      </c>
      <c r="S1239" t="s">
        <v>40</v>
      </c>
      <c r="T1239">
        <v>28031</v>
      </c>
      <c r="U1239" t="s">
        <v>698</v>
      </c>
      <c r="V1239" t="s">
        <v>672</v>
      </c>
      <c r="W1239">
        <v>447434</v>
      </c>
      <c r="X1239">
        <v>4469292</v>
      </c>
      <c r="Y1239" s="1">
        <v>4.0370670754051504E+16</v>
      </c>
      <c r="Z1239" s="1">
        <v>-3620472208487370</v>
      </c>
      <c r="AA1239" t="s">
        <v>7689</v>
      </c>
      <c r="AD1239" t="s">
        <v>2151</v>
      </c>
      <c r="AE1239" t="s">
        <v>45</v>
      </c>
    </row>
    <row r="1240" spans="1:31">
      <c r="A1240">
        <v>37315</v>
      </c>
      <c r="B1240" t="s">
        <v>7690</v>
      </c>
      <c r="F1240" t="s">
        <v>4788</v>
      </c>
      <c r="G1240" t="s">
        <v>2147</v>
      </c>
      <c r="H1240">
        <v>0</v>
      </c>
      <c r="I1240" t="s">
        <v>7691</v>
      </c>
      <c r="J1240" t="s">
        <v>7692</v>
      </c>
      <c r="K1240" t="s">
        <v>37</v>
      </c>
      <c r="L1240" t="s">
        <v>12</v>
      </c>
      <c r="M1240">
        <v>11</v>
      </c>
      <c r="Q1240" t="s">
        <v>7693</v>
      </c>
      <c r="R1240" t="s">
        <v>40</v>
      </c>
      <c r="S1240" t="s">
        <v>40</v>
      </c>
      <c r="T1240">
        <v>28031</v>
      </c>
      <c r="U1240" t="s">
        <v>698</v>
      </c>
      <c r="V1240" t="s">
        <v>672</v>
      </c>
      <c r="W1240">
        <v>447364</v>
      </c>
      <c r="X1240">
        <v>4469616</v>
      </c>
      <c r="Y1240" s="1">
        <v>4.0373585143511696E+16</v>
      </c>
      <c r="Z1240" s="1">
        <v>-3621323501784690</v>
      </c>
      <c r="AA1240" t="s">
        <v>7694</v>
      </c>
      <c r="AD1240" t="s">
        <v>2151</v>
      </c>
      <c r="AE1240" t="s">
        <v>45</v>
      </c>
    </row>
    <row r="1241" spans="1:31">
      <c r="A1241">
        <v>37317</v>
      </c>
      <c r="B1241" t="s">
        <v>7695</v>
      </c>
      <c r="F1241" t="s">
        <v>7696</v>
      </c>
      <c r="G1241" t="s">
        <v>2147</v>
      </c>
      <c r="H1241">
        <v>0</v>
      </c>
      <c r="I1241" t="s">
        <v>7697</v>
      </c>
      <c r="J1241" t="s">
        <v>7698</v>
      </c>
      <c r="K1241" t="s">
        <v>37</v>
      </c>
      <c r="M1241">
        <v>6</v>
      </c>
      <c r="R1241" t="s">
        <v>40</v>
      </c>
      <c r="S1241" t="s">
        <v>40</v>
      </c>
      <c r="T1241">
        <v>28028</v>
      </c>
      <c r="U1241" t="s">
        <v>441</v>
      </c>
      <c r="V1241" t="s">
        <v>373</v>
      </c>
      <c r="W1241">
        <v>443488</v>
      </c>
      <c r="X1241">
        <v>4475203</v>
      </c>
      <c r="Y1241" s="1">
        <v>4.04236617153974E+16</v>
      </c>
      <c r="Z1241" s="1">
        <v>-3.6674750379931504E+16</v>
      </c>
      <c r="AA1241" t="s">
        <v>7699</v>
      </c>
      <c r="AD1241" t="s">
        <v>2151</v>
      </c>
      <c r="AE1241" t="s">
        <v>45</v>
      </c>
    </row>
    <row r="1242" spans="1:31">
      <c r="A1242">
        <v>10822</v>
      </c>
      <c r="B1242" t="s">
        <v>7700</v>
      </c>
      <c r="F1242" t="s">
        <v>2985</v>
      </c>
      <c r="G1242" t="s">
        <v>2147</v>
      </c>
      <c r="H1242">
        <v>0</v>
      </c>
      <c r="I1242" t="s">
        <v>7701</v>
      </c>
      <c r="J1242" t="s">
        <v>7702</v>
      </c>
      <c r="K1242" t="s">
        <v>37</v>
      </c>
      <c r="L1242" t="s">
        <v>38</v>
      </c>
      <c r="M1242">
        <v>13</v>
      </c>
      <c r="R1242" t="s">
        <v>40</v>
      </c>
      <c r="S1242" t="s">
        <v>40</v>
      </c>
      <c r="T1242">
        <v>28041</v>
      </c>
      <c r="U1242" t="s">
        <v>413</v>
      </c>
      <c r="V1242" t="s">
        <v>106</v>
      </c>
      <c r="W1242">
        <v>441714</v>
      </c>
      <c r="X1242">
        <v>4468973</v>
      </c>
      <c r="Y1242" s="1">
        <v>4.0367415926139504E+16</v>
      </c>
      <c r="Z1242" s="1">
        <v>-3.6878146702417296E+16</v>
      </c>
      <c r="AA1242" t="s">
        <v>7703</v>
      </c>
      <c r="AD1242" t="s">
        <v>2151</v>
      </c>
      <c r="AE1242" t="s">
        <v>45</v>
      </c>
    </row>
    <row r="1243" spans="1:31">
      <c r="A1243">
        <v>10706</v>
      </c>
      <c r="B1243" t="s">
        <v>7704</v>
      </c>
      <c r="F1243" t="s">
        <v>7705</v>
      </c>
      <c r="G1243" t="s">
        <v>2147</v>
      </c>
      <c r="H1243">
        <v>0</v>
      </c>
      <c r="I1243" t="s">
        <v>7706</v>
      </c>
      <c r="J1243" t="s">
        <v>224</v>
      </c>
      <c r="K1243" t="s">
        <v>37</v>
      </c>
      <c r="L1243" t="s">
        <v>38</v>
      </c>
      <c r="M1243">
        <v>11</v>
      </c>
      <c r="R1243" t="s">
        <v>40</v>
      </c>
      <c r="S1243" t="s">
        <v>40</v>
      </c>
      <c r="T1243">
        <v>28011</v>
      </c>
      <c r="U1243" t="s">
        <v>225</v>
      </c>
      <c r="V1243" t="s">
        <v>158</v>
      </c>
      <c r="W1243">
        <v>438094</v>
      </c>
      <c r="X1243">
        <v>4473625</v>
      </c>
      <c r="Y1243" s="1">
        <v>4040906186503250</v>
      </c>
      <c r="Z1243" s="1">
        <v>-3.73090238986706E+16</v>
      </c>
      <c r="AA1243" t="s">
        <v>7707</v>
      </c>
      <c r="AD1243" t="s">
        <v>2151</v>
      </c>
      <c r="AE1243" t="s">
        <v>45</v>
      </c>
    </row>
    <row r="1244" spans="1:31">
      <c r="A1244">
        <v>10707</v>
      </c>
      <c r="B1244" t="s">
        <v>7708</v>
      </c>
      <c r="F1244" t="s">
        <v>7709</v>
      </c>
      <c r="G1244" t="s">
        <v>2147</v>
      </c>
      <c r="H1244">
        <v>0</v>
      </c>
      <c r="I1244" t="s">
        <v>7710</v>
      </c>
      <c r="J1244" t="s">
        <v>7711</v>
      </c>
      <c r="K1244" t="s">
        <v>37</v>
      </c>
      <c r="M1244">
        <v>8</v>
      </c>
      <c r="Q1244" t="s">
        <v>7712</v>
      </c>
      <c r="R1244" t="s">
        <v>40</v>
      </c>
      <c r="S1244" t="s">
        <v>40</v>
      </c>
      <c r="T1244">
        <v>28007</v>
      </c>
      <c r="U1244" t="s">
        <v>1047</v>
      </c>
      <c r="V1244" t="s">
        <v>589</v>
      </c>
      <c r="W1244">
        <v>443446</v>
      </c>
      <c r="X1244">
        <v>4473373</v>
      </c>
      <c r="Y1244" s="1">
        <v>4040717322591950</v>
      </c>
      <c r="Z1244" s="1">
        <v>-3.66780710333572E+16</v>
      </c>
      <c r="AA1244" t="s">
        <v>7713</v>
      </c>
      <c r="AD1244" t="s">
        <v>2151</v>
      </c>
      <c r="AE1244" t="s">
        <v>45</v>
      </c>
    </row>
    <row r="1245" spans="1:31">
      <c r="A1245">
        <v>10710</v>
      </c>
      <c r="B1245" t="s">
        <v>7714</v>
      </c>
      <c r="F1245" t="s">
        <v>6819</v>
      </c>
      <c r="G1245" t="s">
        <v>2147</v>
      </c>
      <c r="H1245">
        <v>0</v>
      </c>
      <c r="I1245" t="s">
        <v>7715</v>
      </c>
      <c r="J1245" t="s">
        <v>7716</v>
      </c>
      <c r="K1245" t="s">
        <v>37</v>
      </c>
      <c r="M1245">
        <v>25</v>
      </c>
      <c r="R1245" t="s">
        <v>40</v>
      </c>
      <c r="S1245" t="s">
        <v>40</v>
      </c>
      <c r="T1245">
        <v>28004</v>
      </c>
      <c r="U1245" t="s">
        <v>254</v>
      </c>
      <c r="V1245" t="s">
        <v>80</v>
      </c>
      <c r="W1245">
        <v>440198</v>
      </c>
      <c r="X1245">
        <v>4475268</v>
      </c>
      <c r="Y1245" s="1">
        <v>4042401686299710</v>
      </c>
      <c r="Z1245" s="1">
        <v>-3.7062618303178704E+16</v>
      </c>
      <c r="AA1245" t="s">
        <v>7717</v>
      </c>
      <c r="AD1245" t="s">
        <v>2151</v>
      </c>
      <c r="AE1245" t="s">
        <v>45</v>
      </c>
    </row>
    <row r="1246" spans="1:31">
      <c r="A1246">
        <v>10711</v>
      </c>
      <c r="B1246" t="s">
        <v>7718</v>
      </c>
      <c r="F1246" t="s">
        <v>6819</v>
      </c>
      <c r="G1246" t="s">
        <v>2147</v>
      </c>
      <c r="H1246">
        <v>0</v>
      </c>
      <c r="I1246" t="s">
        <v>7719</v>
      </c>
      <c r="J1246" t="s">
        <v>7716</v>
      </c>
      <c r="K1246" t="s">
        <v>37</v>
      </c>
      <c r="M1246">
        <v>9</v>
      </c>
      <c r="R1246" t="s">
        <v>40</v>
      </c>
      <c r="S1246" t="s">
        <v>40</v>
      </c>
      <c r="T1246">
        <v>28004</v>
      </c>
      <c r="U1246" t="s">
        <v>254</v>
      </c>
      <c r="V1246" t="s">
        <v>80</v>
      </c>
      <c r="W1246">
        <v>440311</v>
      </c>
      <c r="X1246">
        <v>4475191</v>
      </c>
      <c r="Y1246" s="1">
        <v>4.0423331341082304E+16</v>
      </c>
      <c r="Z1246" s="1">
        <v>-3.70492260453758E+16</v>
      </c>
      <c r="AA1246" t="s">
        <v>7720</v>
      </c>
      <c r="AD1246" t="s">
        <v>2151</v>
      </c>
      <c r="AE1246" t="s">
        <v>45</v>
      </c>
    </row>
    <row r="1247" spans="1:31">
      <c r="A1247">
        <v>10708</v>
      </c>
      <c r="B1247" t="s">
        <v>7721</v>
      </c>
      <c r="F1247" t="s">
        <v>7722</v>
      </c>
      <c r="G1247" t="s">
        <v>2147</v>
      </c>
      <c r="H1247">
        <v>0</v>
      </c>
      <c r="I1247" t="s">
        <v>7723</v>
      </c>
      <c r="J1247" t="s">
        <v>7724</v>
      </c>
      <c r="K1247" t="s">
        <v>37</v>
      </c>
      <c r="M1247">
        <v>4</v>
      </c>
      <c r="R1247" t="s">
        <v>40</v>
      </c>
      <c r="S1247" t="s">
        <v>40</v>
      </c>
      <c r="T1247">
        <v>28007</v>
      </c>
      <c r="U1247" t="s">
        <v>1047</v>
      </c>
      <c r="V1247" t="s">
        <v>589</v>
      </c>
      <c r="W1247">
        <v>443569</v>
      </c>
      <c r="X1247">
        <v>4474088</v>
      </c>
      <c r="Y1247" s="1">
        <v>4.0413622703295504E+16</v>
      </c>
      <c r="Z1247" s="1">
        <v>-3666421129364020</v>
      </c>
      <c r="AA1247" t="s">
        <v>7725</v>
      </c>
      <c r="AD1247" t="s">
        <v>2151</v>
      </c>
      <c r="AE1247" t="s">
        <v>45</v>
      </c>
    </row>
    <row r="1248" spans="1:31">
      <c r="A1248">
        <v>10709</v>
      </c>
      <c r="B1248" t="s">
        <v>7726</v>
      </c>
      <c r="F1248" t="s">
        <v>7727</v>
      </c>
      <c r="G1248" t="s">
        <v>2147</v>
      </c>
      <c r="H1248">
        <v>0</v>
      </c>
      <c r="I1248" t="s">
        <v>7728</v>
      </c>
      <c r="J1248" t="s">
        <v>7729</v>
      </c>
      <c r="K1248" t="s">
        <v>37</v>
      </c>
      <c r="M1248">
        <v>9</v>
      </c>
      <c r="Q1248" t="s">
        <v>7730</v>
      </c>
      <c r="R1248" t="s">
        <v>40</v>
      </c>
      <c r="S1248" t="s">
        <v>40</v>
      </c>
      <c r="T1248">
        <v>28007</v>
      </c>
      <c r="U1248" t="s">
        <v>1047</v>
      </c>
      <c r="V1248" t="s">
        <v>589</v>
      </c>
      <c r="W1248">
        <v>443405</v>
      </c>
      <c r="X1248">
        <v>4474017</v>
      </c>
      <c r="Y1248" s="1">
        <v>4041297193954530</v>
      </c>
      <c r="Z1248" s="1">
        <v>-3668347664329890</v>
      </c>
      <c r="AA1248" t="s">
        <v>7731</v>
      </c>
      <c r="AD1248" t="s">
        <v>2151</v>
      </c>
      <c r="AE1248" t="s">
        <v>45</v>
      </c>
    </row>
    <row r="1249" spans="1:31">
      <c r="A1249">
        <v>10716</v>
      </c>
      <c r="B1249" t="s">
        <v>7732</v>
      </c>
      <c r="F1249" t="s">
        <v>2344</v>
      </c>
      <c r="G1249" t="s">
        <v>2147</v>
      </c>
      <c r="H1249">
        <v>0</v>
      </c>
      <c r="I1249" t="s">
        <v>7733</v>
      </c>
      <c r="J1249" t="s">
        <v>7734</v>
      </c>
      <c r="K1249" t="s">
        <v>37</v>
      </c>
      <c r="L1249" t="s">
        <v>12</v>
      </c>
      <c r="M1249">
        <v>16</v>
      </c>
      <c r="Q1249" t="s">
        <v>7735</v>
      </c>
      <c r="R1249" t="s">
        <v>40</v>
      </c>
      <c r="S1249" t="s">
        <v>40</v>
      </c>
      <c r="T1249">
        <v>28035</v>
      </c>
      <c r="U1249" t="s">
        <v>560</v>
      </c>
      <c r="V1249" t="s">
        <v>53</v>
      </c>
      <c r="W1249">
        <v>439009</v>
      </c>
      <c r="X1249">
        <v>4481776</v>
      </c>
      <c r="Y1249" s="1">
        <v>4048255694011320</v>
      </c>
      <c r="Z1249" s="1">
        <v>-3720903388766450</v>
      </c>
      <c r="AA1249" t="s">
        <v>7736</v>
      </c>
      <c r="AD1249" t="s">
        <v>2151</v>
      </c>
      <c r="AE1249" t="s">
        <v>45</v>
      </c>
    </row>
    <row r="1250" spans="1:31">
      <c r="A1250">
        <v>10714</v>
      </c>
      <c r="B1250" t="s">
        <v>7737</v>
      </c>
      <c r="F1250" t="s">
        <v>7738</v>
      </c>
      <c r="G1250" t="s">
        <v>2147</v>
      </c>
      <c r="H1250">
        <v>0</v>
      </c>
      <c r="I1250" t="s">
        <v>7739</v>
      </c>
      <c r="J1250" t="s">
        <v>7740</v>
      </c>
      <c r="K1250" t="s">
        <v>37</v>
      </c>
      <c r="M1250">
        <v>27</v>
      </c>
      <c r="R1250" t="s">
        <v>40</v>
      </c>
      <c r="S1250" t="s">
        <v>40</v>
      </c>
      <c r="T1250">
        <v>28030</v>
      </c>
      <c r="U1250" t="s">
        <v>1093</v>
      </c>
      <c r="V1250" t="s">
        <v>97</v>
      </c>
      <c r="W1250">
        <v>445871</v>
      </c>
      <c r="X1250">
        <v>4473257</v>
      </c>
      <c r="Y1250" s="1">
        <v>4040628975470240</v>
      </c>
      <c r="Z1250" s="1">
        <v>-3.6392193806776496E+16</v>
      </c>
      <c r="AA1250" t="s">
        <v>7741</v>
      </c>
      <c r="AD1250" t="s">
        <v>2151</v>
      </c>
      <c r="AE1250" t="s">
        <v>45</v>
      </c>
    </row>
    <row r="1251" spans="1:31">
      <c r="A1251">
        <v>10715</v>
      </c>
      <c r="B1251" t="s">
        <v>7742</v>
      </c>
      <c r="F1251" t="s">
        <v>7738</v>
      </c>
      <c r="G1251" t="s">
        <v>2147</v>
      </c>
      <c r="H1251">
        <v>0</v>
      </c>
      <c r="I1251" t="s">
        <v>7743</v>
      </c>
      <c r="J1251" t="s">
        <v>7740</v>
      </c>
      <c r="K1251" t="s">
        <v>37</v>
      </c>
      <c r="M1251">
        <v>56</v>
      </c>
      <c r="R1251" t="s">
        <v>40</v>
      </c>
      <c r="S1251" t="s">
        <v>40</v>
      </c>
      <c r="T1251">
        <v>28030</v>
      </c>
      <c r="U1251" t="s">
        <v>336</v>
      </c>
      <c r="V1251" t="s">
        <v>97</v>
      </c>
      <c r="W1251">
        <v>445748</v>
      </c>
      <c r="X1251">
        <v>4473399</v>
      </c>
      <c r="Y1251" s="1">
        <v>4.04075609537764E+16</v>
      </c>
      <c r="Z1251" s="1">
        <v>-3640681008631990</v>
      </c>
      <c r="AA1251" t="s">
        <v>7744</v>
      </c>
      <c r="AD1251" t="s">
        <v>2151</v>
      </c>
      <c r="AE1251" t="s">
        <v>45</v>
      </c>
    </row>
    <row r="1252" spans="1:31">
      <c r="A1252">
        <v>10717</v>
      </c>
      <c r="B1252" t="s">
        <v>7745</v>
      </c>
      <c r="F1252" t="s">
        <v>7746</v>
      </c>
      <c r="G1252" t="s">
        <v>2147</v>
      </c>
      <c r="H1252">
        <v>0</v>
      </c>
      <c r="I1252" t="s">
        <v>7747</v>
      </c>
      <c r="J1252" t="s">
        <v>7748</v>
      </c>
      <c r="K1252" t="s">
        <v>37</v>
      </c>
      <c r="L1252" t="s">
        <v>12</v>
      </c>
      <c r="M1252">
        <v>70</v>
      </c>
      <c r="Q1252" t="s">
        <v>7749</v>
      </c>
      <c r="R1252" t="s">
        <v>40</v>
      </c>
      <c r="S1252" t="s">
        <v>40</v>
      </c>
      <c r="T1252">
        <v>28038</v>
      </c>
      <c r="U1252" t="s">
        <v>484</v>
      </c>
      <c r="V1252" t="s">
        <v>62</v>
      </c>
      <c r="W1252">
        <v>444216</v>
      </c>
      <c r="X1252">
        <v>4471943</v>
      </c>
      <c r="Y1252" s="1">
        <v>4039434300970910</v>
      </c>
      <c r="Z1252" s="1">
        <v>-3.6586073725935104E+16</v>
      </c>
      <c r="AA1252" t="s">
        <v>7750</v>
      </c>
      <c r="AD1252" t="s">
        <v>2151</v>
      </c>
      <c r="AE1252" t="s">
        <v>45</v>
      </c>
    </row>
    <row r="1253" spans="1:31">
      <c r="A1253">
        <v>10718</v>
      </c>
      <c r="B1253" t="s">
        <v>7751</v>
      </c>
      <c r="F1253" t="s">
        <v>7752</v>
      </c>
      <c r="G1253" t="s">
        <v>2147</v>
      </c>
      <c r="H1253">
        <v>0</v>
      </c>
      <c r="I1253" t="s">
        <v>7753</v>
      </c>
      <c r="J1253" t="s">
        <v>371</v>
      </c>
      <c r="K1253" t="s">
        <v>37</v>
      </c>
      <c r="M1253">
        <v>102</v>
      </c>
      <c r="R1253" t="s">
        <v>40</v>
      </c>
      <c r="S1253" t="s">
        <v>40</v>
      </c>
      <c r="T1253">
        <v>28028</v>
      </c>
      <c r="U1253" t="s">
        <v>372</v>
      </c>
      <c r="V1253" t="s">
        <v>373</v>
      </c>
      <c r="W1253">
        <v>442913</v>
      </c>
      <c r="X1253">
        <v>4476812</v>
      </c>
      <c r="Y1253" s="1">
        <v>4043811707012430</v>
      </c>
      <c r="Z1253" s="1">
        <v>-3.6743976304681104E+16</v>
      </c>
      <c r="AA1253" t="s">
        <v>7754</v>
      </c>
      <c r="AD1253" t="s">
        <v>2151</v>
      </c>
      <c r="AE1253" t="s">
        <v>45</v>
      </c>
    </row>
    <row r="1254" spans="1:31">
      <c r="A1254">
        <v>10719</v>
      </c>
      <c r="B1254" t="s">
        <v>7755</v>
      </c>
      <c r="F1254" t="s">
        <v>7756</v>
      </c>
      <c r="G1254" t="s">
        <v>2147</v>
      </c>
      <c r="H1254">
        <v>0</v>
      </c>
      <c r="I1254" t="s">
        <v>7757</v>
      </c>
      <c r="J1254" t="s">
        <v>371</v>
      </c>
      <c r="K1254" t="s">
        <v>37</v>
      </c>
      <c r="M1254">
        <v>36</v>
      </c>
      <c r="R1254" t="s">
        <v>40</v>
      </c>
      <c r="S1254" t="s">
        <v>40</v>
      </c>
      <c r="T1254">
        <v>28028</v>
      </c>
      <c r="U1254" t="s">
        <v>372</v>
      </c>
      <c r="V1254" t="s">
        <v>373</v>
      </c>
      <c r="W1254">
        <v>443292</v>
      </c>
      <c r="X1254">
        <v>4476387</v>
      </c>
      <c r="Y1254" s="1">
        <v>4043431443694220</v>
      </c>
      <c r="Z1254" s="1">
        <v>-3.66989121307572E+16</v>
      </c>
      <c r="AA1254" t="s">
        <v>7758</v>
      </c>
      <c r="AD1254" t="s">
        <v>2151</v>
      </c>
      <c r="AE1254" t="s">
        <v>45</v>
      </c>
    </row>
    <row r="1255" spans="1:31">
      <c r="A1255">
        <v>10720</v>
      </c>
      <c r="B1255" t="s">
        <v>7759</v>
      </c>
      <c r="F1255" t="s">
        <v>6931</v>
      </c>
      <c r="G1255" t="s">
        <v>2147</v>
      </c>
      <c r="H1255">
        <v>0</v>
      </c>
      <c r="I1255" t="s">
        <v>7760</v>
      </c>
      <c r="J1255" t="s">
        <v>7761</v>
      </c>
      <c r="K1255" t="s">
        <v>37</v>
      </c>
      <c r="M1255">
        <v>80</v>
      </c>
      <c r="R1255" t="s">
        <v>40</v>
      </c>
      <c r="S1255" t="s">
        <v>40</v>
      </c>
      <c r="T1255">
        <v>28026</v>
      </c>
      <c r="U1255" t="s">
        <v>298</v>
      </c>
      <c r="V1255" t="s">
        <v>106</v>
      </c>
      <c r="W1255">
        <v>440431</v>
      </c>
      <c r="X1255">
        <v>4470641</v>
      </c>
      <c r="Y1255" s="1">
        <v>4.0382351309609696E+16</v>
      </c>
      <c r="Z1255" s="1">
        <v>-3.70308152877362E+16</v>
      </c>
      <c r="AA1255" t="s">
        <v>7762</v>
      </c>
      <c r="AD1255" t="s">
        <v>2151</v>
      </c>
      <c r="AE1255" t="s">
        <v>45</v>
      </c>
    </row>
    <row r="1256" spans="1:31">
      <c r="A1256">
        <v>10723</v>
      </c>
      <c r="B1256" t="s">
        <v>7763</v>
      </c>
      <c r="F1256" t="s">
        <v>7764</v>
      </c>
      <c r="G1256" t="s">
        <v>2147</v>
      </c>
      <c r="H1256">
        <v>0</v>
      </c>
      <c r="I1256" t="s">
        <v>7765</v>
      </c>
      <c r="J1256" t="s">
        <v>1209</v>
      </c>
      <c r="K1256" t="s">
        <v>37</v>
      </c>
      <c r="M1256">
        <v>16</v>
      </c>
      <c r="R1256" t="s">
        <v>40</v>
      </c>
      <c r="S1256" t="s">
        <v>40</v>
      </c>
      <c r="T1256">
        <v>28029</v>
      </c>
      <c r="U1256" t="s">
        <v>787</v>
      </c>
      <c r="V1256" t="s">
        <v>391</v>
      </c>
      <c r="W1256">
        <v>441091</v>
      </c>
      <c r="X1256">
        <v>4479947</v>
      </c>
      <c r="Y1256" s="1">
        <v>4.04662311878928E+16</v>
      </c>
      <c r="Z1256" s="1">
        <v>-3696170359270720</v>
      </c>
      <c r="AA1256" t="s">
        <v>7766</v>
      </c>
      <c r="AD1256" t="s">
        <v>2151</v>
      </c>
      <c r="AE1256" t="s">
        <v>45</v>
      </c>
    </row>
    <row r="1257" spans="1:31">
      <c r="A1257">
        <v>10724</v>
      </c>
      <c r="B1257" t="s">
        <v>7767</v>
      </c>
      <c r="F1257" t="s">
        <v>2237</v>
      </c>
      <c r="G1257" t="s">
        <v>2147</v>
      </c>
      <c r="H1257">
        <v>0</v>
      </c>
      <c r="I1257" t="s">
        <v>7768</v>
      </c>
      <c r="J1257" t="s">
        <v>1209</v>
      </c>
      <c r="K1257" t="s">
        <v>37</v>
      </c>
      <c r="M1257">
        <v>92</v>
      </c>
      <c r="R1257" t="s">
        <v>40</v>
      </c>
      <c r="S1257" t="s">
        <v>40</v>
      </c>
      <c r="T1257">
        <v>28029</v>
      </c>
      <c r="U1257" t="s">
        <v>787</v>
      </c>
      <c r="V1257" t="s">
        <v>391</v>
      </c>
      <c r="W1257">
        <v>440802</v>
      </c>
      <c r="X1257">
        <v>4480343</v>
      </c>
      <c r="Y1257" s="1">
        <v>4046977793282530</v>
      </c>
      <c r="Z1257" s="1">
        <v>-3.6996160932262496E+16</v>
      </c>
      <c r="AA1257" t="s">
        <v>7769</v>
      </c>
      <c r="AD1257" t="s">
        <v>2151</v>
      </c>
      <c r="AE1257" t="s">
        <v>45</v>
      </c>
    </row>
    <row r="1258" spans="1:31">
      <c r="A1258">
        <v>10725</v>
      </c>
      <c r="B1258" t="s">
        <v>7770</v>
      </c>
      <c r="F1258" t="s">
        <v>5040</v>
      </c>
      <c r="G1258" t="s">
        <v>2147</v>
      </c>
      <c r="H1258">
        <v>0</v>
      </c>
      <c r="I1258" t="s">
        <v>7771</v>
      </c>
      <c r="J1258" t="s">
        <v>7772</v>
      </c>
      <c r="K1258" t="s">
        <v>37</v>
      </c>
      <c r="M1258">
        <v>3</v>
      </c>
      <c r="R1258" t="s">
        <v>40</v>
      </c>
      <c r="S1258" t="s">
        <v>40</v>
      </c>
      <c r="T1258">
        <v>28016</v>
      </c>
      <c r="U1258" t="s">
        <v>2212</v>
      </c>
      <c r="V1258" t="s">
        <v>207</v>
      </c>
      <c r="W1258">
        <v>443233</v>
      </c>
      <c r="X1258">
        <v>4478636</v>
      </c>
      <c r="Y1258" s="1">
        <v>4045457049946380</v>
      </c>
      <c r="Z1258" s="1">
        <v>-3670788163672400</v>
      </c>
      <c r="AA1258" t="s">
        <v>7773</v>
      </c>
      <c r="AD1258" t="s">
        <v>2151</v>
      </c>
      <c r="AE1258" t="s">
        <v>45</v>
      </c>
    </row>
    <row r="1259" spans="1:31">
      <c r="A1259">
        <v>10729</v>
      </c>
      <c r="B1259" t="s">
        <v>7774</v>
      </c>
      <c r="F1259" t="s">
        <v>302</v>
      </c>
      <c r="G1259" t="s">
        <v>2147</v>
      </c>
      <c r="H1259">
        <v>0</v>
      </c>
      <c r="I1259" t="s">
        <v>7775</v>
      </c>
      <c r="J1259" t="s">
        <v>7776</v>
      </c>
      <c r="K1259" t="s">
        <v>37</v>
      </c>
      <c r="L1259" t="s">
        <v>38</v>
      </c>
      <c r="M1259">
        <v>6</v>
      </c>
      <c r="R1259" t="s">
        <v>40</v>
      </c>
      <c r="S1259" t="s">
        <v>40</v>
      </c>
      <c r="T1259">
        <v>28044</v>
      </c>
      <c r="U1259" t="s">
        <v>305</v>
      </c>
      <c r="V1259" t="s">
        <v>306</v>
      </c>
      <c r="W1259">
        <v>435676</v>
      </c>
      <c r="X1259">
        <v>4469088</v>
      </c>
      <c r="Y1259" s="1">
        <v>4036800708686840</v>
      </c>
      <c r="Z1259" s="1">
        <v>-3.7589389667396496E+16</v>
      </c>
      <c r="AA1259" t="s">
        <v>7777</v>
      </c>
      <c r="AD1259" t="s">
        <v>2151</v>
      </c>
      <c r="AE1259" t="s">
        <v>45</v>
      </c>
    </row>
    <row r="1260" spans="1:31">
      <c r="A1260">
        <v>9511</v>
      </c>
      <c r="B1260" t="s">
        <v>7778</v>
      </c>
      <c r="F1260" t="s">
        <v>7779</v>
      </c>
      <c r="G1260" t="s">
        <v>2147</v>
      </c>
      <c r="H1260">
        <v>0</v>
      </c>
      <c r="I1260" t="s">
        <v>7780</v>
      </c>
      <c r="J1260" t="s">
        <v>7781</v>
      </c>
      <c r="K1260" t="s">
        <v>37</v>
      </c>
      <c r="L1260" t="s">
        <v>38</v>
      </c>
      <c r="M1260">
        <v>14</v>
      </c>
      <c r="R1260" t="s">
        <v>40</v>
      </c>
      <c r="S1260" t="s">
        <v>40</v>
      </c>
      <c r="T1260">
        <v>28022</v>
      </c>
      <c r="U1260" t="s">
        <v>240</v>
      </c>
      <c r="V1260" t="s">
        <v>71</v>
      </c>
      <c r="W1260">
        <v>450183</v>
      </c>
      <c r="X1260">
        <v>4477548</v>
      </c>
      <c r="Y1260" s="1">
        <v>4044521568606560</v>
      </c>
      <c r="Z1260" s="1">
        <v>-3588741057920460</v>
      </c>
      <c r="AA1260" t="s">
        <v>7782</v>
      </c>
      <c r="AD1260" t="s">
        <v>2151</v>
      </c>
      <c r="AE1260" t="s">
        <v>45</v>
      </c>
    </row>
    <row r="1261" spans="1:31">
      <c r="A1261">
        <v>10730</v>
      </c>
      <c r="B1261" t="s">
        <v>7783</v>
      </c>
      <c r="F1261" t="s">
        <v>4634</v>
      </c>
      <c r="G1261" t="s">
        <v>2147</v>
      </c>
      <c r="H1261">
        <v>0</v>
      </c>
      <c r="I1261" t="s">
        <v>7784</v>
      </c>
      <c r="J1261" t="s">
        <v>7785</v>
      </c>
      <c r="K1261" t="s">
        <v>37</v>
      </c>
      <c r="M1261">
        <v>6</v>
      </c>
      <c r="R1261" t="s">
        <v>40</v>
      </c>
      <c r="S1261" t="s">
        <v>40</v>
      </c>
      <c r="T1261">
        <v>28033</v>
      </c>
      <c r="U1261" t="s">
        <v>147</v>
      </c>
      <c r="V1261" t="s">
        <v>148</v>
      </c>
      <c r="W1261">
        <v>445985</v>
      </c>
      <c r="X1261">
        <v>4480932</v>
      </c>
      <c r="Y1261" s="1">
        <v>4047543783058490</v>
      </c>
      <c r="Z1261" s="1">
        <v>-3638529805969180</v>
      </c>
      <c r="AA1261" t="s">
        <v>7786</v>
      </c>
      <c r="AD1261" t="s">
        <v>2151</v>
      </c>
      <c r="AE1261" t="s">
        <v>45</v>
      </c>
    </row>
    <row r="1262" spans="1:31">
      <c r="A1262">
        <v>10731</v>
      </c>
      <c r="B1262" t="s">
        <v>7787</v>
      </c>
      <c r="F1262" t="s">
        <v>7788</v>
      </c>
      <c r="G1262" t="s">
        <v>2147</v>
      </c>
      <c r="H1262">
        <v>0</v>
      </c>
      <c r="I1262" t="s">
        <v>7789</v>
      </c>
      <c r="J1262" t="s">
        <v>7790</v>
      </c>
      <c r="K1262" t="s">
        <v>37</v>
      </c>
      <c r="M1262">
        <v>14</v>
      </c>
      <c r="R1262" t="s">
        <v>40</v>
      </c>
      <c r="S1262" t="s">
        <v>40</v>
      </c>
      <c r="T1262">
        <v>28021</v>
      </c>
      <c r="U1262" t="s">
        <v>364</v>
      </c>
      <c r="V1262" t="s">
        <v>263</v>
      </c>
      <c r="W1262">
        <v>440119</v>
      </c>
      <c r="X1262">
        <v>4466874</v>
      </c>
      <c r="Y1262" s="1">
        <v>4.03483937111072E+16</v>
      </c>
      <c r="Z1262" s="1">
        <v>-3706402591528620</v>
      </c>
      <c r="AA1262" t="s">
        <v>7791</v>
      </c>
      <c r="AD1262" t="s">
        <v>2151</v>
      </c>
      <c r="AE1262" t="s">
        <v>45</v>
      </c>
    </row>
    <row r="1263" spans="1:31">
      <c r="A1263">
        <v>37012</v>
      </c>
      <c r="B1263" t="s">
        <v>7792</v>
      </c>
      <c r="F1263" t="s">
        <v>7793</v>
      </c>
      <c r="G1263" t="s">
        <v>2147</v>
      </c>
      <c r="H1263">
        <v>0</v>
      </c>
      <c r="I1263" t="s">
        <v>7794</v>
      </c>
      <c r="J1263" t="s">
        <v>7795</v>
      </c>
      <c r="K1263" t="s">
        <v>37</v>
      </c>
      <c r="L1263" t="s">
        <v>38</v>
      </c>
      <c r="M1263">
        <v>1</v>
      </c>
      <c r="R1263" t="s">
        <v>40</v>
      </c>
      <c r="S1263" t="s">
        <v>40</v>
      </c>
      <c r="T1263">
        <v>28045</v>
      </c>
      <c r="U1263" t="s">
        <v>870</v>
      </c>
      <c r="V1263" t="s">
        <v>198</v>
      </c>
      <c r="W1263">
        <v>441623</v>
      </c>
      <c r="X1263">
        <v>4471587</v>
      </c>
      <c r="Y1263" s="1">
        <v>4039095791815960</v>
      </c>
      <c r="Z1263" s="1">
        <v>-3.6891263368666704E+16</v>
      </c>
      <c r="AA1263" t="s">
        <v>7796</v>
      </c>
      <c r="AD1263" t="s">
        <v>2151</v>
      </c>
      <c r="AE1263" t="s">
        <v>45</v>
      </c>
    </row>
    <row r="1264" spans="1:31">
      <c r="A1264">
        <v>10733</v>
      </c>
      <c r="B1264" t="s">
        <v>7797</v>
      </c>
      <c r="F1264" t="s">
        <v>4048</v>
      </c>
      <c r="G1264" t="s">
        <v>2147</v>
      </c>
      <c r="H1264">
        <v>0</v>
      </c>
      <c r="I1264" t="s">
        <v>7798</v>
      </c>
      <c r="J1264" t="s">
        <v>7799</v>
      </c>
      <c r="K1264" t="s">
        <v>37</v>
      </c>
      <c r="M1264">
        <v>4</v>
      </c>
      <c r="R1264" t="s">
        <v>40</v>
      </c>
      <c r="S1264" t="s">
        <v>40</v>
      </c>
      <c r="T1264">
        <v>28033</v>
      </c>
      <c r="U1264" t="s">
        <v>147</v>
      </c>
      <c r="V1264" t="s">
        <v>148</v>
      </c>
      <c r="W1264">
        <v>444608</v>
      </c>
      <c r="X1264">
        <v>4480115</v>
      </c>
      <c r="Y1264" s="1">
        <v>4046798702210640</v>
      </c>
      <c r="Z1264" s="1">
        <v>-3654702233468570</v>
      </c>
      <c r="AA1264" t="s">
        <v>7800</v>
      </c>
      <c r="AD1264" t="s">
        <v>2151</v>
      </c>
      <c r="AE1264" t="s">
        <v>45</v>
      </c>
    </row>
    <row r="1265" spans="1:31">
      <c r="A1265">
        <v>10734</v>
      </c>
      <c r="B1265" t="s">
        <v>7801</v>
      </c>
      <c r="F1265" t="s">
        <v>7802</v>
      </c>
      <c r="G1265" t="s">
        <v>2147</v>
      </c>
      <c r="H1265">
        <v>0</v>
      </c>
      <c r="I1265" t="s">
        <v>7803</v>
      </c>
      <c r="J1265" t="s">
        <v>534</v>
      </c>
      <c r="K1265" t="s">
        <v>37</v>
      </c>
      <c r="M1265">
        <v>6</v>
      </c>
      <c r="R1265" t="s">
        <v>40</v>
      </c>
      <c r="S1265" t="s">
        <v>40</v>
      </c>
      <c r="T1265">
        <v>28037</v>
      </c>
      <c r="V1265" t="s">
        <v>71</v>
      </c>
      <c r="W1265">
        <v>0</v>
      </c>
      <c r="X1265">
        <v>0</v>
      </c>
      <c r="AA1265" t="s">
        <v>7804</v>
      </c>
      <c r="AD1265" t="s">
        <v>2151</v>
      </c>
      <c r="AE1265" t="s">
        <v>45</v>
      </c>
    </row>
    <row r="1266" spans="1:31">
      <c r="A1266">
        <v>10735</v>
      </c>
      <c r="B1266" t="s">
        <v>7805</v>
      </c>
      <c r="F1266" t="s">
        <v>7806</v>
      </c>
      <c r="G1266" t="s">
        <v>2147</v>
      </c>
      <c r="H1266">
        <v>0</v>
      </c>
      <c r="I1266" t="s">
        <v>7807</v>
      </c>
      <c r="J1266" t="s">
        <v>7808</v>
      </c>
      <c r="K1266" t="s">
        <v>37</v>
      </c>
      <c r="M1266">
        <v>16</v>
      </c>
      <c r="R1266" t="s">
        <v>40</v>
      </c>
      <c r="S1266" t="s">
        <v>40</v>
      </c>
      <c r="T1266">
        <v>28014</v>
      </c>
      <c r="U1266" t="s">
        <v>5290</v>
      </c>
      <c r="V1266" t="s">
        <v>589</v>
      </c>
      <c r="W1266">
        <v>442488</v>
      </c>
      <c r="X1266">
        <v>4473498</v>
      </c>
      <c r="Y1266" s="1">
        <v>4.0408233534794304E+16</v>
      </c>
      <c r="Z1266" s="1">
        <v>-3679108075569320</v>
      </c>
      <c r="AA1266" t="s">
        <v>7809</v>
      </c>
      <c r="AD1266" t="s">
        <v>2151</v>
      </c>
      <c r="AE1266" t="s">
        <v>45</v>
      </c>
    </row>
    <row r="1267" spans="1:31">
      <c r="A1267">
        <v>10736</v>
      </c>
      <c r="B1267" t="s">
        <v>7810</v>
      </c>
      <c r="F1267" t="s">
        <v>2269</v>
      </c>
      <c r="G1267" t="s">
        <v>2147</v>
      </c>
      <c r="H1267">
        <v>0</v>
      </c>
      <c r="I1267" t="s">
        <v>7811</v>
      </c>
      <c r="J1267" t="s">
        <v>7812</v>
      </c>
      <c r="K1267" t="s">
        <v>37</v>
      </c>
      <c r="L1267" t="s">
        <v>12</v>
      </c>
      <c r="M1267">
        <v>10</v>
      </c>
      <c r="Q1267" t="s">
        <v>7813</v>
      </c>
      <c r="R1267" t="s">
        <v>40</v>
      </c>
      <c r="S1267" t="s">
        <v>40</v>
      </c>
      <c r="T1267">
        <v>28029</v>
      </c>
      <c r="U1267" t="s">
        <v>398</v>
      </c>
      <c r="V1267" t="s">
        <v>53</v>
      </c>
      <c r="W1267">
        <v>439662</v>
      </c>
      <c r="X1267">
        <v>4480879</v>
      </c>
      <c r="Y1267" s="1">
        <v>4047451530598130</v>
      </c>
      <c r="Z1267" s="1">
        <v>-3713102104462380</v>
      </c>
      <c r="AA1267" t="s">
        <v>7814</v>
      </c>
      <c r="AD1267" t="s">
        <v>2151</v>
      </c>
      <c r="AE1267" t="s">
        <v>45</v>
      </c>
    </row>
    <row r="1268" spans="1:31">
      <c r="A1268">
        <v>10737</v>
      </c>
      <c r="B1268" t="s">
        <v>7815</v>
      </c>
      <c r="F1268" t="s">
        <v>2269</v>
      </c>
      <c r="G1268" t="s">
        <v>2147</v>
      </c>
      <c r="H1268">
        <v>0</v>
      </c>
      <c r="I1268" t="s">
        <v>7816</v>
      </c>
      <c r="J1268" t="s">
        <v>7812</v>
      </c>
      <c r="K1268" t="s">
        <v>37</v>
      </c>
      <c r="L1268" t="s">
        <v>12</v>
      </c>
      <c r="M1268">
        <v>35</v>
      </c>
      <c r="R1268" t="s">
        <v>40</v>
      </c>
      <c r="S1268" t="s">
        <v>40</v>
      </c>
      <c r="T1268">
        <v>28029</v>
      </c>
      <c r="U1268" t="s">
        <v>398</v>
      </c>
      <c r="V1268" t="s">
        <v>53</v>
      </c>
      <c r="W1268">
        <v>439655</v>
      </c>
      <c r="X1268">
        <v>4480973</v>
      </c>
      <c r="Y1268" s="1">
        <v>4.0475370518078096E+16</v>
      </c>
      <c r="Z1268" s="1">
        <v>-3.71320553004408E+16</v>
      </c>
      <c r="AA1268" t="s">
        <v>7817</v>
      </c>
      <c r="AD1268" t="s">
        <v>2151</v>
      </c>
      <c r="AE1268" t="s">
        <v>45</v>
      </c>
    </row>
    <row r="1269" spans="1:31">
      <c r="A1269">
        <v>10738</v>
      </c>
      <c r="B1269" t="s">
        <v>7818</v>
      </c>
      <c r="F1269" t="s">
        <v>7819</v>
      </c>
      <c r="G1269" t="s">
        <v>2147</v>
      </c>
      <c r="H1269">
        <v>0</v>
      </c>
      <c r="I1269" t="s">
        <v>7820</v>
      </c>
      <c r="J1269" t="s">
        <v>7821</v>
      </c>
      <c r="K1269" t="s">
        <v>37</v>
      </c>
      <c r="L1269" t="s">
        <v>12</v>
      </c>
      <c r="M1269">
        <v>68</v>
      </c>
      <c r="Q1269" t="s">
        <v>7822</v>
      </c>
      <c r="R1269" t="s">
        <v>40</v>
      </c>
      <c r="S1269" t="s">
        <v>40</v>
      </c>
      <c r="T1269">
        <v>28038</v>
      </c>
      <c r="U1269" t="s">
        <v>61</v>
      </c>
      <c r="V1269" t="s">
        <v>62</v>
      </c>
      <c r="W1269">
        <v>0</v>
      </c>
      <c r="X1269">
        <v>0</v>
      </c>
      <c r="AA1269" t="s">
        <v>7823</v>
      </c>
      <c r="AD1269" t="s">
        <v>2151</v>
      </c>
      <c r="AE1269" t="s">
        <v>45</v>
      </c>
    </row>
    <row r="1270" spans="1:31">
      <c r="A1270">
        <v>10740</v>
      </c>
      <c r="B1270" t="s">
        <v>7824</v>
      </c>
      <c r="F1270" t="s">
        <v>7825</v>
      </c>
      <c r="G1270" t="s">
        <v>2147</v>
      </c>
      <c r="H1270">
        <v>0</v>
      </c>
      <c r="I1270" t="s">
        <v>7826</v>
      </c>
      <c r="J1270" t="s">
        <v>7827</v>
      </c>
      <c r="K1270" t="s">
        <v>37</v>
      </c>
      <c r="M1270">
        <v>31</v>
      </c>
      <c r="R1270" t="s">
        <v>40</v>
      </c>
      <c r="S1270" t="s">
        <v>40</v>
      </c>
      <c r="T1270">
        <v>28003</v>
      </c>
      <c r="U1270" t="s">
        <v>664</v>
      </c>
      <c r="V1270" t="s">
        <v>138</v>
      </c>
      <c r="W1270">
        <v>440796</v>
      </c>
      <c r="X1270">
        <v>4476971</v>
      </c>
      <c r="Y1270" s="1">
        <v>4043940111108360</v>
      </c>
      <c r="Z1270" s="1">
        <v>-3699371836305960</v>
      </c>
      <c r="AA1270" t="s">
        <v>7828</v>
      </c>
      <c r="AD1270" t="s">
        <v>2151</v>
      </c>
      <c r="AE1270" t="s">
        <v>45</v>
      </c>
    </row>
    <row r="1271" spans="1:31">
      <c r="A1271">
        <v>10741</v>
      </c>
      <c r="B1271" t="s">
        <v>7829</v>
      </c>
      <c r="F1271" t="s">
        <v>7830</v>
      </c>
      <c r="G1271" t="s">
        <v>2147</v>
      </c>
      <c r="H1271">
        <v>0</v>
      </c>
      <c r="I1271" t="s">
        <v>7831</v>
      </c>
      <c r="J1271" t="s">
        <v>7827</v>
      </c>
      <c r="K1271" t="s">
        <v>37</v>
      </c>
      <c r="M1271">
        <v>43</v>
      </c>
      <c r="R1271" t="s">
        <v>40</v>
      </c>
      <c r="S1271" t="s">
        <v>40</v>
      </c>
      <c r="T1271">
        <v>28003</v>
      </c>
      <c r="U1271" t="s">
        <v>664</v>
      </c>
      <c r="V1271" t="s">
        <v>138</v>
      </c>
      <c r="W1271">
        <v>440803</v>
      </c>
      <c r="X1271">
        <v>4477078</v>
      </c>
      <c r="Y1271" s="1">
        <v>4044036551384020</v>
      </c>
      <c r="Z1271" s="1">
        <v>-3699299293037210</v>
      </c>
      <c r="AA1271" t="s">
        <v>7832</v>
      </c>
      <c r="AD1271" t="s">
        <v>2151</v>
      </c>
      <c r="AE1271" t="s">
        <v>45</v>
      </c>
    </row>
    <row r="1272" spans="1:31">
      <c r="A1272">
        <v>10742</v>
      </c>
      <c r="B1272" t="s">
        <v>7833</v>
      </c>
      <c r="F1272" t="s">
        <v>7830</v>
      </c>
      <c r="G1272" t="s">
        <v>2147</v>
      </c>
      <c r="H1272">
        <v>0</v>
      </c>
      <c r="I1272" t="s">
        <v>7834</v>
      </c>
      <c r="J1272" t="s">
        <v>7827</v>
      </c>
      <c r="K1272" t="s">
        <v>37</v>
      </c>
      <c r="M1272">
        <v>46</v>
      </c>
      <c r="R1272" t="s">
        <v>40</v>
      </c>
      <c r="S1272" t="s">
        <v>40</v>
      </c>
      <c r="T1272">
        <v>28003</v>
      </c>
      <c r="U1272" t="s">
        <v>664</v>
      </c>
      <c r="V1272" t="s">
        <v>138</v>
      </c>
      <c r="W1272">
        <v>440821</v>
      </c>
      <c r="X1272">
        <v>4477075</v>
      </c>
      <c r="Y1272" s="1">
        <v>4044033977212980</v>
      </c>
      <c r="Z1272" s="1">
        <v>-3.69908678689616E+16</v>
      </c>
      <c r="AA1272" t="s">
        <v>7835</v>
      </c>
      <c r="AD1272" t="s">
        <v>2151</v>
      </c>
      <c r="AE1272" t="s">
        <v>45</v>
      </c>
    </row>
    <row r="1273" spans="1:31">
      <c r="A1273">
        <v>10743</v>
      </c>
      <c r="B1273" t="s">
        <v>7836</v>
      </c>
      <c r="F1273" t="s">
        <v>7837</v>
      </c>
      <c r="G1273" t="s">
        <v>2147</v>
      </c>
      <c r="H1273">
        <v>0</v>
      </c>
      <c r="I1273" t="s">
        <v>7838</v>
      </c>
      <c r="J1273" t="s">
        <v>7827</v>
      </c>
      <c r="K1273" t="s">
        <v>37</v>
      </c>
      <c r="M1273">
        <v>69</v>
      </c>
      <c r="R1273" t="s">
        <v>40</v>
      </c>
      <c r="S1273" t="s">
        <v>40</v>
      </c>
      <c r="T1273">
        <v>28003</v>
      </c>
      <c r="U1273" t="s">
        <v>664</v>
      </c>
      <c r="V1273" t="s">
        <v>138</v>
      </c>
      <c r="W1273">
        <v>440822</v>
      </c>
      <c r="X1273">
        <v>4477352</v>
      </c>
      <c r="Y1273" s="1">
        <v>4044283518172550</v>
      </c>
      <c r="Z1273" s="1">
        <v>-3699100847146160</v>
      </c>
      <c r="AA1273" t="s">
        <v>7839</v>
      </c>
      <c r="AD1273" t="s">
        <v>2151</v>
      </c>
      <c r="AE1273" t="s">
        <v>45</v>
      </c>
    </row>
    <row r="1274" spans="1:31">
      <c r="A1274">
        <v>10744</v>
      </c>
      <c r="B1274" t="s">
        <v>7840</v>
      </c>
      <c r="F1274" t="s">
        <v>7841</v>
      </c>
      <c r="G1274" t="s">
        <v>2147</v>
      </c>
      <c r="H1274">
        <v>0</v>
      </c>
      <c r="I1274" t="s">
        <v>7842</v>
      </c>
      <c r="J1274" t="s">
        <v>7827</v>
      </c>
      <c r="K1274" t="s">
        <v>37</v>
      </c>
      <c r="M1274">
        <v>9</v>
      </c>
      <c r="R1274" t="s">
        <v>40</v>
      </c>
      <c r="S1274" t="s">
        <v>40</v>
      </c>
      <c r="T1274">
        <v>28010</v>
      </c>
      <c r="U1274" t="s">
        <v>1366</v>
      </c>
      <c r="V1274" t="s">
        <v>138</v>
      </c>
      <c r="W1274">
        <v>440782</v>
      </c>
      <c r="X1274">
        <v>4476791</v>
      </c>
      <c r="Y1274" s="1">
        <v>4.04377785921986E+16</v>
      </c>
      <c r="Z1274" s="1">
        <v>-3699520091720480</v>
      </c>
      <c r="AA1274" t="s">
        <v>7843</v>
      </c>
      <c r="AD1274" t="s">
        <v>2151</v>
      </c>
      <c r="AE1274" t="s">
        <v>45</v>
      </c>
    </row>
    <row r="1275" spans="1:31">
      <c r="A1275">
        <v>10748</v>
      </c>
      <c r="B1275" t="s">
        <v>7844</v>
      </c>
      <c r="F1275" t="s">
        <v>7845</v>
      </c>
      <c r="G1275" t="s">
        <v>2147</v>
      </c>
      <c r="H1275">
        <v>0</v>
      </c>
      <c r="I1275" t="s">
        <v>7846</v>
      </c>
      <c r="J1275" t="s">
        <v>7847</v>
      </c>
      <c r="K1275" t="s">
        <v>37</v>
      </c>
      <c r="L1275" t="s">
        <v>12</v>
      </c>
      <c r="M1275">
        <v>17</v>
      </c>
      <c r="Q1275" t="s">
        <v>7848</v>
      </c>
      <c r="R1275" t="s">
        <v>40</v>
      </c>
      <c r="S1275" t="s">
        <v>40</v>
      </c>
      <c r="T1275">
        <v>28017</v>
      </c>
      <c r="U1275" t="s">
        <v>114</v>
      </c>
      <c r="V1275" t="s">
        <v>115</v>
      </c>
      <c r="W1275">
        <v>446255</v>
      </c>
      <c r="X1275">
        <v>4475522</v>
      </c>
      <c r="Y1275" s="1">
        <v>4042671915985940</v>
      </c>
      <c r="Z1275" s="1">
        <v>-3.6348858819213104E+16</v>
      </c>
      <c r="AA1275" t="s">
        <v>7849</v>
      </c>
      <c r="AD1275" t="s">
        <v>2151</v>
      </c>
      <c r="AE1275" t="s">
        <v>45</v>
      </c>
    </row>
    <row r="1276" spans="1:31">
      <c r="A1276">
        <v>10749</v>
      </c>
      <c r="B1276" t="s">
        <v>7850</v>
      </c>
      <c r="F1276" t="s">
        <v>7851</v>
      </c>
      <c r="G1276" t="s">
        <v>2147</v>
      </c>
      <c r="H1276">
        <v>0</v>
      </c>
      <c r="I1276" t="s">
        <v>7852</v>
      </c>
      <c r="J1276" t="s">
        <v>7853</v>
      </c>
      <c r="K1276" t="s">
        <v>37</v>
      </c>
      <c r="M1276" t="s">
        <v>3377</v>
      </c>
      <c r="Q1276" t="s">
        <v>7854</v>
      </c>
      <c r="R1276" t="s">
        <v>40</v>
      </c>
      <c r="S1276" t="s">
        <v>40</v>
      </c>
      <c r="T1276">
        <v>28021</v>
      </c>
      <c r="V1276" t="s">
        <v>263</v>
      </c>
      <c r="W1276">
        <v>0</v>
      </c>
      <c r="X1276">
        <v>0</v>
      </c>
      <c r="AA1276" t="s">
        <v>7855</v>
      </c>
      <c r="AD1276" t="s">
        <v>2151</v>
      </c>
      <c r="AE1276" t="s">
        <v>45</v>
      </c>
    </row>
    <row r="1277" spans="1:31">
      <c r="A1277">
        <v>10750</v>
      </c>
      <c r="B1277" t="s">
        <v>7856</v>
      </c>
      <c r="F1277" t="s">
        <v>7857</v>
      </c>
      <c r="G1277" t="s">
        <v>2147</v>
      </c>
      <c r="H1277">
        <v>0</v>
      </c>
      <c r="I1277" t="s">
        <v>7858</v>
      </c>
      <c r="J1277" t="s">
        <v>1624</v>
      </c>
      <c r="K1277" t="s">
        <v>37</v>
      </c>
      <c r="M1277">
        <v>13</v>
      </c>
      <c r="R1277" t="s">
        <v>40</v>
      </c>
      <c r="S1277" t="s">
        <v>40</v>
      </c>
      <c r="T1277">
        <v>28002</v>
      </c>
      <c r="U1277" t="s">
        <v>500</v>
      </c>
      <c r="V1277" t="s">
        <v>207</v>
      </c>
      <c r="W1277">
        <v>442872</v>
      </c>
      <c r="X1277">
        <v>4477990</v>
      </c>
      <c r="Y1277" s="1">
        <v>4.0448726243599904E+16</v>
      </c>
      <c r="Z1277" s="1">
        <v>-3.67498716465558E+16</v>
      </c>
      <c r="AA1277" t="s">
        <v>7859</v>
      </c>
      <c r="AD1277" t="s">
        <v>2151</v>
      </c>
      <c r="AE1277" t="s">
        <v>45</v>
      </c>
    </row>
    <row r="1278" spans="1:31">
      <c r="A1278">
        <v>21087</v>
      </c>
      <c r="B1278" t="s">
        <v>7860</v>
      </c>
      <c r="F1278" t="s">
        <v>7861</v>
      </c>
      <c r="G1278" t="s">
        <v>2147</v>
      </c>
      <c r="H1278">
        <v>0</v>
      </c>
      <c r="I1278" t="s">
        <v>7862</v>
      </c>
      <c r="J1278" t="s">
        <v>7863</v>
      </c>
      <c r="K1278" t="s">
        <v>37</v>
      </c>
      <c r="M1278">
        <v>135</v>
      </c>
      <c r="R1278" t="s">
        <v>40</v>
      </c>
      <c r="S1278" t="s">
        <v>40</v>
      </c>
      <c r="T1278">
        <v>28042</v>
      </c>
      <c r="V1278" t="s">
        <v>42</v>
      </c>
      <c r="W1278">
        <v>0</v>
      </c>
      <c r="X1278">
        <v>0</v>
      </c>
      <c r="AA1278" t="s">
        <v>7864</v>
      </c>
      <c r="AD1278" t="s">
        <v>2151</v>
      </c>
      <c r="AE1278" t="s">
        <v>45</v>
      </c>
    </row>
    <row r="1279" spans="1:31">
      <c r="A1279">
        <v>10753</v>
      </c>
      <c r="B1279" t="s">
        <v>7865</v>
      </c>
      <c r="F1279" t="s">
        <v>7866</v>
      </c>
      <c r="G1279" t="s">
        <v>2147</v>
      </c>
      <c r="H1279">
        <v>0</v>
      </c>
      <c r="I1279" t="s">
        <v>7867</v>
      </c>
      <c r="J1279" t="s">
        <v>7868</v>
      </c>
      <c r="K1279" t="s">
        <v>37</v>
      </c>
      <c r="M1279">
        <v>14</v>
      </c>
      <c r="R1279" t="s">
        <v>40</v>
      </c>
      <c r="S1279" t="s">
        <v>40</v>
      </c>
      <c r="T1279">
        <v>28013</v>
      </c>
      <c r="U1279" t="s">
        <v>1263</v>
      </c>
      <c r="V1279" t="s">
        <v>80</v>
      </c>
      <c r="W1279">
        <v>440334</v>
      </c>
      <c r="X1279">
        <v>4474606</v>
      </c>
      <c r="Y1279" s="1">
        <v>4041806304268670</v>
      </c>
      <c r="Z1279" s="1">
        <v>-3.7045965094207504E+16</v>
      </c>
      <c r="AA1279" t="s">
        <v>7869</v>
      </c>
      <c r="AD1279" t="s">
        <v>2151</v>
      </c>
      <c r="AE1279" t="s">
        <v>45</v>
      </c>
    </row>
    <row r="1280" spans="1:31">
      <c r="A1280">
        <v>10754</v>
      </c>
      <c r="B1280" t="s">
        <v>7870</v>
      </c>
      <c r="F1280" t="s">
        <v>7871</v>
      </c>
      <c r="G1280" t="s">
        <v>2147</v>
      </c>
      <c r="H1280">
        <v>0</v>
      </c>
      <c r="I1280" t="s">
        <v>7872</v>
      </c>
      <c r="J1280" t="s">
        <v>7868</v>
      </c>
      <c r="K1280" t="s">
        <v>37</v>
      </c>
      <c r="M1280">
        <v>19</v>
      </c>
      <c r="R1280" t="s">
        <v>40</v>
      </c>
      <c r="S1280" t="s">
        <v>40</v>
      </c>
      <c r="T1280">
        <v>28013</v>
      </c>
      <c r="U1280" t="s">
        <v>1263</v>
      </c>
      <c r="V1280" t="s">
        <v>80</v>
      </c>
      <c r="W1280">
        <v>440262</v>
      </c>
      <c r="X1280">
        <v>4474713</v>
      </c>
      <c r="Y1280" s="1">
        <v>4.0419021773540096E+16</v>
      </c>
      <c r="Z1280" s="1">
        <v>-3705455200964400</v>
      </c>
      <c r="AA1280" t="s">
        <v>7873</v>
      </c>
      <c r="AD1280" t="s">
        <v>2151</v>
      </c>
      <c r="AE1280" t="s">
        <v>45</v>
      </c>
    </row>
    <row r="1281" spans="1:31">
      <c r="A1281">
        <v>10755</v>
      </c>
      <c r="B1281" t="s">
        <v>7874</v>
      </c>
      <c r="F1281" t="s">
        <v>7875</v>
      </c>
      <c r="G1281" t="s">
        <v>2147</v>
      </c>
      <c r="H1281">
        <v>0</v>
      </c>
      <c r="I1281" t="s">
        <v>7876</v>
      </c>
      <c r="J1281" t="s">
        <v>7868</v>
      </c>
      <c r="K1281" t="s">
        <v>37</v>
      </c>
      <c r="M1281">
        <v>35</v>
      </c>
      <c r="R1281" t="s">
        <v>40</v>
      </c>
      <c r="S1281" t="s">
        <v>40</v>
      </c>
      <c r="T1281">
        <v>28013</v>
      </c>
      <c r="U1281" t="s">
        <v>1263</v>
      </c>
      <c r="V1281" t="s">
        <v>80</v>
      </c>
      <c r="W1281">
        <v>440111</v>
      </c>
      <c r="X1281">
        <v>4474785</v>
      </c>
      <c r="Y1281" s="1">
        <v>4041965950913040</v>
      </c>
      <c r="Z1281" s="1">
        <v>-3707241769485560</v>
      </c>
      <c r="AA1281" t="s">
        <v>7877</v>
      </c>
      <c r="AD1281" t="s">
        <v>2151</v>
      </c>
      <c r="AE1281" t="s">
        <v>45</v>
      </c>
    </row>
    <row r="1282" spans="1:31">
      <c r="A1282">
        <v>5190088</v>
      </c>
      <c r="B1282" t="s">
        <v>7878</v>
      </c>
      <c r="G1282" t="s">
        <v>2147</v>
      </c>
      <c r="H1282">
        <v>0</v>
      </c>
      <c r="I1282" t="s">
        <v>7879</v>
      </c>
      <c r="J1282" t="s">
        <v>7880</v>
      </c>
      <c r="K1282" t="s">
        <v>37</v>
      </c>
      <c r="M1282">
        <v>2</v>
      </c>
      <c r="R1282" t="s">
        <v>40</v>
      </c>
      <c r="S1282" t="s">
        <v>40</v>
      </c>
      <c r="T1282">
        <v>28048</v>
      </c>
      <c r="U1282" t="s">
        <v>52</v>
      </c>
      <c r="V1282" t="s">
        <v>53</v>
      </c>
      <c r="W1282">
        <v>434297</v>
      </c>
      <c r="X1282">
        <v>4485801</v>
      </c>
      <c r="Y1282" s="1">
        <v>4051845479322290</v>
      </c>
      <c r="Z1282" s="1">
        <v>-3776911691678240</v>
      </c>
      <c r="AA1282" t="s">
        <v>7881</v>
      </c>
      <c r="AD1282" t="s">
        <v>2151</v>
      </c>
      <c r="AE1282" t="s">
        <v>45</v>
      </c>
    </row>
    <row r="1283" spans="1:31">
      <c r="A1283">
        <v>10758</v>
      </c>
      <c r="B1283" t="s">
        <v>7882</v>
      </c>
      <c r="E1283" t="s">
        <v>2376</v>
      </c>
      <c r="F1283" t="s">
        <v>7097</v>
      </c>
      <c r="G1283" t="s">
        <v>2147</v>
      </c>
      <c r="H1283">
        <v>0</v>
      </c>
      <c r="I1283" t="s">
        <v>7883</v>
      </c>
      <c r="J1283" t="s">
        <v>7884</v>
      </c>
      <c r="K1283" t="s">
        <v>37</v>
      </c>
      <c r="M1283">
        <v>16</v>
      </c>
      <c r="R1283" t="s">
        <v>40</v>
      </c>
      <c r="S1283" t="s">
        <v>40</v>
      </c>
      <c r="T1283">
        <v>28008</v>
      </c>
      <c r="U1283" t="s">
        <v>254</v>
      </c>
      <c r="V1283" t="s">
        <v>80</v>
      </c>
      <c r="W1283">
        <v>439654</v>
      </c>
      <c r="X1283">
        <v>4475488</v>
      </c>
      <c r="Y1283" s="1">
        <v>4042595936921900</v>
      </c>
      <c r="Z1283" s="1">
        <v>-3.7126951261752704E+16</v>
      </c>
      <c r="AA1283" t="s">
        <v>7885</v>
      </c>
      <c r="AD1283" t="s">
        <v>2151</v>
      </c>
      <c r="AE1283" t="s">
        <v>45</v>
      </c>
    </row>
    <row r="1284" spans="1:31">
      <c r="A1284">
        <v>10759</v>
      </c>
      <c r="B1284" t="s">
        <v>7886</v>
      </c>
      <c r="F1284" t="s">
        <v>7097</v>
      </c>
      <c r="G1284" t="s">
        <v>2147</v>
      </c>
      <c r="H1284">
        <v>0</v>
      </c>
      <c r="I1284" t="s">
        <v>7887</v>
      </c>
      <c r="J1284" t="s">
        <v>7884</v>
      </c>
      <c r="K1284" t="s">
        <v>37</v>
      </c>
      <c r="M1284">
        <v>30</v>
      </c>
      <c r="R1284" t="s">
        <v>40</v>
      </c>
      <c r="S1284" t="s">
        <v>40</v>
      </c>
      <c r="T1284">
        <v>28008</v>
      </c>
      <c r="U1284" t="s">
        <v>254</v>
      </c>
      <c r="V1284" t="s">
        <v>80</v>
      </c>
      <c r="W1284">
        <v>439536</v>
      </c>
      <c r="X1284">
        <v>4475706</v>
      </c>
      <c r="Y1284" s="1">
        <v>4.0427914624914E+16</v>
      </c>
      <c r="Z1284" s="1">
        <v>-3.7141068559886704E+16</v>
      </c>
      <c r="AA1284" t="s">
        <v>7888</v>
      </c>
      <c r="AD1284" t="s">
        <v>2151</v>
      </c>
      <c r="AE1284" t="s">
        <v>45</v>
      </c>
    </row>
    <row r="1285" spans="1:31">
      <c r="A1285">
        <v>10760</v>
      </c>
      <c r="B1285" t="s">
        <v>7889</v>
      </c>
      <c r="E1285" t="s">
        <v>2630</v>
      </c>
      <c r="F1285" t="s">
        <v>3498</v>
      </c>
      <c r="G1285" t="s">
        <v>2147</v>
      </c>
      <c r="H1285">
        <v>0</v>
      </c>
      <c r="I1285" t="s">
        <v>7890</v>
      </c>
      <c r="J1285" t="s">
        <v>7884</v>
      </c>
      <c r="K1285" t="s">
        <v>37</v>
      </c>
      <c r="M1285">
        <v>62</v>
      </c>
      <c r="R1285" t="s">
        <v>40</v>
      </c>
      <c r="S1285" t="s">
        <v>40</v>
      </c>
      <c r="T1285">
        <v>28008</v>
      </c>
      <c r="U1285" t="s">
        <v>746</v>
      </c>
      <c r="V1285" t="s">
        <v>138</v>
      </c>
      <c r="W1285">
        <v>439346</v>
      </c>
      <c r="X1285">
        <v>4476058</v>
      </c>
      <c r="Y1285" s="1">
        <v>4043107173463880</v>
      </c>
      <c r="Z1285" s="1">
        <v>-3716380247295040</v>
      </c>
      <c r="AA1285" t="s">
        <v>7891</v>
      </c>
      <c r="AD1285" t="s">
        <v>2151</v>
      </c>
      <c r="AE1285" t="s">
        <v>45</v>
      </c>
    </row>
    <row r="1286" spans="1:31">
      <c r="A1286">
        <v>10761</v>
      </c>
      <c r="B1286" t="s">
        <v>7892</v>
      </c>
      <c r="F1286" t="s">
        <v>7893</v>
      </c>
      <c r="G1286" t="s">
        <v>2147</v>
      </c>
      <c r="H1286">
        <v>0</v>
      </c>
      <c r="I1286" t="s">
        <v>7894</v>
      </c>
      <c r="J1286" t="s">
        <v>7884</v>
      </c>
      <c r="K1286" t="s">
        <v>37</v>
      </c>
      <c r="M1286">
        <v>72</v>
      </c>
      <c r="R1286" t="s">
        <v>40</v>
      </c>
      <c r="S1286" t="s">
        <v>40</v>
      </c>
      <c r="T1286">
        <v>28008</v>
      </c>
      <c r="U1286" t="s">
        <v>746</v>
      </c>
      <c r="V1286" t="s">
        <v>138</v>
      </c>
      <c r="W1286">
        <v>439279</v>
      </c>
      <c r="X1286">
        <v>4476182</v>
      </c>
      <c r="Y1286" s="1">
        <v>4.04321839549478E+16</v>
      </c>
      <c r="Z1286" s="1">
        <v>-3717170166977290</v>
      </c>
      <c r="AA1286" t="s">
        <v>7895</v>
      </c>
      <c r="AD1286" t="s">
        <v>2151</v>
      </c>
      <c r="AE1286" t="s">
        <v>45</v>
      </c>
    </row>
    <row r="1287" spans="1:31">
      <c r="A1287">
        <v>10774</v>
      </c>
      <c r="B1287" t="s">
        <v>7896</v>
      </c>
      <c r="F1287" t="s">
        <v>7897</v>
      </c>
      <c r="G1287" t="s">
        <v>2147</v>
      </c>
      <c r="H1287">
        <v>0</v>
      </c>
      <c r="I1287" t="s">
        <v>7898</v>
      </c>
      <c r="J1287" t="s">
        <v>7899</v>
      </c>
      <c r="K1287" t="s">
        <v>37</v>
      </c>
      <c r="M1287">
        <v>15</v>
      </c>
      <c r="R1287" t="s">
        <v>40</v>
      </c>
      <c r="S1287" t="s">
        <v>40</v>
      </c>
      <c r="T1287">
        <v>28012</v>
      </c>
      <c r="U1287" t="s">
        <v>1170</v>
      </c>
      <c r="V1287" t="s">
        <v>80</v>
      </c>
      <c r="W1287">
        <v>440700</v>
      </c>
      <c r="X1287">
        <v>4474318</v>
      </c>
      <c r="Y1287" s="1">
        <v>4.04154948106068E+16</v>
      </c>
      <c r="Z1287" s="1">
        <v>-3.7002557721187504E+16</v>
      </c>
      <c r="AA1287" t="s">
        <v>7900</v>
      </c>
      <c r="AD1287" t="s">
        <v>2151</v>
      </c>
      <c r="AE1287" t="s">
        <v>45</v>
      </c>
    </row>
    <row r="1288" spans="1:31">
      <c r="A1288">
        <v>10544</v>
      </c>
      <c r="B1288" t="s">
        <v>7901</v>
      </c>
      <c r="F1288" t="s">
        <v>7902</v>
      </c>
      <c r="G1288" t="s">
        <v>2147</v>
      </c>
      <c r="H1288">
        <v>0</v>
      </c>
      <c r="I1288" t="s">
        <v>7903</v>
      </c>
      <c r="J1288" t="s">
        <v>7904</v>
      </c>
      <c r="K1288" t="s">
        <v>37</v>
      </c>
      <c r="L1288" t="s">
        <v>38</v>
      </c>
      <c r="M1288">
        <v>22</v>
      </c>
      <c r="R1288" t="s">
        <v>40</v>
      </c>
      <c r="S1288" t="s">
        <v>40</v>
      </c>
      <c r="T1288">
        <v>28050</v>
      </c>
      <c r="U1288" t="s">
        <v>1840</v>
      </c>
      <c r="V1288" t="s">
        <v>148</v>
      </c>
      <c r="W1288">
        <v>444961</v>
      </c>
      <c r="X1288">
        <v>4482355</v>
      </c>
      <c r="Y1288" s="1">
        <v>4048818951435070</v>
      </c>
      <c r="Z1288" s="1">
        <v>-3.6507333045536E+16</v>
      </c>
      <c r="AA1288" t="s">
        <v>7905</v>
      </c>
      <c r="AD1288" t="s">
        <v>2151</v>
      </c>
      <c r="AE1288" t="s">
        <v>45</v>
      </c>
    </row>
    <row r="1289" spans="1:31">
      <c r="A1289">
        <v>9903</v>
      </c>
      <c r="B1289" t="s">
        <v>7906</v>
      </c>
      <c r="G1289" t="s">
        <v>2147</v>
      </c>
      <c r="H1289">
        <v>0</v>
      </c>
      <c r="I1289" t="s">
        <v>7907</v>
      </c>
      <c r="J1289" t="s">
        <v>7904</v>
      </c>
      <c r="K1289" t="s">
        <v>37</v>
      </c>
      <c r="M1289">
        <v>50</v>
      </c>
      <c r="R1289" t="s">
        <v>40</v>
      </c>
      <c r="S1289" t="s">
        <v>40</v>
      </c>
      <c r="T1289">
        <v>28050</v>
      </c>
      <c r="U1289" t="s">
        <v>1840</v>
      </c>
      <c r="V1289" t="s">
        <v>148</v>
      </c>
      <c r="W1289">
        <v>444540</v>
      </c>
      <c r="X1289">
        <v>4482979</v>
      </c>
      <c r="Y1289" s="1">
        <v>4049378270849010</v>
      </c>
      <c r="Z1289" s="1">
        <v>-3.6557553242779504E+16</v>
      </c>
      <c r="AA1289" t="s">
        <v>7908</v>
      </c>
      <c r="AD1289" t="s">
        <v>2151</v>
      </c>
      <c r="AE1289" t="s">
        <v>45</v>
      </c>
    </row>
    <row r="1290" spans="1:31">
      <c r="A1290">
        <v>10400</v>
      </c>
      <c r="B1290" t="s">
        <v>7909</v>
      </c>
      <c r="F1290" t="s">
        <v>7910</v>
      </c>
      <c r="G1290" t="s">
        <v>2147</v>
      </c>
      <c r="H1290">
        <v>0</v>
      </c>
      <c r="I1290" t="s">
        <v>7911</v>
      </c>
      <c r="J1290" t="s">
        <v>7912</v>
      </c>
      <c r="K1290" t="s">
        <v>146</v>
      </c>
      <c r="L1290" t="s">
        <v>38</v>
      </c>
      <c r="M1290">
        <v>15</v>
      </c>
      <c r="R1290" t="s">
        <v>40</v>
      </c>
      <c r="S1290" t="s">
        <v>40</v>
      </c>
      <c r="T1290">
        <v>28050</v>
      </c>
      <c r="U1290" t="s">
        <v>1840</v>
      </c>
      <c r="V1290" t="s">
        <v>148</v>
      </c>
      <c r="W1290">
        <v>444713</v>
      </c>
      <c r="X1290">
        <v>4482721</v>
      </c>
      <c r="Y1290" s="1">
        <v>4.04914700945082E+16</v>
      </c>
      <c r="Z1290" s="1">
        <v>-3.65369140433742E+16</v>
      </c>
      <c r="AA1290" t="s">
        <v>7913</v>
      </c>
      <c r="AD1290" t="s">
        <v>2151</v>
      </c>
      <c r="AE1290" t="s">
        <v>45</v>
      </c>
    </row>
    <row r="1291" spans="1:31">
      <c r="A1291">
        <v>10762</v>
      </c>
      <c r="B1291" t="s">
        <v>7914</v>
      </c>
      <c r="F1291" t="s">
        <v>7915</v>
      </c>
      <c r="G1291" t="s">
        <v>2147</v>
      </c>
      <c r="H1291">
        <v>0</v>
      </c>
      <c r="I1291" t="s">
        <v>7916</v>
      </c>
      <c r="J1291" t="s">
        <v>7917</v>
      </c>
      <c r="K1291" t="s">
        <v>37</v>
      </c>
      <c r="M1291">
        <v>12</v>
      </c>
      <c r="R1291" t="s">
        <v>40</v>
      </c>
      <c r="S1291" t="s">
        <v>40</v>
      </c>
      <c r="T1291">
        <v>28001</v>
      </c>
      <c r="U1291" t="s">
        <v>807</v>
      </c>
      <c r="V1291" t="s">
        <v>373</v>
      </c>
      <c r="W1291">
        <v>442422</v>
      </c>
      <c r="X1291">
        <v>4475273</v>
      </c>
      <c r="Y1291" s="1">
        <v>404242281599932</v>
      </c>
      <c r="Z1291" s="1">
        <v>-3.6800351486511E+16</v>
      </c>
      <c r="AA1291" t="s">
        <v>7918</v>
      </c>
      <c r="AD1291" t="s">
        <v>2151</v>
      </c>
      <c r="AE1291" t="s">
        <v>45</v>
      </c>
    </row>
    <row r="1292" spans="1:31">
      <c r="A1292">
        <v>10763</v>
      </c>
      <c r="B1292" t="s">
        <v>7919</v>
      </c>
      <c r="F1292" t="s">
        <v>7920</v>
      </c>
      <c r="G1292" t="s">
        <v>2147</v>
      </c>
      <c r="H1292">
        <v>0</v>
      </c>
      <c r="I1292" t="s">
        <v>7921</v>
      </c>
      <c r="J1292" t="s">
        <v>7917</v>
      </c>
      <c r="K1292" t="s">
        <v>37</v>
      </c>
      <c r="M1292">
        <v>185</v>
      </c>
      <c r="R1292" t="s">
        <v>40</v>
      </c>
      <c r="S1292" t="s">
        <v>40</v>
      </c>
      <c r="T1292">
        <v>28002</v>
      </c>
      <c r="U1292" t="s">
        <v>2384</v>
      </c>
      <c r="V1292" t="s">
        <v>207</v>
      </c>
      <c r="W1292">
        <v>442584</v>
      </c>
      <c r="X1292">
        <v>4477804</v>
      </c>
      <c r="Y1292" s="1">
        <v>4.0447030787835E+16</v>
      </c>
      <c r="Z1292" s="1">
        <v>-3.67836637224642E+16</v>
      </c>
      <c r="AA1292" t="s">
        <v>7922</v>
      </c>
      <c r="AD1292" t="s">
        <v>2151</v>
      </c>
      <c r="AE1292" t="s">
        <v>45</v>
      </c>
    </row>
    <row r="1293" spans="1:31">
      <c r="A1293">
        <v>10764</v>
      </c>
      <c r="B1293" t="s">
        <v>7923</v>
      </c>
      <c r="F1293" t="s">
        <v>7857</v>
      </c>
      <c r="G1293" t="s">
        <v>2147</v>
      </c>
      <c r="H1293">
        <v>0</v>
      </c>
      <c r="I1293" t="s">
        <v>7924</v>
      </c>
      <c r="J1293" t="s">
        <v>7917</v>
      </c>
      <c r="K1293" t="s">
        <v>37</v>
      </c>
      <c r="M1293">
        <v>205</v>
      </c>
      <c r="R1293" t="s">
        <v>40</v>
      </c>
      <c r="S1293" t="s">
        <v>40</v>
      </c>
      <c r="T1293">
        <v>28002</v>
      </c>
      <c r="U1293" t="s">
        <v>2384</v>
      </c>
      <c r="V1293" t="s">
        <v>207</v>
      </c>
      <c r="W1293">
        <v>442612</v>
      </c>
      <c r="X1293">
        <v>4478096</v>
      </c>
      <c r="Y1293" s="1">
        <v>4044966319836</v>
      </c>
      <c r="Z1293" s="1">
        <v>-3.6780626452655104E+16</v>
      </c>
      <c r="AA1293" t="s">
        <v>7925</v>
      </c>
      <c r="AD1293" t="s">
        <v>2151</v>
      </c>
      <c r="AE1293" t="s">
        <v>45</v>
      </c>
    </row>
    <row r="1294" spans="1:31">
      <c r="A1294">
        <v>10765</v>
      </c>
      <c r="B1294" t="s">
        <v>7926</v>
      </c>
      <c r="F1294" t="s">
        <v>7927</v>
      </c>
      <c r="G1294" t="s">
        <v>2147</v>
      </c>
      <c r="H1294">
        <v>0</v>
      </c>
      <c r="I1294" t="s">
        <v>7928</v>
      </c>
      <c r="J1294" t="s">
        <v>7917</v>
      </c>
      <c r="K1294" t="s">
        <v>37</v>
      </c>
      <c r="M1294">
        <v>210</v>
      </c>
      <c r="R1294" t="s">
        <v>40</v>
      </c>
      <c r="S1294" t="s">
        <v>40</v>
      </c>
      <c r="T1294">
        <v>28002</v>
      </c>
      <c r="U1294" t="s">
        <v>500</v>
      </c>
      <c r="V1294" t="s">
        <v>207</v>
      </c>
      <c r="W1294">
        <v>442670</v>
      </c>
      <c r="X1294">
        <v>4478256</v>
      </c>
      <c r="Y1294" s="1">
        <v>4045110856322130</v>
      </c>
      <c r="Z1294" s="1">
        <v>-3.6773931807425504E+16</v>
      </c>
      <c r="AA1294" t="s">
        <v>7929</v>
      </c>
      <c r="AD1294" t="s">
        <v>2151</v>
      </c>
      <c r="AE1294" t="s">
        <v>45</v>
      </c>
    </row>
    <row r="1295" spans="1:31">
      <c r="A1295">
        <v>10766</v>
      </c>
      <c r="B1295" t="s">
        <v>7930</v>
      </c>
      <c r="F1295" t="s">
        <v>7931</v>
      </c>
      <c r="G1295" t="s">
        <v>2147</v>
      </c>
      <c r="H1295">
        <v>0</v>
      </c>
      <c r="I1295" t="s">
        <v>7932</v>
      </c>
      <c r="J1295" t="s">
        <v>7917</v>
      </c>
      <c r="K1295" t="s">
        <v>37</v>
      </c>
      <c r="M1295">
        <v>225</v>
      </c>
      <c r="R1295" t="s">
        <v>40</v>
      </c>
      <c r="S1295" t="s">
        <v>40</v>
      </c>
      <c r="T1295">
        <v>28016</v>
      </c>
      <c r="U1295" t="s">
        <v>2212</v>
      </c>
      <c r="V1295" t="s">
        <v>207</v>
      </c>
      <c r="W1295">
        <v>442646</v>
      </c>
      <c r="X1295">
        <v>4478559</v>
      </c>
      <c r="Y1295" s="1">
        <v>4045383653841340</v>
      </c>
      <c r="Z1295" s="1">
        <v>-3.6776918246295E+16</v>
      </c>
      <c r="AA1295" t="s">
        <v>7933</v>
      </c>
      <c r="AD1295" t="s">
        <v>2151</v>
      </c>
      <c r="AE1295" t="s">
        <v>45</v>
      </c>
    </row>
    <row r="1296" spans="1:31">
      <c r="A1296">
        <v>10767</v>
      </c>
      <c r="B1296" t="s">
        <v>7934</v>
      </c>
      <c r="E1296" t="s">
        <v>2630</v>
      </c>
      <c r="F1296" t="s">
        <v>4076</v>
      </c>
      <c r="G1296" t="s">
        <v>2147</v>
      </c>
      <c r="H1296">
        <v>0</v>
      </c>
      <c r="I1296" t="s">
        <v>7935</v>
      </c>
      <c r="J1296" t="s">
        <v>7917</v>
      </c>
      <c r="K1296" t="s">
        <v>37</v>
      </c>
      <c r="M1296">
        <v>256</v>
      </c>
      <c r="R1296" t="s">
        <v>40</v>
      </c>
      <c r="S1296" t="s">
        <v>40</v>
      </c>
      <c r="T1296">
        <v>28016</v>
      </c>
      <c r="U1296" t="s">
        <v>2212</v>
      </c>
      <c r="V1296" t="s">
        <v>207</v>
      </c>
      <c r="W1296">
        <v>442719</v>
      </c>
      <c r="X1296">
        <v>4478792</v>
      </c>
      <c r="Y1296" s="1">
        <v>4.0455940485076E+16</v>
      </c>
      <c r="Z1296" s="1">
        <v>-3676863809152640</v>
      </c>
      <c r="AA1296" t="s">
        <v>7936</v>
      </c>
      <c r="AD1296" t="s">
        <v>2151</v>
      </c>
      <c r="AE1296" t="s">
        <v>45</v>
      </c>
    </row>
    <row r="1297" spans="1:31">
      <c r="A1297">
        <v>10768</v>
      </c>
      <c r="B1297" t="s">
        <v>7937</v>
      </c>
      <c r="F1297" t="s">
        <v>4076</v>
      </c>
      <c r="G1297" t="s">
        <v>2147</v>
      </c>
      <c r="H1297">
        <v>0</v>
      </c>
      <c r="I1297" t="s">
        <v>7938</v>
      </c>
      <c r="J1297" t="s">
        <v>7917</v>
      </c>
      <c r="K1297" t="s">
        <v>37</v>
      </c>
      <c r="M1297">
        <v>257</v>
      </c>
      <c r="R1297" t="s">
        <v>40</v>
      </c>
      <c r="S1297" t="s">
        <v>40</v>
      </c>
      <c r="T1297">
        <v>28016</v>
      </c>
      <c r="U1297" t="s">
        <v>2212</v>
      </c>
      <c r="V1297" t="s">
        <v>207</v>
      </c>
      <c r="W1297">
        <v>442680</v>
      </c>
      <c r="X1297">
        <v>4478831</v>
      </c>
      <c r="Y1297" s="1">
        <v>4.0456289120888096E+16</v>
      </c>
      <c r="Z1297" s="1">
        <v>-3677327268958180</v>
      </c>
      <c r="AA1297" t="s">
        <v>7939</v>
      </c>
      <c r="AD1297" t="s">
        <v>2151</v>
      </c>
      <c r="AE1297" t="s">
        <v>45</v>
      </c>
    </row>
    <row r="1298" spans="1:31">
      <c r="A1298">
        <v>10769</v>
      </c>
      <c r="B1298" t="s">
        <v>7940</v>
      </c>
      <c r="F1298" t="s">
        <v>3933</v>
      </c>
      <c r="G1298" t="s">
        <v>2147</v>
      </c>
      <c r="H1298">
        <v>0</v>
      </c>
      <c r="I1298" t="s">
        <v>7941</v>
      </c>
      <c r="J1298" t="s">
        <v>7917</v>
      </c>
      <c r="K1298" t="s">
        <v>37</v>
      </c>
      <c r="M1298">
        <v>27</v>
      </c>
      <c r="R1298" t="s">
        <v>40</v>
      </c>
      <c r="S1298" t="s">
        <v>40</v>
      </c>
      <c r="T1298">
        <v>28001</v>
      </c>
      <c r="U1298" t="s">
        <v>3206</v>
      </c>
      <c r="V1298" t="s">
        <v>373</v>
      </c>
      <c r="W1298">
        <v>442402</v>
      </c>
      <c r="X1298">
        <v>4475463</v>
      </c>
      <c r="Y1298" s="1">
        <v>4042592931074030</v>
      </c>
      <c r="Z1298" s="1">
        <v>-3680299841580290</v>
      </c>
      <c r="AA1298" t="s">
        <v>7942</v>
      </c>
      <c r="AD1298" t="s">
        <v>2151</v>
      </c>
      <c r="AE1298" t="s">
        <v>45</v>
      </c>
    </row>
    <row r="1299" spans="1:31">
      <c r="A1299">
        <v>10770</v>
      </c>
      <c r="B1299" t="s">
        <v>7943</v>
      </c>
      <c r="F1299" t="s">
        <v>7944</v>
      </c>
      <c r="G1299" t="s">
        <v>2147</v>
      </c>
      <c r="H1299">
        <v>0</v>
      </c>
      <c r="I1299" t="s">
        <v>7945</v>
      </c>
      <c r="J1299" t="s">
        <v>7917</v>
      </c>
      <c r="K1299" t="s">
        <v>37</v>
      </c>
      <c r="M1299">
        <v>270</v>
      </c>
      <c r="R1299" t="s">
        <v>40</v>
      </c>
      <c r="S1299" t="s">
        <v>40</v>
      </c>
      <c r="T1299">
        <v>28016</v>
      </c>
      <c r="U1299" t="s">
        <v>2212</v>
      </c>
      <c r="V1299" t="s">
        <v>207</v>
      </c>
      <c r="W1299">
        <v>442742</v>
      </c>
      <c r="X1299">
        <v>4479032</v>
      </c>
      <c r="Y1299" s="1">
        <v>4045810410344020</v>
      </c>
      <c r="Z1299" s="1">
        <v>-3.6766142564666896E+16</v>
      </c>
      <c r="AA1299" t="s">
        <v>7946</v>
      </c>
      <c r="AD1299" t="s">
        <v>2151</v>
      </c>
      <c r="AE1299" t="s">
        <v>45</v>
      </c>
    </row>
    <row r="1300" spans="1:31">
      <c r="A1300">
        <v>10771</v>
      </c>
      <c r="B1300" t="s">
        <v>7947</v>
      </c>
      <c r="F1300" t="s">
        <v>7948</v>
      </c>
      <c r="G1300" t="s">
        <v>2147</v>
      </c>
      <c r="H1300">
        <v>0</v>
      </c>
      <c r="I1300" t="s">
        <v>7949</v>
      </c>
      <c r="J1300" t="s">
        <v>7917</v>
      </c>
      <c r="K1300" t="s">
        <v>37</v>
      </c>
      <c r="M1300">
        <v>289</v>
      </c>
      <c r="R1300" t="s">
        <v>40</v>
      </c>
      <c r="S1300" t="s">
        <v>40</v>
      </c>
      <c r="T1300">
        <v>28016</v>
      </c>
      <c r="U1300" t="s">
        <v>997</v>
      </c>
      <c r="V1300" t="s">
        <v>207</v>
      </c>
      <c r="W1300">
        <v>442714</v>
      </c>
      <c r="X1300">
        <v>4479197</v>
      </c>
      <c r="Y1300" s="1">
        <v>4045958856531580</v>
      </c>
      <c r="Z1300" s="1">
        <v>-3.6769593943392304E+16</v>
      </c>
      <c r="AA1300" t="s">
        <v>7950</v>
      </c>
      <c r="AD1300" t="s">
        <v>2151</v>
      </c>
      <c r="AE1300" t="s">
        <v>45</v>
      </c>
    </row>
    <row r="1301" spans="1:31">
      <c r="A1301">
        <v>10772</v>
      </c>
      <c r="B1301" t="s">
        <v>7951</v>
      </c>
      <c r="F1301" t="s">
        <v>7952</v>
      </c>
      <c r="G1301" t="s">
        <v>2147</v>
      </c>
      <c r="H1301">
        <v>0</v>
      </c>
      <c r="I1301" t="s">
        <v>7953</v>
      </c>
      <c r="J1301" t="s">
        <v>7917</v>
      </c>
      <c r="K1301" t="s">
        <v>37</v>
      </c>
      <c r="M1301">
        <v>60</v>
      </c>
      <c r="R1301" t="s">
        <v>40</v>
      </c>
      <c r="S1301" t="s">
        <v>40</v>
      </c>
      <c r="T1301">
        <v>28006</v>
      </c>
      <c r="U1301" t="s">
        <v>1295</v>
      </c>
      <c r="V1301" t="s">
        <v>373</v>
      </c>
      <c r="W1301">
        <v>442485</v>
      </c>
      <c r="X1301">
        <v>4476152</v>
      </c>
      <c r="Y1301" s="1">
        <v>4043214191937960</v>
      </c>
      <c r="Z1301" s="1">
        <v>-3.67938390536732E+16</v>
      </c>
      <c r="AA1301" t="s">
        <v>7954</v>
      </c>
      <c r="AD1301" t="s">
        <v>2151</v>
      </c>
      <c r="AE1301" t="s">
        <v>45</v>
      </c>
    </row>
    <row r="1302" spans="1:31">
      <c r="A1302">
        <v>10773</v>
      </c>
      <c r="B1302" t="s">
        <v>7955</v>
      </c>
      <c r="F1302" t="s">
        <v>7956</v>
      </c>
      <c r="G1302" t="s">
        <v>2147</v>
      </c>
      <c r="H1302">
        <v>0</v>
      </c>
      <c r="I1302" t="s">
        <v>7957</v>
      </c>
      <c r="J1302" t="s">
        <v>7917</v>
      </c>
      <c r="K1302" t="s">
        <v>37</v>
      </c>
      <c r="M1302">
        <v>75</v>
      </c>
      <c r="R1302" t="s">
        <v>40</v>
      </c>
      <c r="S1302" t="s">
        <v>40</v>
      </c>
      <c r="T1302">
        <v>28006</v>
      </c>
      <c r="U1302" t="s">
        <v>205</v>
      </c>
      <c r="V1302" t="s">
        <v>373</v>
      </c>
      <c r="W1302">
        <v>442473</v>
      </c>
      <c r="X1302">
        <v>4476483</v>
      </c>
      <c r="Y1302" s="1">
        <v>4043512289844840</v>
      </c>
      <c r="Z1302" s="1">
        <v>-367955539077148</v>
      </c>
      <c r="AA1302" t="s">
        <v>7958</v>
      </c>
      <c r="AD1302" t="s">
        <v>2151</v>
      </c>
      <c r="AE1302" t="s">
        <v>45</v>
      </c>
    </row>
    <row r="1303" spans="1:31">
      <c r="A1303">
        <v>10777</v>
      </c>
      <c r="B1303" t="s">
        <v>7959</v>
      </c>
      <c r="F1303" t="s">
        <v>7960</v>
      </c>
      <c r="G1303" t="s">
        <v>2147</v>
      </c>
      <c r="H1303">
        <v>0</v>
      </c>
      <c r="I1303" t="s">
        <v>7961</v>
      </c>
      <c r="J1303" t="s">
        <v>7962</v>
      </c>
      <c r="K1303" t="s">
        <v>37</v>
      </c>
      <c r="M1303">
        <v>9</v>
      </c>
      <c r="R1303" t="s">
        <v>40</v>
      </c>
      <c r="S1303" t="s">
        <v>40</v>
      </c>
      <c r="T1303">
        <v>28004</v>
      </c>
      <c r="U1303" t="s">
        <v>254</v>
      </c>
      <c r="V1303" t="s">
        <v>80</v>
      </c>
      <c r="W1303">
        <v>440460</v>
      </c>
      <c r="X1303">
        <v>4475055</v>
      </c>
      <c r="Y1303" s="1">
        <v>4042211688563710</v>
      </c>
      <c r="Z1303" s="1">
        <v>-3.7031535308583904E+16</v>
      </c>
      <c r="AA1303" t="s">
        <v>7963</v>
      </c>
      <c r="AD1303" t="s">
        <v>2151</v>
      </c>
      <c r="AE1303" t="s">
        <v>45</v>
      </c>
    </row>
    <row r="1304" spans="1:31">
      <c r="A1304">
        <v>37077</v>
      </c>
      <c r="B1304" t="s">
        <v>7964</v>
      </c>
      <c r="F1304" t="s">
        <v>7965</v>
      </c>
      <c r="G1304" t="s">
        <v>2147</v>
      </c>
      <c r="H1304">
        <v>0</v>
      </c>
      <c r="I1304" t="s">
        <v>7966</v>
      </c>
      <c r="J1304" t="s">
        <v>7967</v>
      </c>
      <c r="K1304" t="s">
        <v>37</v>
      </c>
      <c r="L1304" t="s">
        <v>38</v>
      </c>
      <c r="M1304">
        <v>12</v>
      </c>
      <c r="R1304" t="s">
        <v>40</v>
      </c>
      <c r="S1304" t="s">
        <v>40</v>
      </c>
      <c r="T1304">
        <v>28050</v>
      </c>
      <c r="U1304" t="s">
        <v>351</v>
      </c>
      <c r="V1304" t="s">
        <v>53</v>
      </c>
      <c r="W1304">
        <v>442802</v>
      </c>
      <c r="X1304">
        <v>4483928</v>
      </c>
      <c r="Y1304" s="1">
        <v>4050221349025580</v>
      </c>
      <c r="Z1304" s="1">
        <v>-3676349154354020</v>
      </c>
      <c r="AA1304" t="s">
        <v>7968</v>
      </c>
      <c r="AD1304" t="s">
        <v>2151</v>
      </c>
      <c r="AE1304" t="s">
        <v>45</v>
      </c>
    </row>
    <row r="1305" spans="1:31">
      <c r="A1305">
        <v>10778</v>
      </c>
      <c r="B1305" t="s">
        <v>7969</v>
      </c>
      <c r="F1305" t="s">
        <v>5510</v>
      </c>
      <c r="G1305" t="s">
        <v>2147</v>
      </c>
      <c r="H1305">
        <v>0</v>
      </c>
      <c r="I1305" t="s">
        <v>7970</v>
      </c>
      <c r="J1305" t="s">
        <v>7971</v>
      </c>
      <c r="K1305" t="s">
        <v>37</v>
      </c>
      <c r="L1305" t="s">
        <v>12</v>
      </c>
      <c r="M1305">
        <v>12</v>
      </c>
      <c r="Q1305" t="s">
        <v>7972</v>
      </c>
      <c r="R1305" t="s">
        <v>40</v>
      </c>
      <c r="S1305" t="s">
        <v>40</v>
      </c>
      <c r="T1305">
        <v>28031</v>
      </c>
      <c r="U1305" t="s">
        <v>671</v>
      </c>
      <c r="V1305" t="s">
        <v>672</v>
      </c>
      <c r="W1305">
        <v>448406</v>
      </c>
      <c r="X1305">
        <v>4470681</v>
      </c>
      <c r="Y1305" s="1">
        <v>4038324470241850</v>
      </c>
      <c r="Z1305" s="1">
        <v>-3.60913628993786E+16</v>
      </c>
      <c r="AA1305" t="s">
        <v>7973</v>
      </c>
      <c r="AD1305" t="s">
        <v>2151</v>
      </c>
      <c r="AE1305" t="s">
        <v>45</v>
      </c>
    </row>
    <row r="1306" spans="1:31">
      <c r="A1306">
        <v>10779</v>
      </c>
      <c r="B1306" t="s">
        <v>7974</v>
      </c>
      <c r="F1306" t="s">
        <v>5510</v>
      </c>
      <c r="G1306" t="s">
        <v>2147</v>
      </c>
      <c r="H1306">
        <v>0</v>
      </c>
      <c r="I1306" t="s">
        <v>7975</v>
      </c>
      <c r="J1306" t="s">
        <v>7971</v>
      </c>
      <c r="K1306" t="s">
        <v>37</v>
      </c>
      <c r="L1306" t="s">
        <v>12</v>
      </c>
      <c r="M1306">
        <v>33</v>
      </c>
      <c r="R1306" t="s">
        <v>40</v>
      </c>
      <c r="S1306" t="s">
        <v>40</v>
      </c>
      <c r="T1306">
        <v>28031</v>
      </c>
      <c r="U1306" t="s">
        <v>671</v>
      </c>
      <c r="V1306" t="s">
        <v>672</v>
      </c>
      <c r="W1306">
        <v>448346</v>
      </c>
      <c r="X1306">
        <v>4470357</v>
      </c>
      <c r="Y1306" s="1">
        <v>4.0380322159545E+16</v>
      </c>
      <c r="Z1306" s="1">
        <v>-360981680455233</v>
      </c>
      <c r="AA1306" t="s">
        <v>7976</v>
      </c>
      <c r="AD1306" t="s">
        <v>2151</v>
      </c>
      <c r="AE1306" t="s">
        <v>45</v>
      </c>
    </row>
    <row r="1307" spans="1:31">
      <c r="A1307">
        <v>10780</v>
      </c>
      <c r="B1307" t="s">
        <v>7977</v>
      </c>
      <c r="F1307" t="s">
        <v>5510</v>
      </c>
      <c r="G1307" t="s">
        <v>2147</v>
      </c>
      <c r="H1307">
        <v>0</v>
      </c>
      <c r="I1307" t="s">
        <v>7978</v>
      </c>
      <c r="J1307" t="s">
        <v>7971</v>
      </c>
      <c r="K1307" t="s">
        <v>37</v>
      </c>
      <c r="L1307" t="s">
        <v>12</v>
      </c>
      <c r="M1307">
        <v>5</v>
      </c>
      <c r="R1307" t="s">
        <v>40</v>
      </c>
      <c r="S1307" t="s">
        <v>40</v>
      </c>
      <c r="T1307">
        <v>28031</v>
      </c>
      <c r="U1307" t="s">
        <v>671</v>
      </c>
      <c r="V1307" t="s">
        <v>672</v>
      </c>
      <c r="W1307">
        <v>448586</v>
      </c>
      <c r="X1307">
        <v>4470676</v>
      </c>
      <c r="Y1307" s="1">
        <v>403832108094597</v>
      </c>
      <c r="Z1307" s="1">
        <v>-3607015378713800</v>
      </c>
      <c r="AA1307" t="s">
        <v>7979</v>
      </c>
      <c r="AD1307" t="s">
        <v>2151</v>
      </c>
      <c r="AE1307" t="s">
        <v>45</v>
      </c>
    </row>
    <row r="1308" spans="1:31">
      <c r="A1308">
        <v>10788</v>
      </c>
      <c r="B1308" t="s">
        <v>7980</v>
      </c>
      <c r="F1308" t="s">
        <v>7981</v>
      </c>
      <c r="G1308" t="s">
        <v>2147</v>
      </c>
      <c r="H1308">
        <v>0</v>
      </c>
      <c r="I1308" t="s">
        <v>7982</v>
      </c>
      <c r="J1308" t="s">
        <v>7983</v>
      </c>
      <c r="K1308" t="s">
        <v>37</v>
      </c>
      <c r="L1308" t="s">
        <v>38</v>
      </c>
      <c r="M1308">
        <v>21</v>
      </c>
      <c r="R1308" t="s">
        <v>40</v>
      </c>
      <c r="S1308" t="s">
        <v>40</v>
      </c>
      <c r="T1308">
        <v>28053</v>
      </c>
      <c r="U1308" t="s">
        <v>189</v>
      </c>
      <c r="V1308" t="s">
        <v>62</v>
      </c>
      <c r="W1308">
        <v>443448</v>
      </c>
      <c r="X1308">
        <v>4471880</v>
      </c>
      <c r="Y1308" s="1">
        <v>403937235748498</v>
      </c>
      <c r="Z1308" s="1">
        <v>-3.6676506474045904E+16</v>
      </c>
      <c r="AA1308" t="s">
        <v>7984</v>
      </c>
      <c r="AD1308" t="s">
        <v>2151</v>
      </c>
      <c r="AE1308" t="s">
        <v>45</v>
      </c>
    </row>
    <row r="1309" spans="1:31">
      <c r="A1309">
        <v>10789</v>
      </c>
      <c r="B1309" t="s">
        <v>7985</v>
      </c>
      <c r="F1309" t="s">
        <v>7981</v>
      </c>
      <c r="G1309" t="s">
        <v>2147</v>
      </c>
      <c r="H1309">
        <v>0</v>
      </c>
      <c r="I1309" t="s">
        <v>7986</v>
      </c>
      <c r="J1309" t="s">
        <v>7983</v>
      </c>
      <c r="K1309" t="s">
        <v>37</v>
      </c>
      <c r="L1309" t="s">
        <v>38</v>
      </c>
      <c r="M1309">
        <v>3</v>
      </c>
      <c r="R1309" t="s">
        <v>40</v>
      </c>
      <c r="S1309" t="s">
        <v>40</v>
      </c>
      <c r="T1309">
        <v>28053</v>
      </c>
      <c r="U1309" t="s">
        <v>189</v>
      </c>
      <c r="V1309" t="s">
        <v>62</v>
      </c>
      <c r="W1309">
        <v>443570</v>
      </c>
      <c r="X1309">
        <v>4472019</v>
      </c>
      <c r="Y1309" s="1">
        <v>4.03949840578762E+16</v>
      </c>
      <c r="Z1309" s="1">
        <v>-3666225550186150</v>
      </c>
      <c r="AA1309" t="s">
        <v>7987</v>
      </c>
      <c r="AD1309" t="s">
        <v>2151</v>
      </c>
      <c r="AE1309" t="s">
        <v>45</v>
      </c>
    </row>
    <row r="1310" spans="1:31">
      <c r="A1310">
        <v>10197</v>
      </c>
      <c r="B1310" t="s">
        <v>7988</v>
      </c>
      <c r="F1310" t="s">
        <v>2830</v>
      </c>
      <c r="G1310" t="s">
        <v>2147</v>
      </c>
      <c r="H1310">
        <v>0</v>
      </c>
      <c r="I1310" t="s">
        <v>7989</v>
      </c>
      <c r="J1310" t="s">
        <v>7990</v>
      </c>
      <c r="K1310" t="s">
        <v>37</v>
      </c>
      <c r="L1310" t="s">
        <v>12</v>
      </c>
      <c r="M1310">
        <v>121</v>
      </c>
      <c r="Q1310" t="s">
        <v>7991</v>
      </c>
      <c r="R1310" t="s">
        <v>40</v>
      </c>
      <c r="S1310" t="s">
        <v>40</v>
      </c>
      <c r="T1310">
        <v>28018</v>
      </c>
      <c r="U1310" t="s">
        <v>619</v>
      </c>
      <c r="V1310" t="s">
        <v>62</v>
      </c>
      <c r="W1310">
        <v>443847</v>
      </c>
      <c r="X1310">
        <v>4470228</v>
      </c>
      <c r="Y1310" s="1">
        <v>4037886842343550</v>
      </c>
      <c r="Z1310" s="1">
        <v>-3.6628036136832896E+16</v>
      </c>
      <c r="AA1310" t="s">
        <v>7992</v>
      </c>
      <c r="AD1310" t="s">
        <v>2151</v>
      </c>
      <c r="AE1310" t="s">
        <v>45</v>
      </c>
    </row>
    <row r="1311" spans="1:31">
      <c r="A1311">
        <v>10791</v>
      </c>
      <c r="B1311" t="s">
        <v>7993</v>
      </c>
      <c r="F1311" t="s">
        <v>7994</v>
      </c>
      <c r="G1311" t="s">
        <v>2147</v>
      </c>
      <c r="H1311">
        <v>0</v>
      </c>
      <c r="I1311" t="s">
        <v>7995</v>
      </c>
      <c r="J1311" t="s">
        <v>7996</v>
      </c>
      <c r="K1311" t="s">
        <v>37</v>
      </c>
      <c r="L1311" t="s">
        <v>12</v>
      </c>
      <c r="M1311">
        <v>25</v>
      </c>
      <c r="R1311" t="s">
        <v>40</v>
      </c>
      <c r="S1311" t="s">
        <v>40</v>
      </c>
      <c r="T1311">
        <v>28038</v>
      </c>
      <c r="U1311" t="s">
        <v>484</v>
      </c>
      <c r="V1311" t="s">
        <v>62</v>
      </c>
      <c r="W1311">
        <v>443848</v>
      </c>
      <c r="X1311">
        <v>4472350</v>
      </c>
      <c r="Y1311" s="1">
        <v>4039798472401720</v>
      </c>
      <c r="Z1311" s="1">
        <v>-3662979259568640</v>
      </c>
      <c r="AA1311" t="s">
        <v>7997</v>
      </c>
      <c r="AD1311" t="s">
        <v>2151</v>
      </c>
      <c r="AE1311" t="s">
        <v>45</v>
      </c>
    </row>
    <row r="1312" spans="1:31">
      <c r="A1312">
        <v>10792</v>
      </c>
      <c r="B1312" t="s">
        <v>7998</v>
      </c>
      <c r="F1312" t="s">
        <v>616</v>
      </c>
      <c r="G1312" t="s">
        <v>2147</v>
      </c>
      <c r="H1312">
        <v>0</v>
      </c>
      <c r="I1312" t="s">
        <v>7999</v>
      </c>
      <c r="J1312" t="s">
        <v>8000</v>
      </c>
      <c r="K1312" t="s">
        <v>37</v>
      </c>
      <c r="L1312" t="s">
        <v>12</v>
      </c>
      <c r="M1312">
        <v>9</v>
      </c>
      <c r="Q1312" t="s">
        <v>8001</v>
      </c>
      <c r="R1312" t="s">
        <v>40</v>
      </c>
      <c r="S1312" t="s">
        <v>40</v>
      </c>
      <c r="T1312">
        <v>28018</v>
      </c>
      <c r="U1312" t="s">
        <v>619</v>
      </c>
      <c r="V1312" t="s">
        <v>62</v>
      </c>
      <c r="W1312">
        <v>444624</v>
      </c>
      <c r="X1312">
        <v>4471241</v>
      </c>
      <c r="Y1312" s="1">
        <v>4038804625034450</v>
      </c>
      <c r="Z1312" s="1">
        <v>-3.6537389878577296E+16</v>
      </c>
      <c r="AA1312" t="s">
        <v>8002</v>
      </c>
      <c r="AD1312" t="s">
        <v>2151</v>
      </c>
      <c r="AE1312" t="s">
        <v>45</v>
      </c>
    </row>
    <row r="1313" spans="1:31">
      <c r="A1313">
        <v>10794</v>
      </c>
      <c r="B1313" t="s">
        <v>8003</v>
      </c>
      <c r="F1313" t="s">
        <v>7201</v>
      </c>
      <c r="G1313" t="s">
        <v>2147</v>
      </c>
      <c r="H1313">
        <v>0</v>
      </c>
      <c r="I1313" t="s">
        <v>8004</v>
      </c>
      <c r="J1313" t="s">
        <v>8005</v>
      </c>
      <c r="K1313" t="s">
        <v>37</v>
      </c>
      <c r="L1313" t="s">
        <v>12</v>
      </c>
      <c r="M1313">
        <v>9</v>
      </c>
      <c r="R1313" t="s">
        <v>40</v>
      </c>
      <c r="S1313" t="s">
        <v>40</v>
      </c>
      <c r="T1313">
        <v>28038</v>
      </c>
      <c r="U1313" t="s">
        <v>484</v>
      </c>
      <c r="V1313" t="s">
        <v>62</v>
      </c>
      <c r="W1313">
        <v>444232</v>
      </c>
      <c r="X1313">
        <v>4472656</v>
      </c>
      <c r="Y1313" s="1">
        <v>4.0400767205271696E+16</v>
      </c>
      <c r="Z1313" s="1">
        <v>-3658481428515650</v>
      </c>
      <c r="AA1313" t="s">
        <v>8006</v>
      </c>
      <c r="AD1313" t="s">
        <v>2151</v>
      </c>
      <c r="AE1313" t="s">
        <v>45</v>
      </c>
    </row>
    <row r="1314" spans="1:31">
      <c r="A1314">
        <v>10785</v>
      </c>
      <c r="B1314" t="s">
        <v>8007</v>
      </c>
      <c r="F1314" t="s">
        <v>8008</v>
      </c>
      <c r="G1314" t="s">
        <v>2147</v>
      </c>
      <c r="H1314">
        <v>0</v>
      </c>
      <c r="I1314" t="s">
        <v>8009</v>
      </c>
      <c r="J1314" t="s">
        <v>8010</v>
      </c>
      <c r="K1314" t="s">
        <v>37</v>
      </c>
      <c r="L1314" t="s">
        <v>12</v>
      </c>
      <c r="M1314">
        <v>26</v>
      </c>
      <c r="R1314" t="s">
        <v>40</v>
      </c>
      <c r="S1314" t="s">
        <v>40</v>
      </c>
      <c r="T1314">
        <v>28029</v>
      </c>
      <c r="U1314" t="s">
        <v>398</v>
      </c>
      <c r="V1314" t="s">
        <v>53</v>
      </c>
      <c r="W1314">
        <v>439579</v>
      </c>
      <c r="X1314">
        <v>4481386</v>
      </c>
      <c r="Y1314" s="1">
        <v>4047908543359720</v>
      </c>
      <c r="Z1314" s="1">
        <v>-3714141479428830</v>
      </c>
      <c r="AA1314" t="s">
        <v>8011</v>
      </c>
      <c r="AD1314" t="s">
        <v>2151</v>
      </c>
      <c r="AE1314" t="s">
        <v>45</v>
      </c>
    </row>
    <row r="1315" spans="1:31">
      <c r="A1315">
        <v>10786</v>
      </c>
      <c r="B1315" t="s">
        <v>8012</v>
      </c>
      <c r="E1315" t="s">
        <v>2630</v>
      </c>
      <c r="F1315" t="s">
        <v>4788</v>
      </c>
      <c r="G1315" t="s">
        <v>2147</v>
      </c>
      <c r="H1315">
        <v>0</v>
      </c>
      <c r="I1315" t="s">
        <v>8013</v>
      </c>
      <c r="J1315" t="s">
        <v>8014</v>
      </c>
      <c r="K1315" t="s">
        <v>37</v>
      </c>
      <c r="L1315" t="s">
        <v>12</v>
      </c>
      <c r="M1315">
        <v>19</v>
      </c>
      <c r="Q1315" t="s">
        <v>8015</v>
      </c>
      <c r="R1315" t="s">
        <v>40</v>
      </c>
      <c r="S1315" t="s">
        <v>40</v>
      </c>
      <c r="T1315">
        <v>28031</v>
      </c>
      <c r="U1315" t="s">
        <v>698</v>
      </c>
      <c r="V1315" t="s">
        <v>672</v>
      </c>
      <c r="W1315">
        <v>447301</v>
      </c>
      <c r="X1315">
        <v>4469755</v>
      </c>
      <c r="Y1315" s="1">
        <v>4.0374833361666496E+16</v>
      </c>
      <c r="Z1315" s="1">
        <v>-3.62207708673774E+16</v>
      </c>
      <c r="AA1315" t="s">
        <v>8016</v>
      </c>
      <c r="AD1315" t="s">
        <v>2151</v>
      </c>
      <c r="AE1315" t="s">
        <v>45</v>
      </c>
    </row>
    <row r="1316" spans="1:31">
      <c r="A1316">
        <v>10793</v>
      </c>
      <c r="B1316" t="s">
        <v>8017</v>
      </c>
      <c r="F1316" t="s">
        <v>5162</v>
      </c>
      <c r="G1316" t="s">
        <v>2147</v>
      </c>
      <c r="H1316">
        <v>0</v>
      </c>
      <c r="I1316" t="s">
        <v>8018</v>
      </c>
      <c r="J1316" t="s">
        <v>8019</v>
      </c>
      <c r="K1316" t="s">
        <v>37</v>
      </c>
      <c r="L1316" t="s">
        <v>12</v>
      </c>
      <c r="M1316">
        <v>7</v>
      </c>
      <c r="Q1316" t="s">
        <v>8020</v>
      </c>
      <c r="R1316" t="s">
        <v>40</v>
      </c>
      <c r="S1316" t="s">
        <v>40</v>
      </c>
      <c r="T1316">
        <v>28053</v>
      </c>
      <c r="U1316" t="s">
        <v>189</v>
      </c>
      <c r="V1316" t="s">
        <v>62</v>
      </c>
      <c r="W1316">
        <v>443710</v>
      </c>
      <c r="X1316">
        <v>4471992</v>
      </c>
      <c r="Y1316" s="1">
        <v>4039475031869290</v>
      </c>
      <c r="Z1316" s="1">
        <v>-3.66457360766632E+16</v>
      </c>
      <c r="AA1316" t="s">
        <v>8021</v>
      </c>
      <c r="AD1316" t="s">
        <v>2151</v>
      </c>
      <c r="AE1316" t="s">
        <v>45</v>
      </c>
    </row>
    <row r="1317" spans="1:31">
      <c r="A1317">
        <v>10795</v>
      </c>
      <c r="B1317" t="s">
        <v>8022</v>
      </c>
      <c r="F1317" t="s">
        <v>8023</v>
      </c>
      <c r="G1317" t="s">
        <v>2147</v>
      </c>
      <c r="H1317">
        <v>0</v>
      </c>
      <c r="I1317" t="s">
        <v>8024</v>
      </c>
      <c r="J1317" t="s">
        <v>8025</v>
      </c>
      <c r="K1317" t="s">
        <v>37</v>
      </c>
      <c r="M1317">
        <v>11</v>
      </c>
      <c r="R1317" t="s">
        <v>40</v>
      </c>
      <c r="S1317" t="s">
        <v>40</v>
      </c>
      <c r="T1317">
        <v>28016</v>
      </c>
      <c r="U1317" t="s">
        <v>2212</v>
      </c>
      <c r="V1317" t="s">
        <v>207</v>
      </c>
      <c r="W1317">
        <v>442908</v>
      </c>
      <c r="X1317">
        <v>4478513</v>
      </c>
      <c r="Y1317" s="1">
        <v>4.04534401529548E+16</v>
      </c>
      <c r="Z1317" s="1">
        <v>-3.6746097709052304E+16</v>
      </c>
      <c r="AA1317" t="s">
        <v>8026</v>
      </c>
      <c r="AD1317" t="s">
        <v>2151</v>
      </c>
      <c r="AE1317" t="s">
        <v>45</v>
      </c>
    </row>
    <row r="1318" spans="1:31">
      <c r="A1318">
        <v>10796</v>
      </c>
      <c r="B1318" t="s">
        <v>8027</v>
      </c>
      <c r="F1318" t="s">
        <v>8028</v>
      </c>
      <c r="G1318" t="s">
        <v>2147</v>
      </c>
      <c r="H1318">
        <v>0</v>
      </c>
      <c r="I1318" t="s">
        <v>8029</v>
      </c>
      <c r="J1318" t="s">
        <v>8030</v>
      </c>
      <c r="K1318" t="s">
        <v>37</v>
      </c>
      <c r="M1318">
        <v>3</v>
      </c>
      <c r="R1318" t="s">
        <v>40</v>
      </c>
      <c r="S1318" t="s">
        <v>40</v>
      </c>
      <c r="T1318">
        <v>28045</v>
      </c>
      <c r="U1318" t="s">
        <v>870</v>
      </c>
      <c r="V1318" t="s">
        <v>198</v>
      </c>
      <c r="W1318">
        <v>441714</v>
      </c>
      <c r="X1318">
        <v>4471017</v>
      </c>
      <c r="Y1318" s="1">
        <v>4.0385829431686304E+16</v>
      </c>
      <c r="Z1318" s="1">
        <v>-3.6880019430254096E+16</v>
      </c>
      <c r="AA1318" t="s">
        <v>8031</v>
      </c>
      <c r="AD1318" t="s">
        <v>2151</v>
      </c>
      <c r="AE1318" t="s">
        <v>45</v>
      </c>
    </row>
    <row r="1319" spans="1:31">
      <c r="A1319">
        <v>37068</v>
      </c>
      <c r="B1319" t="s">
        <v>8032</v>
      </c>
      <c r="F1319" t="s">
        <v>3409</v>
      </c>
      <c r="G1319" t="s">
        <v>2147</v>
      </c>
      <c r="H1319">
        <v>0</v>
      </c>
      <c r="I1319" t="s">
        <v>8033</v>
      </c>
      <c r="J1319" t="s">
        <v>8034</v>
      </c>
      <c r="K1319" t="s">
        <v>37</v>
      </c>
      <c r="M1319">
        <v>23</v>
      </c>
      <c r="R1319" t="s">
        <v>40</v>
      </c>
      <c r="S1319" t="s">
        <v>40</v>
      </c>
      <c r="T1319">
        <v>28033</v>
      </c>
      <c r="U1319" t="s">
        <v>611</v>
      </c>
      <c r="V1319" t="s">
        <v>148</v>
      </c>
      <c r="W1319">
        <v>443772</v>
      </c>
      <c r="X1319">
        <v>4481091</v>
      </c>
      <c r="Y1319" s="1">
        <v>4.0476723001698896E+16</v>
      </c>
      <c r="Z1319" s="1">
        <v>-3664649759578550</v>
      </c>
      <c r="AA1319" t="s">
        <v>8035</v>
      </c>
      <c r="AD1319" t="s">
        <v>2151</v>
      </c>
      <c r="AE1319" t="s">
        <v>45</v>
      </c>
    </row>
    <row r="1320" spans="1:31">
      <c r="A1320">
        <v>10797</v>
      </c>
      <c r="B1320" t="s">
        <v>8036</v>
      </c>
      <c r="F1320" t="s">
        <v>8037</v>
      </c>
      <c r="G1320" t="s">
        <v>2147</v>
      </c>
      <c r="H1320">
        <v>0</v>
      </c>
      <c r="I1320" t="s">
        <v>8038</v>
      </c>
      <c r="J1320" t="s">
        <v>8039</v>
      </c>
      <c r="K1320" t="s">
        <v>37</v>
      </c>
      <c r="M1320">
        <v>19</v>
      </c>
      <c r="R1320" t="s">
        <v>40</v>
      </c>
      <c r="S1320" t="s">
        <v>40</v>
      </c>
      <c r="T1320">
        <v>28024</v>
      </c>
      <c r="U1320" t="s">
        <v>752</v>
      </c>
      <c r="V1320" t="s">
        <v>158</v>
      </c>
      <c r="W1320">
        <v>435527</v>
      </c>
      <c r="X1320">
        <v>4471735</v>
      </c>
      <c r="Y1320" s="1">
        <v>4039184082874810</v>
      </c>
      <c r="Z1320" s="1">
        <v>-3.76096208144404E+16</v>
      </c>
      <c r="AA1320" t="s">
        <v>8040</v>
      </c>
      <c r="AD1320" t="s">
        <v>2151</v>
      </c>
      <c r="AE1320" t="s">
        <v>45</v>
      </c>
    </row>
    <row r="1321" spans="1:31">
      <c r="A1321">
        <v>10798</v>
      </c>
      <c r="B1321" t="s">
        <v>8041</v>
      </c>
      <c r="F1321" t="s">
        <v>8037</v>
      </c>
      <c r="G1321" t="s">
        <v>2147</v>
      </c>
      <c r="H1321">
        <v>0</v>
      </c>
      <c r="I1321" t="s">
        <v>8042</v>
      </c>
      <c r="J1321" t="s">
        <v>8039</v>
      </c>
      <c r="K1321" t="s">
        <v>37</v>
      </c>
      <c r="M1321">
        <v>99</v>
      </c>
      <c r="R1321" t="s">
        <v>40</v>
      </c>
      <c r="S1321" t="s">
        <v>40</v>
      </c>
      <c r="T1321">
        <v>28024</v>
      </c>
      <c r="U1321" t="s">
        <v>752</v>
      </c>
      <c r="V1321" t="s">
        <v>158</v>
      </c>
      <c r="W1321">
        <v>435507</v>
      </c>
      <c r="X1321">
        <v>4471434</v>
      </c>
      <c r="Y1321" s="1">
        <v>4038912775040440</v>
      </c>
      <c r="Z1321" s="1">
        <v>-3.76116718558634E+16</v>
      </c>
      <c r="AA1321" t="s">
        <v>8043</v>
      </c>
      <c r="AD1321" t="s">
        <v>2151</v>
      </c>
      <c r="AE1321" t="s">
        <v>45</v>
      </c>
    </row>
    <row r="1322" spans="1:31">
      <c r="A1322">
        <v>10801</v>
      </c>
      <c r="B1322" t="s">
        <v>8044</v>
      </c>
      <c r="F1322" t="s">
        <v>3016</v>
      </c>
      <c r="G1322" t="s">
        <v>2147</v>
      </c>
      <c r="H1322">
        <v>0</v>
      </c>
      <c r="I1322" t="s">
        <v>8045</v>
      </c>
      <c r="J1322" t="s">
        <v>1976</v>
      </c>
      <c r="K1322" t="s">
        <v>37</v>
      </c>
      <c r="M1322">
        <v>20</v>
      </c>
      <c r="R1322" t="s">
        <v>40</v>
      </c>
      <c r="S1322" t="s">
        <v>40</v>
      </c>
      <c r="T1322">
        <v>28008</v>
      </c>
      <c r="U1322" t="s">
        <v>330</v>
      </c>
      <c r="V1322" t="s">
        <v>88</v>
      </c>
      <c r="W1322">
        <v>439214</v>
      </c>
      <c r="X1322">
        <v>4475693</v>
      </c>
      <c r="Y1322" s="1">
        <v>4.0427774006703104E+16</v>
      </c>
      <c r="Z1322" s="1">
        <v>-371790138668046</v>
      </c>
      <c r="AA1322" t="s">
        <v>8046</v>
      </c>
      <c r="AD1322" t="s">
        <v>2151</v>
      </c>
      <c r="AE1322" t="s">
        <v>45</v>
      </c>
    </row>
    <row r="1323" spans="1:31">
      <c r="A1323">
        <v>10803</v>
      </c>
      <c r="B1323" t="s">
        <v>8047</v>
      </c>
      <c r="F1323" t="s">
        <v>8048</v>
      </c>
      <c r="G1323" t="s">
        <v>2147</v>
      </c>
      <c r="H1323">
        <v>0</v>
      </c>
      <c r="I1323" t="s">
        <v>8049</v>
      </c>
      <c r="J1323" t="s">
        <v>8050</v>
      </c>
      <c r="K1323" t="s">
        <v>37</v>
      </c>
      <c r="M1323">
        <v>36</v>
      </c>
      <c r="R1323" t="s">
        <v>40</v>
      </c>
      <c r="S1323" t="s">
        <v>40</v>
      </c>
      <c r="T1323">
        <v>28045</v>
      </c>
      <c r="U1323" t="s">
        <v>420</v>
      </c>
      <c r="V1323" t="s">
        <v>198</v>
      </c>
      <c r="W1323">
        <v>441353</v>
      </c>
      <c r="X1323">
        <v>4472855</v>
      </c>
      <c r="Y1323" s="1">
        <v>4040236172555460</v>
      </c>
      <c r="Z1323" s="1">
        <v>-3.692424417806E+16</v>
      </c>
      <c r="AA1323" t="s">
        <v>8051</v>
      </c>
      <c r="AD1323" t="s">
        <v>2151</v>
      </c>
      <c r="AE1323" t="s">
        <v>45</v>
      </c>
    </row>
    <row r="1324" spans="1:31">
      <c r="A1324">
        <v>10805</v>
      </c>
      <c r="B1324" t="s">
        <v>8052</v>
      </c>
      <c r="F1324" t="s">
        <v>8053</v>
      </c>
      <c r="G1324" t="s">
        <v>2147</v>
      </c>
      <c r="H1324">
        <v>0</v>
      </c>
      <c r="I1324" t="s">
        <v>8054</v>
      </c>
      <c r="J1324" t="s">
        <v>8055</v>
      </c>
      <c r="K1324" t="s">
        <v>37</v>
      </c>
      <c r="L1324" t="s">
        <v>12</v>
      </c>
      <c r="M1324">
        <v>22</v>
      </c>
      <c r="R1324" t="s">
        <v>40</v>
      </c>
      <c r="S1324" t="s">
        <v>40</v>
      </c>
      <c r="T1324">
        <v>28038</v>
      </c>
      <c r="U1324" t="s">
        <v>545</v>
      </c>
      <c r="V1324" t="s">
        <v>62</v>
      </c>
      <c r="W1324">
        <v>446163</v>
      </c>
      <c r="X1324">
        <v>4471582</v>
      </c>
      <c r="Y1324" s="1">
        <v>4039121928094290</v>
      </c>
      <c r="Z1324" s="1">
        <v>-3635636362733860</v>
      </c>
      <c r="AA1324" t="s">
        <v>8056</v>
      </c>
      <c r="AD1324" t="s">
        <v>2151</v>
      </c>
      <c r="AE1324" t="s">
        <v>45</v>
      </c>
    </row>
    <row r="1325" spans="1:31">
      <c r="A1325">
        <v>10810</v>
      </c>
      <c r="B1325" t="s">
        <v>8057</v>
      </c>
      <c r="F1325" t="s">
        <v>2885</v>
      </c>
      <c r="G1325" t="s">
        <v>2147</v>
      </c>
      <c r="H1325">
        <v>0</v>
      </c>
      <c r="I1325" t="s">
        <v>8058</v>
      </c>
      <c r="J1325" t="s">
        <v>8059</v>
      </c>
      <c r="K1325" t="s">
        <v>37</v>
      </c>
      <c r="M1325">
        <v>3</v>
      </c>
      <c r="R1325" t="s">
        <v>40</v>
      </c>
      <c r="S1325" t="s">
        <v>40</v>
      </c>
      <c r="T1325">
        <v>28011</v>
      </c>
      <c r="U1325" t="s">
        <v>427</v>
      </c>
      <c r="V1325" t="s">
        <v>158</v>
      </c>
      <c r="W1325">
        <v>436961</v>
      </c>
      <c r="X1325">
        <v>4473371</v>
      </c>
      <c r="Y1325" s="1">
        <v>4040668855233180</v>
      </c>
      <c r="Z1325" s="1">
        <v>-3744229331788600</v>
      </c>
      <c r="AA1325" t="s">
        <v>8060</v>
      </c>
      <c r="AD1325" t="s">
        <v>2151</v>
      </c>
      <c r="AE1325" t="s">
        <v>45</v>
      </c>
    </row>
    <row r="1326" spans="1:31">
      <c r="A1326">
        <v>10811</v>
      </c>
      <c r="B1326" t="s">
        <v>8061</v>
      </c>
      <c r="F1326" t="s">
        <v>8062</v>
      </c>
      <c r="G1326" t="s">
        <v>2147</v>
      </c>
      <c r="H1326">
        <v>0</v>
      </c>
      <c r="I1326" t="s">
        <v>8063</v>
      </c>
      <c r="J1326" t="s">
        <v>8064</v>
      </c>
      <c r="K1326" t="s">
        <v>37</v>
      </c>
      <c r="M1326">
        <v>19</v>
      </c>
      <c r="R1326" t="s">
        <v>40</v>
      </c>
      <c r="S1326" t="s">
        <v>40</v>
      </c>
      <c r="T1326">
        <v>28036</v>
      </c>
      <c r="U1326" t="s">
        <v>2212</v>
      </c>
      <c r="V1326" t="s">
        <v>207</v>
      </c>
      <c r="W1326">
        <v>441820</v>
      </c>
      <c r="X1326">
        <v>4478624</v>
      </c>
      <c r="Y1326" s="1">
        <v>4.0454364498589504E+16</v>
      </c>
      <c r="Z1326" s="1">
        <v>-36874503832384</v>
      </c>
      <c r="AA1326" t="s">
        <v>8065</v>
      </c>
      <c r="AD1326" t="s">
        <v>2151</v>
      </c>
      <c r="AE1326" t="s">
        <v>45</v>
      </c>
    </row>
    <row r="1327" spans="1:31">
      <c r="A1327">
        <v>10813</v>
      </c>
      <c r="B1327" t="s">
        <v>8066</v>
      </c>
      <c r="F1327" t="s">
        <v>8067</v>
      </c>
      <c r="G1327" t="s">
        <v>2147</v>
      </c>
      <c r="H1327">
        <v>0</v>
      </c>
      <c r="I1327" t="s">
        <v>8068</v>
      </c>
      <c r="J1327" t="s">
        <v>8069</v>
      </c>
      <c r="K1327" t="s">
        <v>37</v>
      </c>
      <c r="M1327">
        <v>4</v>
      </c>
      <c r="Q1327" t="s">
        <v>8070</v>
      </c>
      <c r="R1327" t="s">
        <v>40</v>
      </c>
      <c r="S1327" t="s">
        <v>40</v>
      </c>
      <c r="T1327">
        <v>28028</v>
      </c>
      <c r="U1327" t="s">
        <v>372</v>
      </c>
      <c r="V1327" t="s">
        <v>373</v>
      </c>
      <c r="W1327">
        <v>443521</v>
      </c>
      <c r="X1327">
        <v>4476303</v>
      </c>
      <c r="Y1327" s="1">
        <v>4.04335733345214E+16</v>
      </c>
      <c r="Z1327" s="1">
        <v>-3.66718396943242E+16</v>
      </c>
      <c r="AA1327" t="s">
        <v>8071</v>
      </c>
      <c r="AD1327" t="s">
        <v>2151</v>
      </c>
      <c r="AE1327" t="s">
        <v>45</v>
      </c>
    </row>
    <row r="1328" spans="1:31">
      <c r="A1328">
        <v>10816</v>
      </c>
      <c r="B1328" t="s">
        <v>8072</v>
      </c>
      <c r="F1328" t="s">
        <v>8073</v>
      </c>
      <c r="G1328" t="s">
        <v>2147</v>
      </c>
      <c r="H1328">
        <v>0</v>
      </c>
      <c r="I1328" t="s">
        <v>8074</v>
      </c>
      <c r="J1328" t="s">
        <v>8075</v>
      </c>
      <c r="K1328" t="s">
        <v>37</v>
      </c>
      <c r="M1328">
        <v>16</v>
      </c>
      <c r="R1328" t="s">
        <v>40</v>
      </c>
      <c r="S1328" t="s">
        <v>40</v>
      </c>
      <c r="T1328">
        <v>28003</v>
      </c>
      <c r="U1328" t="s">
        <v>664</v>
      </c>
      <c r="V1328" t="s">
        <v>138</v>
      </c>
      <c r="W1328">
        <v>440579</v>
      </c>
      <c r="X1328">
        <v>4477767</v>
      </c>
      <c r="Y1328" s="1">
        <v>4044655631766990</v>
      </c>
      <c r="Z1328" s="1">
        <v>-3.70200489824582E+16</v>
      </c>
      <c r="AA1328" t="s">
        <v>8076</v>
      </c>
      <c r="AD1328" t="s">
        <v>2151</v>
      </c>
      <c r="AE1328" t="s">
        <v>45</v>
      </c>
    </row>
    <row r="1329" spans="1:31">
      <c r="A1329">
        <v>10817</v>
      </c>
      <c r="B1329" t="s">
        <v>8077</v>
      </c>
      <c r="F1329" t="s">
        <v>8078</v>
      </c>
      <c r="G1329" t="s">
        <v>2147</v>
      </c>
      <c r="H1329">
        <v>0</v>
      </c>
      <c r="I1329" t="s">
        <v>8079</v>
      </c>
      <c r="J1329" t="s">
        <v>8075</v>
      </c>
      <c r="K1329" t="s">
        <v>37</v>
      </c>
      <c r="M1329">
        <v>33</v>
      </c>
      <c r="R1329" t="s">
        <v>40</v>
      </c>
      <c r="S1329" t="s">
        <v>40</v>
      </c>
      <c r="T1329">
        <v>28003</v>
      </c>
      <c r="U1329" t="s">
        <v>858</v>
      </c>
      <c r="V1329" t="s">
        <v>391</v>
      </c>
      <c r="W1329">
        <v>440726</v>
      </c>
      <c r="X1329">
        <v>4477799</v>
      </c>
      <c r="Y1329" s="1">
        <v>4.04468551008462E+16</v>
      </c>
      <c r="Z1329" s="1">
        <v>-3700274551292450</v>
      </c>
      <c r="AA1329" t="s">
        <v>8080</v>
      </c>
      <c r="AD1329" t="s">
        <v>2151</v>
      </c>
      <c r="AE1329" t="s">
        <v>45</v>
      </c>
    </row>
    <row r="1330" spans="1:31">
      <c r="A1330">
        <v>10818</v>
      </c>
      <c r="B1330" t="s">
        <v>8081</v>
      </c>
      <c r="F1330" t="s">
        <v>8082</v>
      </c>
      <c r="G1330" t="s">
        <v>2147</v>
      </c>
      <c r="H1330">
        <v>0</v>
      </c>
      <c r="I1330" t="s">
        <v>8083</v>
      </c>
      <c r="J1330" t="s">
        <v>8075</v>
      </c>
      <c r="K1330" t="s">
        <v>37</v>
      </c>
      <c r="M1330">
        <v>52</v>
      </c>
      <c r="R1330" t="s">
        <v>40</v>
      </c>
      <c r="S1330" t="s">
        <v>40</v>
      </c>
      <c r="T1330">
        <v>28003</v>
      </c>
      <c r="U1330" t="s">
        <v>664</v>
      </c>
      <c r="V1330" t="s">
        <v>138</v>
      </c>
      <c r="W1330">
        <v>441133</v>
      </c>
      <c r="X1330">
        <v>4477725</v>
      </c>
      <c r="Y1330" s="1">
        <v>4044621744941480</v>
      </c>
      <c r="Z1330" s="1">
        <v>-3.69546854622058E+16</v>
      </c>
      <c r="AA1330" t="s">
        <v>8084</v>
      </c>
      <c r="AD1330" t="s">
        <v>2151</v>
      </c>
      <c r="AE1330" t="s">
        <v>45</v>
      </c>
    </row>
    <row r="1331" spans="1:31">
      <c r="A1331">
        <v>37072</v>
      </c>
      <c r="B1331" t="s">
        <v>8085</v>
      </c>
      <c r="F1331" t="s">
        <v>8086</v>
      </c>
      <c r="G1331" t="s">
        <v>2147</v>
      </c>
      <c r="H1331">
        <v>0</v>
      </c>
      <c r="I1331" t="s">
        <v>8087</v>
      </c>
      <c r="J1331" t="s">
        <v>8088</v>
      </c>
      <c r="K1331" t="s">
        <v>37</v>
      </c>
      <c r="M1331">
        <v>14</v>
      </c>
      <c r="R1331" t="s">
        <v>40</v>
      </c>
      <c r="S1331" t="s">
        <v>40</v>
      </c>
      <c r="T1331">
        <v>28030</v>
      </c>
      <c r="U1331" t="s">
        <v>96</v>
      </c>
      <c r="V1331" t="s">
        <v>97</v>
      </c>
      <c r="W1331">
        <v>443935</v>
      </c>
      <c r="X1331">
        <v>4473713</v>
      </c>
      <c r="Y1331" s="1">
        <v>4041026927739970</v>
      </c>
      <c r="Z1331" s="1">
        <v>-3662074430666190</v>
      </c>
      <c r="AA1331" t="s">
        <v>8089</v>
      </c>
      <c r="AD1331" t="s">
        <v>2151</v>
      </c>
      <c r="AE1331" t="s">
        <v>45</v>
      </c>
    </row>
    <row r="1332" spans="1:31">
      <c r="A1332">
        <v>10824</v>
      </c>
      <c r="B1332" t="s">
        <v>8090</v>
      </c>
      <c r="F1332" t="s">
        <v>6791</v>
      </c>
      <c r="G1332" t="s">
        <v>2147</v>
      </c>
      <c r="H1332">
        <v>0</v>
      </c>
      <c r="I1332" t="s">
        <v>8091</v>
      </c>
      <c r="J1332" t="s">
        <v>8092</v>
      </c>
      <c r="K1332" t="s">
        <v>37</v>
      </c>
      <c r="M1332">
        <v>16</v>
      </c>
      <c r="Q1332" t="s">
        <v>8093</v>
      </c>
      <c r="R1332" t="s">
        <v>40</v>
      </c>
      <c r="S1332" t="s">
        <v>40</v>
      </c>
      <c r="T1332">
        <v>28047</v>
      </c>
      <c r="U1332" t="s">
        <v>983</v>
      </c>
      <c r="V1332" t="s">
        <v>158</v>
      </c>
      <c r="W1332">
        <v>437120</v>
      </c>
      <c r="X1332">
        <v>4472992</v>
      </c>
      <c r="Y1332" s="1">
        <v>4040328640932570</v>
      </c>
      <c r="Z1332" s="1">
        <v>-3.74231811077488E+16</v>
      </c>
      <c r="AA1332" t="s">
        <v>8094</v>
      </c>
      <c r="AD1332" t="s">
        <v>2151</v>
      </c>
      <c r="AE1332" t="s">
        <v>45</v>
      </c>
    </row>
    <row r="1333" spans="1:31">
      <c r="A1333">
        <v>10825</v>
      </c>
      <c r="B1333" t="s">
        <v>8095</v>
      </c>
      <c r="E1333" t="s">
        <v>2376</v>
      </c>
      <c r="F1333" t="s">
        <v>8096</v>
      </c>
      <c r="G1333" t="s">
        <v>2147</v>
      </c>
      <c r="H1333">
        <v>0</v>
      </c>
      <c r="I1333" t="s">
        <v>8097</v>
      </c>
      <c r="J1333" t="s">
        <v>8098</v>
      </c>
      <c r="K1333" t="s">
        <v>37</v>
      </c>
      <c r="L1333" t="s">
        <v>12</v>
      </c>
      <c r="M1333">
        <v>123</v>
      </c>
      <c r="R1333" t="s">
        <v>40</v>
      </c>
      <c r="S1333" t="s">
        <v>40</v>
      </c>
      <c r="T1333">
        <v>28035</v>
      </c>
      <c r="U1333" t="s">
        <v>560</v>
      </c>
      <c r="V1333" t="s">
        <v>53</v>
      </c>
      <c r="W1333">
        <v>438643</v>
      </c>
      <c r="X1333">
        <v>4481745</v>
      </c>
      <c r="Y1333" s="1">
        <v>4.0482250667645104E+16</v>
      </c>
      <c r="Z1333" s="1">
        <v>-3.72521832633154E+16</v>
      </c>
      <c r="AA1333" t="s">
        <v>8099</v>
      </c>
      <c r="AD1333" t="s">
        <v>2151</v>
      </c>
      <c r="AE1333" t="s">
        <v>45</v>
      </c>
    </row>
    <row r="1334" spans="1:31">
      <c r="A1334">
        <v>10826</v>
      </c>
      <c r="B1334" t="s">
        <v>8100</v>
      </c>
      <c r="F1334" t="s">
        <v>8101</v>
      </c>
      <c r="G1334" t="s">
        <v>2147</v>
      </c>
      <c r="H1334">
        <v>0</v>
      </c>
      <c r="I1334" t="s">
        <v>8102</v>
      </c>
      <c r="J1334" t="s">
        <v>8098</v>
      </c>
      <c r="K1334" t="s">
        <v>37</v>
      </c>
      <c r="L1334" t="s">
        <v>12</v>
      </c>
      <c r="M1334">
        <v>7</v>
      </c>
      <c r="Q1334" t="s">
        <v>8103</v>
      </c>
      <c r="R1334" t="s">
        <v>40</v>
      </c>
      <c r="S1334" t="s">
        <v>40</v>
      </c>
      <c r="T1334">
        <v>28035</v>
      </c>
      <c r="U1334" t="s">
        <v>560</v>
      </c>
      <c r="V1334" t="s">
        <v>53</v>
      </c>
      <c r="W1334">
        <v>438778</v>
      </c>
      <c r="X1334">
        <v>4481668</v>
      </c>
      <c r="Y1334" s="1">
        <v>4048156700918560</v>
      </c>
      <c r="Z1334" s="1">
        <v>-3.7236182010306E+16</v>
      </c>
      <c r="AA1334" t="s">
        <v>8104</v>
      </c>
      <c r="AD1334" t="s">
        <v>2151</v>
      </c>
      <c r="AE1334" t="s">
        <v>45</v>
      </c>
    </row>
    <row r="1335" spans="1:31">
      <c r="A1335">
        <v>10827</v>
      </c>
      <c r="B1335" t="s">
        <v>8105</v>
      </c>
      <c r="F1335" t="s">
        <v>8096</v>
      </c>
      <c r="G1335" t="s">
        <v>2147</v>
      </c>
      <c r="H1335">
        <v>0</v>
      </c>
      <c r="I1335" t="s">
        <v>8106</v>
      </c>
      <c r="J1335" t="s">
        <v>8107</v>
      </c>
      <c r="K1335" t="s">
        <v>37</v>
      </c>
      <c r="M1335">
        <v>79</v>
      </c>
      <c r="R1335" t="s">
        <v>40</v>
      </c>
      <c r="S1335" t="s">
        <v>40</v>
      </c>
      <c r="T1335">
        <v>28035</v>
      </c>
      <c r="U1335" t="s">
        <v>560</v>
      </c>
      <c r="V1335" t="s">
        <v>53</v>
      </c>
      <c r="W1335">
        <v>438329</v>
      </c>
      <c r="X1335">
        <v>4481943</v>
      </c>
      <c r="Y1335" s="1">
        <v>4.04840110100354E+16</v>
      </c>
      <c r="Z1335" s="1">
        <v>-3728942066210230</v>
      </c>
      <c r="AA1335" t="s">
        <v>8108</v>
      </c>
      <c r="AD1335" t="s">
        <v>2151</v>
      </c>
      <c r="AE1335" t="s">
        <v>45</v>
      </c>
    </row>
    <row r="1336" spans="1:31">
      <c r="A1336">
        <v>10828</v>
      </c>
      <c r="B1336" t="s">
        <v>8109</v>
      </c>
      <c r="F1336" t="s">
        <v>8096</v>
      </c>
      <c r="G1336" t="s">
        <v>2147</v>
      </c>
      <c r="H1336">
        <v>0</v>
      </c>
      <c r="I1336" t="s">
        <v>8110</v>
      </c>
      <c r="J1336" t="s">
        <v>8098</v>
      </c>
      <c r="K1336" t="s">
        <v>37</v>
      </c>
      <c r="L1336" t="s">
        <v>12</v>
      </c>
      <c r="M1336">
        <v>99</v>
      </c>
      <c r="Q1336" t="s">
        <v>8111</v>
      </c>
      <c r="R1336" t="s">
        <v>40</v>
      </c>
      <c r="S1336" t="s">
        <v>40</v>
      </c>
      <c r="T1336">
        <v>28035</v>
      </c>
      <c r="U1336" t="s">
        <v>560</v>
      </c>
      <c r="V1336" t="s">
        <v>53</v>
      </c>
      <c r="W1336">
        <v>438489</v>
      </c>
      <c r="X1336">
        <v>4481901</v>
      </c>
      <c r="Y1336" s="1">
        <v>4048364455108710</v>
      </c>
      <c r="Z1336" s="1">
        <v>-3727050319173120</v>
      </c>
      <c r="AA1336" t="s">
        <v>8112</v>
      </c>
      <c r="AD1336" t="s">
        <v>2151</v>
      </c>
      <c r="AE1336" t="s">
        <v>45</v>
      </c>
    </row>
    <row r="1337" spans="1:31">
      <c r="A1337">
        <v>10829</v>
      </c>
      <c r="B1337" t="s">
        <v>8113</v>
      </c>
      <c r="F1337" t="s">
        <v>6926</v>
      </c>
      <c r="G1337" t="s">
        <v>2147</v>
      </c>
      <c r="H1337">
        <v>0</v>
      </c>
      <c r="I1337" t="s">
        <v>8114</v>
      </c>
      <c r="J1337" t="s">
        <v>904</v>
      </c>
      <c r="K1337" t="s">
        <v>37</v>
      </c>
      <c r="M1337">
        <v>2</v>
      </c>
      <c r="R1337" t="s">
        <v>40</v>
      </c>
      <c r="S1337" t="s">
        <v>40</v>
      </c>
      <c r="T1337">
        <v>28026</v>
      </c>
      <c r="U1337" t="s">
        <v>627</v>
      </c>
      <c r="V1337" t="s">
        <v>106</v>
      </c>
      <c r="W1337">
        <v>440282</v>
      </c>
      <c r="X1337">
        <v>4471173</v>
      </c>
      <c r="Y1337" s="1">
        <v>4038713315649180</v>
      </c>
      <c r="Z1337" s="1">
        <v>-3.70488673780604E+16</v>
      </c>
      <c r="AA1337" t="s">
        <v>8115</v>
      </c>
      <c r="AD1337" t="s">
        <v>2151</v>
      </c>
      <c r="AE1337" t="s">
        <v>45</v>
      </c>
    </row>
    <row r="1338" spans="1:31">
      <c r="A1338">
        <v>10831</v>
      </c>
      <c r="B1338" t="s">
        <v>8116</v>
      </c>
      <c r="E1338" t="s">
        <v>2630</v>
      </c>
      <c r="F1338" t="s">
        <v>7201</v>
      </c>
      <c r="G1338" t="s">
        <v>2147</v>
      </c>
      <c r="H1338">
        <v>0</v>
      </c>
      <c r="I1338" t="s">
        <v>8117</v>
      </c>
      <c r="J1338" t="s">
        <v>8118</v>
      </c>
      <c r="K1338" t="s">
        <v>37</v>
      </c>
      <c r="M1338">
        <v>126</v>
      </c>
      <c r="Q1338" t="s">
        <v>8119</v>
      </c>
      <c r="R1338" t="s">
        <v>40</v>
      </c>
      <c r="S1338" t="s">
        <v>40</v>
      </c>
      <c r="T1338">
        <v>28038</v>
      </c>
      <c r="U1338" t="s">
        <v>484</v>
      </c>
      <c r="V1338" t="s">
        <v>62</v>
      </c>
      <c r="W1338">
        <v>444693</v>
      </c>
      <c r="X1338">
        <v>4472369</v>
      </c>
      <c r="Y1338" s="1">
        <v>4.0398212547432496E+16</v>
      </c>
      <c r="Z1338" s="1">
        <v>-3.65302423370578E+16</v>
      </c>
      <c r="AA1338" t="s">
        <v>8120</v>
      </c>
      <c r="AD1338" t="s">
        <v>2151</v>
      </c>
      <c r="AE1338" t="s">
        <v>45</v>
      </c>
    </row>
    <row r="1339" spans="1:31">
      <c r="A1339">
        <v>5191210</v>
      </c>
      <c r="B1339" t="s">
        <v>8121</v>
      </c>
      <c r="G1339" t="s">
        <v>2147</v>
      </c>
      <c r="H1339">
        <v>0</v>
      </c>
      <c r="I1339" t="s">
        <v>8122</v>
      </c>
      <c r="J1339" t="s">
        <v>8118</v>
      </c>
      <c r="K1339" t="s">
        <v>37</v>
      </c>
      <c r="M1339">
        <v>58</v>
      </c>
      <c r="R1339" t="s">
        <v>40</v>
      </c>
      <c r="S1339" t="s">
        <v>40</v>
      </c>
      <c r="T1339">
        <v>28038</v>
      </c>
      <c r="U1339" t="s">
        <v>484</v>
      </c>
      <c r="V1339" t="s">
        <v>62</v>
      </c>
      <c r="W1339">
        <v>444740</v>
      </c>
      <c r="X1339">
        <v>4472631</v>
      </c>
      <c r="Y1339" s="1">
        <v>4.0400575925440704E+16</v>
      </c>
      <c r="Z1339" s="1">
        <v>-3.6524932147833104E+16</v>
      </c>
      <c r="AA1339" t="s">
        <v>8123</v>
      </c>
      <c r="AD1339" t="s">
        <v>2151</v>
      </c>
      <c r="AE1339" t="s">
        <v>45</v>
      </c>
    </row>
    <row r="1340" spans="1:31">
      <c r="A1340">
        <v>10833</v>
      </c>
      <c r="B1340" t="s">
        <v>8124</v>
      </c>
      <c r="F1340" t="s">
        <v>2989</v>
      </c>
      <c r="G1340" t="s">
        <v>2147</v>
      </c>
      <c r="H1340">
        <v>0</v>
      </c>
      <c r="I1340" t="s">
        <v>8125</v>
      </c>
      <c r="J1340" t="s">
        <v>8126</v>
      </c>
      <c r="K1340" t="s">
        <v>37</v>
      </c>
      <c r="M1340">
        <v>13</v>
      </c>
      <c r="R1340" t="s">
        <v>40</v>
      </c>
      <c r="S1340" t="s">
        <v>40</v>
      </c>
      <c r="T1340">
        <v>28033</v>
      </c>
      <c r="U1340" t="s">
        <v>611</v>
      </c>
      <c r="V1340" t="s">
        <v>148</v>
      </c>
      <c r="W1340">
        <v>443873</v>
      </c>
      <c r="X1340">
        <v>4480289</v>
      </c>
      <c r="Y1340" s="1">
        <v>4046950506317590</v>
      </c>
      <c r="Z1340" s="1">
        <v>-3663387177738530</v>
      </c>
      <c r="AA1340" t="s">
        <v>8127</v>
      </c>
      <c r="AD1340" t="s">
        <v>2151</v>
      </c>
      <c r="AE1340" t="s">
        <v>45</v>
      </c>
    </row>
    <row r="1341" spans="1:31">
      <c r="A1341">
        <v>10835</v>
      </c>
      <c r="B1341" t="s">
        <v>8128</v>
      </c>
      <c r="F1341" t="s">
        <v>3356</v>
      </c>
      <c r="G1341" t="s">
        <v>2147</v>
      </c>
      <c r="H1341">
        <v>0</v>
      </c>
      <c r="I1341" t="s">
        <v>8129</v>
      </c>
      <c r="J1341" t="s">
        <v>8130</v>
      </c>
      <c r="K1341" t="s">
        <v>37</v>
      </c>
      <c r="M1341">
        <v>19</v>
      </c>
      <c r="Q1341" t="s">
        <v>8131</v>
      </c>
      <c r="R1341" t="s">
        <v>40</v>
      </c>
      <c r="S1341" t="s">
        <v>40</v>
      </c>
      <c r="T1341">
        <v>28019</v>
      </c>
      <c r="U1341" t="s">
        <v>603</v>
      </c>
      <c r="V1341" t="s">
        <v>306</v>
      </c>
      <c r="W1341">
        <v>438379</v>
      </c>
      <c r="X1341">
        <v>4472018</v>
      </c>
      <c r="Y1341" s="1">
        <v>4039457959540810</v>
      </c>
      <c r="Z1341" s="1">
        <v>-3.7273640260863E+16</v>
      </c>
      <c r="AA1341" t="s">
        <v>8132</v>
      </c>
      <c r="AD1341" t="s">
        <v>2151</v>
      </c>
      <c r="AE1341" t="s">
        <v>45</v>
      </c>
    </row>
    <row r="1342" spans="1:31">
      <c r="A1342">
        <v>10836</v>
      </c>
      <c r="B1342" t="s">
        <v>8133</v>
      </c>
      <c r="G1342" t="s">
        <v>2147</v>
      </c>
      <c r="H1342">
        <v>0</v>
      </c>
      <c r="I1342" t="s">
        <v>8134</v>
      </c>
      <c r="J1342" t="s">
        <v>8135</v>
      </c>
      <c r="K1342" t="s">
        <v>37</v>
      </c>
      <c r="L1342" t="s">
        <v>12</v>
      </c>
      <c r="M1342">
        <v>40</v>
      </c>
      <c r="R1342" t="s">
        <v>40</v>
      </c>
      <c r="S1342" t="s">
        <v>40</v>
      </c>
      <c r="T1342">
        <v>28031</v>
      </c>
      <c r="U1342" t="s">
        <v>698</v>
      </c>
      <c r="V1342" t="s">
        <v>672</v>
      </c>
      <c r="W1342">
        <v>447652</v>
      </c>
      <c r="X1342">
        <v>4470257</v>
      </c>
      <c r="Y1342" s="1">
        <v>4037937789010290</v>
      </c>
      <c r="Z1342" s="1">
        <v>-3617983939404400</v>
      </c>
      <c r="AA1342" t="s">
        <v>8136</v>
      </c>
      <c r="AD1342" t="s">
        <v>2151</v>
      </c>
      <c r="AE1342" t="s">
        <v>45</v>
      </c>
    </row>
    <row r="1343" spans="1:31">
      <c r="A1343">
        <v>10838</v>
      </c>
      <c r="B1343" t="s">
        <v>8137</v>
      </c>
      <c r="F1343" t="s">
        <v>8138</v>
      </c>
      <c r="G1343" t="s">
        <v>2147</v>
      </c>
      <c r="H1343">
        <v>0</v>
      </c>
      <c r="I1343" t="s">
        <v>8139</v>
      </c>
      <c r="J1343" t="s">
        <v>3206</v>
      </c>
      <c r="K1343" t="s">
        <v>37</v>
      </c>
      <c r="M1343">
        <v>17</v>
      </c>
      <c r="R1343" t="s">
        <v>40</v>
      </c>
      <c r="S1343" t="s">
        <v>40</v>
      </c>
      <c r="T1343">
        <v>28001</v>
      </c>
      <c r="U1343" t="s">
        <v>3206</v>
      </c>
      <c r="V1343" t="s">
        <v>373</v>
      </c>
      <c r="W1343">
        <v>441626</v>
      </c>
      <c r="X1343">
        <v>4474992</v>
      </c>
      <c r="Y1343" s="1">
        <v>4042163212390670</v>
      </c>
      <c r="Z1343" s="1">
        <v>-3.68940389513164E+16</v>
      </c>
      <c r="AA1343" t="s">
        <v>8140</v>
      </c>
      <c r="AD1343" t="s">
        <v>2151</v>
      </c>
      <c r="AE1343" t="s">
        <v>45</v>
      </c>
    </row>
    <row r="1344" spans="1:31">
      <c r="A1344">
        <v>10839</v>
      </c>
      <c r="B1344" t="s">
        <v>8141</v>
      </c>
      <c r="F1344" t="s">
        <v>8142</v>
      </c>
      <c r="G1344" t="s">
        <v>2147</v>
      </c>
      <c r="H1344">
        <v>0</v>
      </c>
      <c r="I1344" t="s">
        <v>8143</v>
      </c>
      <c r="J1344" t="s">
        <v>3206</v>
      </c>
      <c r="K1344" t="s">
        <v>37</v>
      </c>
      <c r="M1344">
        <v>6</v>
      </c>
      <c r="R1344" t="s">
        <v>40</v>
      </c>
      <c r="S1344" t="s">
        <v>40</v>
      </c>
      <c r="T1344">
        <v>28001</v>
      </c>
      <c r="U1344" t="s">
        <v>3206</v>
      </c>
      <c r="V1344" t="s">
        <v>373</v>
      </c>
      <c r="W1344">
        <v>441521</v>
      </c>
      <c r="X1344">
        <v>4475036</v>
      </c>
      <c r="Y1344" s="1">
        <v>4.0422021110635104E+16</v>
      </c>
      <c r="Z1344" s="1">
        <v>-3690645593857260</v>
      </c>
      <c r="AA1344" t="s">
        <v>8144</v>
      </c>
      <c r="AD1344" t="s">
        <v>2151</v>
      </c>
      <c r="AE1344" t="s">
        <v>45</v>
      </c>
    </row>
    <row r="1345" spans="1:31">
      <c r="A1345">
        <v>10849</v>
      </c>
      <c r="B1345" t="s">
        <v>8145</v>
      </c>
      <c r="F1345" t="s">
        <v>8146</v>
      </c>
      <c r="G1345" t="s">
        <v>2147</v>
      </c>
      <c r="H1345">
        <v>0</v>
      </c>
      <c r="I1345" t="s">
        <v>8147</v>
      </c>
      <c r="J1345" t="s">
        <v>8148</v>
      </c>
      <c r="K1345" t="s">
        <v>37</v>
      </c>
      <c r="M1345">
        <v>15</v>
      </c>
      <c r="R1345" t="s">
        <v>40</v>
      </c>
      <c r="S1345" t="s">
        <v>40</v>
      </c>
      <c r="T1345">
        <v>28015</v>
      </c>
      <c r="U1345" t="s">
        <v>254</v>
      </c>
      <c r="V1345" t="s">
        <v>80</v>
      </c>
      <c r="W1345">
        <v>439909</v>
      </c>
      <c r="X1345">
        <v>4475264</v>
      </c>
      <c r="Y1345" s="1">
        <v>4042395996836060</v>
      </c>
      <c r="Z1345" s="1">
        <v>-3.70966802882846E+16</v>
      </c>
      <c r="AA1345" t="s">
        <v>8149</v>
      </c>
      <c r="AD1345" t="s">
        <v>2151</v>
      </c>
      <c r="AE1345" t="s">
        <v>45</v>
      </c>
    </row>
    <row r="1346" spans="1:31">
      <c r="A1346">
        <v>11205</v>
      </c>
      <c r="B1346" t="s">
        <v>8150</v>
      </c>
      <c r="F1346" t="s">
        <v>2797</v>
      </c>
      <c r="G1346" t="s">
        <v>2147</v>
      </c>
      <c r="H1346">
        <v>0</v>
      </c>
      <c r="I1346" t="s">
        <v>8151</v>
      </c>
      <c r="J1346" t="s">
        <v>8152</v>
      </c>
      <c r="K1346" t="s">
        <v>37</v>
      </c>
      <c r="M1346">
        <v>45</v>
      </c>
      <c r="R1346" t="s">
        <v>40</v>
      </c>
      <c r="S1346" t="s">
        <v>40</v>
      </c>
      <c r="T1346">
        <v>28023</v>
      </c>
      <c r="U1346" t="s">
        <v>87</v>
      </c>
      <c r="V1346" t="s">
        <v>88</v>
      </c>
      <c r="W1346">
        <v>433704</v>
      </c>
      <c r="X1346">
        <v>4478924</v>
      </c>
      <c r="Y1346" s="1">
        <v>4045645814346960</v>
      </c>
      <c r="Z1346" s="1">
        <v>-3783190854832830</v>
      </c>
      <c r="AA1346" t="s">
        <v>8153</v>
      </c>
      <c r="AD1346" t="s">
        <v>2151</v>
      </c>
      <c r="AE1346" t="s">
        <v>45</v>
      </c>
    </row>
    <row r="1347" spans="1:31">
      <c r="A1347">
        <v>10850</v>
      </c>
      <c r="B1347" t="s">
        <v>8154</v>
      </c>
      <c r="F1347" t="s">
        <v>2275</v>
      </c>
      <c r="G1347" t="s">
        <v>2147</v>
      </c>
      <c r="H1347">
        <v>0</v>
      </c>
      <c r="I1347" t="s">
        <v>8155</v>
      </c>
      <c r="J1347" t="s">
        <v>8156</v>
      </c>
      <c r="K1347" t="s">
        <v>37</v>
      </c>
      <c r="L1347" t="s">
        <v>12</v>
      </c>
      <c r="M1347">
        <v>27</v>
      </c>
      <c r="R1347" t="s">
        <v>40</v>
      </c>
      <c r="S1347" t="s">
        <v>40</v>
      </c>
      <c r="T1347">
        <v>28029</v>
      </c>
      <c r="U1347" t="s">
        <v>398</v>
      </c>
      <c r="V1347" t="s">
        <v>53</v>
      </c>
      <c r="W1347">
        <v>440077</v>
      </c>
      <c r="X1347">
        <v>4480681</v>
      </c>
      <c r="Y1347" s="1">
        <v>4047277068459700</v>
      </c>
      <c r="Z1347" s="1">
        <v>-3.7081997955440304E+16</v>
      </c>
      <c r="AA1347" t="s">
        <v>8157</v>
      </c>
      <c r="AD1347" t="s">
        <v>2151</v>
      </c>
      <c r="AE1347" t="s">
        <v>45</v>
      </c>
    </row>
    <row r="1348" spans="1:31">
      <c r="A1348">
        <v>10851</v>
      </c>
      <c r="B1348" t="s">
        <v>8158</v>
      </c>
      <c r="F1348" t="s">
        <v>2275</v>
      </c>
      <c r="G1348" t="s">
        <v>2147</v>
      </c>
      <c r="H1348">
        <v>0</v>
      </c>
      <c r="I1348" t="s">
        <v>8159</v>
      </c>
      <c r="J1348" t="s">
        <v>8156</v>
      </c>
      <c r="K1348" t="s">
        <v>37</v>
      </c>
      <c r="L1348" t="s">
        <v>12</v>
      </c>
      <c r="M1348">
        <v>9</v>
      </c>
      <c r="R1348" t="s">
        <v>40</v>
      </c>
      <c r="S1348" t="s">
        <v>40</v>
      </c>
      <c r="T1348">
        <v>28029</v>
      </c>
      <c r="U1348" t="s">
        <v>398</v>
      </c>
      <c r="V1348" t="s">
        <v>53</v>
      </c>
      <c r="W1348">
        <v>439867</v>
      </c>
      <c r="X1348">
        <v>4480634</v>
      </c>
      <c r="Y1348" s="1">
        <v>4047233208619570</v>
      </c>
      <c r="Z1348" s="1">
        <v>-3.71067248797834E+16</v>
      </c>
      <c r="AA1348" t="s">
        <v>8160</v>
      </c>
      <c r="AD1348" t="s">
        <v>2151</v>
      </c>
      <c r="AE1348" t="s">
        <v>45</v>
      </c>
    </row>
    <row r="1349" spans="1:31">
      <c r="A1349">
        <v>10853</v>
      </c>
      <c r="B1349" t="s">
        <v>8161</v>
      </c>
      <c r="F1349" t="s">
        <v>8162</v>
      </c>
      <c r="G1349" t="s">
        <v>2147</v>
      </c>
      <c r="H1349">
        <v>0</v>
      </c>
      <c r="I1349" t="s">
        <v>8163</v>
      </c>
      <c r="J1349" t="s">
        <v>8164</v>
      </c>
      <c r="K1349" t="s">
        <v>37</v>
      </c>
      <c r="L1349" t="s">
        <v>12</v>
      </c>
      <c r="M1349">
        <v>118</v>
      </c>
      <c r="R1349" t="s">
        <v>40</v>
      </c>
      <c r="S1349" t="s">
        <v>40</v>
      </c>
      <c r="T1349">
        <v>28017</v>
      </c>
      <c r="U1349" t="s">
        <v>344</v>
      </c>
      <c r="V1349" t="s">
        <v>115</v>
      </c>
      <c r="W1349">
        <v>444394</v>
      </c>
      <c r="X1349">
        <v>4475104</v>
      </c>
      <c r="Y1349" s="1">
        <v>4.0422831033020896E+16</v>
      </c>
      <c r="Z1349" s="1">
        <v>-3.65678686808582E+16</v>
      </c>
      <c r="AA1349" t="s">
        <v>8165</v>
      </c>
      <c r="AD1349" t="s">
        <v>2151</v>
      </c>
      <c r="AE1349" t="s">
        <v>45</v>
      </c>
    </row>
    <row r="1350" spans="1:31">
      <c r="A1350">
        <v>10854</v>
      </c>
      <c r="B1350" t="s">
        <v>8166</v>
      </c>
      <c r="F1350" t="s">
        <v>8167</v>
      </c>
      <c r="G1350" t="s">
        <v>2147</v>
      </c>
      <c r="H1350">
        <v>0</v>
      </c>
      <c r="I1350" t="s">
        <v>8168</v>
      </c>
      <c r="J1350" t="s">
        <v>8164</v>
      </c>
      <c r="K1350" t="s">
        <v>37</v>
      </c>
      <c r="L1350" t="s">
        <v>12</v>
      </c>
      <c r="M1350">
        <v>12</v>
      </c>
      <c r="R1350" t="s">
        <v>40</v>
      </c>
      <c r="S1350" t="s">
        <v>40</v>
      </c>
      <c r="T1350">
        <v>28017</v>
      </c>
      <c r="U1350" t="s">
        <v>344</v>
      </c>
      <c r="V1350" t="s">
        <v>115</v>
      </c>
      <c r="W1350">
        <v>444282</v>
      </c>
      <c r="X1350">
        <v>4475821</v>
      </c>
      <c r="Y1350" s="1">
        <v>4.0429282650345904E+16</v>
      </c>
      <c r="Z1350" s="1">
        <v>-3658170014040650</v>
      </c>
      <c r="AA1350" t="s">
        <v>8169</v>
      </c>
      <c r="AD1350" t="s">
        <v>2151</v>
      </c>
      <c r="AE1350" t="s">
        <v>45</v>
      </c>
    </row>
    <row r="1351" spans="1:31">
      <c r="A1351">
        <v>10855</v>
      </c>
      <c r="B1351" t="s">
        <v>8170</v>
      </c>
      <c r="F1351" t="s">
        <v>8167</v>
      </c>
      <c r="G1351" t="s">
        <v>2147</v>
      </c>
      <c r="H1351">
        <v>0</v>
      </c>
      <c r="I1351" t="s">
        <v>8171</v>
      </c>
      <c r="J1351" t="s">
        <v>8164</v>
      </c>
      <c r="K1351" t="s">
        <v>37</v>
      </c>
      <c r="L1351" t="s">
        <v>12</v>
      </c>
      <c r="M1351">
        <v>60</v>
      </c>
      <c r="Q1351" t="s">
        <v>8172</v>
      </c>
      <c r="R1351" t="s">
        <v>40</v>
      </c>
      <c r="S1351" t="s">
        <v>40</v>
      </c>
      <c r="T1351">
        <v>28017</v>
      </c>
      <c r="U1351" t="s">
        <v>344</v>
      </c>
      <c r="V1351" t="s">
        <v>115</v>
      </c>
      <c r="W1351">
        <v>444291</v>
      </c>
      <c r="X1351">
        <v>4475329</v>
      </c>
      <c r="Y1351" s="1">
        <v>4.04248510522414E+16</v>
      </c>
      <c r="Z1351" s="1">
        <v>-3.6580207201835104E+16</v>
      </c>
      <c r="AA1351" t="s">
        <v>8173</v>
      </c>
      <c r="AD1351" t="s">
        <v>2151</v>
      </c>
      <c r="AE1351" t="s">
        <v>45</v>
      </c>
    </row>
    <row r="1352" spans="1:31">
      <c r="A1352">
        <v>10856</v>
      </c>
      <c r="B1352" t="s">
        <v>8174</v>
      </c>
      <c r="F1352" t="s">
        <v>8175</v>
      </c>
      <c r="G1352" t="s">
        <v>2147</v>
      </c>
      <c r="H1352">
        <v>0</v>
      </c>
      <c r="I1352" t="s">
        <v>8176</v>
      </c>
      <c r="J1352" t="s">
        <v>8177</v>
      </c>
      <c r="K1352" t="s">
        <v>37</v>
      </c>
      <c r="L1352" t="s">
        <v>12</v>
      </c>
      <c r="M1352">
        <v>6</v>
      </c>
      <c r="Q1352" t="s">
        <v>8178</v>
      </c>
      <c r="R1352" t="s">
        <v>40</v>
      </c>
      <c r="S1352" t="s">
        <v>40</v>
      </c>
      <c r="T1352">
        <v>28018</v>
      </c>
      <c r="U1352" t="s">
        <v>545</v>
      </c>
      <c r="V1352" t="s">
        <v>62</v>
      </c>
      <c r="W1352">
        <v>445617</v>
      </c>
      <c r="X1352">
        <v>4470792</v>
      </c>
      <c r="Y1352" s="1">
        <v>4038406692153110</v>
      </c>
      <c r="Z1352" s="1">
        <v>-3642001705532690</v>
      </c>
      <c r="AA1352" t="s">
        <v>8179</v>
      </c>
      <c r="AD1352" t="s">
        <v>2151</v>
      </c>
      <c r="AE1352" t="s">
        <v>45</v>
      </c>
    </row>
    <row r="1353" spans="1:31">
      <c r="A1353">
        <v>10857</v>
      </c>
      <c r="B1353" t="s">
        <v>8180</v>
      </c>
      <c r="E1353" t="s">
        <v>2376</v>
      </c>
      <c r="F1353" t="s">
        <v>3240</v>
      </c>
      <c r="G1353" t="s">
        <v>2147</v>
      </c>
      <c r="H1353">
        <v>0</v>
      </c>
      <c r="I1353" t="s">
        <v>8181</v>
      </c>
      <c r="J1353" t="s">
        <v>8182</v>
      </c>
      <c r="K1353" t="s">
        <v>37</v>
      </c>
      <c r="L1353" t="s">
        <v>12</v>
      </c>
      <c r="M1353">
        <v>4</v>
      </c>
      <c r="R1353" t="s">
        <v>40</v>
      </c>
      <c r="S1353" t="s">
        <v>40</v>
      </c>
      <c r="T1353">
        <v>28017</v>
      </c>
      <c r="U1353" t="s">
        <v>114</v>
      </c>
      <c r="V1353" t="s">
        <v>115</v>
      </c>
      <c r="W1353">
        <v>445563</v>
      </c>
      <c r="X1353">
        <v>4476437</v>
      </c>
      <c r="Y1353" s="1">
        <v>4.0434916908987296E+16</v>
      </c>
      <c r="Z1353" s="1">
        <v>-3643121768486390</v>
      </c>
      <c r="AA1353" t="s">
        <v>8183</v>
      </c>
      <c r="AD1353" t="s">
        <v>2151</v>
      </c>
      <c r="AE1353" t="s">
        <v>45</v>
      </c>
    </row>
    <row r="1354" spans="1:31">
      <c r="A1354">
        <v>37074</v>
      </c>
      <c r="B1354" t="s">
        <v>8184</v>
      </c>
      <c r="F1354" t="s">
        <v>8185</v>
      </c>
      <c r="G1354" t="s">
        <v>2147</v>
      </c>
      <c r="H1354">
        <v>0</v>
      </c>
      <c r="I1354" t="s">
        <v>8186</v>
      </c>
      <c r="J1354" t="s">
        <v>8187</v>
      </c>
      <c r="K1354" t="s">
        <v>37</v>
      </c>
      <c r="M1354">
        <v>11</v>
      </c>
      <c r="R1354" t="s">
        <v>40</v>
      </c>
      <c r="S1354" t="s">
        <v>40</v>
      </c>
      <c r="T1354">
        <v>28042</v>
      </c>
      <c r="V1354" t="s">
        <v>42</v>
      </c>
      <c r="W1354">
        <v>0</v>
      </c>
      <c r="X1354">
        <v>0</v>
      </c>
      <c r="AA1354" t="s">
        <v>8188</v>
      </c>
      <c r="AD1354" t="s">
        <v>2151</v>
      </c>
      <c r="AE1354" t="s">
        <v>45</v>
      </c>
    </row>
    <row r="1355" spans="1:31">
      <c r="A1355">
        <v>37076</v>
      </c>
      <c r="B1355" t="s">
        <v>8189</v>
      </c>
      <c r="F1355" t="s">
        <v>8185</v>
      </c>
      <c r="G1355" t="s">
        <v>2147</v>
      </c>
      <c r="H1355">
        <v>0</v>
      </c>
      <c r="I1355" t="s">
        <v>8190</v>
      </c>
      <c r="J1355" t="s">
        <v>8187</v>
      </c>
      <c r="K1355" t="s">
        <v>37</v>
      </c>
      <c r="M1355" t="s">
        <v>8191</v>
      </c>
      <c r="Q1355" t="s">
        <v>8192</v>
      </c>
      <c r="R1355" t="s">
        <v>40</v>
      </c>
      <c r="S1355" t="s">
        <v>40</v>
      </c>
      <c r="T1355">
        <v>28042</v>
      </c>
      <c r="V1355" t="s">
        <v>42</v>
      </c>
      <c r="W1355">
        <v>0</v>
      </c>
      <c r="X1355">
        <v>0</v>
      </c>
      <c r="AA1355" t="s">
        <v>8193</v>
      </c>
      <c r="AD1355" t="s">
        <v>2151</v>
      </c>
      <c r="AE1355" t="s">
        <v>45</v>
      </c>
    </row>
    <row r="1356" spans="1:31">
      <c r="A1356">
        <v>10860</v>
      </c>
      <c r="B1356" t="s">
        <v>8194</v>
      </c>
      <c r="D1356" t="s">
        <v>8195</v>
      </c>
      <c r="F1356" t="s">
        <v>8196</v>
      </c>
      <c r="G1356" t="s">
        <v>2147</v>
      </c>
      <c r="H1356">
        <v>0</v>
      </c>
      <c r="I1356" t="s">
        <v>8197</v>
      </c>
      <c r="J1356" t="s">
        <v>664</v>
      </c>
      <c r="K1356" t="s">
        <v>37</v>
      </c>
      <c r="M1356">
        <v>14</v>
      </c>
      <c r="R1356" t="s">
        <v>40</v>
      </c>
      <c r="S1356" t="s">
        <v>40</v>
      </c>
      <c r="T1356">
        <v>28003</v>
      </c>
      <c r="U1356" t="s">
        <v>664</v>
      </c>
      <c r="V1356" t="s">
        <v>138</v>
      </c>
      <c r="W1356">
        <v>440530</v>
      </c>
      <c r="X1356">
        <v>4477249</v>
      </c>
      <c r="Y1356" s="1">
        <v>4044188644033610</v>
      </c>
      <c r="Z1356" s="1">
        <v>-3.70253409166104E+16</v>
      </c>
      <c r="AA1356" t="s">
        <v>8198</v>
      </c>
      <c r="AD1356" t="s">
        <v>2151</v>
      </c>
      <c r="AE1356" t="s">
        <v>45</v>
      </c>
    </row>
    <row r="1357" spans="1:31">
      <c r="A1357">
        <v>10861</v>
      </c>
      <c r="B1357" t="s">
        <v>8199</v>
      </c>
      <c r="F1357" t="s">
        <v>8200</v>
      </c>
      <c r="G1357" t="s">
        <v>2147</v>
      </c>
      <c r="H1357">
        <v>0</v>
      </c>
      <c r="I1357" t="s">
        <v>8201</v>
      </c>
      <c r="J1357" t="s">
        <v>664</v>
      </c>
      <c r="K1357" t="s">
        <v>37</v>
      </c>
      <c r="M1357">
        <v>50</v>
      </c>
      <c r="R1357" t="s">
        <v>40</v>
      </c>
      <c r="S1357" t="s">
        <v>40</v>
      </c>
      <c r="T1357">
        <v>28003</v>
      </c>
      <c r="U1357" t="s">
        <v>664</v>
      </c>
      <c r="V1357" t="s">
        <v>138</v>
      </c>
      <c r="W1357">
        <v>441062</v>
      </c>
      <c r="X1357">
        <v>4477211</v>
      </c>
      <c r="Y1357" s="1">
        <v>4044158214076060</v>
      </c>
      <c r="Z1357" s="1">
        <v>-3.6962461635888E+16</v>
      </c>
      <c r="AA1357" t="s">
        <v>8202</v>
      </c>
      <c r="AD1357" t="s">
        <v>2151</v>
      </c>
      <c r="AE1357" t="s">
        <v>45</v>
      </c>
    </row>
    <row r="1358" spans="1:31">
      <c r="A1358">
        <v>10862</v>
      </c>
      <c r="B1358" t="s">
        <v>8203</v>
      </c>
      <c r="F1358" t="s">
        <v>8204</v>
      </c>
      <c r="G1358" t="s">
        <v>2147</v>
      </c>
      <c r="H1358">
        <v>0</v>
      </c>
      <c r="I1358" t="s">
        <v>8205</v>
      </c>
      <c r="J1358" t="s">
        <v>8206</v>
      </c>
      <c r="K1358" t="s">
        <v>37</v>
      </c>
      <c r="L1358" t="s">
        <v>12</v>
      </c>
      <c r="M1358">
        <v>13</v>
      </c>
      <c r="R1358" t="s">
        <v>40</v>
      </c>
      <c r="S1358" t="s">
        <v>40</v>
      </c>
      <c r="T1358">
        <v>28038</v>
      </c>
      <c r="U1358" t="s">
        <v>484</v>
      </c>
      <c r="V1358" t="s">
        <v>62</v>
      </c>
      <c r="W1358">
        <v>444465</v>
      </c>
      <c r="X1358">
        <v>4471875</v>
      </c>
      <c r="Y1358" s="1">
        <v>4039374709835260</v>
      </c>
      <c r="Z1358" s="1">
        <v>-3.6556676089570896E+16</v>
      </c>
      <c r="AA1358" t="s">
        <v>8207</v>
      </c>
      <c r="AD1358" t="s">
        <v>2151</v>
      </c>
      <c r="AE1358" t="s">
        <v>45</v>
      </c>
    </row>
    <row r="1359" spans="1:31">
      <c r="A1359">
        <v>37079</v>
      </c>
      <c r="B1359" t="s">
        <v>8208</v>
      </c>
      <c r="F1359" t="s">
        <v>2999</v>
      </c>
      <c r="G1359" t="s">
        <v>2147</v>
      </c>
      <c r="H1359">
        <v>0</v>
      </c>
      <c r="I1359" t="s">
        <v>8209</v>
      </c>
      <c r="J1359" t="s">
        <v>8210</v>
      </c>
      <c r="K1359" t="s">
        <v>37</v>
      </c>
      <c r="L1359" t="s">
        <v>12</v>
      </c>
      <c r="M1359">
        <v>12</v>
      </c>
      <c r="R1359" t="s">
        <v>40</v>
      </c>
      <c r="S1359" t="s">
        <v>40</v>
      </c>
      <c r="T1359">
        <v>28035</v>
      </c>
      <c r="U1359" t="s">
        <v>560</v>
      </c>
      <c r="V1359" t="s">
        <v>53</v>
      </c>
      <c r="W1359">
        <v>438885</v>
      </c>
      <c r="X1359">
        <v>4482085</v>
      </c>
      <c r="Y1359" s="1">
        <v>4.0485331379671696E+16</v>
      </c>
      <c r="Z1359" s="1">
        <v>-3.7223961413826096E+16</v>
      </c>
      <c r="AA1359" t="s">
        <v>8211</v>
      </c>
      <c r="AD1359" t="s">
        <v>2151</v>
      </c>
      <c r="AE1359" t="s">
        <v>45</v>
      </c>
    </row>
    <row r="1360" spans="1:31">
      <c r="A1360">
        <v>10863</v>
      </c>
      <c r="B1360" t="s">
        <v>8212</v>
      </c>
      <c r="F1360" t="s">
        <v>8213</v>
      </c>
      <c r="G1360" t="s">
        <v>2147</v>
      </c>
      <c r="H1360">
        <v>0</v>
      </c>
      <c r="I1360" t="s">
        <v>8214</v>
      </c>
      <c r="J1360" t="s">
        <v>8215</v>
      </c>
      <c r="K1360" t="s">
        <v>37</v>
      </c>
      <c r="L1360" t="s">
        <v>38</v>
      </c>
      <c r="M1360">
        <v>2</v>
      </c>
      <c r="R1360" t="s">
        <v>40</v>
      </c>
      <c r="S1360" t="s">
        <v>40</v>
      </c>
      <c r="T1360">
        <v>28053</v>
      </c>
      <c r="U1360" t="s">
        <v>189</v>
      </c>
      <c r="V1360" t="s">
        <v>62</v>
      </c>
      <c r="W1360">
        <v>443269</v>
      </c>
      <c r="X1360">
        <v>4472188</v>
      </c>
      <c r="Y1360" s="1">
        <v>4039648601747170</v>
      </c>
      <c r="Z1360" s="1">
        <v>-3.66978716848312E+16</v>
      </c>
      <c r="AA1360" t="s">
        <v>8216</v>
      </c>
      <c r="AD1360" t="s">
        <v>2151</v>
      </c>
      <c r="AE1360" t="s">
        <v>45</v>
      </c>
    </row>
    <row r="1361" spans="1:31">
      <c r="A1361">
        <v>37080</v>
      </c>
      <c r="B1361" t="s">
        <v>8217</v>
      </c>
      <c r="F1361" t="s">
        <v>8218</v>
      </c>
      <c r="G1361" t="s">
        <v>2147</v>
      </c>
      <c r="H1361">
        <v>0</v>
      </c>
      <c r="I1361" t="s">
        <v>8219</v>
      </c>
      <c r="J1361" t="s">
        <v>8220</v>
      </c>
      <c r="K1361" t="s">
        <v>37</v>
      </c>
      <c r="L1361" t="s">
        <v>12</v>
      </c>
      <c r="M1361">
        <v>3</v>
      </c>
      <c r="R1361" t="s">
        <v>40</v>
      </c>
      <c r="S1361" t="s">
        <v>40</v>
      </c>
      <c r="T1361">
        <v>28017</v>
      </c>
      <c r="U1361" t="s">
        <v>114</v>
      </c>
      <c r="V1361" t="s">
        <v>115</v>
      </c>
      <c r="W1361">
        <v>446516</v>
      </c>
      <c r="X1361">
        <v>4474877</v>
      </c>
      <c r="Y1361" s="1">
        <v>4042092547281850</v>
      </c>
      <c r="Z1361" s="1">
        <v>-3.6317548181893104E+16</v>
      </c>
      <c r="AA1361" t="s">
        <v>8221</v>
      </c>
      <c r="AD1361" t="s">
        <v>2151</v>
      </c>
      <c r="AE1361" t="s">
        <v>45</v>
      </c>
    </row>
    <row r="1362" spans="1:31">
      <c r="A1362">
        <v>10865</v>
      </c>
      <c r="B1362" t="s">
        <v>8222</v>
      </c>
      <c r="F1362" t="s">
        <v>8223</v>
      </c>
      <c r="G1362" t="s">
        <v>2147</v>
      </c>
      <c r="H1362">
        <v>0</v>
      </c>
      <c r="I1362" t="s">
        <v>8224</v>
      </c>
      <c r="J1362" t="s">
        <v>8225</v>
      </c>
      <c r="K1362" t="s">
        <v>37</v>
      </c>
      <c r="M1362">
        <v>11</v>
      </c>
      <c r="R1362" t="s">
        <v>40</v>
      </c>
      <c r="S1362" t="s">
        <v>40</v>
      </c>
      <c r="T1362">
        <v>28002</v>
      </c>
      <c r="U1362" t="s">
        <v>2384</v>
      </c>
      <c r="V1362" t="s">
        <v>207</v>
      </c>
      <c r="W1362">
        <v>442347</v>
      </c>
      <c r="X1362">
        <v>4477696</v>
      </c>
      <c r="Y1362" s="1">
        <v>4044604143972670</v>
      </c>
      <c r="Z1362" s="1">
        <v>-3681151148613770</v>
      </c>
      <c r="AA1362" t="s">
        <v>8226</v>
      </c>
      <c r="AD1362" t="s">
        <v>2151</v>
      </c>
      <c r="AE1362" t="s">
        <v>45</v>
      </c>
    </row>
    <row r="1363" spans="1:31">
      <c r="A1363">
        <v>10866</v>
      </c>
      <c r="B1363" t="s">
        <v>8227</v>
      </c>
      <c r="F1363" t="s">
        <v>4062</v>
      </c>
      <c r="G1363" t="s">
        <v>2147</v>
      </c>
      <c r="H1363">
        <v>0</v>
      </c>
      <c r="I1363" t="s">
        <v>8228</v>
      </c>
      <c r="J1363" t="s">
        <v>745</v>
      </c>
      <c r="K1363" t="s">
        <v>37</v>
      </c>
      <c r="M1363">
        <v>23</v>
      </c>
      <c r="R1363" t="s">
        <v>40</v>
      </c>
      <c r="S1363" t="s">
        <v>40</v>
      </c>
      <c r="T1363">
        <v>28015</v>
      </c>
      <c r="U1363" t="s">
        <v>137</v>
      </c>
      <c r="V1363" t="s">
        <v>138</v>
      </c>
      <c r="W1363">
        <v>439795</v>
      </c>
      <c r="X1363">
        <v>4476116</v>
      </c>
      <c r="Y1363" s="1">
        <v>4043162690268780</v>
      </c>
      <c r="Z1363" s="1">
        <v>-3.71109263096052E+16</v>
      </c>
      <c r="AA1363" t="s">
        <v>8229</v>
      </c>
      <c r="AD1363" t="s">
        <v>2151</v>
      </c>
      <c r="AE1363" t="s">
        <v>45</v>
      </c>
    </row>
    <row r="1364" spans="1:31">
      <c r="A1364">
        <v>10867</v>
      </c>
      <c r="B1364" t="s">
        <v>8230</v>
      </c>
      <c r="F1364" t="s">
        <v>4062</v>
      </c>
      <c r="G1364" t="s">
        <v>2147</v>
      </c>
      <c r="H1364">
        <v>0</v>
      </c>
      <c r="I1364" t="s">
        <v>8231</v>
      </c>
      <c r="J1364" t="s">
        <v>745</v>
      </c>
      <c r="K1364" t="s">
        <v>37</v>
      </c>
      <c r="M1364">
        <v>35</v>
      </c>
      <c r="R1364" t="s">
        <v>40</v>
      </c>
      <c r="S1364" t="s">
        <v>40</v>
      </c>
      <c r="T1364">
        <v>28015</v>
      </c>
      <c r="U1364" t="s">
        <v>746</v>
      </c>
      <c r="V1364" t="s">
        <v>138</v>
      </c>
      <c r="W1364">
        <v>439676</v>
      </c>
      <c r="X1364">
        <v>4476123</v>
      </c>
      <c r="Y1364" s="1">
        <v>4.0431681324155696E+16</v>
      </c>
      <c r="Z1364" s="1">
        <v>-3.71249616185668E+16</v>
      </c>
      <c r="AA1364" t="s">
        <v>8232</v>
      </c>
      <c r="AD1364" t="s">
        <v>2151</v>
      </c>
      <c r="AE1364" t="s">
        <v>45</v>
      </c>
    </row>
    <row r="1365" spans="1:31">
      <c r="A1365">
        <v>10868</v>
      </c>
      <c r="B1365" t="s">
        <v>8233</v>
      </c>
      <c r="F1365" t="s">
        <v>4062</v>
      </c>
      <c r="G1365" t="s">
        <v>2147</v>
      </c>
      <c r="H1365">
        <v>0</v>
      </c>
      <c r="I1365" t="s">
        <v>8234</v>
      </c>
      <c r="J1365" t="s">
        <v>745</v>
      </c>
      <c r="K1365" t="s">
        <v>37</v>
      </c>
      <c r="M1365">
        <v>47</v>
      </c>
      <c r="R1365" t="s">
        <v>40</v>
      </c>
      <c r="S1365" t="s">
        <v>40</v>
      </c>
      <c r="T1365">
        <v>28015</v>
      </c>
      <c r="U1365" t="s">
        <v>746</v>
      </c>
      <c r="V1365" t="s">
        <v>138</v>
      </c>
      <c r="W1365">
        <v>439566</v>
      </c>
      <c r="X1365">
        <v>4476129</v>
      </c>
      <c r="Y1365" s="1">
        <v>4043172737528020</v>
      </c>
      <c r="Z1365" s="1">
        <v>-3.7137935003241696E+16</v>
      </c>
      <c r="AA1365" t="s">
        <v>8235</v>
      </c>
      <c r="AD1365" t="s">
        <v>2151</v>
      </c>
      <c r="AE1365" t="s">
        <v>45</v>
      </c>
    </row>
    <row r="1366" spans="1:31">
      <c r="A1366">
        <v>10869</v>
      </c>
      <c r="B1366" t="s">
        <v>8236</v>
      </c>
      <c r="F1366" t="s">
        <v>8237</v>
      </c>
      <c r="G1366" t="s">
        <v>2147</v>
      </c>
      <c r="H1366">
        <v>0</v>
      </c>
      <c r="I1366" t="s">
        <v>8238</v>
      </c>
      <c r="J1366" t="s">
        <v>745</v>
      </c>
      <c r="K1366" t="s">
        <v>37</v>
      </c>
      <c r="M1366">
        <v>5</v>
      </c>
      <c r="R1366" t="s">
        <v>40</v>
      </c>
      <c r="S1366" t="s">
        <v>40</v>
      </c>
      <c r="T1366">
        <v>28015</v>
      </c>
      <c r="U1366" t="s">
        <v>137</v>
      </c>
      <c r="V1366" t="s">
        <v>138</v>
      </c>
      <c r="W1366">
        <v>440064</v>
      </c>
      <c r="X1366">
        <v>4476095</v>
      </c>
      <c r="Y1366" s="1">
        <v>4043145726012390</v>
      </c>
      <c r="Z1366" s="1">
        <v>-3707907673123670</v>
      </c>
      <c r="AA1366" t="s">
        <v>8239</v>
      </c>
      <c r="AD1366" t="s">
        <v>2151</v>
      </c>
      <c r="AE1366" t="s">
        <v>45</v>
      </c>
    </row>
    <row r="1367" spans="1:31">
      <c r="A1367">
        <v>10871</v>
      </c>
      <c r="B1367" t="s">
        <v>8240</v>
      </c>
      <c r="F1367" t="s">
        <v>8241</v>
      </c>
      <c r="G1367" t="s">
        <v>2147</v>
      </c>
      <c r="H1367">
        <v>0</v>
      </c>
      <c r="I1367" t="s">
        <v>8242</v>
      </c>
      <c r="J1367" t="s">
        <v>8243</v>
      </c>
      <c r="K1367" t="s">
        <v>37</v>
      </c>
      <c r="M1367">
        <v>46</v>
      </c>
      <c r="R1367" t="s">
        <v>40</v>
      </c>
      <c r="S1367" t="s">
        <v>40</v>
      </c>
      <c r="T1367">
        <v>28028</v>
      </c>
      <c r="U1367" t="s">
        <v>372</v>
      </c>
      <c r="V1367" t="s">
        <v>373</v>
      </c>
      <c r="W1367">
        <v>443739</v>
      </c>
      <c r="X1367">
        <v>4476031</v>
      </c>
      <c r="Y1367" s="1">
        <v>404311378207027</v>
      </c>
      <c r="Z1367" s="1">
        <v>-3.66458979111046E+16</v>
      </c>
      <c r="AA1367" t="s">
        <v>8244</v>
      </c>
      <c r="AD1367" t="s">
        <v>2151</v>
      </c>
      <c r="AE1367" t="s">
        <v>45</v>
      </c>
    </row>
    <row r="1368" spans="1:31">
      <c r="A1368">
        <v>9639</v>
      </c>
      <c r="B1368" t="s">
        <v>8245</v>
      </c>
      <c r="F1368" t="s">
        <v>8246</v>
      </c>
      <c r="G1368" t="s">
        <v>2147</v>
      </c>
      <c r="H1368">
        <v>0</v>
      </c>
      <c r="I1368" t="s">
        <v>8247</v>
      </c>
      <c r="J1368" t="s">
        <v>8248</v>
      </c>
      <c r="K1368" t="s">
        <v>1676</v>
      </c>
      <c r="L1368" t="s">
        <v>38</v>
      </c>
      <c r="M1368">
        <v>20</v>
      </c>
      <c r="R1368" t="s">
        <v>40</v>
      </c>
      <c r="S1368" t="s">
        <v>40</v>
      </c>
      <c r="T1368">
        <v>28044</v>
      </c>
      <c r="U1368" t="s">
        <v>305</v>
      </c>
      <c r="V1368" t="s">
        <v>306</v>
      </c>
      <c r="W1368">
        <v>436169</v>
      </c>
      <c r="X1368">
        <v>4469873</v>
      </c>
      <c r="Y1368" s="1">
        <v>4037508025623420</v>
      </c>
      <c r="Z1368" s="1">
        <v>-3753269844042150</v>
      </c>
      <c r="AA1368" t="s">
        <v>8249</v>
      </c>
      <c r="AD1368" t="s">
        <v>2151</v>
      </c>
      <c r="AE1368" t="s">
        <v>45</v>
      </c>
    </row>
    <row r="1369" spans="1:31">
      <c r="A1369">
        <v>10873</v>
      </c>
      <c r="B1369" t="s">
        <v>8250</v>
      </c>
      <c r="E1369" t="s">
        <v>2376</v>
      </c>
      <c r="F1369" t="s">
        <v>6057</v>
      </c>
      <c r="G1369" t="s">
        <v>2147</v>
      </c>
      <c r="H1369">
        <v>0</v>
      </c>
      <c r="I1369" t="s">
        <v>8251</v>
      </c>
      <c r="J1369" t="s">
        <v>8252</v>
      </c>
      <c r="K1369" t="s">
        <v>37</v>
      </c>
      <c r="L1369" t="s">
        <v>12</v>
      </c>
      <c r="M1369">
        <v>22</v>
      </c>
      <c r="Q1369" t="s">
        <v>8253</v>
      </c>
      <c r="R1369" t="s">
        <v>40</v>
      </c>
      <c r="S1369" t="s">
        <v>40</v>
      </c>
      <c r="T1369">
        <v>28053</v>
      </c>
      <c r="U1369" t="s">
        <v>285</v>
      </c>
      <c r="V1369" t="s">
        <v>62</v>
      </c>
      <c r="W1369">
        <v>442813</v>
      </c>
      <c r="X1369">
        <v>4470425</v>
      </c>
      <c r="Y1369" s="1">
        <v>4.03805726610206E+16</v>
      </c>
      <c r="Z1369" s="1">
        <v>-3.67500152010482E+16</v>
      </c>
      <c r="AA1369" t="s">
        <v>8254</v>
      </c>
      <c r="AD1369" t="s">
        <v>2151</v>
      </c>
      <c r="AE1369" t="s">
        <v>45</v>
      </c>
    </row>
    <row r="1370" spans="1:31">
      <c r="A1370">
        <v>10091</v>
      </c>
      <c r="B1370" t="s">
        <v>8255</v>
      </c>
      <c r="F1370" t="s">
        <v>2781</v>
      </c>
      <c r="G1370" t="s">
        <v>2147</v>
      </c>
      <c r="H1370">
        <v>0</v>
      </c>
      <c r="I1370" t="s">
        <v>8256</v>
      </c>
      <c r="J1370" t="s">
        <v>8257</v>
      </c>
      <c r="K1370" t="s">
        <v>37</v>
      </c>
      <c r="M1370">
        <v>25</v>
      </c>
      <c r="R1370" t="s">
        <v>40</v>
      </c>
      <c r="S1370" t="s">
        <v>40</v>
      </c>
      <c r="T1370">
        <v>28041</v>
      </c>
      <c r="U1370" t="s">
        <v>413</v>
      </c>
      <c r="V1370" t="s">
        <v>106</v>
      </c>
      <c r="W1370">
        <v>441817</v>
      </c>
      <c r="X1370">
        <v>4468852</v>
      </c>
      <c r="Y1370" s="1">
        <v>4036633309626920</v>
      </c>
      <c r="Z1370" s="1">
        <v>-3.68659051083896E+16</v>
      </c>
      <c r="AA1370" t="s">
        <v>8258</v>
      </c>
      <c r="AD1370" t="s">
        <v>2151</v>
      </c>
      <c r="AE1370" t="s">
        <v>45</v>
      </c>
    </row>
    <row r="1371" spans="1:31">
      <c r="A1371">
        <v>10875</v>
      </c>
      <c r="B1371" t="s">
        <v>8259</v>
      </c>
      <c r="F1371" t="s">
        <v>6000</v>
      </c>
      <c r="G1371" t="s">
        <v>2147</v>
      </c>
      <c r="H1371">
        <v>0</v>
      </c>
      <c r="I1371" t="s">
        <v>8260</v>
      </c>
      <c r="J1371" t="s">
        <v>8261</v>
      </c>
      <c r="K1371" t="s">
        <v>37</v>
      </c>
      <c r="L1371" t="s">
        <v>12</v>
      </c>
      <c r="M1371">
        <v>86</v>
      </c>
      <c r="R1371" t="s">
        <v>40</v>
      </c>
      <c r="S1371" t="s">
        <v>40</v>
      </c>
      <c r="T1371">
        <v>28034</v>
      </c>
      <c r="U1371" t="s">
        <v>351</v>
      </c>
      <c r="V1371" t="s">
        <v>53</v>
      </c>
      <c r="W1371">
        <v>441057</v>
      </c>
      <c r="X1371">
        <v>4482743</v>
      </c>
      <c r="Y1371" s="1">
        <v>4.0491416224273504E+16</v>
      </c>
      <c r="Z1371" s="1">
        <v>-3696831768513040</v>
      </c>
      <c r="AA1371" t="s">
        <v>8262</v>
      </c>
      <c r="AD1371" t="s">
        <v>2151</v>
      </c>
      <c r="AE1371" t="s">
        <v>45</v>
      </c>
    </row>
    <row r="1372" spans="1:31">
      <c r="A1372">
        <v>10877</v>
      </c>
      <c r="B1372" t="s">
        <v>8263</v>
      </c>
      <c r="F1372" t="s">
        <v>8264</v>
      </c>
      <c r="G1372" t="s">
        <v>2147</v>
      </c>
      <c r="H1372">
        <v>0</v>
      </c>
      <c r="I1372" t="s">
        <v>8265</v>
      </c>
      <c r="J1372" t="s">
        <v>8266</v>
      </c>
      <c r="K1372" t="s">
        <v>37</v>
      </c>
      <c r="M1372">
        <v>21</v>
      </c>
      <c r="R1372" t="s">
        <v>40</v>
      </c>
      <c r="S1372" t="s">
        <v>40</v>
      </c>
      <c r="T1372">
        <v>28004</v>
      </c>
      <c r="U1372" t="s">
        <v>875</v>
      </c>
      <c r="V1372" t="s">
        <v>138</v>
      </c>
      <c r="W1372">
        <v>440829</v>
      </c>
      <c r="X1372">
        <v>4475755</v>
      </c>
      <c r="Y1372" s="1">
        <v>4.0428449184484304E+16</v>
      </c>
      <c r="Z1372" s="1">
        <v>-3.6988693361884096E+16</v>
      </c>
      <c r="AA1372" t="s">
        <v>8267</v>
      </c>
      <c r="AD1372" t="s">
        <v>2151</v>
      </c>
      <c r="AE1372" t="s">
        <v>45</v>
      </c>
    </row>
    <row r="1373" spans="1:31">
      <c r="A1373">
        <v>10878</v>
      </c>
      <c r="B1373" t="s">
        <v>8268</v>
      </c>
      <c r="F1373" t="s">
        <v>4453</v>
      </c>
      <c r="G1373" t="s">
        <v>2147</v>
      </c>
      <c r="H1373">
        <v>0</v>
      </c>
      <c r="I1373" t="s">
        <v>8269</v>
      </c>
      <c r="J1373" t="s">
        <v>8266</v>
      </c>
      <c r="K1373" t="s">
        <v>37</v>
      </c>
      <c r="M1373">
        <v>5</v>
      </c>
      <c r="R1373" t="s">
        <v>40</v>
      </c>
      <c r="S1373" t="s">
        <v>40</v>
      </c>
      <c r="T1373">
        <v>28004</v>
      </c>
      <c r="U1373" t="s">
        <v>875</v>
      </c>
      <c r="V1373" t="s">
        <v>138</v>
      </c>
      <c r="W1373">
        <v>440646</v>
      </c>
      <c r="X1373">
        <v>4475807</v>
      </c>
      <c r="Y1373" s="1">
        <v>404289045632395</v>
      </c>
      <c r="Z1373" s="1">
        <v>-3701031451695010</v>
      </c>
      <c r="AA1373" t="s">
        <v>8270</v>
      </c>
      <c r="AD1373" t="s">
        <v>2151</v>
      </c>
      <c r="AE1373" t="s">
        <v>45</v>
      </c>
    </row>
    <row r="1374" spans="1:31">
      <c r="A1374">
        <v>5192491</v>
      </c>
      <c r="B1374" t="s">
        <v>8271</v>
      </c>
      <c r="G1374" t="s">
        <v>2147</v>
      </c>
      <c r="H1374">
        <v>0</v>
      </c>
      <c r="I1374" t="s">
        <v>8272</v>
      </c>
      <c r="J1374" t="s">
        <v>8273</v>
      </c>
      <c r="K1374" t="s">
        <v>37</v>
      </c>
      <c r="M1374">
        <v>60</v>
      </c>
      <c r="R1374" t="s">
        <v>40</v>
      </c>
      <c r="S1374" t="s">
        <v>40</v>
      </c>
      <c r="T1374">
        <v>28041</v>
      </c>
      <c r="U1374" t="s">
        <v>262</v>
      </c>
      <c r="V1374" t="s">
        <v>263</v>
      </c>
      <c r="W1374">
        <v>441303</v>
      </c>
      <c r="X1374">
        <v>4467380</v>
      </c>
      <c r="Y1374" s="1">
        <v>4035303636547360</v>
      </c>
      <c r="Z1374" s="1">
        <v>-3.69250842297232E+16</v>
      </c>
      <c r="AA1374" t="s">
        <v>8274</v>
      </c>
      <c r="AD1374" t="s">
        <v>2151</v>
      </c>
      <c r="AE1374" t="s">
        <v>45</v>
      </c>
    </row>
    <row r="1375" spans="1:31">
      <c r="A1375">
        <v>10881</v>
      </c>
      <c r="B1375" t="s">
        <v>8275</v>
      </c>
      <c r="F1375" t="s">
        <v>5701</v>
      </c>
      <c r="G1375" t="s">
        <v>2147</v>
      </c>
      <c r="H1375">
        <v>0</v>
      </c>
      <c r="I1375" t="s">
        <v>8276</v>
      </c>
      <c r="J1375" t="s">
        <v>8277</v>
      </c>
      <c r="K1375" t="s">
        <v>37</v>
      </c>
      <c r="M1375">
        <v>40</v>
      </c>
      <c r="R1375" t="s">
        <v>40</v>
      </c>
      <c r="S1375" t="s">
        <v>40</v>
      </c>
      <c r="T1375">
        <v>28019</v>
      </c>
      <c r="U1375" t="s">
        <v>656</v>
      </c>
      <c r="V1375" t="s">
        <v>306</v>
      </c>
      <c r="W1375">
        <v>438962</v>
      </c>
      <c r="X1375">
        <v>4471810</v>
      </c>
      <c r="Y1375" s="1">
        <v>4.0392802742505904E+16</v>
      </c>
      <c r="Z1375" s="1">
        <v>-3.7204991170653E+16</v>
      </c>
      <c r="AA1375" t="s">
        <v>8278</v>
      </c>
      <c r="AD1375" t="s">
        <v>2151</v>
      </c>
      <c r="AE1375" t="s">
        <v>45</v>
      </c>
    </row>
    <row r="1376" spans="1:31">
      <c r="A1376">
        <v>10884</v>
      </c>
      <c r="B1376" t="s">
        <v>8279</v>
      </c>
      <c r="F1376" t="s">
        <v>8280</v>
      </c>
      <c r="G1376" t="s">
        <v>2147</v>
      </c>
      <c r="H1376">
        <v>0</v>
      </c>
      <c r="I1376" t="s">
        <v>8281</v>
      </c>
      <c r="J1376" t="s">
        <v>8282</v>
      </c>
      <c r="K1376" t="s">
        <v>37</v>
      </c>
      <c r="M1376">
        <v>10</v>
      </c>
      <c r="R1376" t="s">
        <v>40</v>
      </c>
      <c r="S1376" t="s">
        <v>40</v>
      </c>
      <c r="T1376">
        <v>28013</v>
      </c>
      <c r="U1376" t="s">
        <v>1263</v>
      </c>
      <c r="V1376" t="s">
        <v>80</v>
      </c>
      <c r="W1376">
        <v>440472</v>
      </c>
      <c r="X1376">
        <v>4474786</v>
      </c>
      <c r="Y1376" s="1">
        <v>4.0419694468394896E+16</v>
      </c>
      <c r="Z1376" s="1">
        <v>-3.7029868590579904E+16</v>
      </c>
      <c r="AA1376" t="s">
        <v>8283</v>
      </c>
      <c r="AD1376" t="s">
        <v>2151</v>
      </c>
      <c r="AE1376" t="s">
        <v>45</v>
      </c>
    </row>
    <row r="1377" spans="1:31">
      <c r="A1377">
        <v>10885</v>
      </c>
      <c r="B1377" t="s">
        <v>8284</v>
      </c>
      <c r="F1377" t="s">
        <v>8285</v>
      </c>
      <c r="G1377" t="s">
        <v>2147</v>
      </c>
      <c r="H1377">
        <v>0</v>
      </c>
      <c r="I1377" t="s">
        <v>8286</v>
      </c>
      <c r="J1377" t="s">
        <v>8287</v>
      </c>
      <c r="K1377" t="s">
        <v>37</v>
      </c>
      <c r="M1377">
        <v>18</v>
      </c>
      <c r="R1377" t="s">
        <v>40</v>
      </c>
      <c r="S1377" t="s">
        <v>40</v>
      </c>
      <c r="T1377">
        <v>28001</v>
      </c>
      <c r="U1377" t="s">
        <v>3206</v>
      </c>
      <c r="V1377" t="s">
        <v>373</v>
      </c>
      <c r="W1377">
        <v>441589</v>
      </c>
      <c r="X1377">
        <v>4474846</v>
      </c>
      <c r="Y1377" s="1">
        <v>4.0420314282717904E+16</v>
      </c>
      <c r="Z1377" s="1">
        <v>-3.6898265826033904E+16</v>
      </c>
      <c r="AA1377" t="s">
        <v>8288</v>
      </c>
      <c r="AD1377" t="s">
        <v>2151</v>
      </c>
      <c r="AE1377" t="s">
        <v>45</v>
      </c>
    </row>
    <row r="1378" spans="1:31">
      <c r="A1378">
        <v>10476</v>
      </c>
      <c r="B1378" t="s">
        <v>8289</v>
      </c>
      <c r="F1378" t="s">
        <v>8290</v>
      </c>
      <c r="G1378" t="s">
        <v>2147</v>
      </c>
      <c r="H1378">
        <v>0</v>
      </c>
      <c r="I1378" t="s">
        <v>8291</v>
      </c>
      <c r="J1378" t="s">
        <v>8292</v>
      </c>
      <c r="K1378" t="s">
        <v>37</v>
      </c>
      <c r="L1378" t="s">
        <v>38</v>
      </c>
      <c r="M1378">
        <v>28</v>
      </c>
      <c r="R1378" t="s">
        <v>40</v>
      </c>
      <c r="S1378" t="s">
        <v>40</v>
      </c>
      <c r="T1378">
        <v>28054</v>
      </c>
      <c r="U1378" t="s">
        <v>305</v>
      </c>
      <c r="V1378" t="s">
        <v>306</v>
      </c>
      <c r="W1378">
        <v>435754</v>
      </c>
      <c r="X1378">
        <v>4468547</v>
      </c>
      <c r="Y1378" s="1">
        <v>4036313954471180</v>
      </c>
      <c r="Z1378" s="1">
        <v>-3.75796572109506E+16</v>
      </c>
      <c r="AA1378" t="s">
        <v>8293</v>
      </c>
      <c r="AD1378" t="s">
        <v>2151</v>
      </c>
      <c r="AE1378" t="s">
        <v>45</v>
      </c>
    </row>
    <row r="1379" spans="1:31">
      <c r="A1379">
        <v>10887</v>
      </c>
      <c r="B1379" t="s">
        <v>8294</v>
      </c>
      <c r="F1379" t="s">
        <v>8295</v>
      </c>
      <c r="G1379" t="s">
        <v>2147</v>
      </c>
      <c r="H1379">
        <v>0</v>
      </c>
      <c r="I1379" t="s">
        <v>8296</v>
      </c>
      <c r="J1379" t="s">
        <v>8297</v>
      </c>
      <c r="K1379" t="s">
        <v>37</v>
      </c>
      <c r="L1379" t="s">
        <v>12</v>
      </c>
      <c r="M1379">
        <v>31</v>
      </c>
      <c r="R1379" t="s">
        <v>40</v>
      </c>
      <c r="S1379" t="s">
        <v>40</v>
      </c>
      <c r="T1379">
        <v>28027</v>
      </c>
      <c r="U1379" t="s">
        <v>1976</v>
      </c>
      <c r="V1379" t="s">
        <v>115</v>
      </c>
      <c r="W1379">
        <v>444704</v>
      </c>
      <c r="X1379">
        <v>4476363</v>
      </c>
      <c r="Y1379" s="1">
        <v>4043419349497720</v>
      </c>
      <c r="Z1379" s="1">
        <v>-3653242506421690</v>
      </c>
      <c r="AA1379" t="s">
        <v>8298</v>
      </c>
      <c r="AD1379" t="s">
        <v>2151</v>
      </c>
      <c r="AE1379" t="s">
        <v>45</v>
      </c>
    </row>
    <row r="1380" spans="1:31">
      <c r="A1380">
        <v>10888</v>
      </c>
      <c r="B1380" t="s">
        <v>8299</v>
      </c>
      <c r="F1380" t="s">
        <v>8295</v>
      </c>
      <c r="G1380" t="s">
        <v>2147</v>
      </c>
      <c r="H1380">
        <v>0</v>
      </c>
      <c r="I1380" t="s">
        <v>8300</v>
      </c>
      <c r="J1380" t="s">
        <v>8297</v>
      </c>
      <c r="K1380" t="s">
        <v>37</v>
      </c>
      <c r="L1380" t="s">
        <v>12</v>
      </c>
      <c r="M1380">
        <v>67</v>
      </c>
      <c r="R1380" t="s">
        <v>40</v>
      </c>
      <c r="S1380" t="s">
        <v>40</v>
      </c>
      <c r="T1380">
        <v>28027</v>
      </c>
      <c r="U1380" t="s">
        <v>1976</v>
      </c>
      <c r="V1380" t="s">
        <v>115</v>
      </c>
      <c r="W1380">
        <v>445030</v>
      </c>
      <c r="X1380">
        <v>4476422</v>
      </c>
      <c r="Y1380" s="1">
        <v>4043474665253160</v>
      </c>
      <c r="Z1380" s="1">
        <v>-3.6494042808620704E+16</v>
      </c>
      <c r="AA1380" t="s">
        <v>8301</v>
      </c>
      <c r="AD1380" t="s">
        <v>2151</v>
      </c>
      <c r="AE1380" t="s">
        <v>45</v>
      </c>
    </row>
    <row r="1381" spans="1:31">
      <c r="A1381">
        <v>10890</v>
      </c>
      <c r="B1381" t="s">
        <v>8302</v>
      </c>
      <c r="F1381" t="s">
        <v>3266</v>
      </c>
      <c r="G1381" t="s">
        <v>2147</v>
      </c>
      <c r="H1381">
        <v>0</v>
      </c>
      <c r="I1381" t="s">
        <v>8303</v>
      </c>
      <c r="J1381" t="s">
        <v>8304</v>
      </c>
      <c r="K1381" t="s">
        <v>37</v>
      </c>
      <c r="L1381" t="s">
        <v>12</v>
      </c>
      <c r="M1381">
        <v>10</v>
      </c>
      <c r="Q1381" t="s">
        <v>8305</v>
      </c>
      <c r="R1381" t="s">
        <v>40</v>
      </c>
      <c r="S1381" t="s">
        <v>40</v>
      </c>
      <c r="T1381">
        <v>28022</v>
      </c>
      <c r="U1381" t="s">
        <v>173</v>
      </c>
      <c r="V1381" t="s">
        <v>71</v>
      </c>
      <c r="W1381">
        <v>0</v>
      </c>
      <c r="X1381">
        <v>0</v>
      </c>
      <c r="AA1381" t="s">
        <v>8306</v>
      </c>
      <c r="AD1381" t="s">
        <v>2151</v>
      </c>
      <c r="AE1381" t="s">
        <v>45</v>
      </c>
    </row>
    <row r="1382" spans="1:31">
      <c r="A1382">
        <v>10891</v>
      </c>
      <c r="B1382" t="s">
        <v>8307</v>
      </c>
      <c r="F1382" t="s">
        <v>7271</v>
      </c>
      <c r="G1382" t="s">
        <v>2147</v>
      </c>
      <c r="H1382">
        <v>0</v>
      </c>
      <c r="I1382" t="s">
        <v>8308</v>
      </c>
      <c r="J1382" t="s">
        <v>8309</v>
      </c>
      <c r="K1382" t="s">
        <v>37</v>
      </c>
      <c r="M1382">
        <v>24</v>
      </c>
      <c r="R1382" t="s">
        <v>40</v>
      </c>
      <c r="S1382" t="s">
        <v>40</v>
      </c>
      <c r="T1382">
        <v>28026</v>
      </c>
      <c r="U1382" t="s">
        <v>913</v>
      </c>
      <c r="V1382" t="s">
        <v>106</v>
      </c>
      <c r="W1382">
        <v>440013</v>
      </c>
      <c r="X1382">
        <v>4470369</v>
      </c>
      <c r="Y1382" s="1">
        <v>4037987094872550</v>
      </c>
      <c r="Z1382" s="1">
        <v>-3707980001745670</v>
      </c>
      <c r="AA1382" t="s">
        <v>8310</v>
      </c>
      <c r="AD1382" t="s">
        <v>2151</v>
      </c>
      <c r="AE1382" t="s">
        <v>45</v>
      </c>
    </row>
    <row r="1383" spans="1:31">
      <c r="A1383">
        <v>10894</v>
      </c>
      <c r="B1383" t="s">
        <v>8311</v>
      </c>
      <c r="F1383" t="s">
        <v>8312</v>
      </c>
      <c r="G1383" t="s">
        <v>2147</v>
      </c>
      <c r="H1383">
        <v>0</v>
      </c>
      <c r="I1383" t="s">
        <v>8313</v>
      </c>
      <c r="J1383" t="s">
        <v>8314</v>
      </c>
      <c r="K1383" t="s">
        <v>37</v>
      </c>
      <c r="M1383">
        <v>11</v>
      </c>
      <c r="R1383" t="s">
        <v>40</v>
      </c>
      <c r="S1383" t="s">
        <v>40</v>
      </c>
      <c r="T1383">
        <v>28015</v>
      </c>
      <c r="U1383" t="s">
        <v>254</v>
      </c>
      <c r="V1383" t="s">
        <v>80</v>
      </c>
      <c r="W1383">
        <v>439811</v>
      </c>
      <c r="X1383">
        <v>4475412</v>
      </c>
      <c r="Y1383" s="1">
        <v>4042528612156110</v>
      </c>
      <c r="Z1383" s="1">
        <v>-3710837234355090</v>
      </c>
      <c r="AA1383" t="s">
        <v>8315</v>
      </c>
      <c r="AD1383" t="s">
        <v>2151</v>
      </c>
      <c r="AE1383" t="s">
        <v>45</v>
      </c>
    </row>
    <row r="1384" spans="1:31">
      <c r="A1384">
        <v>10895</v>
      </c>
      <c r="B1384" t="s">
        <v>8316</v>
      </c>
      <c r="F1384" t="s">
        <v>8317</v>
      </c>
      <c r="G1384" t="s">
        <v>2147</v>
      </c>
      <c r="H1384">
        <v>0</v>
      </c>
      <c r="I1384" t="s">
        <v>8318</v>
      </c>
      <c r="J1384" t="s">
        <v>843</v>
      </c>
      <c r="K1384" t="s">
        <v>37</v>
      </c>
      <c r="M1384">
        <v>112</v>
      </c>
      <c r="R1384" t="s">
        <v>40</v>
      </c>
      <c r="S1384" t="s">
        <v>40</v>
      </c>
      <c r="T1384">
        <v>28015</v>
      </c>
      <c r="U1384" t="s">
        <v>875</v>
      </c>
      <c r="V1384" t="s">
        <v>138</v>
      </c>
      <c r="W1384">
        <v>440305</v>
      </c>
      <c r="X1384">
        <v>4476049</v>
      </c>
      <c r="Y1384" s="1">
        <v>4043106016208720</v>
      </c>
      <c r="Z1384" s="1">
        <v>-3.7050740401283E+16</v>
      </c>
      <c r="AA1384" t="s">
        <v>8319</v>
      </c>
      <c r="AD1384" t="s">
        <v>2151</v>
      </c>
      <c r="AE1384" t="s">
        <v>45</v>
      </c>
    </row>
    <row r="1385" spans="1:31">
      <c r="A1385">
        <v>10896</v>
      </c>
      <c r="B1385" t="s">
        <v>8320</v>
      </c>
      <c r="F1385" t="s">
        <v>3723</v>
      </c>
      <c r="G1385" t="s">
        <v>2147</v>
      </c>
      <c r="H1385">
        <v>0</v>
      </c>
      <c r="I1385" t="s">
        <v>8321</v>
      </c>
      <c r="J1385" t="s">
        <v>843</v>
      </c>
      <c r="K1385" t="s">
        <v>37</v>
      </c>
      <c r="M1385">
        <v>115</v>
      </c>
      <c r="R1385" t="s">
        <v>40</v>
      </c>
      <c r="S1385" t="s">
        <v>40</v>
      </c>
      <c r="T1385">
        <v>28015</v>
      </c>
      <c r="U1385" t="s">
        <v>137</v>
      </c>
      <c r="V1385" t="s">
        <v>138</v>
      </c>
      <c r="W1385">
        <v>440321</v>
      </c>
      <c r="X1385">
        <v>4476226</v>
      </c>
      <c r="Y1385" s="1">
        <v>4.0432655807160496E+16</v>
      </c>
      <c r="Z1385" s="1">
        <v>-3.70490207057342E+16</v>
      </c>
      <c r="AA1385" t="s">
        <v>8322</v>
      </c>
      <c r="AD1385" t="s">
        <v>2151</v>
      </c>
      <c r="AE1385" t="s">
        <v>45</v>
      </c>
    </row>
    <row r="1386" spans="1:31">
      <c r="A1386">
        <v>10897</v>
      </c>
      <c r="B1386" t="s">
        <v>8323</v>
      </c>
      <c r="F1386" t="s">
        <v>6819</v>
      </c>
      <c r="G1386" t="s">
        <v>2147</v>
      </c>
      <c r="H1386">
        <v>0</v>
      </c>
      <c r="I1386" t="s">
        <v>8324</v>
      </c>
      <c r="J1386" t="s">
        <v>843</v>
      </c>
      <c r="K1386" t="s">
        <v>37</v>
      </c>
      <c r="M1386">
        <v>39</v>
      </c>
      <c r="R1386" t="s">
        <v>40</v>
      </c>
      <c r="S1386" t="s">
        <v>40</v>
      </c>
      <c r="T1386">
        <v>28015</v>
      </c>
      <c r="U1386" t="s">
        <v>254</v>
      </c>
      <c r="V1386" t="s">
        <v>80</v>
      </c>
      <c r="W1386">
        <v>440085</v>
      </c>
      <c r="X1386">
        <v>4475218</v>
      </c>
      <c r="Y1386" s="1">
        <v>4.0423558295641E+16</v>
      </c>
      <c r="Z1386" s="1">
        <v>-3.70758909426196E+16</v>
      </c>
      <c r="AA1386" t="s">
        <v>8325</v>
      </c>
      <c r="AD1386" t="s">
        <v>2151</v>
      </c>
      <c r="AE1386" t="s">
        <v>45</v>
      </c>
    </row>
    <row r="1387" spans="1:31">
      <c r="A1387">
        <v>10898</v>
      </c>
      <c r="B1387" t="s">
        <v>8326</v>
      </c>
      <c r="F1387" t="s">
        <v>6819</v>
      </c>
      <c r="G1387" t="s">
        <v>2147</v>
      </c>
      <c r="H1387">
        <v>0</v>
      </c>
      <c r="I1387" t="s">
        <v>8327</v>
      </c>
      <c r="J1387" t="s">
        <v>843</v>
      </c>
      <c r="K1387" t="s">
        <v>37</v>
      </c>
      <c r="M1387">
        <v>55</v>
      </c>
      <c r="R1387" t="s">
        <v>40</v>
      </c>
      <c r="S1387" t="s">
        <v>40</v>
      </c>
      <c r="T1387">
        <v>28015</v>
      </c>
      <c r="U1387" t="s">
        <v>254</v>
      </c>
      <c r="V1387" t="s">
        <v>80</v>
      </c>
      <c r="W1387">
        <v>440110</v>
      </c>
      <c r="X1387">
        <v>4475468</v>
      </c>
      <c r="Y1387" s="1">
        <v>4042581221186720</v>
      </c>
      <c r="Z1387" s="1">
        <v>-3707318000605890</v>
      </c>
      <c r="AA1387" t="s">
        <v>8328</v>
      </c>
      <c r="AD1387" t="s">
        <v>2151</v>
      </c>
      <c r="AE1387" t="s">
        <v>45</v>
      </c>
    </row>
    <row r="1388" spans="1:31">
      <c r="A1388">
        <v>10899</v>
      </c>
      <c r="B1388" t="s">
        <v>8329</v>
      </c>
      <c r="E1388" t="s">
        <v>2376</v>
      </c>
      <c r="F1388" t="s">
        <v>6819</v>
      </c>
      <c r="G1388" t="s">
        <v>2147</v>
      </c>
      <c r="H1388">
        <v>0</v>
      </c>
      <c r="I1388" t="s">
        <v>8330</v>
      </c>
      <c r="J1388" t="s">
        <v>843</v>
      </c>
      <c r="K1388" t="s">
        <v>37</v>
      </c>
      <c r="M1388">
        <v>60</v>
      </c>
      <c r="R1388" t="s">
        <v>40</v>
      </c>
      <c r="S1388" t="s">
        <v>40</v>
      </c>
      <c r="T1388">
        <v>28015</v>
      </c>
      <c r="U1388" t="s">
        <v>254</v>
      </c>
      <c r="V1388" t="s">
        <v>80</v>
      </c>
      <c r="W1388">
        <v>440122</v>
      </c>
      <c r="X1388">
        <v>4475449</v>
      </c>
      <c r="Y1388" s="1">
        <v>4042564191665250</v>
      </c>
      <c r="Z1388" s="1">
        <v>-3707174754573530</v>
      </c>
      <c r="AA1388" t="s">
        <v>8331</v>
      </c>
      <c r="AD1388" t="s">
        <v>2151</v>
      </c>
      <c r="AE1388" t="s">
        <v>45</v>
      </c>
    </row>
    <row r="1389" spans="1:31">
      <c r="A1389">
        <v>10900</v>
      </c>
      <c r="B1389" t="s">
        <v>8332</v>
      </c>
      <c r="F1389" t="s">
        <v>8333</v>
      </c>
      <c r="G1389" t="s">
        <v>2147</v>
      </c>
      <c r="H1389">
        <v>0</v>
      </c>
      <c r="I1389" t="s">
        <v>8334</v>
      </c>
      <c r="J1389" t="s">
        <v>8335</v>
      </c>
      <c r="K1389" t="s">
        <v>37</v>
      </c>
      <c r="M1389">
        <v>39</v>
      </c>
      <c r="R1389" t="s">
        <v>40</v>
      </c>
      <c r="S1389" t="s">
        <v>40</v>
      </c>
      <c r="T1389">
        <v>28032</v>
      </c>
      <c r="U1389" t="s">
        <v>271</v>
      </c>
      <c r="V1389" t="s">
        <v>272</v>
      </c>
      <c r="W1389">
        <v>448919</v>
      </c>
      <c r="X1389">
        <v>4472991</v>
      </c>
      <c r="Y1389" s="1">
        <v>4040408644852360</v>
      </c>
      <c r="Z1389" s="1">
        <v>-3.6032785328954E+16</v>
      </c>
      <c r="AA1389" t="s">
        <v>8336</v>
      </c>
      <c r="AD1389" t="s">
        <v>2151</v>
      </c>
      <c r="AE1389" t="s">
        <v>45</v>
      </c>
    </row>
    <row r="1390" spans="1:31">
      <c r="A1390">
        <v>10901</v>
      </c>
      <c r="B1390" t="s">
        <v>8337</v>
      </c>
      <c r="E1390" t="s">
        <v>3139</v>
      </c>
      <c r="F1390" t="s">
        <v>7210</v>
      </c>
      <c r="G1390" t="s">
        <v>2147</v>
      </c>
      <c r="H1390">
        <v>0</v>
      </c>
      <c r="I1390" t="s">
        <v>8338</v>
      </c>
      <c r="J1390" t="s">
        <v>8339</v>
      </c>
      <c r="K1390" t="s">
        <v>37</v>
      </c>
      <c r="M1390">
        <v>5</v>
      </c>
      <c r="R1390" t="s">
        <v>40</v>
      </c>
      <c r="S1390" t="s">
        <v>40</v>
      </c>
      <c r="T1390">
        <v>28032</v>
      </c>
      <c r="U1390" t="s">
        <v>1323</v>
      </c>
      <c r="V1390" t="s">
        <v>272</v>
      </c>
      <c r="W1390">
        <v>448811</v>
      </c>
      <c r="X1390">
        <v>4473185</v>
      </c>
      <c r="Y1390" s="1">
        <v>4040582748280750</v>
      </c>
      <c r="Z1390" s="1">
        <v>-3.60456686669636E+16</v>
      </c>
      <c r="AA1390" t="s">
        <v>8340</v>
      </c>
      <c r="AD1390" t="s">
        <v>2151</v>
      </c>
      <c r="AE1390" t="s">
        <v>45</v>
      </c>
    </row>
    <row r="1391" spans="1:31">
      <c r="A1391">
        <v>10902</v>
      </c>
      <c r="B1391" t="s">
        <v>8341</v>
      </c>
      <c r="F1391" t="s">
        <v>8342</v>
      </c>
      <c r="G1391" t="s">
        <v>2147</v>
      </c>
      <c r="H1391">
        <v>0</v>
      </c>
      <c r="I1391" t="s">
        <v>8343</v>
      </c>
      <c r="J1391" t="s">
        <v>8344</v>
      </c>
      <c r="K1391" t="s">
        <v>37</v>
      </c>
      <c r="L1391" t="s">
        <v>12</v>
      </c>
      <c r="M1391">
        <v>48</v>
      </c>
      <c r="Q1391" t="s">
        <v>8345</v>
      </c>
      <c r="R1391" t="s">
        <v>40</v>
      </c>
      <c r="S1391" t="s">
        <v>40</v>
      </c>
      <c r="T1391">
        <v>28038</v>
      </c>
      <c r="U1391" t="s">
        <v>545</v>
      </c>
      <c r="V1391" t="s">
        <v>62</v>
      </c>
      <c r="W1391">
        <v>445682</v>
      </c>
      <c r="X1391">
        <v>4471380</v>
      </c>
      <c r="Y1391" s="1">
        <v>4038936824699190</v>
      </c>
      <c r="Z1391" s="1">
        <v>-3641286200476630</v>
      </c>
      <c r="AA1391" t="s">
        <v>8346</v>
      </c>
      <c r="AD1391" t="s">
        <v>2151</v>
      </c>
      <c r="AE1391" t="s">
        <v>45</v>
      </c>
    </row>
    <row r="1392" spans="1:31">
      <c r="A1392">
        <v>10903</v>
      </c>
      <c r="B1392" t="s">
        <v>8347</v>
      </c>
      <c r="F1392" t="s">
        <v>2810</v>
      </c>
      <c r="G1392" t="s">
        <v>2147</v>
      </c>
      <c r="H1392">
        <v>0</v>
      </c>
      <c r="I1392" t="s">
        <v>8348</v>
      </c>
      <c r="J1392" t="s">
        <v>8344</v>
      </c>
      <c r="K1392" t="s">
        <v>37</v>
      </c>
      <c r="L1392" t="s">
        <v>12</v>
      </c>
      <c r="M1392">
        <v>53</v>
      </c>
      <c r="Q1392" t="s">
        <v>8349</v>
      </c>
      <c r="R1392" t="s">
        <v>40</v>
      </c>
      <c r="S1392" t="s">
        <v>40</v>
      </c>
      <c r="T1392">
        <v>28038</v>
      </c>
      <c r="U1392" t="s">
        <v>545</v>
      </c>
      <c r="V1392" t="s">
        <v>62</v>
      </c>
      <c r="W1392">
        <v>445796</v>
      </c>
      <c r="X1392">
        <v>4471514</v>
      </c>
      <c r="Y1392" s="1">
        <v>403905828443627</v>
      </c>
      <c r="Z1392" s="1">
        <v>-3.63995452618196E+16</v>
      </c>
      <c r="AA1392" t="s">
        <v>8350</v>
      </c>
      <c r="AD1392" t="s">
        <v>2151</v>
      </c>
      <c r="AE1392" t="s">
        <v>45</v>
      </c>
    </row>
    <row r="1393" spans="1:31">
      <c r="A1393">
        <v>10904</v>
      </c>
      <c r="B1393" t="s">
        <v>8351</v>
      </c>
      <c r="F1393" t="s">
        <v>8352</v>
      </c>
      <c r="G1393" t="s">
        <v>2147</v>
      </c>
      <c r="H1393">
        <v>0</v>
      </c>
      <c r="I1393" t="s">
        <v>8353</v>
      </c>
      <c r="J1393" t="s">
        <v>8344</v>
      </c>
      <c r="K1393" t="s">
        <v>37</v>
      </c>
      <c r="L1393" t="s">
        <v>12</v>
      </c>
      <c r="M1393">
        <v>99</v>
      </c>
      <c r="Q1393" t="s">
        <v>8354</v>
      </c>
      <c r="R1393" t="s">
        <v>40</v>
      </c>
      <c r="S1393" t="s">
        <v>40</v>
      </c>
      <c r="T1393">
        <v>28038</v>
      </c>
      <c r="U1393" t="s">
        <v>545</v>
      </c>
      <c r="V1393" t="s">
        <v>62</v>
      </c>
      <c r="W1393">
        <v>445932</v>
      </c>
      <c r="X1393">
        <v>4471326</v>
      </c>
      <c r="Y1393" s="1">
        <v>4038889807784720</v>
      </c>
      <c r="Z1393" s="1">
        <v>-3.63833620993102E+16</v>
      </c>
      <c r="AA1393" t="s">
        <v>8355</v>
      </c>
      <c r="AD1393" t="s">
        <v>2151</v>
      </c>
      <c r="AE1393" t="s">
        <v>45</v>
      </c>
    </row>
    <row r="1394" spans="1:31">
      <c r="A1394">
        <v>10906</v>
      </c>
      <c r="B1394" t="s">
        <v>8356</v>
      </c>
      <c r="F1394" t="s">
        <v>2669</v>
      </c>
      <c r="G1394" t="s">
        <v>2147</v>
      </c>
      <c r="H1394">
        <v>0</v>
      </c>
      <c r="I1394" t="s">
        <v>8357</v>
      </c>
      <c r="J1394" t="s">
        <v>8358</v>
      </c>
      <c r="K1394" t="s">
        <v>37</v>
      </c>
      <c r="M1394">
        <v>12</v>
      </c>
      <c r="R1394" t="s">
        <v>40</v>
      </c>
      <c r="S1394" t="s">
        <v>40</v>
      </c>
      <c r="T1394">
        <v>28019</v>
      </c>
      <c r="U1394" t="s">
        <v>603</v>
      </c>
      <c r="V1394" t="s">
        <v>306</v>
      </c>
      <c r="W1394">
        <v>438688</v>
      </c>
      <c r="X1394">
        <v>4472812</v>
      </c>
      <c r="Y1394" s="1">
        <v>4.0401782035949104E+16</v>
      </c>
      <c r="Z1394" s="1">
        <v>-3.7238237520327904E+16</v>
      </c>
      <c r="AA1394" t="s">
        <v>8359</v>
      </c>
      <c r="AD1394" t="s">
        <v>2151</v>
      </c>
      <c r="AE1394" t="s">
        <v>45</v>
      </c>
    </row>
    <row r="1395" spans="1:31">
      <c r="A1395">
        <v>10907</v>
      </c>
      <c r="B1395" t="s">
        <v>8360</v>
      </c>
      <c r="F1395" t="s">
        <v>2660</v>
      </c>
      <c r="G1395" t="s">
        <v>2147</v>
      </c>
      <c r="H1395">
        <v>0</v>
      </c>
      <c r="I1395" t="s">
        <v>8361</v>
      </c>
      <c r="J1395" t="s">
        <v>8362</v>
      </c>
      <c r="K1395" t="s">
        <v>37</v>
      </c>
      <c r="M1395">
        <v>3</v>
      </c>
      <c r="R1395" t="s">
        <v>40</v>
      </c>
      <c r="S1395" t="s">
        <v>40</v>
      </c>
      <c r="T1395">
        <v>28019</v>
      </c>
      <c r="U1395" t="s">
        <v>835</v>
      </c>
      <c r="V1395" t="s">
        <v>306</v>
      </c>
      <c r="W1395">
        <v>440056</v>
      </c>
      <c r="X1395">
        <v>4472047</v>
      </c>
      <c r="Y1395" s="1">
        <v>4039504452334350</v>
      </c>
      <c r="Z1395" s="1">
        <v>-3707608662678980</v>
      </c>
      <c r="AA1395" t="s">
        <v>8363</v>
      </c>
      <c r="AD1395" t="s">
        <v>2151</v>
      </c>
      <c r="AE1395" t="s">
        <v>45</v>
      </c>
    </row>
    <row r="1396" spans="1:31">
      <c r="A1396">
        <v>10912</v>
      </c>
      <c r="B1396" t="s">
        <v>8364</v>
      </c>
      <c r="F1396" t="s">
        <v>8167</v>
      </c>
      <c r="G1396" t="s">
        <v>2147</v>
      </c>
      <c r="H1396">
        <v>0</v>
      </c>
      <c r="I1396" t="s">
        <v>8365</v>
      </c>
      <c r="J1396" t="s">
        <v>8366</v>
      </c>
      <c r="K1396" t="s">
        <v>37</v>
      </c>
      <c r="L1396" t="s">
        <v>12</v>
      </c>
      <c r="M1396">
        <v>8</v>
      </c>
      <c r="R1396" t="s">
        <v>40</v>
      </c>
      <c r="S1396" t="s">
        <v>40</v>
      </c>
      <c r="T1396">
        <v>28017</v>
      </c>
      <c r="U1396" t="s">
        <v>344</v>
      </c>
      <c r="V1396" t="s">
        <v>115</v>
      </c>
      <c r="W1396">
        <v>444192</v>
      </c>
      <c r="X1396">
        <v>4475820</v>
      </c>
      <c r="Y1396" s="1">
        <v>4.04292675967502E+16</v>
      </c>
      <c r="Z1396" s="1">
        <v>-3.65923089163256E+16</v>
      </c>
      <c r="AA1396" t="s">
        <v>8367</v>
      </c>
      <c r="AD1396" t="s">
        <v>2151</v>
      </c>
      <c r="AE1396" t="s">
        <v>45</v>
      </c>
    </row>
    <row r="1397" spans="1:31">
      <c r="A1397">
        <v>10913</v>
      </c>
      <c r="B1397" t="s">
        <v>8368</v>
      </c>
      <c r="F1397" t="s">
        <v>8369</v>
      </c>
      <c r="G1397" t="s">
        <v>2147</v>
      </c>
      <c r="H1397">
        <v>0</v>
      </c>
      <c r="I1397" t="s">
        <v>8370</v>
      </c>
      <c r="J1397" t="s">
        <v>8371</v>
      </c>
      <c r="K1397" t="s">
        <v>37</v>
      </c>
      <c r="M1397">
        <v>18</v>
      </c>
      <c r="R1397" t="s">
        <v>40</v>
      </c>
      <c r="S1397" t="s">
        <v>40</v>
      </c>
      <c r="T1397">
        <v>28020</v>
      </c>
      <c r="U1397" t="s">
        <v>858</v>
      </c>
      <c r="V1397" t="s">
        <v>391</v>
      </c>
      <c r="W1397">
        <v>440760</v>
      </c>
      <c r="X1397">
        <v>4478810</v>
      </c>
      <c r="Y1397" s="1">
        <v>4045596504604470</v>
      </c>
      <c r="Z1397" s="1">
        <v>-3.69996813628704E+16</v>
      </c>
      <c r="AA1397" t="s">
        <v>8372</v>
      </c>
      <c r="AD1397" t="s">
        <v>2151</v>
      </c>
      <c r="AE1397" t="s">
        <v>45</v>
      </c>
    </row>
    <row r="1398" spans="1:31">
      <c r="A1398">
        <v>10914</v>
      </c>
      <c r="B1398" t="s">
        <v>8373</v>
      </c>
      <c r="F1398" t="s">
        <v>2548</v>
      </c>
      <c r="G1398" t="s">
        <v>2147</v>
      </c>
      <c r="H1398">
        <v>0</v>
      </c>
      <c r="I1398" t="s">
        <v>8374</v>
      </c>
      <c r="J1398" t="s">
        <v>8375</v>
      </c>
      <c r="K1398" t="s">
        <v>37</v>
      </c>
      <c r="M1398">
        <v>6</v>
      </c>
      <c r="R1398" t="s">
        <v>40</v>
      </c>
      <c r="S1398" t="s">
        <v>40</v>
      </c>
      <c r="T1398">
        <v>28042</v>
      </c>
      <c r="U1398" t="s">
        <v>41</v>
      </c>
      <c r="V1398" t="s">
        <v>42</v>
      </c>
      <c r="W1398">
        <v>450818</v>
      </c>
      <c r="X1398">
        <v>4480692</v>
      </c>
      <c r="Y1398" s="1">
        <v>4.0473576681604304E+16</v>
      </c>
      <c r="Z1398" s="1">
        <v>-3.58149764214222E+16</v>
      </c>
      <c r="AA1398" t="s">
        <v>8376</v>
      </c>
      <c r="AD1398" t="s">
        <v>2151</v>
      </c>
      <c r="AE1398" t="s">
        <v>45</v>
      </c>
    </row>
    <row r="1399" spans="1:31">
      <c r="A1399">
        <v>10916</v>
      </c>
      <c r="B1399" t="s">
        <v>8377</v>
      </c>
      <c r="F1399" t="s">
        <v>2861</v>
      </c>
      <c r="G1399" t="s">
        <v>2147</v>
      </c>
      <c r="H1399">
        <v>0</v>
      </c>
      <c r="I1399" t="s">
        <v>8378</v>
      </c>
      <c r="J1399" t="s">
        <v>8379</v>
      </c>
      <c r="K1399" t="s">
        <v>37</v>
      </c>
      <c r="L1399" t="s">
        <v>12</v>
      </c>
      <c r="M1399">
        <v>5</v>
      </c>
      <c r="R1399" t="s">
        <v>40</v>
      </c>
      <c r="S1399" t="s">
        <v>40</v>
      </c>
      <c r="T1399">
        <v>28038</v>
      </c>
      <c r="U1399" t="s">
        <v>484</v>
      </c>
      <c r="V1399" t="s">
        <v>62</v>
      </c>
      <c r="W1399">
        <v>444109</v>
      </c>
      <c r="X1399">
        <v>4473061</v>
      </c>
      <c r="Y1399" s="1">
        <v>4040440741526240</v>
      </c>
      <c r="Z1399" s="1">
        <v>-3659966433571180</v>
      </c>
      <c r="AA1399" t="s">
        <v>8380</v>
      </c>
      <c r="AD1399" t="s">
        <v>2151</v>
      </c>
      <c r="AE1399" t="s">
        <v>45</v>
      </c>
    </row>
    <row r="1400" spans="1:31">
      <c r="A1400">
        <v>10917</v>
      </c>
      <c r="B1400" t="s">
        <v>8381</v>
      </c>
      <c r="F1400" t="s">
        <v>2985</v>
      </c>
      <c r="G1400" t="s">
        <v>2147</v>
      </c>
      <c r="H1400">
        <v>0</v>
      </c>
      <c r="I1400" t="s">
        <v>8382</v>
      </c>
      <c r="J1400" t="s">
        <v>8383</v>
      </c>
      <c r="K1400" t="s">
        <v>37</v>
      </c>
      <c r="M1400">
        <v>27</v>
      </c>
      <c r="R1400" t="s">
        <v>40</v>
      </c>
      <c r="S1400" t="s">
        <v>40</v>
      </c>
      <c r="T1400">
        <v>28041</v>
      </c>
      <c r="U1400" t="s">
        <v>413</v>
      </c>
      <c r="V1400" t="s">
        <v>106</v>
      </c>
      <c r="W1400">
        <v>441586</v>
      </c>
      <c r="X1400">
        <v>4469654</v>
      </c>
      <c r="Y1400" s="1">
        <v>4.0373541787205296E+16</v>
      </c>
      <c r="Z1400" s="1">
        <v>-3689384720419240</v>
      </c>
      <c r="AA1400" t="s">
        <v>8384</v>
      </c>
      <c r="AD1400" t="s">
        <v>2151</v>
      </c>
      <c r="AE1400" t="s">
        <v>45</v>
      </c>
    </row>
    <row r="1401" spans="1:31">
      <c r="A1401">
        <v>10920</v>
      </c>
      <c r="B1401" t="s">
        <v>8385</v>
      </c>
      <c r="F1401" t="s">
        <v>2660</v>
      </c>
      <c r="G1401" t="s">
        <v>2147</v>
      </c>
      <c r="H1401">
        <v>0</v>
      </c>
      <c r="I1401" t="s">
        <v>8386</v>
      </c>
      <c r="J1401" t="s">
        <v>8387</v>
      </c>
      <c r="K1401" t="s">
        <v>37</v>
      </c>
      <c r="M1401">
        <v>3</v>
      </c>
      <c r="Q1401" t="s">
        <v>8388</v>
      </c>
      <c r="R1401" t="s">
        <v>40</v>
      </c>
      <c r="S1401" t="s">
        <v>40</v>
      </c>
      <c r="T1401">
        <v>28026</v>
      </c>
      <c r="U1401" t="s">
        <v>627</v>
      </c>
      <c r="V1401" t="s">
        <v>106</v>
      </c>
      <c r="W1401">
        <v>440461</v>
      </c>
      <c r="X1401">
        <v>4471805</v>
      </c>
      <c r="Y1401" s="1">
        <v>4039283937363530</v>
      </c>
      <c r="Z1401" s="1">
        <v>-3.70283711696892E+16</v>
      </c>
      <c r="AA1401" t="s">
        <v>8389</v>
      </c>
      <c r="AD1401" t="s">
        <v>2151</v>
      </c>
      <c r="AE1401" t="s">
        <v>45</v>
      </c>
    </row>
    <row r="1402" spans="1:31">
      <c r="A1402">
        <v>10921</v>
      </c>
      <c r="B1402" t="s">
        <v>8390</v>
      </c>
      <c r="F1402" t="s">
        <v>8391</v>
      </c>
      <c r="G1402" t="s">
        <v>2147</v>
      </c>
      <c r="H1402">
        <v>0</v>
      </c>
      <c r="I1402" t="s">
        <v>8392</v>
      </c>
      <c r="J1402" t="s">
        <v>8393</v>
      </c>
      <c r="K1402" t="s">
        <v>37</v>
      </c>
      <c r="L1402" t="s">
        <v>12</v>
      </c>
      <c r="M1402">
        <v>10</v>
      </c>
      <c r="R1402" t="s">
        <v>40</v>
      </c>
      <c r="S1402" t="s">
        <v>40</v>
      </c>
      <c r="T1402">
        <v>28017</v>
      </c>
      <c r="U1402" t="s">
        <v>344</v>
      </c>
      <c r="V1402" t="s">
        <v>115</v>
      </c>
      <c r="W1402">
        <v>444777</v>
      </c>
      <c r="X1402">
        <v>4476096</v>
      </c>
      <c r="Y1402" s="1">
        <v>4043179307419960</v>
      </c>
      <c r="Z1402" s="1">
        <v>-3652358636547090</v>
      </c>
      <c r="AA1402" t="s">
        <v>8394</v>
      </c>
      <c r="AD1402" t="s">
        <v>2151</v>
      </c>
      <c r="AE1402" t="s">
        <v>45</v>
      </c>
    </row>
    <row r="1403" spans="1:31">
      <c r="A1403">
        <v>5192009</v>
      </c>
      <c r="B1403" t="s">
        <v>8395</v>
      </c>
      <c r="G1403" t="s">
        <v>2147</v>
      </c>
      <c r="H1403">
        <v>0</v>
      </c>
      <c r="I1403" t="s">
        <v>8396</v>
      </c>
      <c r="J1403" t="s">
        <v>8397</v>
      </c>
      <c r="K1403" t="s">
        <v>37</v>
      </c>
      <c r="M1403">
        <v>54</v>
      </c>
      <c r="R1403" t="s">
        <v>40</v>
      </c>
      <c r="S1403" t="s">
        <v>40</v>
      </c>
      <c r="T1403">
        <v>28031</v>
      </c>
      <c r="U1403" t="s">
        <v>698</v>
      </c>
      <c r="V1403" t="s">
        <v>672</v>
      </c>
      <c r="W1403">
        <v>446962</v>
      </c>
      <c r="X1403">
        <v>4470362</v>
      </c>
      <c r="Y1403" s="1">
        <v>403802800782253</v>
      </c>
      <c r="Z1403" s="1">
        <v>-3.62612081684872E+16</v>
      </c>
      <c r="AA1403" t="s">
        <v>8398</v>
      </c>
      <c r="AD1403" t="s">
        <v>2151</v>
      </c>
      <c r="AE1403" t="s">
        <v>45</v>
      </c>
    </row>
    <row r="1404" spans="1:31">
      <c r="A1404">
        <v>10924</v>
      </c>
      <c r="B1404" t="s">
        <v>8399</v>
      </c>
      <c r="F1404" t="s">
        <v>2720</v>
      </c>
      <c r="G1404" t="s">
        <v>2147</v>
      </c>
      <c r="H1404">
        <v>0</v>
      </c>
      <c r="I1404" t="s">
        <v>8400</v>
      </c>
      <c r="J1404" t="s">
        <v>8401</v>
      </c>
      <c r="K1404" t="s">
        <v>37</v>
      </c>
      <c r="L1404" t="s">
        <v>12</v>
      </c>
      <c r="M1404">
        <v>13</v>
      </c>
      <c r="Q1404" t="s">
        <v>8402</v>
      </c>
      <c r="R1404" t="s">
        <v>40</v>
      </c>
      <c r="S1404" t="s">
        <v>40</v>
      </c>
      <c r="T1404">
        <v>28053</v>
      </c>
      <c r="U1404" t="s">
        <v>189</v>
      </c>
      <c r="V1404" t="s">
        <v>62</v>
      </c>
      <c r="W1404">
        <v>443487</v>
      </c>
      <c r="X1404">
        <v>4471210</v>
      </c>
      <c r="Y1404" s="1">
        <v>4038769047785980</v>
      </c>
      <c r="Z1404" s="1">
        <v>-3667131574145770</v>
      </c>
      <c r="AA1404" t="s">
        <v>8403</v>
      </c>
      <c r="AD1404" t="s">
        <v>2151</v>
      </c>
      <c r="AE1404" t="s">
        <v>45</v>
      </c>
    </row>
    <row r="1405" spans="1:31">
      <c r="A1405">
        <v>10926</v>
      </c>
      <c r="B1405" t="s">
        <v>8404</v>
      </c>
      <c r="F1405" t="s">
        <v>4416</v>
      </c>
      <c r="G1405" t="s">
        <v>2147</v>
      </c>
      <c r="H1405">
        <v>0</v>
      </c>
      <c r="I1405" t="s">
        <v>8405</v>
      </c>
      <c r="J1405" t="s">
        <v>8406</v>
      </c>
      <c r="K1405" t="s">
        <v>37</v>
      </c>
      <c r="M1405" t="s">
        <v>3377</v>
      </c>
      <c r="R1405" t="s">
        <v>40</v>
      </c>
      <c r="S1405" t="s">
        <v>40</v>
      </c>
      <c r="T1405">
        <v>28011</v>
      </c>
      <c r="V1405" t="s">
        <v>158</v>
      </c>
      <c r="W1405">
        <v>0</v>
      </c>
      <c r="X1405">
        <v>0</v>
      </c>
      <c r="AA1405" t="s">
        <v>8407</v>
      </c>
      <c r="AD1405" t="s">
        <v>2151</v>
      </c>
      <c r="AE1405" t="s">
        <v>45</v>
      </c>
    </row>
    <row r="1406" spans="1:31">
      <c r="A1406">
        <v>10927</v>
      </c>
      <c r="B1406" t="s">
        <v>8408</v>
      </c>
      <c r="F1406" t="s">
        <v>8409</v>
      </c>
      <c r="G1406" t="s">
        <v>2147</v>
      </c>
      <c r="H1406">
        <v>0</v>
      </c>
      <c r="I1406" t="s">
        <v>8410</v>
      </c>
      <c r="J1406" t="s">
        <v>8411</v>
      </c>
      <c r="K1406" t="s">
        <v>37</v>
      </c>
      <c r="M1406">
        <v>5</v>
      </c>
      <c r="Q1406" t="s">
        <v>8412</v>
      </c>
      <c r="R1406" t="s">
        <v>40</v>
      </c>
      <c r="S1406" t="s">
        <v>40</v>
      </c>
      <c r="T1406">
        <v>28002</v>
      </c>
      <c r="U1406" t="s">
        <v>2384</v>
      </c>
      <c r="V1406" t="s">
        <v>207</v>
      </c>
      <c r="W1406">
        <v>442398</v>
      </c>
      <c r="X1406">
        <v>4477249</v>
      </c>
      <c r="Y1406" s="1">
        <v>4044201819426950</v>
      </c>
      <c r="Z1406" s="1">
        <v>-3680509176463100</v>
      </c>
      <c r="AA1406" t="s">
        <v>8413</v>
      </c>
      <c r="AD1406" t="s">
        <v>2151</v>
      </c>
      <c r="AE1406" t="s">
        <v>45</v>
      </c>
    </row>
    <row r="1407" spans="1:31">
      <c r="A1407">
        <v>10928</v>
      </c>
      <c r="B1407" t="s">
        <v>8414</v>
      </c>
      <c r="F1407" t="s">
        <v>7594</v>
      </c>
      <c r="G1407" t="s">
        <v>2147</v>
      </c>
      <c r="H1407">
        <v>0</v>
      </c>
      <c r="I1407" t="s">
        <v>8415</v>
      </c>
      <c r="J1407" t="s">
        <v>8416</v>
      </c>
      <c r="K1407" t="s">
        <v>37</v>
      </c>
      <c r="L1407" t="s">
        <v>12</v>
      </c>
      <c r="M1407">
        <v>11</v>
      </c>
      <c r="R1407" t="s">
        <v>40</v>
      </c>
      <c r="S1407" t="s">
        <v>40</v>
      </c>
      <c r="T1407">
        <v>28017</v>
      </c>
      <c r="U1407" t="s">
        <v>344</v>
      </c>
      <c r="V1407" t="s">
        <v>115</v>
      </c>
      <c r="W1407">
        <v>444818</v>
      </c>
      <c r="X1407">
        <v>4474821</v>
      </c>
      <c r="Y1407" s="1">
        <v>404203098948399</v>
      </c>
      <c r="Z1407" s="1">
        <v>-3.6517644074440304E+16</v>
      </c>
      <c r="AA1407" t="s">
        <v>8417</v>
      </c>
      <c r="AD1407" t="s">
        <v>2151</v>
      </c>
      <c r="AE1407" t="s">
        <v>45</v>
      </c>
    </row>
    <row r="1408" spans="1:31">
      <c r="A1408">
        <v>10929</v>
      </c>
      <c r="B1408" t="s">
        <v>8418</v>
      </c>
      <c r="F1408" t="s">
        <v>7608</v>
      </c>
      <c r="G1408" t="s">
        <v>2147</v>
      </c>
      <c r="H1408">
        <v>0</v>
      </c>
      <c r="I1408" t="s">
        <v>8419</v>
      </c>
      <c r="J1408" t="s">
        <v>649</v>
      </c>
      <c r="K1408" t="s">
        <v>37</v>
      </c>
      <c r="M1408">
        <v>9</v>
      </c>
      <c r="Q1408" t="s">
        <v>8420</v>
      </c>
      <c r="R1408" t="s">
        <v>40</v>
      </c>
      <c r="S1408" t="s">
        <v>40</v>
      </c>
      <c r="T1408">
        <v>28041</v>
      </c>
      <c r="U1408" t="s">
        <v>515</v>
      </c>
      <c r="V1408" t="s">
        <v>263</v>
      </c>
      <c r="W1408">
        <v>440828</v>
      </c>
      <c r="X1408">
        <v>4468563</v>
      </c>
      <c r="Y1408" s="1">
        <v>4.0363659882649504E+16</v>
      </c>
      <c r="Z1408" s="1">
        <v>-3698211539335070</v>
      </c>
      <c r="AA1408" t="s">
        <v>8421</v>
      </c>
      <c r="AD1408" t="s">
        <v>2151</v>
      </c>
      <c r="AE1408" t="s">
        <v>45</v>
      </c>
    </row>
    <row r="1409" spans="1:31">
      <c r="A1409">
        <v>10934</v>
      </c>
      <c r="B1409" t="s">
        <v>8422</v>
      </c>
      <c r="F1409" t="s">
        <v>8423</v>
      </c>
      <c r="G1409" t="s">
        <v>2147</v>
      </c>
      <c r="H1409">
        <v>0</v>
      </c>
      <c r="I1409" t="s">
        <v>8424</v>
      </c>
      <c r="J1409" t="s">
        <v>8425</v>
      </c>
      <c r="K1409" t="s">
        <v>37</v>
      </c>
      <c r="M1409">
        <v>21</v>
      </c>
      <c r="Q1409" t="s">
        <v>8426</v>
      </c>
      <c r="R1409" t="s">
        <v>40</v>
      </c>
      <c r="S1409" t="s">
        <v>40</v>
      </c>
      <c r="T1409">
        <v>28026</v>
      </c>
      <c r="U1409" t="s">
        <v>718</v>
      </c>
      <c r="V1409" t="s">
        <v>106</v>
      </c>
      <c r="W1409">
        <v>439453</v>
      </c>
      <c r="X1409">
        <v>4470878</v>
      </c>
      <c r="Y1409" s="1">
        <v>403844157022904</v>
      </c>
      <c r="Z1409" s="1">
        <v>-3714625119387470</v>
      </c>
      <c r="AA1409" t="s">
        <v>8427</v>
      </c>
      <c r="AD1409" t="s">
        <v>2151</v>
      </c>
      <c r="AE1409" t="s">
        <v>45</v>
      </c>
    </row>
    <row r="1410" spans="1:31">
      <c r="A1410">
        <v>10935</v>
      </c>
      <c r="B1410" t="s">
        <v>8428</v>
      </c>
      <c r="F1410" t="s">
        <v>4416</v>
      </c>
      <c r="G1410" t="s">
        <v>2147</v>
      </c>
      <c r="H1410">
        <v>0</v>
      </c>
      <c r="I1410" t="s">
        <v>8429</v>
      </c>
      <c r="J1410" t="s">
        <v>8430</v>
      </c>
      <c r="K1410" t="s">
        <v>37</v>
      </c>
      <c r="M1410">
        <v>5</v>
      </c>
      <c r="R1410" t="s">
        <v>40</v>
      </c>
      <c r="S1410" t="s">
        <v>40</v>
      </c>
      <c r="T1410">
        <v>28011</v>
      </c>
      <c r="U1410" t="s">
        <v>752</v>
      </c>
      <c r="V1410" t="s">
        <v>158</v>
      </c>
      <c r="W1410">
        <v>435552</v>
      </c>
      <c r="X1410">
        <v>4472904</v>
      </c>
      <c r="Y1410" s="1">
        <v>4040237357147570</v>
      </c>
      <c r="Z1410" s="1">
        <v>-3.76078606583538E+16</v>
      </c>
      <c r="AA1410" t="s">
        <v>8431</v>
      </c>
      <c r="AD1410" t="s">
        <v>2151</v>
      </c>
      <c r="AE1410" t="s">
        <v>45</v>
      </c>
    </row>
    <row r="1411" spans="1:31">
      <c r="A1411">
        <v>10936</v>
      </c>
      <c r="B1411" t="s">
        <v>8432</v>
      </c>
      <c r="F1411" t="s">
        <v>8167</v>
      </c>
      <c r="G1411" t="s">
        <v>2147</v>
      </c>
      <c r="H1411">
        <v>0</v>
      </c>
      <c r="I1411" t="s">
        <v>8433</v>
      </c>
      <c r="J1411" t="s">
        <v>8434</v>
      </c>
      <c r="K1411" t="s">
        <v>37</v>
      </c>
      <c r="L1411" t="s">
        <v>12</v>
      </c>
      <c r="M1411">
        <v>6</v>
      </c>
      <c r="R1411" t="s">
        <v>40</v>
      </c>
      <c r="S1411" t="s">
        <v>40</v>
      </c>
      <c r="T1411">
        <v>28017</v>
      </c>
      <c r="U1411" t="s">
        <v>344</v>
      </c>
      <c r="V1411" t="s">
        <v>115</v>
      </c>
      <c r="W1411">
        <v>444270</v>
      </c>
      <c r="X1411">
        <v>4475557</v>
      </c>
      <c r="Y1411" s="1">
        <v>404269035906747</v>
      </c>
      <c r="Z1411" s="1">
        <v>-3658288287191630</v>
      </c>
      <c r="AA1411" t="s">
        <v>8435</v>
      </c>
      <c r="AD1411" t="s">
        <v>2151</v>
      </c>
      <c r="AE1411" t="s">
        <v>45</v>
      </c>
    </row>
    <row r="1412" spans="1:31">
      <c r="A1412">
        <v>10938</v>
      </c>
      <c r="B1412" t="s">
        <v>8436</v>
      </c>
      <c r="F1412" t="s">
        <v>4649</v>
      </c>
      <c r="G1412" t="s">
        <v>2147</v>
      </c>
      <c r="H1412">
        <v>0</v>
      </c>
      <c r="I1412" t="s">
        <v>8437</v>
      </c>
      <c r="J1412" t="s">
        <v>8438</v>
      </c>
      <c r="K1412" t="s">
        <v>37</v>
      </c>
      <c r="L1412" t="s">
        <v>12</v>
      </c>
      <c r="M1412">
        <v>105</v>
      </c>
      <c r="Q1412" t="s">
        <v>8439</v>
      </c>
      <c r="R1412" t="s">
        <v>40</v>
      </c>
      <c r="S1412" t="s">
        <v>40</v>
      </c>
      <c r="T1412">
        <v>28022</v>
      </c>
      <c r="U1412" t="s">
        <v>173</v>
      </c>
      <c r="V1412" t="s">
        <v>71</v>
      </c>
      <c r="W1412">
        <v>448465</v>
      </c>
      <c r="X1412">
        <v>4476580</v>
      </c>
      <c r="Y1412" s="1">
        <v>4043639041008660</v>
      </c>
      <c r="Z1412" s="1">
        <v>-3608920022055480</v>
      </c>
      <c r="AA1412" t="s">
        <v>8440</v>
      </c>
      <c r="AD1412" t="s">
        <v>2151</v>
      </c>
      <c r="AE1412" t="s">
        <v>45</v>
      </c>
    </row>
    <row r="1413" spans="1:31">
      <c r="A1413">
        <v>10939</v>
      </c>
      <c r="B1413" t="s">
        <v>8441</v>
      </c>
      <c r="F1413" t="s">
        <v>4649</v>
      </c>
      <c r="G1413" t="s">
        <v>2147</v>
      </c>
      <c r="H1413">
        <v>0</v>
      </c>
      <c r="I1413" t="s">
        <v>8442</v>
      </c>
      <c r="J1413" t="s">
        <v>8438</v>
      </c>
      <c r="K1413" t="s">
        <v>37</v>
      </c>
      <c r="L1413" t="s">
        <v>12</v>
      </c>
      <c r="M1413">
        <v>23</v>
      </c>
      <c r="R1413" t="s">
        <v>40</v>
      </c>
      <c r="S1413" t="s">
        <v>40</v>
      </c>
      <c r="T1413">
        <v>28022</v>
      </c>
      <c r="U1413" t="s">
        <v>173</v>
      </c>
      <c r="V1413" t="s">
        <v>71</v>
      </c>
      <c r="W1413">
        <v>448134</v>
      </c>
      <c r="X1413">
        <v>4477377</v>
      </c>
      <c r="Y1413" s="1">
        <v>4.0443549642891904E+16</v>
      </c>
      <c r="Z1413" s="1">
        <v>-3.6128876649552304E+16</v>
      </c>
      <c r="AA1413" t="s">
        <v>8443</v>
      </c>
      <c r="AD1413" t="s">
        <v>2151</v>
      </c>
      <c r="AE1413" t="s">
        <v>45</v>
      </c>
    </row>
    <row r="1414" spans="1:31">
      <c r="A1414">
        <v>10424</v>
      </c>
      <c r="B1414" t="s">
        <v>8444</v>
      </c>
      <c r="F1414" t="s">
        <v>4649</v>
      </c>
      <c r="G1414" t="s">
        <v>2147</v>
      </c>
      <c r="H1414">
        <v>0</v>
      </c>
      <c r="I1414" t="s">
        <v>8445</v>
      </c>
      <c r="J1414" t="s">
        <v>8446</v>
      </c>
      <c r="K1414" t="s">
        <v>37</v>
      </c>
      <c r="M1414">
        <v>6</v>
      </c>
      <c r="Q1414">
        <v>-8</v>
      </c>
      <c r="R1414" t="s">
        <v>40</v>
      </c>
      <c r="S1414" t="s">
        <v>40</v>
      </c>
      <c r="T1414">
        <v>28022</v>
      </c>
      <c r="U1414" t="s">
        <v>2087</v>
      </c>
      <c r="V1414" t="s">
        <v>71</v>
      </c>
      <c r="W1414">
        <v>448477</v>
      </c>
      <c r="X1414">
        <v>4474952</v>
      </c>
      <c r="Y1414" s="1">
        <v>4042172511593640</v>
      </c>
      <c r="Z1414" s="1">
        <v>-3.6086463118945904E+16</v>
      </c>
      <c r="AA1414" t="s">
        <v>8447</v>
      </c>
      <c r="AD1414" t="s">
        <v>2151</v>
      </c>
      <c r="AE1414" t="s">
        <v>45</v>
      </c>
    </row>
    <row r="1415" spans="1:31">
      <c r="A1415">
        <v>10940</v>
      </c>
      <c r="B1415" t="s">
        <v>8448</v>
      </c>
      <c r="F1415" t="s">
        <v>4352</v>
      </c>
      <c r="G1415" t="s">
        <v>2147</v>
      </c>
      <c r="H1415">
        <v>0</v>
      </c>
      <c r="I1415" t="s">
        <v>8449</v>
      </c>
      <c r="J1415" t="s">
        <v>8450</v>
      </c>
      <c r="K1415" t="s">
        <v>37</v>
      </c>
      <c r="M1415">
        <v>41</v>
      </c>
      <c r="R1415" t="s">
        <v>40</v>
      </c>
      <c r="S1415" t="s">
        <v>40</v>
      </c>
      <c r="T1415">
        <v>28035</v>
      </c>
      <c r="U1415" t="s">
        <v>1932</v>
      </c>
      <c r="V1415" t="s">
        <v>88</v>
      </c>
      <c r="W1415">
        <v>438340</v>
      </c>
      <c r="X1415">
        <v>4480312</v>
      </c>
      <c r="Y1415" s="1">
        <v>4.0469319244795104E+16</v>
      </c>
      <c r="Z1415" s="1">
        <v>-3.7286534280795104E+16</v>
      </c>
      <c r="AA1415" t="s">
        <v>8451</v>
      </c>
      <c r="AD1415" t="s">
        <v>2151</v>
      </c>
      <c r="AE1415" t="s">
        <v>45</v>
      </c>
    </row>
    <row r="1416" spans="1:31">
      <c r="A1416">
        <v>10946</v>
      </c>
      <c r="B1416" t="s">
        <v>8452</v>
      </c>
      <c r="F1416" t="s">
        <v>3503</v>
      </c>
      <c r="G1416" t="s">
        <v>2147</v>
      </c>
      <c r="H1416">
        <v>0</v>
      </c>
      <c r="I1416" t="s">
        <v>8453</v>
      </c>
      <c r="J1416" t="s">
        <v>8454</v>
      </c>
      <c r="K1416" t="s">
        <v>37</v>
      </c>
      <c r="M1416">
        <v>13</v>
      </c>
      <c r="R1416" t="s">
        <v>40</v>
      </c>
      <c r="S1416" t="s">
        <v>40</v>
      </c>
      <c r="T1416">
        <v>28039</v>
      </c>
      <c r="U1416" t="s">
        <v>405</v>
      </c>
      <c r="V1416" t="s">
        <v>391</v>
      </c>
      <c r="W1416">
        <v>440372</v>
      </c>
      <c r="X1416">
        <v>4478350</v>
      </c>
      <c r="Y1416" s="1">
        <v>404517933774803</v>
      </c>
      <c r="Z1416" s="1">
        <v>-370450056218858</v>
      </c>
      <c r="AA1416" t="s">
        <v>8455</v>
      </c>
      <c r="AD1416" t="s">
        <v>2151</v>
      </c>
      <c r="AE1416" t="s">
        <v>45</v>
      </c>
    </row>
    <row r="1417" spans="1:31">
      <c r="A1417">
        <v>9988</v>
      </c>
      <c r="B1417" t="s">
        <v>8456</v>
      </c>
      <c r="F1417" t="s">
        <v>8457</v>
      </c>
      <c r="G1417" t="s">
        <v>2147</v>
      </c>
      <c r="H1417">
        <v>0</v>
      </c>
      <c r="I1417" t="s">
        <v>8458</v>
      </c>
      <c r="J1417" t="s">
        <v>8459</v>
      </c>
      <c r="K1417" t="s">
        <v>37</v>
      </c>
      <c r="L1417" t="s">
        <v>38</v>
      </c>
      <c r="M1417">
        <v>51</v>
      </c>
      <c r="R1417" t="s">
        <v>40</v>
      </c>
      <c r="S1417" t="s">
        <v>40</v>
      </c>
      <c r="T1417">
        <v>28037</v>
      </c>
      <c r="U1417" t="s">
        <v>217</v>
      </c>
      <c r="V1417" t="s">
        <v>71</v>
      </c>
      <c r="W1417">
        <v>447534</v>
      </c>
      <c r="X1417">
        <v>4476414</v>
      </c>
      <c r="Y1417" s="1">
        <v>4043483664686850</v>
      </c>
      <c r="Z1417" s="1">
        <v>-3.6198826333481296E+16</v>
      </c>
      <c r="AA1417" t="s">
        <v>8460</v>
      </c>
      <c r="AD1417" t="s">
        <v>2151</v>
      </c>
      <c r="AE1417" t="s">
        <v>45</v>
      </c>
    </row>
    <row r="1418" spans="1:31">
      <c r="A1418">
        <v>10947</v>
      </c>
      <c r="B1418" t="s">
        <v>8461</v>
      </c>
      <c r="F1418" t="s">
        <v>8462</v>
      </c>
      <c r="G1418" t="s">
        <v>2147</v>
      </c>
      <c r="H1418">
        <v>0</v>
      </c>
      <c r="I1418" t="s">
        <v>8463</v>
      </c>
      <c r="J1418" t="s">
        <v>8464</v>
      </c>
      <c r="K1418" t="s">
        <v>37</v>
      </c>
      <c r="M1418">
        <v>3</v>
      </c>
      <c r="R1418" t="s">
        <v>40</v>
      </c>
      <c r="S1418" t="s">
        <v>40</v>
      </c>
      <c r="T1418">
        <v>28011</v>
      </c>
      <c r="U1418" t="s">
        <v>983</v>
      </c>
      <c r="V1418" t="s">
        <v>158</v>
      </c>
      <c r="W1418">
        <v>438740</v>
      </c>
      <c r="X1418">
        <v>4473413</v>
      </c>
      <c r="Y1418" s="1">
        <v>4040719994996920</v>
      </c>
      <c r="Z1418" s="1">
        <v>-3723268956620440</v>
      </c>
      <c r="AA1418" t="s">
        <v>8465</v>
      </c>
      <c r="AD1418" t="s">
        <v>2151</v>
      </c>
      <c r="AE1418" t="s">
        <v>45</v>
      </c>
    </row>
    <row r="1419" spans="1:31">
      <c r="A1419">
        <v>9668</v>
      </c>
      <c r="B1419" t="s">
        <v>8466</v>
      </c>
      <c r="F1419" t="s">
        <v>8467</v>
      </c>
      <c r="G1419" t="s">
        <v>2147</v>
      </c>
      <c r="H1419">
        <v>0</v>
      </c>
      <c r="I1419" t="s">
        <v>8468</v>
      </c>
      <c r="J1419" t="s">
        <v>8469</v>
      </c>
      <c r="K1419" t="s">
        <v>37</v>
      </c>
      <c r="L1419" t="s">
        <v>38</v>
      </c>
      <c r="M1419" t="s">
        <v>8470</v>
      </c>
      <c r="R1419" t="s">
        <v>40</v>
      </c>
      <c r="S1419" t="s">
        <v>40</v>
      </c>
      <c r="T1419">
        <v>28017</v>
      </c>
      <c r="U1419" t="s">
        <v>114</v>
      </c>
      <c r="V1419" t="s">
        <v>115</v>
      </c>
      <c r="W1419">
        <v>446411</v>
      </c>
      <c r="X1419">
        <v>4475465</v>
      </c>
      <c r="Y1419" s="1">
        <v>4042621575459750</v>
      </c>
      <c r="Z1419" s="1">
        <v>-3633042121225480</v>
      </c>
      <c r="AA1419" t="s">
        <v>8471</v>
      </c>
      <c r="AD1419" t="s">
        <v>2151</v>
      </c>
      <c r="AE1419" t="s">
        <v>45</v>
      </c>
    </row>
    <row r="1420" spans="1:31">
      <c r="A1420">
        <v>9561</v>
      </c>
      <c r="B1420" t="s">
        <v>8472</v>
      </c>
      <c r="E1420" t="s">
        <v>3139</v>
      </c>
      <c r="F1420" t="s">
        <v>7994</v>
      </c>
      <c r="G1420" t="s">
        <v>2147</v>
      </c>
      <c r="H1420">
        <v>0</v>
      </c>
      <c r="I1420" t="s">
        <v>8473</v>
      </c>
      <c r="J1420" t="s">
        <v>8474</v>
      </c>
      <c r="K1420" t="s">
        <v>37</v>
      </c>
      <c r="L1420" t="s">
        <v>12</v>
      </c>
      <c r="M1420">
        <v>1</v>
      </c>
      <c r="R1420" t="s">
        <v>40</v>
      </c>
      <c r="S1420" t="s">
        <v>40</v>
      </c>
      <c r="T1420">
        <v>28038</v>
      </c>
      <c r="U1420" t="s">
        <v>484</v>
      </c>
      <c r="V1420" t="s">
        <v>62</v>
      </c>
      <c r="W1420">
        <v>444107</v>
      </c>
      <c r="X1420">
        <v>4472419</v>
      </c>
      <c r="Y1420" s="1">
        <v>4039862377413390</v>
      </c>
      <c r="Z1420" s="1">
        <v>-3.6599335212677504E+16</v>
      </c>
      <c r="AA1420" t="s">
        <v>8475</v>
      </c>
      <c r="AD1420" t="s">
        <v>2151</v>
      </c>
      <c r="AE1420" t="s">
        <v>45</v>
      </c>
    </row>
    <row r="1421" spans="1:31">
      <c r="A1421">
        <v>10948</v>
      </c>
      <c r="B1421" t="s">
        <v>8476</v>
      </c>
      <c r="F1421" t="s">
        <v>3266</v>
      </c>
      <c r="G1421" t="s">
        <v>2147</v>
      </c>
      <c r="H1421">
        <v>0</v>
      </c>
      <c r="I1421" t="s">
        <v>8477</v>
      </c>
      <c r="J1421" t="s">
        <v>8478</v>
      </c>
      <c r="K1421" t="s">
        <v>37</v>
      </c>
      <c r="L1421" t="s">
        <v>12</v>
      </c>
      <c r="M1421">
        <v>10</v>
      </c>
      <c r="R1421" t="s">
        <v>40</v>
      </c>
      <c r="S1421" t="s">
        <v>40</v>
      </c>
      <c r="T1421">
        <v>28022</v>
      </c>
      <c r="U1421" t="s">
        <v>173</v>
      </c>
      <c r="V1421" t="s">
        <v>71</v>
      </c>
      <c r="W1421">
        <v>448422</v>
      </c>
      <c r="X1421">
        <v>4477679</v>
      </c>
      <c r="Y1421" s="1">
        <v>4044628819353190</v>
      </c>
      <c r="Z1421" s="1">
        <v>-3.6095164007544096E+16</v>
      </c>
      <c r="AA1421" t="s">
        <v>8479</v>
      </c>
      <c r="AD1421" t="s">
        <v>2151</v>
      </c>
      <c r="AE1421" t="s">
        <v>45</v>
      </c>
    </row>
    <row r="1422" spans="1:31">
      <c r="A1422">
        <v>10952</v>
      </c>
      <c r="B1422" t="s">
        <v>8480</v>
      </c>
      <c r="F1422" t="s">
        <v>8481</v>
      </c>
      <c r="G1422" t="s">
        <v>2147</v>
      </c>
      <c r="H1422">
        <v>0</v>
      </c>
      <c r="I1422" t="s">
        <v>8482</v>
      </c>
      <c r="J1422" t="s">
        <v>8483</v>
      </c>
      <c r="K1422" t="s">
        <v>37</v>
      </c>
      <c r="M1422">
        <v>19</v>
      </c>
      <c r="R1422" t="s">
        <v>40</v>
      </c>
      <c r="S1422" t="s">
        <v>40</v>
      </c>
      <c r="T1422">
        <v>28007</v>
      </c>
      <c r="U1422" t="s">
        <v>588</v>
      </c>
      <c r="V1422" t="s">
        <v>589</v>
      </c>
      <c r="W1422">
        <v>442842</v>
      </c>
      <c r="X1422">
        <v>4473013</v>
      </c>
      <c r="Y1422" s="1">
        <v>4040388881971620</v>
      </c>
      <c r="Z1422" s="1">
        <v>-3674892617288350</v>
      </c>
      <c r="AA1422" t="s">
        <v>8484</v>
      </c>
      <c r="AD1422" t="s">
        <v>2151</v>
      </c>
      <c r="AE1422" t="s">
        <v>45</v>
      </c>
    </row>
    <row r="1423" spans="1:31">
      <c r="A1423">
        <v>10953</v>
      </c>
      <c r="B1423" t="s">
        <v>8485</v>
      </c>
      <c r="F1423" t="s">
        <v>8486</v>
      </c>
      <c r="G1423" t="s">
        <v>2147</v>
      </c>
      <c r="H1423">
        <v>0</v>
      </c>
      <c r="I1423" t="s">
        <v>8487</v>
      </c>
      <c r="J1423" t="s">
        <v>8483</v>
      </c>
      <c r="K1423" t="s">
        <v>37</v>
      </c>
      <c r="M1423">
        <v>37</v>
      </c>
      <c r="R1423" t="s">
        <v>40</v>
      </c>
      <c r="S1423" t="s">
        <v>40</v>
      </c>
      <c r="T1423">
        <v>28007</v>
      </c>
      <c r="U1423" t="s">
        <v>588</v>
      </c>
      <c r="V1423" t="s">
        <v>589</v>
      </c>
      <c r="W1423">
        <v>442995</v>
      </c>
      <c r="X1423">
        <v>4473250</v>
      </c>
      <c r="Y1423" s="1">
        <v>4040603435526300</v>
      </c>
      <c r="Z1423" s="1">
        <v>-3.6731109271695696E+16</v>
      </c>
      <c r="AA1423" t="s">
        <v>8488</v>
      </c>
      <c r="AD1423" t="s">
        <v>2151</v>
      </c>
      <c r="AE1423" t="s">
        <v>45</v>
      </c>
    </row>
    <row r="1424" spans="1:31">
      <c r="A1424">
        <v>10954</v>
      </c>
      <c r="B1424" t="s">
        <v>8489</v>
      </c>
      <c r="F1424" t="s">
        <v>8490</v>
      </c>
      <c r="G1424" t="s">
        <v>2147</v>
      </c>
      <c r="H1424">
        <v>0</v>
      </c>
      <c r="I1424" t="s">
        <v>8491</v>
      </c>
      <c r="J1424" t="s">
        <v>8492</v>
      </c>
      <c r="K1424" t="s">
        <v>37</v>
      </c>
      <c r="M1424">
        <v>17</v>
      </c>
      <c r="R1424" t="s">
        <v>40</v>
      </c>
      <c r="S1424" t="s">
        <v>40</v>
      </c>
      <c r="T1424">
        <v>28002</v>
      </c>
      <c r="U1424" t="s">
        <v>500</v>
      </c>
      <c r="V1424" t="s">
        <v>207</v>
      </c>
      <c r="W1424">
        <v>442757</v>
      </c>
      <c r="X1424">
        <v>4477787</v>
      </c>
      <c r="Y1424" s="1">
        <v>4.0446889596911504E+16</v>
      </c>
      <c r="Z1424" s="1">
        <v>-3.67632489667482E+16</v>
      </c>
      <c r="AA1424" t="s">
        <v>8493</v>
      </c>
      <c r="AD1424" t="s">
        <v>2151</v>
      </c>
      <c r="AE1424" t="s">
        <v>45</v>
      </c>
    </row>
    <row r="1425" spans="1:31">
      <c r="A1425">
        <v>10955</v>
      </c>
      <c r="B1425" t="s">
        <v>8494</v>
      </c>
      <c r="E1425" t="s">
        <v>2376</v>
      </c>
      <c r="F1425" t="s">
        <v>8495</v>
      </c>
      <c r="G1425" t="s">
        <v>2147</v>
      </c>
      <c r="H1425">
        <v>0</v>
      </c>
      <c r="I1425" t="s">
        <v>8496</v>
      </c>
      <c r="J1425" t="s">
        <v>8497</v>
      </c>
      <c r="K1425" t="s">
        <v>37</v>
      </c>
      <c r="L1425" t="s">
        <v>38</v>
      </c>
      <c r="M1425">
        <v>21</v>
      </c>
      <c r="R1425" t="s">
        <v>40</v>
      </c>
      <c r="S1425" t="s">
        <v>40</v>
      </c>
      <c r="T1425">
        <v>28039</v>
      </c>
      <c r="U1425" t="s">
        <v>247</v>
      </c>
      <c r="V1425" t="s">
        <v>88</v>
      </c>
      <c r="W1425">
        <v>439788</v>
      </c>
      <c r="X1425">
        <v>4479177</v>
      </c>
      <c r="Y1425" s="1">
        <v>4045920114355650</v>
      </c>
      <c r="Z1425" s="1">
        <v>-3.7114658529925E+16</v>
      </c>
      <c r="AA1425" t="s">
        <v>8498</v>
      </c>
      <c r="AD1425" t="s">
        <v>2151</v>
      </c>
      <c r="AE1425" t="s">
        <v>45</v>
      </c>
    </row>
    <row r="1426" spans="1:31">
      <c r="A1426">
        <v>10956</v>
      </c>
      <c r="B1426" t="s">
        <v>8499</v>
      </c>
      <c r="F1426" t="s">
        <v>5455</v>
      </c>
      <c r="G1426" t="s">
        <v>2147</v>
      </c>
      <c r="H1426">
        <v>0</v>
      </c>
      <c r="I1426" t="s">
        <v>8500</v>
      </c>
      <c r="J1426" t="s">
        <v>8497</v>
      </c>
      <c r="K1426" t="s">
        <v>37</v>
      </c>
      <c r="M1426">
        <v>79</v>
      </c>
      <c r="R1426" t="s">
        <v>40</v>
      </c>
      <c r="S1426" t="s">
        <v>40</v>
      </c>
      <c r="T1426">
        <v>28039</v>
      </c>
      <c r="U1426" t="s">
        <v>247</v>
      </c>
      <c r="V1426" t="s">
        <v>88</v>
      </c>
      <c r="W1426">
        <v>439967</v>
      </c>
      <c r="X1426">
        <v>4479703</v>
      </c>
      <c r="Y1426" s="1">
        <v>4046395253147980</v>
      </c>
      <c r="Z1426" s="1">
        <v>-3.70940464303206E+16</v>
      </c>
      <c r="AA1426" t="s">
        <v>8501</v>
      </c>
      <c r="AD1426" t="s">
        <v>2151</v>
      </c>
      <c r="AE1426" t="s">
        <v>45</v>
      </c>
    </row>
    <row r="1427" spans="1:31">
      <c r="A1427">
        <v>11049</v>
      </c>
      <c r="B1427" t="s">
        <v>8502</v>
      </c>
      <c r="F1427" t="s">
        <v>8503</v>
      </c>
      <c r="G1427" t="s">
        <v>2147</v>
      </c>
      <c r="H1427">
        <v>0</v>
      </c>
      <c r="I1427" t="s">
        <v>8504</v>
      </c>
      <c r="J1427" t="s">
        <v>8505</v>
      </c>
      <c r="K1427" t="s">
        <v>37</v>
      </c>
      <c r="L1427" t="s">
        <v>38</v>
      </c>
      <c r="M1427">
        <v>17</v>
      </c>
      <c r="R1427" t="s">
        <v>40</v>
      </c>
      <c r="S1427" t="s">
        <v>40</v>
      </c>
      <c r="T1427">
        <v>28028</v>
      </c>
      <c r="U1427" t="s">
        <v>441</v>
      </c>
      <c r="V1427" t="s">
        <v>373</v>
      </c>
      <c r="W1427">
        <v>443970</v>
      </c>
      <c r="X1427">
        <v>4475594</v>
      </c>
      <c r="Y1427" s="1">
        <v>4042721671572870</v>
      </c>
      <c r="Z1427" s="1">
        <v>-366182798035414</v>
      </c>
      <c r="AA1427" t="s">
        <v>8506</v>
      </c>
      <c r="AD1427" t="s">
        <v>2151</v>
      </c>
      <c r="AE1427" t="s">
        <v>45</v>
      </c>
    </row>
    <row r="1428" spans="1:31">
      <c r="A1428">
        <v>10959</v>
      </c>
      <c r="B1428" t="s">
        <v>8507</v>
      </c>
      <c r="F1428" t="s">
        <v>6000</v>
      </c>
      <c r="G1428" t="s">
        <v>2147</v>
      </c>
      <c r="H1428">
        <v>0</v>
      </c>
      <c r="I1428" t="s">
        <v>8508</v>
      </c>
      <c r="J1428" t="s">
        <v>8509</v>
      </c>
      <c r="K1428" t="s">
        <v>37</v>
      </c>
      <c r="L1428" t="s">
        <v>12</v>
      </c>
      <c r="M1428">
        <v>11</v>
      </c>
      <c r="R1428" t="s">
        <v>40</v>
      </c>
      <c r="S1428" t="s">
        <v>40</v>
      </c>
      <c r="T1428">
        <v>28034</v>
      </c>
      <c r="U1428" t="s">
        <v>351</v>
      </c>
      <c r="V1428" t="s">
        <v>53</v>
      </c>
      <c r="W1428">
        <v>441693</v>
      </c>
      <c r="X1428">
        <v>4482862</v>
      </c>
      <c r="Y1428" s="1">
        <v>4.0492533226269504E+16</v>
      </c>
      <c r="Z1428" s="1">
        <v>-3689338388352080</v>
      </c>
      <c r="AA1428" t="s">
        <v>8510</v>
      </c>
      <c r="AD1428" t="s">
        <v>2151</v>
      </c>
      <c r="AE1428" t="s">
        <v>45</v>
      </c>
    </row>
    <row r="1429" spans="1:31">
      <c r="A1429">
        <v>10960</v>
      </c>
      <c r="B1429" t="s">
        <v>8511</v>
      </c>
      <c r="F1429" t="s">
        <v>8512</v>
      </c>
      <c r="G1429" t="s">
        <v>2147</v>
      </c>
      <c r="H1429">
        <v>0</v>
      </c>
      <c r="I1429" t="s">
        <v>8513</v>
      </c>
      <c r="J1429" t="s">
        <v>8514</v>
      </c>
      <c r="K1429" t="s">
        <v>37</v>
      </c>
      <c r="M1429">
        <v>4</v>
      </c>
      <c r="R1429" t="s">
        <v>40</v>
      </c>
      <c r="S1429" t="s">
        <v>40</v>
      </c>
      <c r="T1429">
        <v>28010</v>
      </c>
      <c r="U1429" t="s">
        <v>875</v>
      </c>
      <c r="V1429" t="s">
        <v>138</v>
      </c>
      <c r="W1429">
        <v>440447</v>
      </c>
      <c r="X1429">
        <v>4475941</v>
      </c>
      <c r="Y1429" s="1">
        <v>4.04300974468986E+16</v>
      </c>
      <c r="Z1429" s="1">
        <v>-3703389906750860</v>
      </c>
      <c r="AA1429" t="s">
        <v>8515</v>
      </c>
      <c r="AD1429" t="s">
        <v>2151</v>
      </c>
      <c r="AE1429" t="s">
        <v>45</v>
      </c>
    </row>
    <row r="1430" spans="1:31">
      <c r="A1430">
        <v>10961</v>
      </c>
      <c r="B1430" t="s">
        <v>8516</v>
      </c>
      <c r="E1430" t="s">
        <v>2630</v>
      </c>
      <c r="F1430" t="s">
        <v>8517</v>
      </c>
      <c r="G1430" t="s">
        <v>2147</v>
      </c>
      <c r="H1430">
        <v>0</v>
      </c>
      <c r="I1430" t="s">
        <v>8518</v>
      </c>
      <c r="J1430" t="s">
        <v>8519</v>
      </c>
      <c r="K1430" t="s">
        <v>37</v>
      </c>
      <c r="L1430" t="s">
        <v>12</v>
      </c>
      <c r="M1430">
        <v>29</v>
      </c>
      <c r="R1430" t="s">
        <v>40</v>
      </c>
      <c r="S1430" t="s">
        <v>40</v>
      </c>
      <c r="T1430">
        <v>28034</v>
      </c>
      <c r="U1430" t="s">
        <v>315</v>
      </c>
      <c r="V1430" t="s">
        <v>53</v>
      </c>
      <c r="W1430">
        <v>440797</v>
      </c>
      <c r="X1430">
        <v>4482093</v>
      </c>
      <c r="Y1430" s="1">
        <v>4048554224750130</v>
      </c>
      <c r="Z1430" s="1">
        <v>-3.6998387511652704E+16</v>
      </c>
      <c r="AA1430" t="s">
        <v>8520</v>
      </c>
      <c r="AD1430" t="s">
        <v>2151</v>
      </c>
      <c r="AE1430" t="s">
        <v>45</v>
      </c>
    </row>
    <row r="1431" spans="1:31">
      <c r="A1431">
        <v>10962</v>
      </c>
      <c r="B1431" t="s">
        <v>8521</v>
      </c>
      <c r="F1431" t="s">
        <v>8517</v>
      </c>
      <c r="G1431" t="s">
        <v>2147</v>
      </c>
      <c r="H1431">
        <v>0</v>
      </c>
      <c r="I1431" t="s">
        <v>8522</v>
      </c>
      <c r="J1431" t="s">
        <v>8519</v>
      </c>
      <c r="K1431" t="s">
        <v>37</v>
      </c>
      <c r="L1431" t="s">
        <v>12</v>
      </c>
      <c r="M1431">
        <v>5</v>
      </c>
      <c r="R1431" t="s">
        <v>40</v>
      </c>
      <c r="S1431" t="s">
        <v>40</v>
      </c>
      <c r="T1431">
        <v>28034</v>
      </c>
      <c r="U1431" t="s">
        <v>315</v>
      </c>
      <c r="V1431" t="s">
        <v>53</v>
      </c>
      <c r="W1431">
        <v>440384</v>
      </c>
      <c r="X1431">
        <v>4481899</v>
      </c>
      <c r="Y1431" s="1">
        <v>4048376501613870</v>
      </c>
      <c r="Z1431" s="1">
        <v>-370469314409946</v>
      </c>
      <c r="AA1431" t="s">
        <v>8523</v>
      </c>
      <c r="AD1431" t="s">
        <v>2151</v>
      </c>
      <c r="AE1431" t="s">
        <v>45</v>
      </c>
    </row>
    <row r="1432" spans="1:31">
      <c r="A1432">
        <v>10963</v>
      </c>
      <c r="B1432" t="s">
        <v>8524</v>
      </c>
      <c r="F1432" t="s">
        <v>8525</v>
      </c>
      <c r="G1432" t="s">
        <v>2147</v>
      </c>
      <c r="H1432">
        <v>0</v>
      </c>
      <c r="I1432" t="s">
        <v>8526</v>
      </c>
      <c r="J1432" t="s">
        <v>8527</v>
      </c>
      <c r="K1432" t="s">
        <v>37</v>
      </c>
      <c r="M1432">
        <v>11</v>
      </c>
      <c r="R1432" t="s">
        <v>40</v>
      </c>
      <c r="S1432" t="s">
        <v>40</v>
      </c>
      <c r="T1432">
        <v>28033</v>
      </c>
      <c r="U1432" t="s">
        <v>147</v>
      </c>
      <c r="V1432" t="s">
        <v>148</v>
      </c>
      <c r="W1432">
        <v>445097</v>
      </c>
      <c r="X1432">
        <v>4481274</v>
      </c>
      <c r="Y1432" s="1">
        <v>4047846038334200</v>
      </c>
      <c r="Z1432" s="1">
        <v>-3.6490348589926496E+16</v>
      </c>
      <c r="AA1432" t="s">
        <v>8528</v>
      </c>
      <c r="AD1432" t="s">
        <v>2151</v>
      </c>
      <c r="AE1432" t="s">
        <v>45</v>
      </c>
    </row>
    <row r="1433" spans="1:31">
      <c r="A1433">
        <v>10965</v>
      </c>
      <c r="B1433" t="s">
        <v>8529</v>
      </c>
      <c r="F1433" t="s">
        <v>8530</v>
      </c>
      <c r="G1433" t="s">
        <v>2147</v>
      </c>
      <c r="H1433">
        <v>0</v>
      </c>
      <c r="I1433" t="s">
        <v>8531</v>
      </c>
      <c r="J1433" t="s">
        <v>8532</v>
      </c>
      <c r="K1433" t="s">
        <v>37</v>
      </c>
      <c r="L1433" t="s">
        <v>12</v>
      </c>
      <c r="M1433">
        <v>17</v>
      </c>
      <c r="R1433" t="s">
        <v>40</v>
      </c>
      <c r="S1433" t="s">
        <v>40</v>
      </c>
      <c r="T1433">
        <v>28038</v>
      </c>
      <c r="U1433" t="s">
        <v>484</v>
      </c>
      <c r="V1433" t="s">
        <v>62</v>
      </c>
      <c r="W1433">
        <v>443924</v>
      </c>
      <c r="X1433">
        <v>4472773</v>
      </c>
      <c r="Y1433" s="1">
        <v>4.04018004827644E+16</v>
      </c>
      <c r="Z1433" s="1">
        <v>-3662121081151720</v>
      </c>
      <c r="AA1433" t="s">
        <v>8533</v>
      </c>
      <c r="AD1433" t="s">
        <v>2151</v>
      </c>
      <c r="AE1433" t="s">
        <v>45</v>
      </c>
    </row>
    <row r="1434" spans="1:31">
      <c r="A1434">
        <v>10967</v>
      </c>
      <c r="B1434" t="s">
        <v>8534</v>
      </c>
      <c r="F1434" t="s">
        <v>8535</v>
      </c>
      <c r="G1434" t="s">
        <v>2147</v>
      </c>
      <c r="H1434">
        <v>0</v>
      </c>
      <c r="I1434" t="s">
        <v>8536</v>
      </c>
      <c r="J1434" t="s">
        <v>8537</v>
      </c>
      <c r="K1434" t="s">
        <v>37</v>
      </c>
      <c r="M1434">
        <v>30</v>
      </c>
      <c r="R1434" t="s">
        <v>40</v>
      </c>
      <c r="S1434" t="s">
        <v>40</v>
      </c>
      <c r="T1434">
        <v>28015</v>
      </c>
      <c r="U1434" t="s">
        <v>254</v>
      </c>
      <c r="V1434" t="s">
        <v>80</v>
      </c>
      <c r="W1434">
        <v>439599</v>
      </c>
      <c r="X1434">
        <v>4475917</v>
      </c>
      <c r="Y1434" s="1">
        <v>4.04298199893564E+16</v>
      </c>
      <c r="Z1434" s="1">
        <v>-3.71338428826012E+16</v>
      </c>
      <c r="AA1434" t="s">
        <v>8538</v>
      </c>
      <c r="AD1434" t="s">
        <v>2151</v>
      </c>
      <c r="AE1434" t="s">
        <v>45</v>
      </c>
    </row>
    <row r="1435" spans="1:31">
      <c r="A1435">
        <v>10966</v>
      </c>
      <c r="B1435" t="s">
        <v>8539</v>
      </c>
      <c r="F1435" t="s">
        <v>4317</v>
      </c>
      <c r="G1435" t="s">
        <v>2147</v>
      </c>
      <c r="H1435">
        <v>0</v>
      </c>
      <c r="I1435" t="s">
        <v>8540</v>
      </c>
      <c r="J1435" t="s">
        <v>8541</v>
      </c>
      <c r="K1435" t="s">
        <v>37</v>
      </c>
      <c r="L1435" t="s">
        <v>12</v>
      </c>
      <c r="M1435">
        <v>13</v>
      </c>
      <c r="R1435" t="s">
        <v>40</v>
      </c>
      <c r="S1435" t="s">
        <v>40</v>
      </c>
      <c r="T1435">
        <v>28018</v>
      </c>
      <c r="U1435" t="s">
        <v>545</v>
      </c>
      <c r="V1435" t="s">
        <v>62</v>
      </c>
      <c r="W1435">
        <v>445272</v>
      </c>
      <c r="X1435">
        <v>4470547</v>
      </c>
      <c r="Y1435" s="1">
        <v>4038183717090130</v>
      </c>
      <c r="Z1435" s="1">
        <v>-3.64604494473042E+16</v>
      </c>
      <c r="AA1435" t="s">
        <v>8542</v>
      </c>
      <c r="AD1435" t="s">
        <v>2151</v>
      </c>
      <c r="AE1435" t="s">
        <v>45</v>
      </c>
    </row>
    <row r="1436" spans="1:31">
      <c r="A1436">
        <v>10968</v>
      </c>
      <c r="B1436" t="s">
        <v>8543</v>
      </c>
      <c r="F1436" t="s">
        <v>8544</v>
      </c>
      <c r="G1436" t="s">
        <v>2147</v>
      </c>
      <c r="H1436">
        <v>0</v>
      </c>
      <c r="I1436" t="s">
        <v>8545</v>
      </c>
      <c r="J1436" t="s">
        <v>663</v>
      </c>
      <c r="K1436" t="s">
        <v>37</v>
      </c>
      <c r="M1436">
        <v>107</v>
      </c>
      <c r="R1436" t="s">
        <v>40</v>
      </c>
      <c r="S1436" t="s">
        <v>40</v>
      </c>
      <c r="T1436">
        <v>28010</v>
      </c>
      <c r="U1436" t="s">
        <v>875</v>
      </c>
      <c r="V1436" t="s">
        <v>138</v>
      </c>
      <c r="W1436">
        <v>440739</v>
      </c>
      <c r="X1436">
        <v>4476749</v>
      </c>
      <c r="Y1436" s="1">
        <v>404373971686597</v>
      </c>
      <c r="Z1436" s="1">
        <v>-3.70002313269672E+16</v>
      </c>
      <c r="AA1436" t="s">
        <v>8546</v>
      </c>
      <c r="AD1436" t="s">
        <v>2151</v>
      </c>
      <c r="AE1436" t="s">
        <v>45</v>
      </c>
    </row>
    <row r="1437" spans="1:31">
      <c r="A1437">
        <v>10969</v>
      </c>
      <c r="B1437" t="s">
        <v>8547</v>
      </c>
      <c r="E1437" t="s">
        <v>3139</v>
      </c>
      <c r="F1437" t="s">
        <v>8548</v>
      </c>
      <c r="G1437" t="s">
        <v>2147</v>
      </c>
      <c r="H1437">
        <v>0</v>
      </c>
      <c r="I1437" t="s">
        <v>8549</v>
      </c>
      <c r="J1437" t="s">
        <v>663</v>
      </c>
      <c r="K1437" t="s">
        <v>37</v>
      </c>
      <c r="M1437">
        <v>163</v>
      </c>
      <c r="R1437" t="s">
        <v>40</v>
      </c>
      <c r="S1437" t="s">
        <v>40</v>
      </c>
      <c r="T1437">
        <v>28003</v>
      </c>
      <c r="U1437" t="s">
        <v>664</v>
      </c>
      <c r="V1437" t="s">
        <v>138</v>
      </c>
      <c r="W1437">
        <v>440472</v>
      </c>
      <c r="X1437">
        <v>4477579</v>
      </c>
      <c r="Y1437" s="1">
        <v>4044485506445220</v>
      </c>
      <c r="Z1437" s="1">
        <v>-3703248927720810</v>
      </c>
      <c r="AA1437" t="s">
        <v>8550</v>
      </c>
      <c r="AD1437" t="s">
        <v>2151</v>
      </c>
      <c r="AE1437" t="s">
        <v>45</v>
      </c>
    </row>
    <row r="1438" spans="1:31">
      <c r="A1438">
        <v>10970</v>
      </c>
      <c r="B1438" t="s">
        <v>8551</v>
      </c>
      <c r="F1438" t="s">
        <v>8552</v>
      </c>
      <c r="G1438" t="s">
        <v>2147</v>
      </c>
      <c r="H1438">
        <v>0</v>
      </c>
      <c r="I1438" t="s">
        <v>8553</v>
      </c>
      <c r="J1438" t="s">
        <v>663</v>
      </c>
      <c r="K1438" t="s">
        <v>37</v>
      </c>
      <c r="M1438">
        <v>34</v>
      </c>
      <c r="R1438" t="s">
        <v>40</v>
      </c>
      <c r="S1438" t="s">
        <v>40</v>
      </c>
      <c r="T1438">
        <v>28010</v>
      </c>
      <c r="U1438" t="s">
        <v>1366</v>
      </c>
      <c r="V1438" t="s">
        <v>138</v>
      </c>
      <c r="W1438">
        <v>440973</v>
      </c>
      <c r="X1438">
        <v>4476130</v>
      </c>
      <c r="Y1438" s="1">
        <v>4043183760737630</v>
      </c>
      <c r="Z1438" s="1">
        <v>-369720671302746</v>
      </c>
      <c r="AA1438" t="s">
        <v>8554</v>
      </c>
      <c r="AD1438" t="s">
        <v>2151</v>
      </c>
      <c r="AE1438" t="s">
        <v>45</v>
      </c>
    </row>
    <row r="1439" spans="1:31">
      <c r="A1439">
        <v>10971</v>
      </c>
      <c r="B1439" t="s">
        <v>8555</v>
      </c>
      <c r="F1439" t="s">
        <v>3418</v>
      </c>
      <c r="G1439" t="s">
        <v>2147</v>
      </c>
      <c r="H1439">
        <v>0</v>
      </c>
      <c r="I1439" t="s">
        <v>8556</v>
      </c>
      <c r="J1439" t="s">
        <v>663</v>
      </c>
      <c r="K1439" t="s">
        <v>37</v>
      </c>
      <c r="M1439">
        <v>4</v>
      </c>
      <c r="R1439" t="s">
        <v>40</v>
      </c>
      <c r="S1439" t="s">
        <v>40</v>
      </c>
      <c r="T1439">
        <v>28010</v>
      </c>
      <c r="U1439" t="s">
        <v>1366</v>
      </c>
      <c r="V1439" t="s">
        <v>138</v>
      </c>
      <c r="W1439">
        <v>441097</v>
      </c>
      <c r="X1439">
        <v>4475748</v>
      </c>
      <c r="Y1439" s="1">
        <v>404284051802418</v>
      </c>
      <c r="Z1439" s="1">
        <v>-3.69570943037544E+16</v>
      </c>
      <c r="AA1439" t="s">
        <v>8557</v>
      </c>
      <c r="AD1439" t="s">
        <v>2151</v>
      </c>
      <c r="AE1439" t="s">
        <v>45</v>
      </c>
    </row>
    <row r="1440" spans="1:31">
      <c r="A1440">
        <v>10972</v>
      </c>
      <c r="B1440" t="s">
        <v>8558</v>
      </c>
      <c r="F1440" t="s">
        <v>8559</v>
      </c>
      <c r="G1440" t="s">
        <v>2147</v>
      </c>
      <c r="H1440">
        <v>0</v>
      </c>
      <c r="I1440" t="s">
        <v>8560</v>
      </c>
      <c r="J1440" t="s">
        <v>663</v>
      </c>
      <c r="K1440" t="s">
        <v>37</v>
      </c>
      <c r="M1440">
        <v>40</v>
      </c>
      <c r="R1440" t="s">
        <v>40</v>
      </c>
      <c r="S1440" t="s">
        <v>40</v>
      </c>
      <c r="T1440">
        <v>28010</v>
      </c>
      <c r="U1440" t="s">
        <v>1366</v>
      </c>
      <c r="V1440" t="s">
        <v>138</v>
      </c>
      <c r="W1440">
        <v>440934</v>
      </c>
      <c r="X1440">
        <v>4476252</v>
      </c>
      <c r="Y1440" s="1">
        <v>4043293386561710</v>
      </c>
      <c r="Z1440" s="1">
        <v>-3697677837203550</v>
      </c>
      <c r="AA1440" t="s">
        <v>8561</v>
      </c>
      <c r="AD1440" t="s">
        <v>2151</v>
      </c>
      <c r="AE1440" t="s">
        <v>45</v>
      </c>
    </row>
    <row r="1441" spans="1:31">
      <c r="A1441">
        <v>10973</v>
      </c>
      <c r="B1441" t="s">
        <v>8562</v>
      </c>
      <c r="F1441" t="s">
        <v>3476</v>
      </c>
      <c r="G1441" t="s">
        <v>2147</v>
      </c>
      <c r="H1441">
        <v>0</v>
      </c>
      <c r="I1441" t="s">
        <v>8563</v>
      </c>
      <c r="J1441" t="s">
        <v>663</v>
      </c>
      <c r="K1441" t="s">
        <v>37</v>
      </c>
      <c r="M1441">
        <v>56</v>
      </c>
      <c r="R1441" t="s">
        <v>40</v>
      </c>
      <c r="S1441" t="s">
        <v>40</v>
      </c>
      <c r="T1441">
        <v>28010</v>
      </c>
      <c r="U1441" t="s">
        <v>1366</v>
      </c>
      <c r="V1441" t="s">
        <v>138</v>
      </c>
      <c r="W1441">
        <v>440876</v>
      </c>
      <c r="X1441">
        <v>4476430</v>
      </c>
      <c r="Y1441" s="1">
        <v>4043453324209170</v>
      </c>
      <c r="Z1441" s="1">
        <v>-3698378191891620</v>
      </c>
      <c r="AA1441" t="s">
        <v>8564</v>
      </c>
      <c r="AD1441" t="s">
        <v>2151</v>
      </c>
      <c r="AE1441" t="s">
        <v>45</v>
      </c>
    </row>
    <row r="1442" spans="1:31">
      <c r="A1442">
        <v>10974</v>
      </c>
      <c r="B1442" t="s">
        <v>8565</v>
      </c>
      <c r="F1442" t="s">
        <v>3476</v>
      </c>
      <c r="G1442" t="s">
        <v>2147</v>
      </c>
      <c r="H1442">
        <v>0</v>
      </c>
      <c r="I1442" t="s">
        <v>8566</v>
      </c>
      <c r="J1442" t="s">
        <v>663</v>
      </c>
      <c r="K1442" t="s">
        <v>37</v>
      </c>
      <c r="M1442">
        <v>81</v>
      </c>
      <c r="R1442" t="s">
        <v>40</v>
      </c>
      <c r="S1442" t="s">
        <v>40</v>
      </c>
      <c r="T1442">
        <v>28010</v>
      </c>
      <c r="U1442" t="s">
        <v>875</v>
      </c>
      <c r="V1442" t="s">
        <v>138</v>
      </c>
      <c r="W1442">
        <v>440804</v>
      </c>
      <c r="X1442">
        <v>4476545</v>
      </c>
      <c r="Y1442" s="1">
        <v>4.04355640830048E+16</v>
      </c>
      <c r="Z1442" s="1">
        <v>-3699237755238820</v>
      </c>
      <c r="AA1442" t="s">
        <v>8567</v>
      </c>
      <c r="AD1442" t="s">
        <v>2151</v>
      </c>
      <c r="AE1442" t="s">
        <v>45</v>
      </c>
    </row>
    <row r="1443" spans="1:31">
      <c r="A1443">
        <v>10975</v>
      </c>
      <c r="B1443" t="s">
        <v>8568</v>
      </c>
      <c r="F1443" t="s">
        <v>7608</v>
      </c>
      <c r="G1443" t="s">
        <v>2147</v>
      </c>
      <c r="H1443">
        <v>0</v>
      </c>
      <c r="I1443" t="s">
        <v>8569</v>
      </c>
      <c r="J1443" t="s">
        <v>8570</v>
      </c>
      <c r="K1443" t="s">
        <v>37</v>
      </c>
      <c r="M1443">
        <v>1</v>
      </c>
      <c r="R1443" t="s">
        <v>40</v>
      </c>
      <c r="S1443" t="s">
        <v>40</v>
      </c>
      <c r="T1443">
        <v>28041</v>
      </c>
      <c r="U1443" t="s">
        <v>515</v>
      </c>
      <c r="V1443" t="s">
        <v>263</v>
      </c>
      <c r="W1443">
        <v>440702</v>
      </c>
      <c r="X1443">
        <v>4468443</v>
      </c>
      <c r="Y1443" s="1">
        <v>4036256988683150</v>
      </c>
      <c r="Z1443" s="1">
        <v>-3699684259921060</v>
      </c>
      <c r="AA1443" t="s">
        <v>8571</v>
      </c>
      <c r="AD1443" t="s">
        <v>2151</v>
      </c>
      <c r="AE1443" t="s">
        <v>45</v>
      </c>
    </row>
    <row r="1444" spans="1:31">
      <c r="A1444">
        <v>10976</v>
      </c>
      <c r="B1444" t="s">
        <v>8572</v>
      </c>
      <c r="F1444" t="s">
        <v>7594</v>
      </c>
      <c r="G1444" t="s">
        <v>2147</v>
      </c>
      <c r="H1444">
        <v>0</v>
      </c>
      <c r="I1444" t="s">
        <v>8573</v>
      </c>
      <c r="J1444" t="s">
        <v>8574</v>
      </c>
      <c r="K1444" t="s">
        <v>37</v>
      </c>
      <c r="L1444" t="s">
        <v>12</v>
      </c>
      <c r="M1444">
        <v>30</v>
      </c>
      <c r="R1444" t="s">
        <v>40</v>
      </c>
      <c r="S1444" t="s">
        <v>40</v>
      </c>
      <c r="T1444">
        <v>28017</v>
      </c>
      <c r="U1444" t="s">
        <v>344</v>
      </c>
      <c r="V1444" t="s">
        <v>115</v>
      </c>
      <c r="W1444">
        <v>444904</v>
      </c>
      <c r="X1444">
        <v>4475291</v>
      </c>
      <c r="Y1444" s="1">
        <v>4.04245496286572E+16</v>
      </c>
      <c r="Z1444" s="1">
        <v>-3650791532087080</v>
      </c>
      <c r="AA1444" t="s">
        <v>8575</v>
      </c>
      <c r="AD1444" t="s">
        <v>2151</v>
      </c>
      <c r="AE1444" t="s">
        <v>45</v>
      </c>
    </row>
    <row r="1445" spans="1:31">
      <c r="A1445">
        <v>10977</v>
      </c>
      <c r="B1445" t="s">
        <v>8576</v>
      </c>
      <c r="F1445" t="s">
        <v>4662</v>
      </c>
      <c r="G1445" t="s">
        <v>2147</v>
      </c>
      <c r="H1445">
        <v>0</v>
      </c>
      <c r="I1445" t="s">
        <v>8577</v>
      </c>
      <c r="J1445" t="s">
        <v>574</v>
      </c>
      <c r="K1445" t="s">
        <v>37</v>
      </c>
      <c r="M1445">
        <v>20</v>
      </c>
      <c r="Q1445" t="s">
        <v>8578</v>
      </c>
      <c r="R1445" t="s">
        <v>40</v>
      </c>
      <c r="S1445" t="s">
        <v>40</v>
      </c>
      <c r="T1445">
        <v>28002</v>
      </c>
      <c r="U1445" t="s">
        <v>575</v>
      </c>
      <c r="V1445" t="s">
        <v>207</v>
      </c>
      <c r="W1445">
        <v>443337</v>
      </c>
      <c r="X1445">
        <v>4477538</v>
      </c>
      <c r="Y1445" s="1">
        <v>4.04446862941186E+16</v>
      </c>
      <c r="Z1445" s="1">
        <v>-366946354009509</v>
      </c>
      <c r="AA1445" t="s">
        <v>8579</v>
      </c>
      <c r="AD1445" t="s">
        <v>2151</v>
      </c>
      <c r="AE1445" t="s">
        <v>45</v>
      </c>
    </row>
    <row r="1446" spans="1:31">
      <c r="A1446">
        <v>37082</v>
      </c>
      <c r="B1446" t="s">
        <v>8580</v>
      </c>
      <c r="F1446" t="s">
        <v>4662</v>
      </c>
      <c r="G1446" t="s">
        <v>2147</v>
      </c>
      <c r="H1446">
        <v>0</v>
      </c>
      <c r="I1446" t="s">
        <v>8581</v>
      </c>
      <c r="J1446" t="s">
        <v>574</v>
      </c>
      <c r="K1446" t="s">
        <v>37</v>
      </c>
      <c r="M1446">
        <v>33</v>
      </c>
      <c r="R1446" t="s">
        <v>40</v>
      </c>
      <c r="S1446" t="s">
        <v>40</v>
      </c>
      <c r="T1446">
        <v>28002</v>
      </c>
      <c r="U1446" t="s">
        <v>575</v>
      </c>
      <c r="V1446" t="s">
        <v>207</v>
      </c>
      <c r="W1446">
        <v>443608</v>
      </c>
      <c r="X1446">
        <v>4477478</v>
      </c>
      <c r="Y1446" s="1">
        <v>4.0444164245586304E+16</v>
      </c>
      <c r="Z1446" s="1">
        <v>-3.6662627940583696E+16</v>
      </c>
      <c r="AA1446" t="s">
        <v>8582</v>
      </c>
      <c r="AD1446" t="s">
        <v>2151</v>
      </c>
      <c r="AE1446" t="s">
        <v>45</v>
      </c>
    </row>
    <row r="1447" spans="1:31">
      <c r="A1447">
        <v>10978</v>
      </c>
      <c r="B1447" t="s">
        <v>8583</v>
      </c>
      <c r="F1447" t="s">
        <v>5474</v>
      </c>
      <c r="G1447" t="s">
        <v>2147</v>
      </c>
      <c r="H1447">
        <v>0</v>
      </c>
      <c r="I1447" t="s">
        <v>8584</v>
      </c>
      <c r="J1447" t="s">
        <v>8585</v>
      </c>
      <c r="K1447" t="s">
        <v>37</v>
      </c>
      <c r="M1447">
        <v>7</v>
      </c>
      <c r="R1447" t="s">
        <v>40</v>
      </c>
      <c r="S1447" t="s">
        <v>40</v>
      </c>
      <c r="T1447">
        <v>28012</v>
      </c>
      <c r="U1447" t="s">
        <v>79</v>
      </c>
      <c r="V1447" t="s">
        <v>80</v>
      </c>
      <c r="W1447">
        <v>440844</v>
      </c>
      <c r="X1447">
        <v>4473836</v>
      </c>
      <c r="Y1447" s="1">
        <v>4.0411162986921E+16</v>
      </c>
      <c r="Z1447" s="1">
        <v>-3698513686309360</v>
      </c>
      <c r="AA1447" t="s">
        <v>8586</v>
      </c>
      <c r="AD1447" t="s">
        <v>2151</v>
      </c>
      <c r="AE1447" t="s">
        <v>45</v>
      </c>
    </row>
    <row r="1448" spans="1:31">
      <c r="A1448">
        <v>10986</v>
      </c>
      <c r="B1448" t="s">
        <v>8587</v>
      </c>
      <c r="F1448" t="s">
        <v>8588</v>
      </c>
      <c r="G1448" t="s">
        <v>2147</v>
      </c>
      <c r="H1448">
        <v>0</v>
      </c>
      <c r="I1448" t="s">
        <v>8589</v>
      </c>
      <c r="J1448" t="s">
        <v>8590</v>
      </c>
      <c r="K1448" t="s">
        <v>37</v>
      </c>
      <c r="L1448" t="s">
        <v>12</v>
      </c>
      <c r="M1448">
        <v>9</v>
      </c>
      <c r="R1448" t="s">
        <v>40</v>
      </c>
      <c r="S1448" t="s">
        <v>40</v>
      </c>
      <c r="T1448">
        <v>28017</v>
      </c>
      <c r="U1448" t="s">
        <v>344</v>
      </c>
      <c r="V1448" t="s">
        <v>115</v>
      </c>
      <c r="W1448">
        <v>445132</v>
      </c>
      <c r="X1448">
        <v>4475594</v>
      </c>
      <c r="Y1448" s="1">
        <v>4.04272943200578E+16</v>
      </c>
      <c r="Z1448" s="1">
        <v>-364813013660177</v>
      </c>
      <c r="AA1448" t="s">
        <v>8591</v>
      </c>
      <c r="AD1448" t="s">
        <v>2151</v>
      </c>
      <c r="AE1448" t="s">
        <v>45</v>
      </c>
    </row>
    <row r="1449" spans="1:31">
      <c r="A1449">
        <v>10987</v>
      </c>
      <c r="B1449" t="s">
        <v>8592</v>
      </c>
      <c r="F1449" t="s">
        <v>8593</v>
      </c>
      <c r="G1449" t="s">
        <v>2147</v>
      </c>
      <c r="H1449">
        <v>0</v>
      </c>
      <c r="I1449" t="s">
        <v>8594</v>
      </c>
      <c r="J1449" t="s">
        <v>8595</v>
      </c>
      <c r="K1449" t="s">
        <v>37</v>
      </c>
      <c r="M1449">
        <v>33</v>
      </c>
      <c r="R1449" t="s">
        <v>40</v>
      </c>
      <c r="S1449" t="s">
        <v>40</v>
      </c>
      <c r="T1449">
        <v>28033</v>
      </c>
      <c r="U1449" t="s">
        <v>147</v>
      </c>
      <c r="V1449" t="s">
        <v>148</v>
      </c>
      <c r="W1449">
        <v>445302</v>
      </c>
      <c r="X1449">
        <v>4481184</v>
      </c>
      <c r="Y1449" s="1">
        <v>4047766317551450</v>
      </c>
      <c r="Z1449" s="1">
        <v>-3646608668493260</v>
      </c>
      <c r="AA1449" t="s">
        <v>8596</v>
      </c>
      <c r="AD1449" t="s">
        <v>2151</v>
      </c>
      <c r="AE1449" t="s">
        <v>45</v>
      </c>
    </row>
    <row r="1450" spans="1:31">
      <c r="A1450">
        <v>10988</v>
      </c>
      <c r="B1450" t="s">
        <v>8597</v>
      </c>
      <c r="F1450" t="s">
        <v>8593</v>
      </c>
      <c r="G1450" t="s">
        <v>2147</v>
      </c>
      <c r="H1450">
        <v>0</v>
      </c>
      <c r="I1450" t="s">
        <v>8598</v>
      </c>
      <c r="J1450" t="s">
        <v>8595</v>
      </c>
      <c r="K1450" t="s">
        <v>37</v>
      </c>
      <c r="M1450">
        <v>5</v>
      </c>
      <c r="R1450" t="s">
        <v>40</v>
      </c>
      <c r="S1450" t="s">
        <v>40</v>
      </c>
      <c r="T1450">
        <v>28033</v>
      </c>
      <c r="U1450" t="s">
        <v>147</v>
      </c>
      <c r="V1450" t="s">
        <v>148</v>
      </c>
      <c r="W1450">
        <v>445258</v>
      </c>
      <c r="X1450">
        <v>4481029</v>
      </c>
      <c r="Y1450" s="1">
        <v>4.04762639556128E+16</v>
      </c>
      <c r="Z1450" s="1">
        <v>-364711432950776</v>
      </c>
      <c r="AA1450" t="s">
        <v>8599</v>
      </c>
      <c r="AD1450" t="s">
        <v>2151</v>
      </c>
      <c r="AE1450" t="s">
        <v>45</v>
      </c>
    </row>
    <row r="1451" spans="1:31">
      <c r="A1451">
        <v>10989</v>
      </c>
      <c r="B1451" t="s">
        <v>8600</v>
      </c>
      <c r="F1451" t="s">
        <v>8593</v>
      </c>
      <c r="G1451" t="s">
        <v>2147</v>
      </c>
      <c r="H1451">
        <v>0</v>
      </c>
      <c r="I1451" t="s">
        <v>8601</v>
      </c>
      <c r="J1451" t="s">
        <v>8595</v>
      </c>
      <c r="K1451" t="s">
        <v>37</v>
      </c>
      <c r="M1451">
        <v>55</v>
      </c>
      <c r="R1451" t="s">
        <v>40</v>
      </c>
      <c r="S1451" t="s">
        <v>40</v>
      </c>
      <c r="T1451">
        <v>28033</v>
      </c>
      <c r="U1451" t="s">
        <v>147</v>
      </c>
      <c r="V1451" t="s">
        <v>148</v>
      </c>
      <c r="W1451">
        <v>445192</v>
      </c>
      <c r="X1451">
        <v>4481464</v>
      </c>
      <c r="Y1451" s="1">
        <v>4048017828214140</v>
      </c>
      <c r="Z1451" s="1">
        <v>-3.6479305874314896E+16</v>
      </c>
      <c r="AA1451" t="s">
        <v>8602</v>
      </c>
      <c r="AD1451" t="s">
        <v>2151</v>
      </c>
      <c r="AE1451" t="s">
        <v>45</v>
      </c>
    </row>
    <row r="1452" spans="1:31">
      <c r="A1452">
        <v>10990</v>
      </c>
      <c r="B1452" t="s">
        <v>8603</v>
      </c>
      <c r="F1452" t="s">
        <v>8604</v>
      </c>
      <c r="G1452" t="s">
        <v>2147</v>
      </c>
      <c r="H1452">
        <v>0</v>
      </c>
      <c r="I1452" t="s">
        <v>8605</v>
      </c>
      <c r="J1452" t="s">
        <v>8606</v>
      </c>
      <c r="K1452" t="s">
        <v>37</v>
      </c>
      <c r="M1452">
        <v>3</v>
      </c>
      <c r="R1452" t="s">
        <v>40</v>
      </c>
      <c r="S1452" t="s">
        <v>40</v>
      </c>
      <c r="T1452">
        <v>28004</v>
      </c>
      <c r="U1452" t="s">
        <v>130</v>
      </c>
      <c r="V1452" t="s">
        <v>80</v>
      </c>
      <c r="W1452">
        <v>441061</v>
      </c>
      <c r="X1452">
        <v>4475492</v>
      </c>
      <c r="Y1452" s="1">
        <v>4042609645741650</v>
      </c>
      <c r="Z1452" s="1">
        <v>-3.69611003042214E+16</v>
      </c>
      <c r="AA1452" t="s">
        <v>8607</v>
      </c>
      <c r="AD1452" t="s">
        <v>2151</v>
      </c>
      <c r="AE1452" t="s">
        <v>45</v>
      </c>
    </row>
    <row r="1453" spans="1:31">
      <c r="A1453">
        <v>10991</v>
      </c>
      <c r="B1453" t="s">
        <v>8608</v>
      </c>
      <c r="F1453" t="s">
        <v>5035</v>
      </c>
      <c r="G1453" t="s">
        <v>2147</v>
      </c>
      <c r="H1453">
        <v>0</v>
      </c>
      <c r="I1453" t="s">
        <v>8609</v>
      </c>
      <c r="J1453" t="s">
        <v>8610</v>
      </c>
      <c r="K1453" t="s">
        <v>37</v>
      </c>
      <c r="M1453">
        <v>17</v>
      </c>
      <c r="R1453" t="s">
        <v>40</v>
      </c>
      <c r="S1453" t="s">
        <v>40</v>
      </c>
      <c r="T1453">
        <v>28011</v>
      </c>
      <c r="U1453" t="s">
        <v>225</v>
      </c>
      <c r="V1453" t="s">
        <v>158</v>
      </c>
      <c r="W1453">
        <v>438148</v>
      </c>
      <c r="X1453">
        <v>4473849</v>
      </c>
      <c r="Y1453" s="1">
        <v>4.04110837744086E+16</v>
      </c>
      <c r="Z1453" s="1">
        <v>-3.7302878234955104E+16</v>
      </c>
      <c r="AA1453" t="s">
        <v>8611</v>
      </c>
      <c r="AD1453" t="s">
        <v>2151</v>
      </c>
      <c r="AE1453" t="s">
        <v>45</v>
      </c>
    </row>
    <row r="1454" spans="1:31">
      <c r="A1454">
        <v>10992</v>
      </c>
      <c r="B1454" t="s">
        <v>8612</v>
      </c>
      <c r="F1454" t="s">
        <v>8613</v>
      </c>
      <c r="G1454" t="s">
        <v>2147</v>
      </c>
      <c r="H1454">
        <v>0</v>
      </c>
      <c r="I1454" t="s">
        <v>8614</v>
      </c>
      <c r="J1454" t="s">
        <v>8615</v>
      </c>
      <c r="K1454" t="s">
        <v>37</v>
      </c>
      <c r="M1454">
        <v>20</v>
      </c>
      <c r="R1454" t="s">
        <v>40</v>
      </c>
      <c r="S1454" t="s">
        <v>40</v>
      </c>
      <c r="T1454">
        <v>28033</v>
      </c>
      <c r="U1454" t="s">
        <v>147</v>
      </c>
      <c r="V1454" t="s">
        <v>148</v>
      </c>
      <c r="W1454">
        <v>445842</v>
      </c>
      <c r="X1454">
        <v>4481019</v>
      </c>
      <c r="Y1454" s="1">
        <v>4.0476212237916096E+16</v>
      </c>
      <c r="Z1454" s="1">
        <v>-3.6402241670141E+16</v>
      </c>
      <c r="AA1454" t="s">
        <v>8616</v>
      </c>
      <c r="AD1454" t="s">
        <v>2151</v>
      </c>
      <c r="AE1454" t="s">
        <v>45</v>
      </c>
    </row>
    <row r="1455" spans="1:31">
      <c r="A1455">
        <v>10993</v>
      </c>
      <c r="B1455" t="s">
        <v>8617</v>
      </c>
      <c r="E1455" t="s">
        <v>4247</v>
      </c>
      <c r="F1455" t="s">
        <v>8593</v>
      </c>
      <c r="G1455" t="s">
        <v>2147</v>
      </c>
      <c r="H1455">
        <v>0</v>
      </c>
      <c r="I1455" t="s">
        <v>8618</v>
      </c>
      <c r="J1455" t="s">
        <v>8615</v>
      </c>
      <c r="K1455" t="s">
        <v>37</v>
      </c>
      <c r="M1455">
        <v>6</v>
      </c>
      <c r="R1455" t="s">
        <v>40</v>
      </c>
      <c r="S1455" t="s">
        <v>40</v>
      </c>
      <c r="T1455">
        <v>28033</v>
      </c>
      <c r="U1455" t="s">
        <v>147</v>
      </c>
      <c r="V1455" t="s">
        <v>148</v>
      </c>
      <c r="W1455">
        <v>445461</v>
      </c>
      <c r="X1455">
        <v>4481092</v>
      </c>
      <c r="Y1455" s="1">
        <v>4047684487343450</v>
      </c>
      <c r="Z1455" s="1">
        <v>-3.6447250179705296E+16</v>
      </c>
      <c r="AA1455" t="s">
        <v>8619</v>
      </c>
      <c r="AD1455" t="s">
        <v>2151</v>
      </c>
      <c r="AE1455" t="s">
        <v>45</v>
      </c>
    </row>
    <row r="1456" spans="1:31">
      <c r="A1456">
        <v>9861</v>
      </c>
      <c r="B1456" t="s">
        <v>8620</v>
      </c>
      <c r="F1456" t="s">
        <v>8621</v>
      </c>
      <c r="G1456" t="s">
        <v>2147</v>
      </c>
      <c r="H1456">
        <v>0</v>
      </c>
      <c r="I1456" t="s">
        <v>8622</v>
      </c>
      <c r="J1456" t="s">
        <v>8623</v>
      </c>
      <c r="K1456" t="s">
        <v>37</v>
      </c>
      <c r="M1456">
        <v>77</v>
      </c>
      <c r="Q1456" t="s">
        <v>8624</v>
      </c>
      <c r="R1456" t="s">
        <v>40</v>
      </c>
      <c r="S1456" t="s">
        <v>40</v>
      </c>
      <c r="T1456">
        <v>28034</v>
      </c>
      <c r="V1456" t="s">
        <v>53</v>
      </c>
      <c r="W1456">
        <v>0</v>
      </c>
      <c r="X1456">
        <v>0</v>
      </c>
      <c r="AA1456" t="s">
        <v>8625</v>
      </c>
      <c r="AD1456" t="s">
        <v>2151</v>
      </c>
      <c r="AE1456" t="s">
        <v>45</v>
      </c>
    </row>
    <row r="1457" spans="1:31">
      <c r="A1457">
        <v>10994</v>
      </c>
      <c r="B1457" t="s">
        <v>8626</v>
      </c>
      <c r="F1457" t="s">
        <v>8627</v>
      </c>
      <c r="G1457" t="s">
        <v>2147</v>
      </c>
      <c r="H1457">
        <v>0</v>
      </c>
      <c r="I1457" t="s">
        <v>8628</v>
      </c>
      <c r="J1457" t="s">
        <v>8629</v>
      </c>
      <c r="K1457" t="s">
        <v>37</v>
      </c>
      <c r="L1457" t="s">
        <v>12</v>
      </c>
      <c r="M1457">
        <v>32</v>
      </c>
      <c r="R1457" t="s">
        <v>40</v>
      </c>
      <c r="S1457" t="s">
        <v>40</v>
      </c>
      <c r="T1457">
        <v>28034</v>
      </c>
      <c r="U1457" t="s">
        <v>315</v>
      </c>
      <c r="V1457" t="s">
        <v>53</v>
      </c>
      <c r="W1457">
        <v>440647</v>
      </c>
      <c r="X1457">
        <v>4481882</v>
      </c>
      <c r="Y1457" s="1">
        <v>4048363075147460</v>
      </c>
      <c r="Z1457" s="1">
        <v>-370158869520076</v>
      </c>
      <c r="AA1457" t="s">
        <v>8630</v>
      </c>
      <c r="AD1457" t="s">
        <v>2151</v>
      </c>
      <c r="AE1457" t="s">
        <v>45</v>
      </c>
    </row>
    <row r="1458" spans="1:31">
      <c r="A1458">
        <v>10995</v>
      </c>
      <c r="B1458" t="s">
        <v>8631</v>
      </c>
      <c r="F1458" t="s">
        <v>8632</v>
      </c>
      <c r="G1458" t="s">
        <v>2147</v>
      </c>
      <c r="H1458">
        <v>0</v>
      </c>
      <c r="I1458" t="s">
        <v>8633</v>
      </c>
      <c r="J1458" t="s">
        <v>8629</v>
      </c>
      <c r="K1458" t="s">
        <v>37</v>
      </c>
      <c r="L1458" t="s">
        <v>12</v>
      </c>
      <c r="M1458">
        <v>60</v>
      </c>
      <c r="Q1458" t="s">
        <v>8634</v>
      </c>
      <c r="R1458" t="s">
        <v>40</v>
      </c>
      <c r="S1458" t="s">
        <v>40</v>
      </c>
      <c r="T1458">
        <v>28034</v>
      </c>
      <c r="U1458" t="s">
        <v>398</v>
      </c>
      <c r="V1458" t="s">
        <v>53</v>
      </c>
      <c r="W1458">
        <v>440009</v>
      </c>
      <c r="X1458">
        <v>4481692</v>
      </c>
      <c r="Y1458" s="1">
        <v>4.0481873225266096E+16</v>
      </c>
      <c r="Z1458" s="1">
        <v>-3.70909773766388E+16</v>
      </c>
      <c r="AA1458" t="s">
        <v>8635</v>
      </c>
      <c r="AD1458" t="s">
        <v>2151</v>
      </c>
      <c r="AE1458" t="s">
        <v>45</v>
      </c>
    </row>
    <row r="1459" spans="1:31">
      <c r="A1459">
        <v>10997</v>
      </c>
      <c r="B1459" t="s">
        <v>8636</v>
      </c>
      <c r="E1459" t="s">
        <v>2376</v>
      </c>
      <c r="F1459" t="s">
        <v>8637</v>
      </c>
      <c r="G1459" t="s">
        <v>2147</v>
      </c>
      <c r="H1459">
        <v>0</v>
      </c>
      <c r="I1459" t="s">
        <v>8638</v>
      </c>
      <c r="J1459" t="s">
        <v>8639</v>
      </c>
      <c r="K1459" t="s">
        <v>37</v>
      </c>
      <c r="M1459">
        <v>24</v>
      </c>
      <c r="R1459" t="s">
        <v>40</v>
      </c>
      <c r="S1459" t="s">
        <v>40</v>
      </c>
      <c r="T1459">
        <v>28010</v>
      </c>
      <c r="U1459" t="s">
        <v>875</v>
      </c>
      <c r="V1459" t="s">
        <v>138</v>
      </c>
      <c r="W1459">
        <v>440656</v>
      </c>
      <c r="X1459">
        <v>4476750</v>
      </c>
      <c r="Y1459" s="1">
        <v>4043740017588820</v>
      </c>
      <c r="Z1459" s="1">
        <v>-3701013571228310</v>
      </c>
      <c r="AA1459" t="s">
        <v>8640</v>
      </c>
      <c r="AD1459" t="s">
        <v>2151</v>
      </c>
      <c r="AE1459" t="s">
        <v>45</v>
      </c>
    </row>
    <row r="1460" spans="1:31">
      <c r="A1460">
        <v>10998</v>
      </c>
      <c r="B1460" t="s">
        <v>8641</v>
      </c>
      <c r="F1460" t="s">
        <v>8642</v>
      </c>
      <c r="G1460" t="s">
        <v>2147</v>
      </c>
      <c r="H1460">
        <v>0</v>
      </c>
      <c r="I1460" t="s">
        <v>8643</v>
      </c>
      <c r="J1460" t="s">
        <v>8644</v>
      </c>
      <c r="K1460" t="s">
        <v>37</v>
      </c>
      <c r="L1460" t="s">
        <v>12</v>
      </c>
      <c r="M1460">
        <v>2</v>
      </c>
      <c r="R1460" t="s">
        <v>40</v>
      </c>
      <c r="S1460" t="s">
        <v>40</v>
      </c>
      <c r="T1460">
        <v>28043</v>
      </c>
      <c r="U1460" t="s">
        <v>1240</v>
      </c>
      <c r="V1460" t="s">
        <v>115</v>
      </c>
      <c r="W1460">
        <v>444305</v>
      </c>
      <c r="X1460">
        <v>4479043</v>
      </c>
      <c r="Y1460" s="1">
        <v>4045830962785120</v>
      </c>
      <c r="Z1460" s="1">
        <v>-3658181934155900</v>
      </c>
      <c r="AA1460" t="s">
        <v>8645</v>
      </c>
      <c r="AD1460" t="s">
        <v>2151</v>
      </c>
      <c r="AE1460" t="s">
        <v>45</v>
      </c>
    </row>
    <row r="1461" spans="1:31">
      <c r="A1461">
        <v>10999</v>
      </c>
      <c r="B1461" t="s">
        <v>8646</v>
      </c>
      <c r="F1461" t="s">
        <v>7271</v>
      </c>
      <c r="G1461" t="s">
        <v>2147</v>
      </c>
      <c r="H1461">
        <v>0</v>
      </c>
      <c r="I1461" t="s">
        <v>8647</v>
      </c>
      <c r="J1461" t="s">
        <v>8648</v>
      </c>
      <c r="K1461" t="s">
        <v>37</v>
      </c>
      <c r="M1461">
        <v>11</v>
      </c>
      <c r="R1461" t="s">
        <v>40</v>
      </c>
      <c r="S1461" t="s">
        <v>40</v>
      </c>
      <c r="T1461">
        <v>28026</v>
      </c>
      <c r="U1461" t="s">
        <v>298</v>
      </c>
      <c r="V1461" t="s">
        <v>106</v>
      </c>
      <c r="W1461">
        <v>440720</v>
      </c>
      <c r="X1461">
        <v>4470781</v>
      </c>
      <c r="Y1461" s="1">
        <v>4038363315338120</v>
      </c>
      <c r="Z1461" s="1">
        <v>-3699690094783840</v>
      </c>
      <c r="AA1461" t="s">
        <v>8649</v>
      </c>
      <c r="AD1461" t="s">
        <v>2151</v>
      </c>
      <c r="AE1461" t="s">
        <v>45</v>
      </c>
    </row>
    <row r="1462" spans="1:31">
      <c r="A1462">
        <v>11000</v>
      </c>
      <c r="B1462" t="s">
        <v>8650</v>
      </c>
      <c r="F1462" t="s">
        <v>7271</v>
      </c>
      <c r="G1462" t="s">
        <v>2147</v>
      </c>
      <c r="H1462">
        <v>0</v>
      </c>
      <c r="I1462" t="s">
        <v>8651</v>
      </c>
      <c r="J1462" t="s">
        <v>8648</v>
      </c>
      <c r="K1462" t="s">
        <v>37</v>
      </c>
      <c r="M1462">
        <v>68</v>
      </c>
      <c r="R1462" t="s">
        <v>40</v>
      </c>
      <c r="S1462" t="s">
        <v>40</v>
      </c>
      <c r="T1462">
        <v>28026</v>
      </c>
      <c r="U1462" t="s">
        <v>298</v>
      </c>
      <c r="V1462" t="s">
        <v>106</v>
      </c>
      <c r="W1462">
        <v>440733</v>
      </c>
      <c r="X1462">
        <v>4470522</v>
      </c>
      <c r="Y1462" s="1">
        <v>4038130086986610</v>
      </c>
      <c r="Z1462" s="1">
        <v>-3699512813543260</v>
      </c>
      <c r="AA1462" t="s">
        <v>8652</v>
      </c>
      <c r="AD1462" t="s">
        <v>2151</v>
      </c>
      <c r="AE1462" t="s">
        <v>45</v>
      </c>
    </row>
    <row r="1463" spans="1:31">
      <c r="A1463">
        <v>11001</v>
      </c>
      <c r="B1463" t="s">
        <v>8653</v>
      </c>
      <c r="F1463" t="s">
        <v>3681</v>
      </c>
      <c r="G1463" t="s">
        <v>2147</v>
      </c>
      <c r="H1463">
        <v>0</v>
      </c>
      <c r="I1463" t="s">
        <v>8654</v>
      </c>
      <c r="J1463" t="s">
        <v>8655</v>
      </c>
      <c r="K1463" t="s">
        <v>37</v>
      </c>
      <c r="L1463" t="s">
        <v>12</v>
      </c>
      <c r="M1463">
        <v>5</v>
      </c>
      <c r="Q1463" t="s">
        <v>8656</v>
      </c>
      <c r="R1463" t="s">
        <v>40</v>
      </c>
      <c r="S1463" t="s">
        <v>40</v>
      </c>
      <c r="T1463">
        <v>28017</v>
      </c>
      <c r="U1463" t="s">
        <v>114</v>
      </c>
      <c r="V1463" t="s">
        <v>115</v>
      </c>
      <c r="W1463">
        <v>445815</v>
      </c>
      <c r="X1463">
        <v>4475381</v>
      </c>
      <c r="Y1463" s="1">
        <v>4042542035080870</v>
      </c>
      <c r="Z1463" s="1">
        <v>-36400606075079</v>
      </c>
      <c r="AA1463" t="s">
        <v>8657</v>
      </c>
      <c r="AD1463" t="s">
        <v>2151</v>
      </c>
      <c r="AE1463" t="s">
        <v>45</v>
      </c>
    </row>
    <row r="1464" spans="1:31">
      <c r="A1464">
        <v>11002</v>
      </c>
      <c r="B1464" t="s">
        <v>8658</v>
      </c>
      <c r="F1464" t="s">
        <v>8659</v>
      </c>
      <c r="G1464" t="s">
        <v>2147</v>
      </c>
      <c r="H1464">
        <v>0</v>
      </c>
      <c r="I1464" t="s">
        <v>8660</v>
      </c>
      <c r="J1464" t="s">
        <v>8661</v>
      </c>
      <c r="K1464" t="s">
        <v>37</v>
      </c>
      <c r="M1464">
        <v>10</v>
      </c>
      <c r="R1464" t="s">
        <v>40</v>
      </c>
      <c r="S1464" t="s">
        <v>40</v>
      </c>
      <c r="T1464">
        <v>28021</v>
      </c>
      <c r="U1464" t="s">
        <v>364</v>
      </c>
      <c r="V1464" t="s">
        <v>263</v>
      </c>
      <c r="W1464">
        <v>440250</v>
      </c>
      <c r="X1464">
        <v>4466295</v>
      </c>
      <c r="Y1464" s="1">
        <v>4034318715352270</v>
      </c>
      <c r="Z1464" s="1">
        <v>-3.704805864194E+16</v>
      </c>
      <c r="AA1464" t="s">
        <v>8662</v>
      </c>
      <c r="AD1464" t="s">
        <v>2151</v>
      </c>
      <c r="AE1464" t="s">
        <v>45</v>
      </c>
    </row>
    <row r="1465" spans="1:31">
      <c r="A1465">
        <v>11003</v>
      </c>
      <c r="B1465" t="s">
        <v>8663</v>
      </c>
      <c r="F1465" t="s">
        <v>2999</v>
      </c>
      <c r="G1465" t="s">
        <v>2147</v>
      </c>
      <c r="H1465">
        <v>0</v>
      </c>
      <c r="I1465" t="s">
        <v>8664</v>
      </c>
      <c r="J1465" t="s">
        <v>8665</v>
      </c>
      <c r="K1465" t="s">
        <v>37</v>
      </c>
      <c r="M1465">
        <v>56</v>
      </c>
      <c r="R1465" t="s">
        <v>40</v>
      </c>
      <c r="S1465" t="s">
        <v>40</v>
      </c>
      <c r="T1465">
        <v>28029</v>
      </c>
      <c r="U1465" t="s">
        <v>398</v>
      </c>
      <c r="V1465" t="s">
        <v>53</v>
      </c>
      <c r="W1465">
        <v>439545</v>
      </c>
      <c r="X1465">
        <v>4481016</v>
      </c>
      <c r="Y1465" s="1">
        <v>4.0475749862979904E+16</v>
      </c>
      <c r="Z1465" s="1">
        <v>-3.7145072432463696E+16</v>
      </c>
      <c r="AA1465" t="s">
        <v>8666</v>
      </c>
      <c r="AD1465" t="s">
        <v>2151</v>
      </c>
      <c r="AE1465" t="s">
        <v>45</v>
      </c>
    </row>
    <row r="1466" spans="1:31">
      <c r="A1466">
        <v>37083</v>
      </c>
      <c r="B1466" t="s">
        <v>8667</v>
      </c>
      <c r="F1466" t="s">
        <v>8668</v>
      </c>
      <c r="G1466" t="s">
        <v>2147</v>
      </c>
      <c r="H1466">
        <v>0</v>
      </c>
      <c r="I1466" t="s">
        <v>8669</v>
      </c>
      <c r="J1466" t="s">
        <v>8670</v>
      </c>
      <c r="K1466" t="s">
        <v>37</v>
      </c>
      <c r="M1466">
        <v>16</v>
      </c>
      <c r="R1466" t="s">
        <v>40</v>
      </c>
      <c r="S1466" t="s">
        <v>40</v>
      </c>
      <c r="T1466">
        <v>28012</v>
      </c>
      <c r="U1466" t="s">
        <v>420</v>
      </c>
      <c r="V1466" t="s">
        <v>198</v>
      </c>
      <c r="W1466">
        <v>440815</v>
      </c>
      <c r="X1466">
        <v>4473038</v>
      </c>
      <c r="Y1466" s="1">
        <v>4040397214243290</v>
      </c>
      <c r="Z1466" s="1">
        <v>-369878110443228</v>
      </c>
      <c r="AA1466" t="s">
        <v>8671</v>
      </c>
      <c r="AD1466" t="s">
        <v>2151</v>
      </c>
      <c r="AE1466" t="s">
        <v>45</v>
      </c>
    </row>
    <row r="1467" spans="1:31">
      <c r="A1467">
        <v>11004</v>
      </c>
      <c r="B1467" t="s">
        <v>8672</v>
      </c>
      <c r="F1467" t="s">
        <v>8673</v>
      </c>
      <c r="G1467" t="s">
        <v>2147</v>
      </c>
      <c r="H1467">
        <v>0</v>
      </c>
      <c r="I1467" t="s">
        <v>8674</v>
      </c>
      <c r="J1467" t="s">
        <v>8675</v>
      </c>
      <c r="K1467" t="s">
        <v>37</v>
      </c>
      <c r="M1467">
        <v>31</v>
      </c>
      <c r="R1467" t="s">
        <v>40</v>
      </c>
      <c r="S1467" t="s">
        <v>40</v>
      </c>
      <c r="T1467">
        <v>28024</v>
      </c>
      <c r="U1467" t="s">
        <v>157</v>
      </c>
      <c r="V1467" t="s">
        <v>158</v>
      </c>
      <c r="W1467">
        <v>434385</v>
      </c>
      <c r="X1467">
        <v>4472464</v>
      </c>
      <c r="Y1467" s="1">
        <v>4039831859632920</v>
      </c>
      <c r="Z1467" s="1">
        <v>-3.7744920120558096E+16</v>
      </c>
      <c r="AA1467" t="s">
        <v>8676</v>
      </c>
      <c r="AD1467" t="s">
        <v>2151</v>
      </c>
      <c r="AE1467" t="s">
        <v>45</v>
      </c>
    </row>
    <row r="1468" spans="1:31">
      <c r="A1468">
        <v>11006</v>
      </c>
      <c r="B1468" t="s">
        <v>8677</v>
      </c>
      <c r="F1468" t="s">
        <v>8678</v>
      </c>
      <c r="G1468" t="s">
        <v>2147</v>
      </c>
      <c r="H1468">
        <v>0</v>
      </c>
      <c r="I1468" t="s">
        <v>8679</v>
      </c>
      <c r="J1468" t="s">
        <v>8680</v>
      </c>
      <c r="K1468" t="s">
        <v>37</v>
      </c>
      <c r="L1468" t="s">
        <v>38</v>
      </c>
      <c r="M1468">
        <v>45</v>
      </c>
      <c r="R1468" t="s">
        <v>40</v>
      </c>
      <c r="S1468" t="s">
        <v>40</v>
      </c>
      <c r="T1468">
        <v>28005</v>
      </c>
      <c r="U1468" t="s">
        <v>5729</v>
      </c>
      <c r="V1468" t="s">
        <v>198</v>
      </c>
      <c r="W1468">
        <v>439231</v>
      </c>
      <c r="X1468">
        <v>4474128</v>
      </c>
      <c r="Y1468" s="1">
        <v>4041367704550340</v>
      </c>
      <c r="Z1468" s="1">
        <v>-3717551175490500</v>
      </c>
      <c r="AA1468" t="s">
        <v>8681</v>
      </c>
      <c r="AD1468" t="s">
        <v>2151</v>
      </c>
      <c r="AE1468" t="s">
        <v>45</v>
      </c>
    </row>
    <row r="1469" spans="1:31">
      <c r="A1469">
        <v>10440</v>
      </c>
      <c r="B1469" t="s">
        <v>8682</v>
      </c>
      <c r="F1469" t="s">
        <v>8683</v>
      </c>
      <c r="G1469" t="s">
        <v>2147</v>
      </c>
      <c r="H1469">
        <v>0</v>
      </c>
      <c r="I1469" t="s">
        <v>8684</v>
      </c>
      <c r="J1469" t="s">
        <v>8685</v>
      </c>
      <c r="K1469" t="s">
        <v>37</v>
      </c>
      <c r="L1469" t="s">
        <v>38</v>
      </c>
      <c r="M1469">
        <v>212</v>
      </c>
      <c r="R1469" t="s">
        <v>40</v>
      </c>
      <c r="S1469" t="s">
        <v>40</v>
      </c>
      <c r="T1469">
        <v>28011</v>
      </c>
      <c r="U1469" t="s">
        <v>427</v>
      </c>
      <c r="V1469" t="s">
        <v>158</v>
      </c>
      <c r="W1469">
        <v>436077</v>
      </c>
      <c r="X1469">
        <v>4472742</v>
      </c>
      <c r="Y1469" s="1">
        <v>404009547516867</v>
      </c>
      <c r="Z1469" s="1">
        <v>-3754583399729040</v>
      </c>
      <c r="AA1469" t="s">
        <v>8686</v>
      </c>
      <c r="AD1469" t="s">
        <v>2151</v>
      </c>
      <c r="AE1469" t="s">
        <v>45</v>
      </c>
    </row>
    <row r="1470" spans="1:31">
      <c r="A1470">
        <v>11010</v>
      </c>
      <c r="B1470" t="s">
        <v>8687</v>
      </c>
      <c r="F1470" t="s">
        <v>4311</v>
      </c>
      <c r="G1470" t="s">
        <v>2147</v>
      </c>
      <c r="H1470">
        <v>0</v>
      </c>
      <c r="I1470" t="s">
        <v>8688</v>
      </c>
      <c r="J1470" t="s">
        <v>8689</v>
      </c>
      <c r="K1470" t="s">
        <v>37</v>
      </c>
      <c r="M1470">
        <v>270</v>
      </c>
      <c r="Q1470" t="s">
        <v>8690</v>
      </c>
      <c r="R1470" t="s">
        <v>40</v>
      </c>
      <c r="S1470" t="s">
        <v>40</v>
      </c>
      <c r="T1470">
        <v>28018</v>
      </c>
      <c r="V1470" t="s">
        <v>62</v>
      </c>
      <c r="W1470">
        <v>0</v>
      </c>
      <c r="X1470">
        <v>0</v>
      </c>
      <c r="AA1470" t="s">
        <v>8691</v>
      </c>
      <c r="AD1470" t="s">
        <v>2151</v>
      </c>
      <c r="AE1470" t="s">
        <v>45</v>
      </c>
    </row>
    <row r="1471" spans="1:31">
      <c r="A1471">
        <v>11011</v>
      </c>
      <c r="B1471" t="s">
        <v>8692</v>
      </c>
      <c r="F1471" t="s">
        <v>3337</v>
      </c>
      <c r="G1471" t="s">
        <v>2147</v>
      </c>
      <c r="H1471">
        <v>0</v>
      </c>
      <c r="I1471" t="s">
        <v>8693</v>
      </c>
      <c r="J1471" t="s">
        <v>8694</v>
      </c>
      <c r="K1471" t="s">
        <v>37</v>
      </c>
      <c r="M1471">
        <v>10</v>
      </c>
      <c r="R1471" t="s">
        <v>40</v>
      </c>
      <c r="S1471" t="s">
        <v>40</v>
      </c>
      <c r="T1471">
        <v>28044</v>
      </c>
      <c r="U1471" t="s">
        <v>232</v>
      </c>
      <c r="V1471" t="s">
        <v>158</v>
      </c>
      <c r="W1471">
        <v>433760</v>
      </c>
      <c r="X1471">
        <v>4470226</v>
      </c>
      <c r="Y1471" s="1">
        <v>4.03781083320842E+16</v>
      </c>
      <c r="Z1471" s="1">
        <v>-3.7816231472178496E+16</v>
      </c>
      <c r="AA1471" t="s">
        <v>8695</v>
      </c>
      <c r="AD1471" t="s">
        <v>2151</v>
      </c>
      <c r="AE1471" t="s">
        <v>45</v>
      </c>
    </row>
    <row r="1472" spans="1:31">
      <c r="A1472">
        <v>11012</v>
      </c>
      <c r="B1472" t="s">
        <v>8696</v>
      </c>
      <c r="F1472" t="s">
        <v>4890</v>
      </c>
      <c r="G1472" t="s">
        <v>2147</v>
      </c>
      <c r="H1472">
        <v>0</v>
      </c>
      <c r="I1472" t="s">
        <v>8697</v>
      </c>
      <c r="J1472" t="s">
        <v>8698</v>
      </c>
      <c r="K1472" t="s">
        <v>37</v>
      </c>
      <c r="M1472">
        <v>112</v>
      </c>
      <c r="R1472" t="s">
        <v>40</v>
      </c>
      <c r="S1472" t="s">
        <v>40</v>
      </c>
      <c r="T1472">
        <v>28006</v>
      </c>
      <c r="U1472" t="s">
        <v>205</v>
      </c>
      <c r="V1472" t="s">
        <v>373</v>
      </c>
      <c r="W1472">
        <v>441902</v>
      </c>
      <c r="X1472">
        <v>4476532</v>
      </c>
      <c r="Y1472" s="1">
        <v>4043552454632510</v>
      </c>
      <c r="Z1472" s="1">
        <v>-3686291663221130</v>
      </c>
      <c r="AA1472" t="s">
        <v>8699</v>
      </c>
      <c r="AD1472" t="s">
        <v>2151</v>
      </c>
      <c r="AE1472" t="s">
        <v>45</v>
      </c>
    </row>
    <row r="1473" spans="1:31">
      <c r="A1473">
        <v>11013</v>
      </c>
      <c r="B1473" t="s">
        <v>8700</v>
      </c>
      <c r="F1473" t="s">
        <v>8701</v>
      </c>
      <c r="G1473" t="s">
        <v>2147</v>
      </c>
      <c r="H1473">
        <v>0</v>
      </c>
      <c r="I1473" t="s">
        <v>8702</v>
      </c>
      <c r="J1473" t="s">
        <v>8698</v>
      </c>
      <c r="K1473" t="s">
        <v>37</v>
      </c>
      <c r="M1473">
        <v>149</v>
      </c>
      <c r="R1473" t="s">
        <v>40</v>
      </c>
      <c r="S1473" t="s">
        <v>40</v>
      </c>
      <c r="T1473">
        <v>28002</v>
      </c>
      <c r="U1473" t="s">
        <v>2384</v>
      </c>
      <c r="V1473" t="s">
        <v>207</v>
      </c>
      <c r="W1473">
        <v>442033</v>
      </c>
      <c r="X1473">
        <v>4477753</v>
      </c>
      <c r="Y1473" s="1">
        <v>40446533045962</v>
      </c>
      <c r="Z1473" s="1">
        <v>-3.68485885190912E+16</v>
      </c>
      <c r="AA1473" t="s">
        <v>8703</v>
      </c>
      <c r="AD1473" t="s">
        <v>2151</v>
      </c>
      <c r="AE1473" t="s">
        <v>45</v>
      </c>
    </row>
    <row r="1474" spans="1:31">
      <c r="A1474">
        <v>11014</v>
      </c>
      <c r="B1474" t="s">
        <v>8704</v>
      </c>
      <c r="F1474" t="s">
        <v>8705</v>
      </c>
      <c r="G1474" t="s">
        <v>2147</v>
      </c>
      <c r="H1474">
        <v>0</v>
      </c>
      <c r="I1474" t="s">
        <v>8706</v>
      </c>
      <c r="J1474" t="s">
        <v>8698</v>
      </c>
      <c r="K1474" t="s">
        <v>37</v>
      </c>
      <c r="M1474">
        <v>186</v>
      </c>
      <c r="R1474" t="s">
        <v>40</v>
      </c>
      <c r="S1474" t="s">
        <v>40</v>
      </c>
      <c r="T1474">
        <v>28002</v>
      </c>
      <c r="U1474" t="s">
        <v>2384</v>
      </c>
      <c r="V1474" t="s">
        <v>207</v>
      </c>
      <c r="W1474">
        <v>442182</v>
      </c>
      <c r="X1474">
        <v>4477993</v>
      </c>
      <c r="Y1474" s="1">
        <v>4044870547259160</v>
      </c>
      <c r="Z1474" s="1">
        <v>-368312381488991</v>
      </c>
      <c r="AA1474" t="s">
        <v>8707</v>
      </c>
      <c r="AD1474" t="s">
        <v>2151</v>
      </c>
      <c r="AE1474" t="s">
        <v>45</v>
      </c>
    </row>
    <row r="1475" spans="1:31">
      <c r="A1475">
        <v>11015</v>
      </c>
      <c r="B1475" t="s">
        <v>8708</v>
      </c>
      <c r="F1475" t="s">
        <v>8709</v>
      </c>
      <c r="G1475" t="s">
        <v>2147</v>
      </c>
      <c r="H1475">
        <v>0</v>
      </c>
      <c r="I1475" t="s">
        <v>8710</v>
      </c>
      <c r="J1475" t="s">
        <v>8698</v>
      </c>
      <c r="K1475" t="s">
        <v>37</v>
      </c>
      <c r="M1475">
        <v>207</v>
      </c>
      <c r="R1475" t="s">
        <v>40</v>
      </c>
      <c r="S1475" t="s">
        <v>40</v>
      </c>
      <c r="T1475">
        <v>28016</v>
      </c>
      <c r="U1475" t="s">
        <v>2212</v>
      </c>
      <c r="V1475" t="s">
        <v>207</v>
      </c>
      <c r="W1475">
        <v>442452</v>
      </c>
      <c r="X1475">
        <v>4478517</v>
      </c>
      <c r="Y1475" s="1">
        <v>4045344467831050</v>
      </c>
      <c r="Z1475" s="1">
        <v>-3679987596147200</v>
      </c>
      <c r="AA1475" t="s">
        <v>8711</v>
      </c>
      <c r="AD1475" t="s">
        <v>2151</v>
      </c>
      <c r="AE1475" t="s">
        <v>45</v>
      </c>
    </row>
    <row r="1476" spans="1:31">
      <c r="A1476">
        <v>11016</v>
      </c>
      <c r="B1476" t="s">
        <v>8712</v>
      </c>
      <c r="F1476" t="s">
        <v>8713</v>
      </c>
      <c r="G1476" t="s">
        <v>2147</v>
      </c>
      <c r="H1476">
        <v>0</v>
      </c>
      <c r="I1476" t="s">
        <v>8714</v>
      </c>
      <c r="J1476" t="s">
        <v>8698</v>
      </c>
      <c r="K1476" t="s">
        <v>37</v>
      </c>
      <c r="M1476">
        <v>222</v>
      </c>
      <c r="R1476" t="s">
        <v>40</v>
      </c>
      <c r="S1476" t="s">
        <v>40</v>
      </c>
      <c r="T1476">
        <v>28016</v>
      </c>
      <c r="U1476" t="s">
        <v>2212</v>
      </c>
      <c r="V1476" t="s">
        <v>207</v>
      </c>
      <c r="W1476">
        <v>442420</v>
      </c>
      <c r="X1476">
        <v>4478424</v>
      </c>
      <c r="Y1476" s="1">
        <v>4.0452604671093E+16</v>
      </c>
      <c r="Z1476" s="1">
        <v>-3.6803565117792E+16</v>
      </c>
      <c r="AA1476" t="s">
        <v>8715</v>
      </c>
      <c r="AD1476" t="s">
        <v>2151</v>
      </c>
      <c r="AE1476" t="s">
        <v>45</v>
      </c>
    </row>
    <row r="1477" spans="1:31">
      <c r="A1477">
        <v>11018</v>
      </c>
      <c r="B1477" t="s">
        <v>8716</v>
      </c>
      <c r="F1477" t="s">
        <v>8717</v>
      </c>
      <c r="G1477" t="s">
        <v>2147</v>
      </c>
      <c r="H1477">
        <v>0</v>
      </c>
      <c r="I1477" t="s">
        <v>8718</v>
      </c>
      <c r="J1477" t="s">
        <v>8698</v>
      </c>
      <c r="K1477" t="s">
        <v>37</v>
      </c>
      <c r="M1477">
        <v>86</v>
      </c>
      <c r="R1477" t="s">
        <v>40</v>
      </c>
      <c r="S1477" t="s">
        <v>40</v>
      </c>
      <c r="T1477">
        <v>28006</v>
      </c>
      <c r="U1477" t="s">
        <v>205</v>
      </c>
      <c r="V1477" t="s">
        <v>373</v>
      </c>
      <c r="W1477">
        <v>441872</v>
      </c>
      <c r="X1477">
        <v>4476127</v>
      </c>
      <c r="Y1477" s="1">
        <v>4.0431874012678896E+16</v>
      </c>
      <c r="Z1477" s="1">
        <v>-3686608237124210</v>
      </c>
      <c r="AA1477" t="s">
        <v>8719</v>
      </c>
      <c r="AD1477" t="s">
        <v>2151</v>
      </c>
      <c r="AE1477" t="s">
        <v>45</v>
      </c>
    </row>
    <row r="1478" spans="1:31">
      <c r="A1478">
        <v>11020</v>
      </c>
      <c r="B1478" t="s">
        <v>8720</v>
      </c>
      <c r="F1478" t="s">
        <v>5203</v>
      </c>
      <c r="G1478" t="s">
        <v>2147</v>
      </c>
      <c r="H1478">
        <v>0</v>
      </c>
      <c r="I1478" t="s">
        <v>8721</v>
      </c>
      <c r="J1478" t="s">
        <v>751</v>
      </c>
      <c r="K1478" t="s">
        <v>37</v>
      </c>
      <c r="M1478">
        <v>31</v>
      </c>
      <c r="R1478" t="s">
        <v>40</v>
      </c>
      <c r="S1478" t="s">
        <v>40</v>
      </c>
      <c r="T1478">
        <v>28024</v>
      </c>
      <c r="U1478" t="s">
        <v>752</v>
      </c>
      <c r="V1478" t="s">
        <v>158</v>
      </c>
      <c r="W1478">
        <v>435423</v>
      </c>
      <c r="X1478">
        <v>4472446</v>
      </c>
      <c r="Y1478" s="1">
        <v>4.0398237722010704E+16</v>
      </c>
      <c r="Z1478" s="1">
        <v>-3.76225960573186E+16</v>
      </c>
      <c r="AA1478" t="s">
        <v>8722</v>
      </c>
      <c r="AD1478" t="s">
        <v>2151</v>
      </c>
      <c r="AE1478" t="s">
        <v>45</v>
      </c>
    </row>
    <row r="1479" spans="1:31">
      <c r="A1479">
        <v>11021</v>
      </c>
      <c r="B1479" t="s">
        <v>8723</v>
      </c>
      <c r="F1479" t="s">
        <v>8724</v>
      </c>
      <c r="G1479" t="s">
        <v>2147</v>
      </c>
      <c r="H1479">
        <v>0</v>
      </c>
      <c r="I1479" t="s">
        <v>8725</v>
      </c>
      <c r="J1479" t="s">
        <v>751</v>
      </c>
      <c r="K1479" t="s">
        <v>37</v>
      </c>
      <c r="M1479">
        <v>72</v>
      </c>
      <c r="R1479" t="s">
        <v>40</v>
      </c>
      <c r="S1479" t="s">
        <v>40</v>
      </c>
      <c r="T1479">
        <v>28024</v>
      </c>
      <c r="U1479" t="s">
        <v>752</v>
      </c>
      <c r="V1479" t="s">
        <v>158</v>
      </c>
      <c r="W1479">
        <v>434979</v>
      </c>
      <c r="X1479">
        <v>4472155</v>
      </c>
      <c r="Y1479" s="1">
        <v>4039558167815640</v>
      </c>
      <c r="Z1479" s="1">
        <v>-3.76746140916904E+16</v>
      </c>
      <c r="AA1479" t="s">
        <v>8726</v>
      </c>
      <c r="AD1479" t="s">
        <v>2151</v>
      </c>
      <c r="AE1479" t="s">
        <v>45</v>
      </c>
    </row>
    <row r="1480" spans="1:31">
      <c r="A1480">
        <v>11025</v>
      </c>
      <c r="B1480" t="s">
        <v>8727</v>
      </c>
      <c r="F1480" t="s">
        <v>8728</v>
      </c>
      <c r="G1480" t="s">
        <v>2147</v>
      </c>
      <c r="H1480">
        <v>0</v>
      </c>
      <c r="I1480" t="s">
        <v>8729</v>
      </c>
      <c r="J1480" t="s">
        <v>8730</v>
      </c>
      <c r="K1480" t="s">
        <v>37</v>
      </c>
      <c r="M1480" t="s">
        <v>3377</v>
      </c>
      <c r="Q1480" t="s">
        <v>8731</v>
      </c>
      <c r="R1480" t="s">
        <v>40</v>
      </c>
      <c r="S1480" t="s">
        <v>40</v>
      </c>
      <c r="T1480">
        <v>28018</v>
      </c>
      <c r="V1480" t="s">
        <v>62</v>
      </c>
      <c r="W1480">
        <v>0</v>
      </c>
      <c r="X1480">
        <v>0</v>
      </c>
      <c r="AA1480" t="s">
        <v>8732</v>
      </c>
      <c r="AD1480" t="s">
        <v>2151</v>
      </c>
      <c r="AE1480" t="s">
        <v>45</v>
      </c>
    </row>
    <row r="1481" spans="1:31">
      <c r="A1481">
        <v>9439</v>
      </c>
      <c r="B1481" t="s">
        <v>8733</v>
      </c>
      <c r="G1481" t="s">
        <v>2147</v>
      </c>
      <c r="H1481">
        <v>0</v>
      </c>
      <c r="I1481" t="s">
        <v>8734</v>
      </c>
      <c r="J1481" t="s">
        <v>8735</v>
      </c>
      <c r="K1481" t="s">
        <v>37</v>
      </c>
      <c r="L1481" t="s">
        <v>12</v>
      </c>
      <c r="M1481">
        <v>31</v>
      </c>
      <c r="R1481" t="s">
        <v>40</v>
      </c>
      <c r="S1481" t="s">
        <v>40</v>
      </c>
      <c r="T1481">
        <v>28050</v>
      </c>
      <c r="U1481" t="s">
        <v>351</v>
      </c>
      <c r="V1481" t="s">
        <v>53</v>
      </c>
      <c r="W1481">
        <v>443430</v>
      </c>
      <c r="X1481">
        <v>4484170</v>
      </c>
      <c r="Y1481" s="1">
        <v>4050443666116850</v>
      </c>
      <c r="Z1481" s="1">
        <v>-3668959636879660</v>
      </c>
      <c r="AA1481" t="s">
        <v>8736</v>
      </c>
      <c r="AD1481" t="s">
        <v>2151</v>
      </c>
      <c r="AE1481" t="s">
        <v>45</v>
      </c>
    </row>
    <row r="1482" spans="1:31">
      <c r="A1482">
        <v>11026</v>
      </c>
      <c r="B1482" t="s">
        <v>8737</v>
      </c>
      <c r="F1482" t="s">
        <v>8738</v>
      </c>
      <c r="G1482" t="s">
        <v>2147</v>
      </c>
      <c r="H1482">
        <v>0</v>
      </c>
      <c r="I1482" t="s">
        <v>8739</v>
      </c>
      <c r="J1482" t="s">
        <v>8740</v>
      </c>
      <c r="K1482" t="s">
        <v>37</v>
      </c>
      <c r="L1482" t="s">
        <v>12</v>
      </c>
      <c r="M1482">
        <v>40</v>
      </c>
      <c r="R1482" t="s">
        <v>40</v>
      </c>
      <c r="S1482" t="s">
        <v>40</v>
      </c>
      <c r="T1482">
        <v>28053</v>
      </c>
      <c r="U1482" t="s">
        <v>285</v>
      </c>
      <c r="V1482" t="s">
        <v>62</v>
      </c>
      <c r="W1482">
        <v>443071</v>
      </c>
      <c r="X1482">
        <v>4470634</v>
      </c>
      <c r="Y1482" s="1">
        <v>4.03824731560908E+16</v>
      </c>
      <c r="Z1482" s="1">
        <v>-3671980994101250</v>
      </c>
      <c r="AA1482" t="s">
        <v>8741</v>
      </c>
      <c r="AD1482" t="s">
        <v>2151</v>
      </c>
      <c r="AE1482" t="s">
        <v>45</v>
      </c>
    </row>
    <row r="1483" spans="1:31">
      <c r="A1483">
        <v>11023</v>
      </c>
      <c r="B1483" t="s">
        <v>8742</v>
      </c>
      <c r="F1483" t="s">
        <v>2716</v>
      </c>
      <c r="G1483" t="s">
        <v>2147</v>
      </c>
      <c r="H1483">
        <v>0</v>
      </c>
      <c r="I1483" t="s">
        <v>8743</v>
      </c>
      <c r="J1483" t="s">
        <v>8744</v>
      </c>
      <c r="K1483" t="s">
        <v>37</v>
      </c>
      <c r="L1483" t="s">
        <v>12</v>
      </c>
      <c r="M1483">
        <v>26</v>
      </c>
      <c r="Q1483" t="s">
        <v>8745</v>
      </c>
      <c r="R1483" t="s">
        <v>40</v>
      </c>
      <c r="S1483" t="s">
        <v>40</v>
      </c>
      <c r="T1483">
        <v>28038</v>
      </c>
      <c r="U1483" t="s">
        <v>484</v>
      </c>
      <c r="V1483" t="s">
        <v>62</v>
      </c>
      <c r="W1483">
        <v>443566</v>
      </c>
      <c r="X1483">
        <v>4472362</v>
      </c>
      <c r="Y1483" s="1">
        <v>4.03980737270332E+16</v>
      </c>
      <c r="Z1483" s="1">
        <v>-3.66630313987284E+16</v>
      </c>
      <c r="AA1483" t="s">
        <v>8746</v>
      </c>
      <c r="AD1483" t="s">
        <v>2151</v>
      </c>
      <c r="AE1483" t="s">
        <v>45</v>
      </c>
    </row>
    <row r="1484" spans="1:31">
      <c r="A1484">
        <v>11027</v>
      </c>
      <c r="B1484" t="s">
        <v>8747</v>
      </c>
      <c r="F1484" t="s">
        <v>3449</v>
      </c>
      <c r="G1484" t="s">
        <v>2147</v>
      </c>
      <c r="H1484">
        <v>0</v>
      </c>
      <c r="I1484" t="s">
        <v>8748</v>
      </c>
      <c r="J1484" t="s">
        <v>8749</v>
      </c>
      <c r="K1484" t="s">
        <v>37</v>
      </c>
      <c r="L1484" t="s">
        <v>12</v>
      </c>
      <c r="M1484">
        <v>30</v>
      </c>
      <c r="R1484" t="s">
        <v>40</v>
      </c>
      <c r="S1484" t="s">
        <v>40</v>
      </c>
      <c r="T1484">
        <v>28031</v>
      </c>
      <c r="U1484" t="s">
        <v>698</v>
      </c>
      <c r="V1484" t="s">
        <v>672</v>
      </c>
      <c r="W1484">
        <v>447584</v>
      </c>
      <c r="X1484">
        <v>4470367</v>
      </c>
      <c r="Y1484" s="1">
        <v>4.0380364561793696E+16</v>
      </c>
      <c r="Z1484" s="1">
        <v>-3618794039076060</v>
      </c>
      <c r="AA1484" t="s">
        <v>8750</v>
      </c>
      <c r="AD1484" t="s">
        <v>2151</v>
      </c>
      <c r="AE1484" t="s">
        <v>45</v>
      </c>
    </row>
    <row r="1485" spans="1:31">
      <c r="A1485">
        <v>11028</v>
      </c>
      <c r="B1485" t="s">
        <v>8751</v>
      </c>
      <c r="F1485" t="s">
        <v>2720</v>
      </c>
      <c r="G1485" t="s">
        <v>2147</v>
      </c>
      <c r="H1485">
        <v>0</v>
      </c>
      <c r="I1485" t="s">
        <v>8752</v>
      </c>
      <c r="J1485" t="s">
        <v>8753</v>
      </c>
      <c r="K1485" t="s">
        <v>37</v>
      </c>
      <c r="L1485" t="s">
        <v>12</v>
      </c>
      <c r="M1485">
        <v>9</v>
      </c>
      <c r="R1485" t="s">
        <v>40</v>
      </c>
      <c r="S1485" t="s">
        <v>40</v>
      </c>
      <c r="T1485">
        <v>28053</v>
      </c>
      <c r="U1485" t="s">
        <v>189</v>
      </c>
      <c r="V1485" t="s">
        <v>62</v>
      </c>
      <c r="W1485">
        <v>443502</v>
      </c>
      <c r="X1485">
        <v>4471315</v>
      </c>
      <c r="Y1485" s="1">
        <v>4038863739873000</v>
      </c>
      <c r="Z1485" s="1">
        <v>-3.66696418669156E+16</v>
      </c>
      <c r="AA1485" t="s">
        <v>8754</v>
      </c>
      <c r="AD1485" t="s">
        <v>2151</v>
      </c>
      <c r="AE1485" t="s">
        <v>45</v>
      </c>
    </row>
    <row r="1486" spans="1:31">
      <c r="A1486">
        <v>11029</v>
      </c>
      <c r="B1486" t="s">
        <v>8755</v>
      </c>
      <c r="F1486" t="s">
        <v>8756</v>
      </c>
      <c r="G1486" t="s">
        <v>2147</v>
      </c>
      <c r="H1486">
        <v>0</v>
      </c>
      <c r="I1486" t="s">
        <v>8757</v>
      </c>
      <c r="J1486" t="s">
        <v>60</v>
      </c>
      <c r="K1486" t="s">
        <v>37</v>
      </c>
      <c r="M1486">
        <v>27</v>
      </c>
      <c r="R1486" t="s">
        <v>40</v>
      </c>
      <c r="S1486" t="s">
        <v>40</v>
      </c>
      <c r="T1486">
        <v>28038</v>
      </c>
      <c r="U1486" t="s">
        <v>61</v>
      </c>
      <c r="V1486" t="s">
        <v>62</v>
      </c>
      <c r="W1486">
        <v>444959</v>
      </c>
      <c r="X1486">
        <v>4471369</v>
      </c>
      <c r="Y1486" s="1">
        <v>4038922159867810</v>
      </c>
      <c r="Z1486" s="1">
        <v>-3649803323992510</v>
      </c>
      <c r="AA1486" t="s">
        <v>8758</v>
      </c>
      <c r="AD1486" t="s">
        <v>2151</v>
      </c>
      <c r="AE1486" t="s">
        <v>45</v>
      </c>
    </row>
    <row r="1487" spans="1:31">
      <c r="A1487">
        <v>11030</v>
      </c>
      <c r="B1487" t="s">
        <v>8759</v>
      </c>
      <c r="F1487" t="s">
        <v>7201</v>
      </c>
      <c r="G1487" t="s">
        <v>2147</v>
      </c>
      <c r="H1487">
        <v>0</v>
      </c>
      <c r="I1487" t="s">
        <v>8760</v>
      </c>
      <c r="J1487" t="s">
        <v>8761</v>
      </c>
      <c r="K1487" t="s">
        <v>37</v>
      </c>
      <c r="L1487" t="s">
        <v>12</v>
      </c>
      <c r="M1487">
        <v>21</v>
      </c>
      <c r="R1487" t="s">
        <v>40</v>
      </c>
      <c r="S1487" t="s">
        <v>40</v>
      </c>
      <c r="T1487">
        <v>28038</v>
      </c>
      <c r="U1487" t="s">
        <v>484</v>
      </c>
      <c r="V1487" t="s">
        <v>62</v>
      </c>
      <c r="W1487">
        <v>444060</v>
      </c>
      <c r="X1487">
        <v>4472726</v>
      </c>
      <c r="Y1487" s="1">
        <v>4.0401386245647696E+16</v>
      </c>
      <c r="Z1487" s="1">
        <v>-3660514358763240</v>
      </c>
      <c r="AA1487" t="s">
        <v>8762</v>
      </c>
      <c r="AD1487" t="s">
        <v>2151</v>
      </c>
      <c r="AE1487" t="s">
        <v>45</v>
      </c>
    </row>
    <row r="1488" spans="1:31">
      <c r="A1488">
        <v>11031</v>
      </c>
      <c r="B1488" t="s">
        <v>8763</v>
      </c>
      <c r="F1488" t="s">
        <v>8764</v>
      </c>
      <c r="G1488" t="s">
        <v>2147</v>
      </c>
      <c r="H1488">
        <v>0</v>
      </c>
      <c r="I1488" t="s">
        <v>8765</v>
      </c>
      <c r="J1488" t="s">
        <v>8766</v>
      </c>
      <c r="K1488" t="s">
        <v>37</v>
      </c>
      <c r="L1488" t="s">
        <v>12</v>
      </c>
      <c r="M1488">
        <v>39</v>
      </c>
      <c r="R1488" t="s">
        <v>40</v>
      </c>
      <c r="S1488" t="s">
        <v>40</v>
      </c>
      <c r="T1488">
        <v>28031</v>
      </c>
      <c r="U1488" t="s">
        <v>698</v>
      </c>
      <c r="V1488" t="s">
        <v>672</v>
      </c>
      <c r="W1488">
        <v>446984</v>
      </c>
      <c r="X1488">
        <v>4470066</v>
      </c>
      <c r="Y1488" s="1">
        <v>4.037761491397E+16</v>
      </c>
      <c r="Z1488" s="1">
        <v>-3.6258369807545104E+16</v>
      </c>
      <c r="AA1488" t="s">
        <v>8767</v>
      </c>
      <c r="AD1488" t="s">
        <v>2151</v>
      </c>
      <c r="AE1488" t="s">
        <v>45</v>
      </c>
    </row>
    <row r="1489" spans="1:31">
      <c r="A1489">
        <v>11032</v>
      </c>
      <c r="B1489" t="s">
        <v>8768</v>
      </c>
      <c r="F1489" t="s">
        <v>4649</v>
      </c>
      <c r="G1489" t="s">
        <v>2147</v>
      </c>
      <c r="H1489">
        <v>0</v>
      </c>
      <c r="I1489" t="s">
        <v>8769</v>
      </c>
      <c r="J1489" t="s">
        <v>8770</v>
      </c>
      <c r="K1489" t="s">
        <v>37</v>
      </c>
      <c r="L1489" t="s">
        <v>12</v>
      </c>
      <c r="M1489">
        <v>12</v>
      </c>
      <c r="Q1489" t="s">
        <v>8771</v>
      </c>
      <c r="R1489" t="s">
        <v>40</v>
      </c>
      <c r="S1489" t="s">
        <v>40</v>
      </c>
      <c r="T1489">
        <v>28022</v>
      </c>
      <c r="U1489" t="s">
        <v>173</v>
      </c>
      <c r="V1489" t="s">
        <v>71</v>
      </c>
      <c r="W1489">
        <v>448109</v>
      </c>
      <c r="X1489">
        <v>4476939</v>
      </c>
      <c r="Y1489" s="1">
        <v>4043960231436010</v>
      </c>
      <c r="Z1489" s="1">
        <v>-3613146590623780</v>
      </c>
      <c r="AA1489" t="s">
        <v>8772</v>
      </c>
      <c r="AD1489" t="s">
        <v>2151</v>
      </c>
      <c r="AE1489" t="s">
        <v>45</v>
      </c>
    </row>
    <row r="1490" spans="1:31">
      <c r="A1490">
        <v>36974</v>
      </c>
      <c r="B1490" t="s">
        <v>8773</v>
      </c>
      <c r="F1490" t="s">
        <v>8774</v>
      </c>
      <c r="G1490" t="s">
        <v>2147</v>
      </c>
      <c r="H1490">
        <v>0</v>
      </c>
      <c r="I1490" t="s">
        <v>8775</v>
      </c>
      <c r="J1490" t="s">
        <v>8776</v>
      </c>
      <c r="K1490" t="s">
        <v>37</v>
      </c>
      <c r="M1490">
        <v>137</v>
      </c>
      <c r="R1490" t="s">
        <v>40</v>
      </c>
      <c r="S1490" t="s">
        <v>40</v>
      </c>
      <c r="T1490">
        <v>28043</v>
      </c>
      <c r="U1490" t="s">
        <v>508</v>
      </c>
      <c r="V1490" t="s">
        <v>148</v>
      </c>
      <c r="W1490">
        <v>446800</v>
      </c>
      <c r="X1490">
        <v>4479517</v>
      </c>
      <c r="Y1490" s="1">
        <v>4046274348034800</v>
      </c>
      <c r="Z1490" s="1">
        <v>-3628796643809840</v>
      </c>
      <c r="AA1490" t="s">
        <v>8777</v>
      </c>
      <c r="AD1490" t="s">
        <v>2151</v>
      </c>
      <c r="AE1490" t="s">
        <v>45</v>
      </c>
    </row>
    <row r="1491" spans="1:31">
      <c r="A1491">
        <v>9497</v>
      </c>
      <c r="B1491" t="s">
        <v>8778</v>
      </c>
      <c r="F1491" t="s">
        <v>8779</v>
      </c>
      <c r="G1491" t="s">
        <v>2147</v>
      </c>
      <c r="H1491">
        <v>0</v>
      </c>
      <c r="I1491" t="s">
        <v>8780</v>
      </c>
      <c r="J1491" t="s">
        <v>8776</v>
      </c>
      <c r="K1491" t="s">
        <v>37</v>
      </c>
      <c r="M1491">
        <v>77</v>
      </c>
      <c r="Q1491" t="s">
        <v>8781</v>
      </c>
      <c r="R1491" t="s">
        <v>40</v>
      </c>
      <c r="S1491" t="s">
        <v>40</v>
      </c>
      <c r="T1491">
        <v>28043</v>
      </c>
      <c r="U1491" t="s">
        <v>508</v>
      </c>
      <c r="V1491" t="s">
        <v>148</v>
      </c>
      <c r="W1491">
        <v>446189</v>
      </c>
      <c r="X1491">
        <v>4479528</v>
      </c>
      <c r="Y1491" s="1">
        <v>4.0462803146661296E+16</v>
      </c>
      <c r="Z1491" s="1">
        <v>-3636003964017390</v>
      </c>
      <c r="AA1491" t="s">
        <v>8782</v>
      </c>
      <c r="AD1491" t="s">
        <v>2151</v>
      </c>
      <c r="AE1491" t="s">
        <v>45</v>
      </c>
    </row>
    <row r="1492" spans="1:31">
      <c r="A1492">
        <v>91320</v>
      </c>
      <c r="B1492" t="s">
        <v>8783</v>
      </c>
      <c r="F1492" t="s">
        <v>8784</v>
      </c>
      <c r="G1492" t="s">
        <v>2147</v>
      </c>
      <c r="H1492">
        <v>0</v>
      </c>
      <c r="I1492" t="s">
        <v>8785</v>
      </c>
      <c r="J1492" t="s">
        <v>8786</v>
      </c>
      <c r="K1492" t="s">
        <v>37</v>
      </c>
      <c r="L1492" t="s">
        <v>38</v>
      </c>
      <c r="M1492">
        <v>8</v>
      </c>
      <c r="R1492" t="s">
        <v>40</v>
      </c>
      <c r="S1492" t="s">
        <v>40</v>
      </c>
      <c r="T1492">
        <v>28041</v>
      </c>
      <c r="U1492" t="s">
        <v>105</v>
      </c>
      <c r="V1492" t="s">
        <v>106</v>
      </c>
      <c r="W1492">
        <v>440058</v>
      </c>
      <c r="X1492">
        <v>4468861</v>
      </c>
      <c r="Y1492" s="1">
        <v>403662893258405</v>
      </c>
      <c r="Z1492" s="1">
        <v>-3707307855395780</v>
      </c>
      <c r="AA1492" t="s">
        <v>8787</v>
      </c>
      <c r="AD1492" t="s">
        <v>2151</v>
      </c>
      <c r="AE1492" t="s">
        <v>45</v>
      </c>
    </row>
    <row r="1493" spans="1:31">
      <c r="A1493">
        <v>11033</v>
      </c>
      <c r="B1493" t="s">
        <v>8788</v>
      </c>
      <c r="F1493" t="s">
        <v>8789</v>
      </c>
      <c r="G1493" t="s">
        <v>2147</v>
      </c>
      <c r="H1493">
        <v>0</v>
      </c>
      <c r="I1493" t="s">
        <v>8790</v>
      </c>
      <c r="J1493" t="s">
        <v>8791</v>
      </c>
      <c r="K1493" t="s">
        <v>37</v>
      </c>
      <c r="L1493" t="s">
        <v>38</v>
      </c>
      <c r="M1493">
        <v>6</v>
      </c>
      <c r="R1493" t="s">
        <v>40</v>
      </c>
      <c r="S1493" t="s">
        <v>40</v>
      </c>
      <c r="T1493">
        <v>28007</v>
      </c>
      <c r="U1493" t="s">
        <v>1047</v>
      </c>
      <c r="V1493" t="s">
        <v>589</v>
      </c>
      <c r="W1493">
        <v>443848</v>
      </c>
      <c r="X1493">
        <v>4474051</v>
      </c>
      <c r="Y1493" s="1">
        <v>4.0413308293383504E+16</v>
      </c>
      <c r="Z1493" s="1">
        <v>-3663129630011920</v>
      </c>
      <c r="AA1493" t="s">
        <v>8792</v>
      </c>
      <c r="AD1493" t="s">
        <v>2151</v>
      </c>
      <c r="AE1493" t="s">
        <v>45</v>
      </c>
    </row>
    <row r="1494" spans="1:31">
      <c r="A1494">
        <v>11034</v>
      </c>
      <c r="B1494" t="s">
        <v>8793</v>
      </c>
      <c r="F1494" t="s">
        <v>8794</v>
      </c>
      <c r="G1494" t="s">
        <v>2147</v>
      </c>
      <c r="H1494">
        <v>0</v>
      </c>
      <c r="I1494" t="s">
        <v>8795</v>
      </c>
      <c r="J1494" t="s">
        <v>8791</v>
      </c>
      <c r="K1494" t="s">
        <v>37</v>
      </c>
      <c r="M1494">
        <v>62</v>
      </c>
      <c r="R1494" t="s">
        <v>40</v>
      </c>
      <c r="S1494" t="s">
        <v>40</v>
      </c>
      <c r="T1494">
        <v>28007</v>
      </c>
      <c r="U1494" t="s">
        <v>1047</v>
      </c>
      <c r="V1494" t="s">
        <v>589</v>
      </c>
      <c r="W1494">
        <v>443648</v>
      </c>
      <c r="X1494">
        <v>4473616</v>
      </c>
      <c r="Y1494" s="1">
        <v>4040937602988900</v>
      </c>
      <c r="Z1494" s="1">
        <v>-3.66544816861798E+16</v>
      </c>
      <c r="AA1494" t="s">
        <v>8796</v>
      </c>
      <c r="AD1494" t="s">
        <v>2151</v>
      </c>
      <c r="AE1494" t="s">
        <v>45</v>
      </c>
    </row>
    <row r="1495" spans="1:31">
      <c r="A1495">
        <v>11081</v>
      </c>
      <c r="B1495" t="s">
        <v>8797</v>
      </c>
      <c r="F1495" t="s">
        <v>8798</v>
      </c>
      <c r="G1495" t="s">
        <v>2147</v>
      </c>
      <c r="H1495">
        <v>0</v>
      </c>
      <c r="I1495" t="s">
        <v>8799</v>
      </c>
      <c r="J1495" t="s">
        <v>8800</v>
      </c>
      <c r="K1495" t="s">
        <v>37</v>
      </c>
      <c r="L1495" t="s">
        <v>12</v>
      </c>
      <c r="M1495">
        <v>195</v>
      </c>
      <c r="Q1495" t="s">
        <v>8801</v>
      </c>
      <c r="R1495" t="s">
        <v>40</v>
      </c>
      <c r="S1495" t="s">
        <v>40</v>
      </c>
      <c r="T1495">
        <v>28022</v>
      </c>
      <c r="U1495" t="s">
        <v>2087</v>
      </c>
      <c r="V1495" t="s">
        <v>71</v>
      </c>
      <c r="W1495">
        <v>449113</v>
      </c>
      <c r="X1495">
        <v>4475512</v>
      </c>
      <c r="Y1495" s="1">
        <v>4042680917969650</v>
      </c>
      <c r="Z1495" s="1">
        <v>-3.60119449489688E+16</v>
      </c>
      <c r="AA1495" t="s">
        <v>8802</v>
      </c>
      <c r="AD1495" t="s">
        <v>2151</v>
      </c>
      <c r="AE1495" t="s">
        <v>45</v>
      </c>
    </row>
    <row r="1496" spans="1:31">
      <c r="A1496">
        <v>36987</v>
      </c>
      <c r="B1496" t="s">
        <v>8803</v>
      </c>
      <c r="F1496" t="s">
        <v>7582</v>
      </c>
      <c r="G1496" t="s">
        <v>2147</v>
      </c>
      <c r="H1496">
        <v>0</v>
      </c>
      <c r="I1496" t="s">
        <v>8804</v>
      </c>
      <c r="J1496" t="s">
        <v>8805</v>
      </c>
      <c r="K1496" t="s">
        <v>37</v>
      </c>
      <c r="M1496">
        <v>5</v>
      </c>
      <c r="R1496" t="s">
        <v>40</v>
      </c>
      <c r="S1496" t="s">
        <v>40</v>
      </c>
      <c r="T1496">
        <v>28020</v>
      </c>
      <c r="U1496" t="s">
        <v>4123</v>
      </c>
      <c r="V1496" t="s">
        <v>391</v>
      </c>
      <c r="W1496">
        <v>441408</v>
      </c>
      <c r="X1496">
        <v>4479138</v>
      </c>
      <c r="Y1496" s="1">
        <v>4045896583453940</v>
      </c>
      <c r="Z1496" s="1">
        <v>-369235655125008</v>
      </c>
      <c r="AA1496" t="s">
        <v>8806</v>
      </c>
      <c r="AD1496" t="s">
        <v>2151</v>
      </c>
      <c r="AE1496" t="s">
        <v>45</v>
      </c>
    </row>
    <row r="1497" spans="1:31">
      <c r="A1497">
        <v>11037</v>
      </c>
      <c r="B1497" t="s">
        <v>8807</v>
      </c>
      <c r="F1497" t="s">
        <v>4818</v>
      </c>
      <c r="G1497" t="s">
        <v>2147</v>
      </c>
      <c r="H1497">
        <v>0</v>
      </c>
      <c r="I1497" t="s">
        <v>8808</v>
      </c>
      <c r="J1497" t="s">
        <v>8809</v>
      </c>
      <c r="K1497" t="s">
        <v>37</v>
      </c>
      <c r="M1497">
        <v>12</v>
      </c>
      <c r="R1497" t="s">
        <v>40</v>
      </c>
      <c r="S1497" t="s">
        <v>40</v>
      </c>
      <c r="T1497">
        <v>28042</v>
      </c>
      <c r="U1497" t="s">
        <v>679</v>
      </c>
      <c r="V1497" t="s">
        <v>42</v>
      </c>
      <c r="W1497">
        <v>450867</v>
      </c>
      <c r="X1497">
        <v>4479204</v>
      </c>
      <c r="Y1497" s="1">
        <v>4046017477645880</v>
      </c>
      <c r="Z1497" s="1">
        <v>-358080413242352</v>
      </c>
      <c r="AA1497" t="s">
        <v>8810</v>
      </c>
      <c r="AD1497" t="s">
        <v>2151</v>
      </c>
      <c r="AE1497" t="s">
        <v>45</v>
      </c>
    </row>
    <row r="1498" spans="1:31">
      <c r="A1498">
        <v>10996</v>
      </c>
      <c r="B1498" t="s">
        <v>8811</v>
      </c>
      <c r="F1498" t="s">
        <v>8812</v>
      </c>
      <c r="G1498" t="s">
        <v>2147</v>
      </c>
      <c r="H1498">
        <v>0</v>
      </c>
      <c r="I1498" t="s">
        <v>8813</v>
      </c>
      <c r="J1498" t="s">
        <v>8814</v>
      </c>
      <c r="K1498" t="s">
        <v>37</v>
      </c>
      <c r="L1498" t="s">
        <v>12</v>
      </c>
      <c r="M1498">
        <v>30</v>
      </c>
      <c r="R1498" t="s">
        <v>40</v>
      </c>
      <c r="S1498" t="s">
        <v>40</v>
      </c>
      <c r="T1498">
        <v>28022</v>
      </c>
      <c r="U1498" t="s">
        <v>2087</v>
      </c>
      <c r="V1498" t="s">
        <v>71</v>
      </c>
      <c r="W1498">
        <v>448702</v>
      </c>
      <c r="X1498">
        <v>4475085</v>
      </c>
      <c r="Y1498" s="1">
        <v>4042293719661620</v>
      </c>
      <c r="Z1498" s="1">
        <v>-3.6060049201521904E+16</v>
      </c>
      <c r="AA1498" t="s">
        <v>8815</v>
      </c>
      <c r="AD1498" t="s">
        <v>2151</v>
      </c>
      <c r="AE1498" t="s">
        <v>45</v>
      </c>
    </row>
    <row r="1499" spans="1:31">
      <c r="A1499">
        <v>37043</v>
      </c>
      <c r="B1499" t="s">
        <v>8816</v>
      </c>
      <c r="F1499" t="s">
        <v>8817</v>
      </c>
      <c r="G1499" t="s">
        <v>2147</v>
      </c>
      <c r="H1499">
        <v>0</v>
      </c>
      <c r="I1499" t="s">
        <v>8818</v>
      </c>
      <c r="J1499" t="s">
        <v>8814</v>
      </c>
      <c r="K1499" t="s">
        <v>37</v>
      </c>
      <c r="L1499" t="s">
        <v>12</v>
      </c>
      <c r="M1499">
        <v>53</v>
      </c>
      <c r="R1499" t="s">
        <v>40</v>
      </c>
      <c r="S1499" t="s">
        <v>40</v>
      </c>
      <c r="T1499">
        <v>28022</v>
      </c>
      <c r="U1499" t="s">
        <v>2087</v>
      </c>
      <c r="V1499" t="s">
        <v>71</v>
      </c>
      <c r="W1499">
        <v>448813</v>
      </c>
      <c r="X1499">
        <v>4475525</v>
      </c>
      <c r="Y1499" s="1">
        <v>4042690784766140</v>
      </c>
      <c r="Z1499" s="1">
        <v>-3604732003755100</v>
      </c>
      <c r="AA1499" t="s">
        <v>8819</v>
      </c>
      <c r="AD1499" t="s">
        <v>2151</v>
      </c>
      <c r="AE1499" t="s">
        <v>45</v>
      </c>
    </row>
    <row r="1500" spans="1:31">
      <c r="A1500">
        <v>11051</v>
      </c>
      <c r="B1500" t="s">
        <v>8820</v>
      </c>
      <c r="F1500" t="s">
        <v>8821</v>
      </c>
      <c r="G1500" t="s">
        <v>2147</v>
      </c>
      <c r="H1500">
        <v>0</v>
      </c>
      <c r="I1500" t="s">
        <v>8822</v>
      </c>
      <c r="J1500" t="s">
        <v>8814</v>
      </c>
      <c r="K1500" t="s">
        <v>37</v>
      </c>
      <c r="M1500">
        <v>69</v>
      </c>
      <c r="R1500" t="s">
        <v>40</v>
      </c>
      <c r="S1500" t="s">
        <v>40</v>
      </c>
      <c r="T1500">
        <v>28022</v>
      </c>
      <c r="V1500" t="s">
        <v>71</v>
      </c>
      <c r="W1500">
        <v>0</v>
      </c>
      <c r="X1500">
        <v>0</v>
      </c>
      <c r="AA1500" t="s">
        <v>8823</v>
      </c>
      <c r="AD1500" t="s">
        <v>2151</v>
      </c>
      <c r="AE1500" t="s">
        <v>45</v>
      </c>
    </row>
    <row r="1501" spans="1:31">
      <c r="A1501">
        <v>10099</v>
      </c>
      <c r="B1501" t="s">
        <v>8824</v>
      </c>
      <c r="F1501" t="s">
        <v>8817</v>
      </c>
      <c r="G1501" t="s">
        <v>2147</v>
      </c>
      <c r="H1501">
        <v>0</v>
      </c>
      <c r="I1501" t="s">
        <v>8825</v>
      </c>
      <c r="J1501" t="s">
        <v>8814</v>
      </c>
      <c r="K1501" t="s">
        <v>37</v>
      </c>
      <c r="L1501" t="s">
        <v>12</v>
      </c>
      <c r="M1501">
        <v>81</v>
      </c>
      <c r="Q1501" t="s">
        <v>8826</v>
      </c>
      <c r="R1501" t="s">
        <v>40</v>
      </c>
      <c r="S1501" t="s">
        <v>40</v>
      </c>
      <c r="T1501">
        <v>28022</v>
      </c>
      <c r="U1501" t="s">
        <v>2087</v>
      </c>
      <c r="V1501" t="s">
        <v>71</v>
      </c>
      <c r="W1501">
        <v>448712</v>
      </c>
      <c r="X1501">
        <v>4476118</v>
      </c>
      <c r="Y1501" s="1">
        <v>4043224372980050</v>
      </c>
      <c r="Z1501" s="1">
        <v>-3.60597056081096E+16</v>
      </c>
      <c r="AA1501" t="s">
        <v>8827</v>
      </c>
      <c r="AD1501" t="s">
        <v>2151</v>
      </c>
      <c r="AE1501" t="s">
        <v>45</v>
      </c>
    </row>
    <row r="1502" spans="1:31">
      <c r="A1502">
        <v>11038</v>
      </c>
      <c r="B1502" t="s">
        <v>8828</v>
      </c>
      <c r="F1502" t="s">
        <v>8829</v>
      </c>
      <c r="G1502" t="s">
        <v>2147</v>
      </c>
      <c r="H1502">
        <v>0</v>
      </c>
      <c r="I1502" t="s">
        <v>8830</v>
      </c>
      <c r="J1502" t="s">
        <v>8831</v>
      </c>
      <c r="K1502" t="s">
        <v>37</v>
      </c>
      <c r="M1502">
        <v>45</v>
      </c>
      <c r="R1502" t="s">
        <v>40</v>
      </c>
      <c r="S1502" t="s">
        <v>40</v>
      </c>
      <c r="T1502">
        <v>28030</v>
      </c>
      <c r="U1502" t="s">
        <v>492</v>
      </c>
      <c r="V1502" t="s">
        <v>97</v>
      </c>
      <c r="W1502">
        <v>445682</v>
      </c>
      <c r="X1502">
        <v>4472279</v>
      </c>
      <c r="Y1502" s="1">
        <v>4039746699931130</v>
      </c>
      <c r="Z1502" s="1">
        <v>-3641363035583830</v>
      </c>
      <c r="AA1502" t="s">
        <v>8832</v>
      </c>
      <c r="AD1502" t="s">
        <v>2151</v>
      </c>
      <c r="AE1502" t="s">
        <v>45</v>
      </c>
    </row>
    <row r="1503" spans="1:31">
      <c r="A1503">
        <v>11039</v>
      </c>
      <c r="B1503" t="s">
        <v>8833</v>
      </c>
      <c r="F1503" t="s">
        <v>2985</v>
      </c>
      <c r="G1503" t="s">
        <v>2147</v>
      </c>
      <c r="H1503">
        <v>0</v>
      </c>
      <c r="I1503" t="s">
        <v>8834</v>
      </c>
      <c r="J1503" t="s">
        <v>8835</v>
      </c>
      <c r="K1503" t="s">
        <v>37</v>
      </c>
      <c r="M1503">
        <v>16</v>
      </c>
      <c r="R1503" t="s">
        <v>40</v>
      </c>
      <c r="S1503" t="s">
        <v>40</v>
      </c>
      <c r="T1503">
        <v>28041</v>
      </c>
      <c r="U1503" t="s">
        <v>413</v>
      </c>
      <c r="V1503" t="s">
        <v>106</v>
      </c>
      <c r="W1503">
        <v>441356</v>
      </c>
      <c r="X1503">
        <v>4469587</v>
      </c>
      <c r="Y1503" s="1">
        <v>4.0372922032064304E+16</v>
      </c>
      <c r="Z1503" s="1">
        <v>-3.69208764821612E+16</v>
      </c>
      <c r="AA1503" t="s">
        <v>8836</v>
      </c>
      <c r="AD1503" t="s">
        <v>2151</v>
      </c>
      <c r="AE1503" t="s">
        <v>45</v>
      </c>
    </row>
    <row r="1504" spans="1:31">
      <c r="A1504">
        <v>11040</v>
      </c>
      <c r="B1504" t="s">
        <v>8837</v>
      </c>
      <c r="F1504" t="s">
        <v>7851</v>
      </c>
      <c r="G1504" t="s">
        <v>2147</v>
      </c>
      <c r="H1504">
        <v>0</v>
      </c>
      <c r="I1504" t="s">
        <v>8838</v>
      </c>
      <c r="J1504" t="s">
        <v>8839</v>
      </c>
      <c r="K1504" t="s">
        <v>37</v>
      </c>
      <c r="M1504">
        <v>33</v>
      </c>
      <c r="R1504" t="s">
        <v>40</v>
      </c>
      <c r="S1504" t="s">
        <v>40</v>
      </c>
      <c r="T1504">
        <v>28021</v>
      </c>
      <c r="U1504" t="s">
        <v>364</v>
      </c>
      <c r="V1504" t="s">
        <v>263</v>
      </c>
      <c r="W1504">
        <v>439417</v>
      </c>
      <c r="X1504">
        <v>4466714</v>
      </c>
      <c r="Y1504" s="1">
        <v>4.0346901563701104E+16</v>
      </c>
      <c r="Z1504" s="1">
        <v>-3714652922138900</v>
      </c>
      <c r="AA1504" t="s">
        <v>8840</v>
      </c>
      <c r="AD1504" t="s">
        <v>2151</v>
      </c>
      <c r="AE1504" t="s">
        <v>45</v>
      </c>
    </row>
    <row r="1505" spans="1:31">
      <c r="A1505">
        <v>11041</v>
      </c>
      <c r="B1505" t="s">
        <v>8841</v>
      </c>
      <c r="F1505" t="s">
        <v>4882</v>
      </c>
      <c r="G1505" t="s">
        <v>2147</v>
      </c>
      <c r="H1505">
        <v>0</v>
      </c>
      <c r="I1505" t="s">
        <v>8842</v>
      </c>
      <c r="J1505" t="s">
        <v>8843</v>
      </c>
      <c r="K1505" t="s">
        <v>37</v>
      </c>
      <c r="M1505">
        <v>10</v>
      </c>
      <c r="R1505" t="s">
        <v>40</v>
      </c>
      <c r="S1505" t="s">
        <v>40</v>
      </c>
      <c r="T1505">
        <v>28021</v>
      </c>
      <c r="U1505" t="s">
        <v>381</v>
      </c>
      <c r="V1505" t="s">
        <v>263</v>
      </c>
      <c r="W1505">
        <v>442245</v>
      </c>
      <c r="X1505">
        <v>4467298</v>
      </c>
      <c r="Y1505" s="1">
        <v>4035236354312450</v>
      </c>
      <c r="Z1505" s="1">
        <v>-3.6814087898032E+16</v>
      </c>
      <c r="AA1505" t="s">
        <v>8844</v>
      </c>
      <c r="AD1505" t="s">
        <v>2151</v>
      </c>
      <c r="AE1505" t="s">
        <v>45</v>
      </c>
    </row>
    <row r="1506" spans="1:31">
      <c r="A1506">
        <v>11042</v>
      </c>
      <c r="B1506" t="s">
        <v>8845</v>
      </c>
      <c r="F1506" t="s">
        <v>7802</v>
      </c>
      <c r="G1506" t="s">
        <v>2147</v>
      </c>
      <c r="H1506">
        <v>0</v>
      </c>
      <c r="I1506" t="s">
        <v>8846</v>
      </c>
      <c r="J1506" t="s">
        <v>8847</v>
      </c>
      <c r="K1506" t="s">
        <v>37</v>
      </c>
      <c r="M1506">
        <v>5</v>
      </c>
      <c r="R1506" t="s">
        <v>40</v>
      </c>
      <c r="S1506" t="s">
        <v>40</v>
      </c>
      <c r="T1506">
        <v>28037</v>
      </c>
      <c r="U1506" t="s">
        <v>536</v>
      </c>
      <c r="V1506" t="s">
        <v>71</v>
      </c>
      <c r="W1506">
        <v>447345</v>
      </c>
      <c r="X1506">
        <v>4475246</v>
      </c>
      <c r="Y1506" s="1">
        <v>4042430263241450</v>
      </c>
      <c r="Z1506" s="1">
        <v>-3.6220139093548896E+16</v>
      </c>
      <c r="AA1506" t="s">
        <v>8848</v>
      </c>
      <c r="AD1506" t="s">
        <v>2151</v>
      </c>
      <c r="AE1506" t="s">
        <v>45</v>
      </c>
    </row>
    <row r="1507" spans="1:31">
      <c r="A1507">
        <v>11045</v>
      </c>
      <c r="B1507" t="s">
        <v>8849</v>
      </c>
      <c r="F1507" t="s">
        <v>8850</v>
      </c>
      <c r="G1507" t="s">
        <v>2147</v>
      </c>
      <c r="H1507">
        <v>0</v>
      </c>
      <c r="I1507" t="s">
        <v>8851</v>
      </c>
      <c r="J1507" t="s">
        <v>8852</v>
      </c>
      <c r="K1507" t="s">
        <v>37</v>
      </c>
      <c r="L1507" t="s">
        <v>12</v>
      </c>
      <c r="M1507">
        <v>8</v>
      </c>
      <c r="Q1507" t="s">
        <v>8853</v>
      </c>
      <c r="R1507" t="s">
        <v>40</v>
      </c>
      <c r="S1507" t="s">
        <v>40</v>
      </c>
      <c r="T1507">
        <v>28027</v>
      </c>
      <c r="U1507" t="s">
        <v>1230</v>
      </c>
      <c r="V1507" t="s">
        <v>71</v>
      </c>
      <c r="W1507">
        <v>445470</v>
      </c>
      <c r="X1507">
        <v>4477835</v>
      </c>
      <c r="Y1507" s="1">
        <v>4044750481358790</v>
      </c>
      <c r="Z1507" s="1">
        <v>-3.6443266388491296E+16</v>
      </c>
      <c r="AA1507" t="s">
        <v>8854</v>
      </c>
      <c r="AD1507" t="s">
        <v>2151</v>
      </c>
      <c r="AE1507" t="s">
        <v>45</v>
      </c>
    </row>
    <row r="1508" spans="1:31">
      <c r="A1508">
        <v>11046</v>
      </c>
      <c r="B1508" t="s">
        <v>8855</v>
      </c>
      <c r="F1508" t="s">
        <v>5843</v>
      </c>
      <c r="G1508" t="s">
        <v>2147</v>
      </c>
      <c r="H1508">
        <v>0</v>
      </c>
      <c r="I1508" t="s">
        <v>8856</v>
      </c>
      <c r="J1508" t="s">
        <v>796</v>
      </c>
      <c r="K1508" t="s">
        <v>37</v>
      </c>
      <c r="M1508">
        <v>17</v>
      </c>
      <c r="R1508" t="s">
        <v>40</v>
      </c>
      <c r="S1508" t="s">
        <v>40</v>
      </c>
      <c r="T1508">
        <v>28007</v>
      </c>
      <c r="U1508" t="s">
        <v>588</v>
      </c>
      <c r="V1508" t="s">
        <v>589</v>
      </c>
      <c r="W1508">
        <v>442412</v>
      </c>
      <c r="X1508">
        <v>4472878</v>
      </c>
      <c r="Y1508" s="1">
        <v>4040264297947650</v>
      </c>
      <c r="Z1508" s="1">
        <v>-3.67994751207214E+16</v>
      </c>
      <c r="AA1508" t="s">
        <v>8857</v>
      </c>
      <c r="AD1508" t="s">
        <v>2151</v>
      </c>
      <c r="AE1508" t="s">
        <v>45</v>
      </c>
    </row>
    <row r="1509" spans="1:31">
      <c r="A1509">
        <v>11047</v>
      </c>
      <c r="B1509" t="s">
        <v>8858</v>
      </c>
      <c r="F1509" t="s">
        <v>8859</v>
      </c>
      <c r="G1509" t="s">
        <v>2147</v>
      </c>
      <c r="H1509">
        <v>0</v>
      </c>
      <c r="I1509" t="s">
        <v>8860</v>
      </c>
      <c r="J1509" t="s">
        <v>8861</v>
      </c>
      <c r="K1509" t="s">
        <v>37</v>
      </c>
      <c r="M1509">
        <v>103</v>
      </c>
      <c r="R1509" t="s">
        <v>40</v>
      </c>
      <c r="S1509" t="s">
        <v>40</v>
      </c>
      <c r="T1509">
        <v>28024</v>
      </c>
      <c r="U1509" t="s">
        <v>752</v>
      </c>
      <c r="V1509" t="s">
        <v>158</v>
      </c>
      <c r="W1509">
        <v>435235</v>
      </c>
      <c r="X1509">
        <v>4471669</v>
      </c>
      <c r="Y1509" s="1">
        <v>4039122358364420</v>
      </c>
      <c r="Z1509" s="1">
        <v>-3764395617190420</v>
      </c>
      <c r="AA1509" t="s">
        <v>8862</v>
      </c>
      <c r="AD1509" t="s">
        <v>2151</v>
      </c>
      <c r="AE1509" t="s">
        <v>45</v>
      </c>
    </row>
    <row r="1510" spans="1:31">
      <c r="A1510">
        <v>11048</v>
      </c>
      <c r="B1510" t="s">
        <v>8863</v>
      </c>
      <c r="F1510" t="s">
        <v>8037</v>
      </c>
      <c r="G1510" t="s">
        <v>2147</v>
      </c>
      <c r="H1510">
        <v>0</v>
      </c>
      <c r="I1510" t="s">
        <v>8864</v>
      </c>
      <c r="J1510" t="s">
        <v>8861</v>
      </c>
      <c r="K1510" t="s">
        <v>37</v>
      </c>
      <c r="M1510">
        <v>54</v>
      </c>
      <c r="R1510" t="s">
        <v>40</v>
      </c>
      <c r="S1510" t="s">
        <v>40</v>
      </c>
      <c r="T1510">
        <v>28024</v>
      </c>
      <c r="U1510" t="s">
        <v>752</v>
      </c>
      <c r="V1510" t="s">
        <v>158</v>
      </c>
      <c r="W1510">
        <v>435547</v>
      </c>
      <c r="X1510">
        <v>4472149</v>
      </c>
      <c r="Y1510" s="1">
        <v>4.0395571853726896E+16</v>
      </c>
      <c r="Z1510" s="1">
        <v>-3.7607684195415104E+16</v>
      </c>
      <c r="AA1510" t="s">
        <v>8865</v>
      </c>
      <c r="AD1510" t="s">
        <v>2151</v>
      </c>
      <c r="AE1510" t="s">
        <v>45</v>
      </c>
    </row>
    <row r="1511" spans="1:31">
      <c r="A1511">
        <v>11050</v>
      </c>
      <c r="B1511" t="s">
        <v>8866</v>
      </c>
      <c r="F1511" t="s">
        <v>2924</v>
      </c>
      <c r="G1511" t="s">
        <v>2147</v>
      </c>
      <c r="H1511">
        <v>0</v>
      </c>
      <c r="I1511" t="s">
        <v>8867</v>
      </c>
      <c r="J1511" t="s">
        <v>8868</v>
      </c>
      <c r="K1511" t="s">
        <v>37</v>
      </c>
      <c r="M1511">
        <v>18</v>
      </c>
      <c r="R1511" t="s">
        <v>40</v>
      </c>
      <c r="S1511" t="s">
        <v>40</v>
      </c>
      <c r="T1511">
        <v>28026</v>
      </c>
      <c r="U1511" t="s">
        <v>913</v>
      </c>
      <c r="V1511" t="s">
        <v>106</v>
      </c>
      <c r="W1511">
        <v>439945</v>
      </c>
      <c r="X1511">
        <v>4470614</v>
      </c>
      <c r="Y1511" s="1">
        <v>4038207312859290</v>
      </c>
      <c r="Z1511" s="1">
        <v>-3.7088041579928496E+16</v>
      </c>
      <c r="AA1511" t="s">
        <v>8869</v>
      </c>
      <c r="AD1511" t="s">
        <v>2151</v>
      </c>
      <c r="AE1511" t="s">
        <v>45</v>
      </c>
    </row>
    <row r="1512" spans="1:31">
      <c r="A1512">
        <v>10945</v>
      </c>
      <c r="B1512" t="s">
        <v>8870</v>
      </c>
      <c r="F1512" t="s">
        <v>8871</v>
      </c>
      <c r="G1512" t="s">
        <v>2147</v>
      </c>
      <c r="H1512">
        <v>0</v>
      </c>
      <c r="I1512" t="s">
        <v>8872</v>
      </c>
      <c r="J1512" t="s">
        <v>8873</v>
      </c>
      <c r="K1512" t="s">
        <v>37</v>
      </c>
      <c r="M1512">
        <v>28</v>
      </c>
      <c r="R1512" t="s">
        <v>40</v>
      </c>
      <c r="S1512" t="s">
        <v>40</v>
      </c>
      <c r="T1512">
        <v>28045</v>
      </c>
      <c r="V1512" t="s">
        <v>198</v>
      </c>
      <c r="W1512">
        <v>0</v>
      </c>
      <c r="X1512">
        <v>0</v>
      </c>
      <c r="AA1512" t="s">
        <v>8874</v>
      </c>
      <c r="AD1512" t="s">
        <v>2151</v>
      </c>
      <c r="AE1512" t="s">
        <v>45</v>
      </c>
    </row>
    <row r="1513" spans="1:31">
      <c r="A1513">
        <v>11053</v>
      </c>
      <c r="B1513" t="s">
        <v>8875</v>
      </c>
      <c r="F1513" t="s">
        <v>6819</v>
      </c>
      <c r="G1513" t="s">
        <v>2147</v>
      </c>
      <c r="H1513">
        <v>0</v>
      </c>
      <c r="I1513" t="s">
        <v>8876</v>
      </c>
      <c r="J1513" t="s">
        <v>8877</v>
      </c>
      <c r="K1513" t="s">
        <v>37</v>
      </c>
      <c r="M1513">
        <v>1</v>
      </c>
      <c r="R1513" t="s">
        <v>40</v>
      </c>
      <c r="S1513" t="s">
        <v>40</v>
      </c>
      <c r="T1513">
        <v>28004</v>
      </c>
      <c r="U1513" t="s">
        <v>254</v>
      </c>
      <c r="V1513" t="s">
        <v>80</v>
      </c>
      <c r="W1513">
        <v>440387</v>
      </c>
      <c r="X1513">
        <v>4475397</v>
      </c>
      <c r="Y1513" s="1">
        <v>4042519254241820</v>
      </c>
      <c r="Z1513" s="1">
        <v>-3.70404611435376E+16</v>
      </c>
      <c r="AA1513" t="s">
        <v>8878</v>
      </c>
      <c r="AD1513" t="s">
        <v>2151</v>
      </c>
      <c r="AE1513" t="s">
        <v>45</v>
      </c>
    </row>
    <row r="1514" spans="1:31">
      <c r="A1514">
        <v>11054</v>
      </c>
      <c r="B1514" t="s">
        <v>8879</v>
      </c>
      <c r="F1514" t="s">
        <v>3236</v>
      </c>
      <c r="G1514" t="s">
        <v>2147</v>
      </c>
      <c r="H1514">
        <v>0</v>
      </c>
      <c r="I1514" t="s">
        <v>8880</v>
      </c>
      <c r="J1514" t="s">
        <v>8881</v>
      </c>
      <c r="K1514" t="s">
        <v>37</v>
      </c>
      <c r="L1514" t="s">
        <v>12</v>
      </c>
      <c r="M1514">
        <v>25</v>
      </c>
      <c r="Q1514" t="s">
        <v>8882</v>
      </c>
      <c r="R1514" t="s">
        <v>40</v>
      </c>
      <c r="S1514" t="s">
        <v>40</v>
      </c>
      <c r="T1514">
        <v>28017</v>
      </c>
      <c r="U1514" t="s">
        <v>114</v>
      </c>
      <c r="V1514" t="s">
        <v>115</v>
      </c>
      <c r="W1514">
        <v>445434</v>
      </c>
      <c r="X1514">
        <v>4476230</v>
      </c>
      <c r="Y1514" s="1">
        <v>4.04330436676608E+16</v>
      </c>
      <c r="Z1514" s="1">
        <v>-3.64462480867E+16</v>
      </c>
      <c r="AA1514" t="s">
        <v>8883</v>
      </c>
      <c r="AD1514" t="s">
        <v>2151</v>
      </c>
      <c r="AE1514" t="s">
        <v>45</v>
      </c>
    </row>
    <row r="1515" spans="1:31">
      <c r="A1515">
        <v>11055</v>
      </c>
      <c r="B1515" t="s">
        <v>8884</v>
      </c>
      <c r="F1515" t="s">
        <v>8885</v>
      </c>
      <c r="G1515" t="s">
        <v>2147</v>
      </c>
      <c r="H1515">
        <v>0</v>
      </c>
      <c r="I1515" t="s">
        <v>8886</v>
      </c>
      <c r="J1515" t="s">
        <v>8887</v>
      </c>
      <c r="K1515" t="s">
        <v>37</v>
      </c>
      <c r="M1515">
        <v>7</v>
      </c>
      <c r="R1515" t="s">
        <v>40</v>
      </c>
      <c r="S1515" t="s">
        <v>40</v>
      </c>
      <c r="T1515">
        <v>28025</v>
      </c>
      <c r="U1515" t="s">
        <v>476</v>
      </c>
      <c r="V1515" t="s">
        <v>306</v>
      </c>
      <c r="W1515">
        <v>437231</v>
      </c>
      <c r="X1515">
        <v>4471410</v>
      </c>
      <c r="Y1515" s="1">
        <v>4038901643847170</v>
      </c>
      <c r="Z1515" s="1">
        <v>-3.7408535936034096E+16</v>
      </c>
      <c r="AA1515" t="s">
        <v>8888</v>
      </c>
      <c r="AD1515" t="s">
        <v>2151</v>
      </c>
      <c r="AE1515" t="s">
        <v>45</v>
      </c>
    </row>
    <row r="1516" spans="1:31">
      <c r="A1516">
        <v>11057</v>
      </c>
      <c r="B1516" t="s">
        <v>8889</v>
      </c>
      <c r="F1516" t="s">
        <v>8890</v>
      </c>
      <c r="G1516" t="s">
        <v>2147</v>
      </c>
      <c r="H1516">
        <v>0</v>
      </c>
      <c r="I1516" t="s">
        <v>8891</v>
      </c>
      <c r="J1516" t="s">
        <v>8892</v>
      </c>
      <c r="K1516" t="s">
        <v>37</v>
      </c>
      <c r="L1516" t="s">
        <v>38</v>
      </c>
      <c r="M1516">
        <v>3</v>
      </c>
      <c r="R1516" t="s">
        <v>40</v>
      </c>
      <c r="S1516" t="s">
        <v>40</v>
      </c>
      <c r="T1516">
        <v>28053</v>
      </c>
      <c r="U1516" t="s">
        <v>285</v>
      </c>
      <c r="V1516" t="s">
        <v>62</v>
      </c>
      <c r="W1516">
        <v>443579</v>
      </c>
      <c r="X1516">
        <v>4470162</v>
      </c>
      <c r="Y1516" s="1">
        <v>4037825571818630</v>
      </c>
      <c r="Z1516" s="1">
        <v>-3.6659547189093104E+16</v>
      </c>
      <c r="AA1516" t="s">
        <v>8893</v>
      </c>
      <c r="AD1516" t="s">
        <v>2151</v>
      </c>
      <c r="AE1516" t="s">
        <v>45</v>
      </c>
    </row>
    <row r="1517" spans="1:31">
      <c r="A1517">
        <v>11059</v>
      </c>
      <c r="B1517" t="s">
        <v>8894</v>
      </c>
      <c r="F1517" t="s">
        <v>8895</v>
      </c>
      <c r="G1517" t="s">
        <v>2147</v>
      </c>
      <c r="H1517">
        <v>0</v>
      </c>
      <c r="I1517" t="s">
        <v>8896</v>
      </c>
      <c r="J1517" t="s">
        <v>8897</v>
      </c>
      <c r="K1517" t="s">
        <v>37</v>
      </c>
      <c r="M1517">
        <v>105</v>
      </c>
      <c r="R1517" t="s">
        <v>40</v>
      </c>
      <c r="S1517" t="s">
        <v>40</v>
      </c>
      <c r="T1517">
        <v>28005</v>
      </c>
      <c r="U1517" t="s">
        <v>79</v>
      </c>
      <c r="V1517" t="s">
        <v>80</v>
      </c>
      <c r="W1517">
        <v>439857</v>
      </c>
      <c r="X1517">
        <v>4473604</v>
      </c>
      <c r="Y1517" s="1">
        <v>4040900216192590</v>
      </c>
      <c r="Z1517" s="1">
        <v>-3710123735984300</v>
      </c>
      <c r="AA1517" t="s">
        <v>8898</v>
      </c>
      <c r="AD1517" t="s">
        <v>2151</v>
      </c>
      <c r="AE1517" t="s">
        <v>45</v>
      </c>
    </row>
    <row r="1518" spans="1:31">
      <c r="A1518">
        <v>11060</v>
      </c>
      <c r="B1518" t="s">
        <v>8899</v>
      </c>
      <c r="F1518" t="s">
        <v>8900</v>
      </c>
      <c r="G1518" t="s">
        <v>2147</v>
      </c>
      <c r="H1518">
        <v>0</v>
      </c>
      <c r="I1518" t="s">
        <v>8901</v>
      </c>
      <c r="J1518" t="s">
        <v>8897</v>
      </c>
      <c r="K1518" t="s">
        <v>37</v>
      </c>
      <c r="M1518">
        <v>129</v>
      </c>
      <c r="R1518" t="s">
        <v>40</v>
      </c>
      <c r="S1518" t="s">
        <v>40</v>
      </c>
      <c r="T1518">
        <v>28005</v>
      </c>
      <c r="U1518" t="s">
        <v>1273</v>
      </c>
      <c r="V1518" t="s">
        <v>198</v>
      </c>
      <c r="W1518">
        <v>439722</v>
      </c>
      <c r="X1518">
        <v>4473264</v>
      </c>
      <c r="Y1518" s="1">
        <v>4040592949964030</v>
      </c>
      <c r="Z1518" s="1">
        <v>-3.71168242568822E+16</v>
      </c>
      <c r="AA1518" t="s">
        <v>8902</v>
      </c>
      <c r="AD1518" t="s">
        <v>2151</v>
      </c>
      <c r="AE1518" t="s">
        <v>45</v>
      </c>
    </row>
    <row r="1519" spans="1:31">
      <c r="A1519">
        <v>11061</v>
      </c>
      <c r="B1519" t="s">
        <v>8903</v>
      </c>
      <c r="F1519" t="s">
        <v>8904</v>
      </c>
      <c r="G1519" t="s">
        <v>2147</v>
      </c>
      <c r="H1519">
        <v>0</v>
      </c>
      <c r="I1519" t="s">
        <v>8905</v>
      </c>
      <c r="J1519" t="s">
        <v>8897</v>
      </c>
      <c r="K1519" t="s">
        <v>37</v>
      </c>
      <c r="M1519">
        <v>134</v>
      </c>
      <c r="R1519" t="s">
        <v>40</v>
      </c>
      <c r="S1519" t="s">
        <v>40</v>
      </c>
      <c r="T1519">
        <v>28005</v>
      </c>
      <c r="U1519" t="s">
        <v>5729</v>
      </c>
      <c r="V1519" t="s">
        <v>198</v>
      </c>
      <c r="W1519">
        <v>439614</v>
      </c>
      <c r="X1519">
        <v>4473121</v>
      </c>
      <c r="Y1519" s="1">
        <v>4.0404633447435904E+16</v>
      </c>
      <c r="Z1519" s="1">
        <v>-3712941537543650</v>
      </c>
      <c r="AA1519" t="s">
        <v>8906</v>
      </c>
      <c r="AD1519" t="s">
        <v>2151</v>
      </c>
      <c r="AE1519" t="s">
        <v>45</v>
      </c>
    </row>
    <row r="1520" spans="1:31">
      <c r="A1520">
        <v>11193</v>
      </c>
      <c r="B1520" t="s">
        <v>8907</v>
      </c>
      <c r="F1520" t="s">
        <v>8908</v>
      </c>
      <c r="G1520" t="s">
        <v>2147</v>
      </c>
      <c r="H1520">
        <v>0</v>
      </c>
      <c r="I1520" t="s">
        <v>8909</v>
      </c>
      <c r="J1520" t="s">
        <v>8897</v>
      </c>
      <c r="K1520" t="s">
        <v>37</v>
      </c>
      <c r="M1520">
        <v>171</v>
      </c>
      <c r="R1520" t="s">
        <v>40</v>
      </c>
      <c r="S1520" t="s">
        <v>40</v>
      </c>
      <c r="T1520">
        <v>28005</v>
      </c>
      <c r="V1520" t="s">
        <v>198</v>
      </c>
      <c r="W1520">
        <v>0</v>
      </c>
      <c r="X1520">
        <v>0</v>
      </c>
      <c r="AA1520" t="s">
        <v>8910</v>
      </c>
      <c r="AD1520" t="s">
        <v>2151</v>
      </c>
      <c r="AE1520" t="s">
        <v>45</v>
      </c>
    </row>
    <row r="1521" spans="1:31">
      <c r="A1521">
        <v>11063</v>
      </c>
      <c r="B1521" t="s">
        <v>8911</v>
      </c>
      <c r="F1521" t="s">
        <v>8912</v>
      </c>
      <c r="G1521" t="s">
        <v>2147</v>
      </c>
      <c r="H1521">
        <v>0</v>
      </c>
      <c r="I1521" t="s">
        <v>8913</v>
      </c>
      <c r="J1521" t="s">
        <v>8897</v>
      </c>
      <c r="K1521" t="s">
        <v>37</v>
      </c>
      <c r="L1521" t="s">
        <v>38</v>
      </c>
      <c r="M1521">
        <v>46</v>
      </c>
      <c r="R1521" t="s">
        <v>40</v>
      </c>
      <c r="S1521" t="s">
        <v>40</v>
      </c>
      <c r="T1521">
        <v>28005</v>
      </c>
      <c r="U1521" t="s">
        <v>635</v>
      </c>
      <c r="V1521" t="s">
        <v>80</v>
      </c>
      <c r="W1521">
        <v>440039</v>
      </c>
      <c r="X1521">
        <v>4473971</v>
      </c>
      <c r="Y1521" s="1">
        <v>40412321424789</v>
      </c>
      <c r="Z1521" s="1">
        <v>-3.7080135425262704E+16</v>
      </c>
      <c r="AA1521" t="s">
        <v>8914</v>
      </c>
      <c r="AD1521" t="s">
        <v>2151</v>
      </c>
      <c r="AE1521" t="s">
        <v>45</v>
      </c>
    </row>
    <row r="1522" spans="1:31">
      <c r="A1522">
        <v>11064</v>
      </c>
      <c r="B1522" t="s">
        <v>8915</v>
      </c>
      <c r="F1522" t="s">
        <v>8916</v>
      </c>
      <c r="G1522" t="s">
        <v>2147</v>
      </c>
      <c r="H1522">
        <v>0</v>
      </c>
      <c r="I1522" t="s">
        <v>8917</v>
      </c>
      <c r="J1522" t="s">
        <v>8897</v>
      </c>
      <c r="K1522" t="s">
        <v>37</v>
      </c>
      <c r="M1522">
        <v>53</v>
      </c>
      <c r="R1522" t="s">
        <v>40</v>
      </c>
      <c r="S1522" t="s">
        <v>40</v>
      </c>
      <c r="T1522">
        <v>28005</v>
      </c>
      <c r="U1522" t="s">
        <v>79</v>
      </c>
      <c r="V1522" t="s">
        <v>80</v>
      </c>
      <c r="W1522">
        <v>440045</v>
      </c>
      <c r="X1522">
        <v>4473903</v>
      </c>
      <c r="Y1522" s="1">
        <v>4.0411709281790896E+16</v>
      </c>
      <c r="Z1522" s="1">
        <v>-3707936410338320</v>
      </c>
      <c r="AA1522" t="s">
        <v>8918</v>
      </c>
      <c r="AD1522" t="s">
        <v>2151</v>
      </c>
      <c r="AE1522" t="s">
        <v>45</v>
      </c>
    </row>
    <row r="1523" spans="1:31">
      <c r="A1523">
        <v>11065</v>
      </c>
      <c r="B1523" t="s">
        <v>8919</v>
      </c>
      <c r="F1523" t="s">
        <v>8916</v>
      </c>
      <c r="G1523" t="s">
        <v>2147</v>
      </c>
      <c r="H1523">
        <v>0</v>
      </c>
      <c r="I1523" t="s">
        <v>8920</v>
      </c>
      <c r="J1523" t="s">
        <v>8897</v>
      </c>
      <c r="K1523" t="s">
        <v>37</v>
      </c>
      <c r="M1523">
        <v>66</v>
      </c>
      <c r="R1523" t="s">
        <v>40</v>
      </c>
      <c r="S1523" t="s">
        <v>40</v>
      </c>
      <c r="T1523">
        <v>28005</v>
      </c>
      <c r="U1523" t="s">
        <v>635</v>
      </c>
      <c r="V1523" t="s">
        <v>80</v>
      </c>
      <c r="W1523">
        <v>439889</v>
      </c>
      <c r="X1523">
        <v>4473687</v>
      </c>
      <c r="Y1523" s="1">
        <v>404097521806065</v>
      </c>
      <c r="Z1523" s="1">
        <v>-3.70975447610058E+16</v>
      </c>
      <c r="AA1523" t="s">
        <v>8921</v>
      </c>
      <c r="AD1523" t="s">
        <v>2151</v>
      </c>
      <c r="AE1523" t="s">
        <v>45</v>
      </c>
    </row>
    <row r="1524" spans="1:31">
      <c r="A1524">
        <v>11067</v>
      </c>
      <c r="B1524" t="s">
        <v>8922</v>
      </c>
      <c r="F1524" t="s">
        <v>8923</v>
      </c>
      <c r="G1524" t="s">
        <v>2147</v>
      </c>
      <c r="H1524">
        <v>0</v>
      </c>
      <c r="I1524" t="s">
        <v>8924</v>
      </c>
      <c r="J1524" t="s">
        <v>8925</v>
      </c>
      <c r="K1524" t="s">
        <v>37</v>
      </c>
      <c r="M1524">
        <v>8</v>
      </c>
      <c r="R1524" t="s">
        <v>40</v>
      </c>
      <c r="S1524" t="s">
        <v>40</v>
      </c>
      <c r="T1524">
        <v>28045</v>
      </c>
      <c r="U1524" t="s">
        <v>196</v>
      </c>
      <c r="V1524" t="s">
        <v>198</v>
      </c>
      <c r="W1524">
        <v>440956</v>
      </c>
      <c r="X1524">
        <v>4472096</v>
      </c>
      <c r="Y1524" s="1">
        <v>4.03954961550176E+16</v>
      </c>
      <c r="Z1524" s="1">
        <v>-3.69703203284022E+16</v>
      </c>
      <c r="AA1524" t="s">
        <v>8926</v>
      </c>
      <c r="AD1524" t="s">
        <v>2151</v>
      </c>
      <c r="AE1524" t="s">
        <v>45</v>
      </c>
    </row>
    <row r="1525" spans="1:31">
      <c r="A1525">
        <v>11068</v>
      </c>
      <c r="B1525" t="s">
        <v>8927</v>
      </c>
      <c r="F1525" t="s">
        <v>4188</v>
      </c>
      <c r="G1525" t="s">
        <v>2147</v>
      </c>
      <c r="H1525">
        <v>0</v>
      </c>
      <c r="I1525" t="s">
        <v>8928</v>
      </c>
      <c r="J1525" t="s">
        <v>8929</v>
      </c>
      <c r="K1525" t="s">
        <v>37</v>
      </c>
      <c r="M1525">
        <v>14</v>
      </c>
      <c r="R1525" t="s">
        <v>40</v>
      </c>
      <c r="S1525" t="s">
        <v>40</v>
      </c>
      <c r="T1525">
        <v>28045</v>
      </c>
      <c r="U1525" t="s">
        <v>3998</v>
      </c>
      <c r="V1525" t="s">
        <v>198</v>
      </c>
      <c r="W1525">
        <v>441136</v>
      </c>
      <c r="X1525">
        <v>4472303</v>
      </c>
      <c r="Y1525" s="1">
        <v>4039737368408220</v>
      </c>
      <c r="Z1525" s="1">
        <v>-3.6949303509762704E+16</v>
      </c>
      <c r="AA1525" t="s">
        <v>8930</v>
      </c>
      <c r="AD1525" t="s">
        <v>2151</v>
      </c>
      <c r="AE1525" t="s">
        <v>45</v>
      </c>
    </row>
    <row r="1526" spans="1:31">
      <c r="A1526">
        <v>11071</v>
      </c>
      <c r="B1526" t="s">
        <v>8931</v>
      </c>
      <c r="F1526" t="s">
        <v>5040</v>
      </c>
      <c r="G1526" t="s">
        <v>2147</v>
      </c>
      <c r="H1526">
        <v>0</v>
      </c>
      <c r="I1526" t="s">
        <v>8932</v>
      </c>
      <c r="J1526" t="s">
        <v>8933</v>
      </c>
      <c r="K1526" t="s">
        <v>37</v>
      </c>
      <c r="M1526">
        <v>6</v>
      </c>
      <c r="Q1526" t="s">
        <v>8934</v>
      </c>
      <c r="R1526" t="s">
        <v>40</v>
      </c>
      <c r="S1526" t="s">
        <v>40</v>
      </c>
      <c r="T1526">
        <v>28016</v>
      </c>
      <c r="U1526" t="s">
        <v>997</v>
      </c>
      <c r="V1526" t="s">
        <v>207</v>
      </c>
      <c r="W1526">
        <v>443111</v>
      </c>
      <c r="X1526">
        <v>4479361</v>
      </c>
      <c r="Y1526" s="1">
        <v>4.0461093279805504E+16</v>
      </c>
      <c r="Z1526" s="1">
        <v>-3672291997061860</v>
      </c>
      <c r="AA1526" t="s">
        <v>8935</v>
      </c>
      <c r="AD1526" t="s">
        <v>2151</v>
      </c>
      <c r="AE1526" t="s">
        <v>45</v>
      </c>
    </row>
    <row r="1527" spans="1:31">
      <c r="A1527">
        <v>11072</v>
      </c>
      <c r="B1527" t="s">
        <v>8936</v>
      </c>
      <c r="F1527" t="s">
        <v>3331</v>
      </c>
      <c r="G1527" t="s">
        <v>2147</v>
      </c>
      <c r="H1527">
        <v>0</v>
      </c>
      <c r="I1527" t="s">
        <v>8937</v>
      </c>
      <c r="J1527" t="s">
        <v>8938</v>
      </c>
      <c r="K1527" t="s">
        <v>37</v>
      </c>
      <c r="M1527">
        <v>18</v>
      </c>
      <c r="Q1527" t="s">
        <v>8939</v>
      </c>
      <c r="R1527" t="s">
        <v>40</v>
      </c>
      <c r="S1527" t="s">
        <v>40</v>
      </c>
      <c r="T1527">
        <v>28043</v>
      </c>
      <c r="U1527" t="s">
        <v>508</v>
      </c>
      <c r="V1527" t="s">
        <v>148</v>
      </c>
      <c r="W1527">
        <v>445816</v>
      </c>
      <c r="X1527">
        <v>4479969</v>
      </c>
      <c r="Y1527" s="1">
        <v>4046675161066350</v>
      </c>
      <c r="Z1527" s="1">
        <v>-3.64044101198862E+16</v>
      </c>
      <c r="AA1527" t="s">
        <v>8940</v>
      </c>
      <c r="AD1527" t="s">
        <v>2151</v>
      </c>
      <c r="AE1527" t="s">
        <v>45</v>
      </c>
    </row>
    <row r="1528" spans="1:31">
      <c r="A1528">
        <v>11073</v>
      </c>
      <c r="B1528" t="s">
        <v>8941</v>
      </c>
      <c r="F1528" t="s">
        <v>5122</v>
      </c>
      <c r="G1528" t="s">
        <v>2147</v>
      </c>
      <c r="H1528">
        <v>0</v>
      </c>
      <c r="I1528" t="s">
        <v>8942</v>
      </c>
      <c r="J1528" t="s">
        <v>8938</v>
      </c>
      <c r="K1528" t="s">
        <v>37</v>
      </c>
      <c r="M1528">
        <v>25</v>
      </c>
      <c r="R1528" t="s">
        <v>40</v>
      </c>
      <c r="S1528" t="s">
        <v>40</v>
      </c>
      <c r="T1528">
        <v>28043</v>
      </c>
      <c r="U1528" t="s">
        <v>508</v>
      </c>
      <c r="V1528" t="s">
        <v>148</v>
      </c>
      <c r="W1528">
        <v>445984</v>
      </c>
      <c r="X1528">
        <v>4480153</v>
      </c>
      <c r="Y1528" s="1">
        <v>4046842013962680</v>
      </c>
      <c r="Z1528" s="1">
        <v>-3.6384751319673904E+16</v>
      </c>
      <c r="AA1528" t="s">
        <v>8943</v>
      </c>
      <c r="AD1528" t="s">
        <v>2151</v>
      </c>
      <c r="AE1528" t="s">
        <v>45</v>
      </c>
    </row>
    <row r="1529" spans="1:31">
      <c r="A1529">
        <v>11074</v>
      </c>
      <c r="B1529" t="s">
        <v>8944</v>
      </c>
      <c r="F1529" t="s">
        <v>4048</v>
      </c>
      <c r="G1529" t="s">
        <v>2147</v>
      </c>
      <c r="H1529">
        <v>0</v>
      </c>
      <c r="I1529" t="s">
        <v>8945</v>
      </c>
      <c r="J1529" t="s">
        <v>8946</v>
      </c>
      <c r="K1529" t="s">
        <v>37</v>
      </c>
      <c r="M1529">
        <v>23</v>
      </c>
      <c r="R1529" t="s">
        <v>40</v>
      </c>
      <c r="S1529" t="s">
        <v>40</v>
      </c>
      <c r="T1529">
        <v>28043</v>
      </c>
      <c r="U1529" t="s">
        <v>147</v>
      </c>
      <c r="V1529" t="s">
        <v>148</v>
      </c>
      <c r="W1529">
        <v>445101</v>
      </c>
      <c r="X1529">
        <v>4480509</v>
      </c>
      <c r="Y1529" s="1">
        <v>4047156915945520</v>
      </c>
      <c r="Z1529" s="1">
        <v>-3.6489213193458096E+16</v>
      </c>
      <c r="AA1529" t="s">
        <v>8947</v>
      </c>
      <c r="AD1529" t="s">
        <v>2151</v>
      </c>
      <c r="AE1529" t="s">
        <v>45</v>
      </c>
    </row>
    <row r="1530" spans="1:31">
      <c r="A1530">
        <v>11075</v>
      </c>
      <c r="B1530" t="s">
        <v>8948</v>
      </c>
      <c r="F1530" t="s">
        <v>8949</v>
      </c>
      <c r="G1530" t="s">
        <v>2147</v>
      </c>
      <c r="H1530">
        <v>0</v>
      </c>
      <c r="I1530" t="s">
        <v>8950</v>
      </c>
      <c r="J1530" t="s">
        <v>8951</v>
      </c>
      <c r="K1530" t="s">
        <v>37</v>
      </c>
      <c r="L1530" t="s">
        <v>12</v>
      </c>
      <c r="M1530">
        <v>16</v>
      </c>
      <c r="Q1530" t="s">
        <v>5615</v>
      </c>
      <c r="R1530" t="s">
        <v>40</v>
      </c>
      <c r="S1530" t="s">
        <v>40</v>
      </c>
      <c r="T1530">
        <v>28027</v>
      </c>
      <c r="U1530" t="s">
        <v>165</v>
      </c>
      <c r="V1530" t="s">
        <v>115</v>
      </c>
      <c r="W1530">
        <v>444951</v>
      </c>
      <c r="X1530">
        <v>4477154</v>
      </c>
      <c r="Y1530" s="1">
        <v>4044133566628610</v>
      </c>
      <c r="Z1530" s="1">
        <v>-3650399194058610</v>
      </c>
      <c r="AA1530" t="s">
        <v>8952</v>
      </c>
      <c r="AD1530" t="s">
        <v>2151</v>
      </c>
      <c r="AE1530" t="s">
        <v>45</v>
      </c>
    </row>
    <row r="1531" spans="1:31">
      <c r="A1531">
        <v>10732</v>
      </c>
      <c r="B1531" t="s">
        <v>8953</v>
      </c>
      <c r="F1531" t="s">
        <v>2251</v>
      </c>
      <c r="G1531" t="s">
        <v>2147</v>
      </c>
      <c r="H1531">
        <v>0</v>
      </c>
      <c r="I1531" t="s">
        <v>8954</v>
      </c>
      <c r="J1531" t="s">
        <v>8951</v>
      </c>
      <c r="K1531" t="s">
        <v>37</v>
      </c>
      <c r="M1531">
        <v>29</v>
      </c>
      <c r="R1531" t="s">
        <v>40</v>
      </c>
      <c r="S1531" t="s">
        <v>40</v>
      </c>
      <c r="T1531">
        <v>28027</v>
      </c>
      <c r="U1531" t="s">
        <v>165</v>
      </c>
      <c r="V1531" t="s">
        <v>115</v>
      </c>
      <c r="W1531">
        <v>444754</v>
      </c>
      <c r="X1531">
        <v>4477188</v>
      </c>
      <c r="Y1531" s="1">
        <v>4044162886448500</v>
      </c>
      <c r="Z1531" s="1">
        <v>-365272491024551</v>
      </c>
      <c r="AA1531" t="s">
        <v>8955</v>
      </c>
      <c r="AD1531" t="s">
        <v>2151</v>
      </c>
      <c r="AE1531" t="s">
        <v>45</v>
      </c>
    </row>
    <row r="1532" spans="1:31">
      <c r="A1532">
        <v>11076</v>
      </c>
      <c r="B1532" t="s">
        <v>8956</v>
      </c>
      <c r="F1532" t="s">
        <v>8957</v>
      </c>
      <c r="G1532" t="s">
        <v>2147</v>
      </c>
      <c r="H1532">
        <v>0</v>
      </c>
      <c r="I1532" t="s">
        <v>8958</v>
      </c>
      <c r="J1532" t="s">
        <v>8951</v>
      </c>
      <c r="K1532" t="s">
        <v>37</v>
      </c>
      <c r="L1532" t="s">
        <v>12</v>
      </c>
      <c r="M1532">
        <v>63</v>
      </c>
      <c r="Q1532" t="s">
        <v>8959</v>
      </c>
      <c r="R1532" t="s">
        <v>40</v>
      </c>
      <c r="S1532" t="s">
        <v>40</v>
      </c>
      <c r="T1532">
        <v>28027</v>
      </c>
      <c r="U1532" t="s">
        <v>165</v>
      </c>
      <c r="V1532" t="s">
        <v>115</v>
      </c>
      <c r="W1532">
        <v>444628</v>
      </c>
      <c r="X1532">
        <v>4477361</v>
      </c>
      <c r="Y1532" s="1">
        <v>4.04431789411302E+16</v>
      </c>
      <c r="Z1532" s="1">
        <v>-3654225644454710</v>
      </c>
      <c r="AA1532" t="s">
        <v>8960</v>
      </c>
      <c r="AD1532" t="s">
        <v>2151</v>
      </c>
      <c r="AE1532" t="s">
        <v>45</v>
      </c>
    </row>
    <row r="1533" spans="1:31">
      <c r="A1533">
        <v>11078</v>
      </c>
      <c r="B1533" t="s">
        <v>8961</v>
      </c>
      <c r="F1533" t="s">
        <v>8962</v>
      </c>
      <c r="G1533" t="s">
        <v>2147</v>
      </c>
      <c r="H1533">
        <v>0</v>
      </c>
      <c r="I1533" t="s">
        <v>8963</v>
      </c>
      <c r="J1533" t="s">
        <v>8964</v>
      </c>
      <c r="K1533" t="s">
        <v>37</v>
      </c>
      <c r="M1533">
        <v>12</v>
      </c>
      <c r="R1533" t="s">
        <v>40</v>
      </c>
      <c r="S1533" t="s">
        <v>40</v>
      </c>
      <c r="T1533">
        <v>28045</v>
      </c>
      <c r="U1533" t="s">
        <v>196</v>
      </c>
      <c r="V1533" t="s">
        <v>198</v>
      </c>
      <c r="W1533">
        <v>440746</v>
      </c>
      <c r="X1533">
        <v>4472394</v>
      </c>
      <c r="Y1533" s="1">
        <v>4039816574904390</v>
      </c>
      <c r="Z1533" s="1">
        <v>-3699534144535430</v>
      </c>
      <c r="AA1533" t="s">
        <v>8965</v>
      </c>
      <c r="AD1533" t="s">
        <v>2151</v>
      </c>
      <c r="AE1533" t="s">
        <v>45</v>
      </c>
    </row>
    <row r="1534" spans="1:31">
      <c r="A1534">
        <v>11079</v>
      </c>
      <c r="B1534" t="s">
        <v>8966</v>
      </c>
      <c r="F1534" t="s">
        <v>8967</v>
      </c>
      <c r="G1534" t="s">
        <v>2147</v>
      </c>
      <c r="H1534">
        <v>0</v>
      </c>
      <c r="I1534" t="s">
        <v>8968</v>
      </c>
      <c r="J1534" t="s">
        <v>875</v>
      </c>
      <c r="K1534" t="s">
        <v>37</v>
      </c>
      <c r="M1534">
        <v>14</v>
      </c>
      <c r="R1534" t="s">
        <v>40</v>
      </c>
      <c r="S1534" t="s">
        <v>40</v>
      </c>
      <c r="T1534">
        <v>28010</v>
      </c>
      <c r="U1534" t="s">
        <v>875</v>
      </c>
      <c r="V1534" t="s">
        <v>138</v>
      </c>
      <c r="W1534">
        <v>440698</v>
      </c>
      <c r="X1534">
        <v>4476136</v>
      </c>
      <c r="Y1534" s="1">
        <v>4.0431872060892304E+16</v>
      </c>
      <c r="Z1534" s="1">
        <v>-3700449208468190</v>
      </c>
      <c r="AA1534" t="s">
        <v>8969</v>
      </c>
      <c r="AD1534" t="s">
        <v>2151</v>
      </c>
      <c r="AE1534" t="s">
        <v>45</v>
      </c>
    </row>
    <row r="1535" spans="1:31">
      <c r="A1535">
        <v>11080</v>
      </c>
      <c r="B1535" t="s">
        <v>8970</v>
      </c>
      <c r="F1535" t="s">
        <v>8971</v>
      </c>
      <c r="G1535" t="s">
        <v>2147</v>
      </c>
      <c r="H1535">
        <v>0</v>
      </c>
      <c r="I1535" t="s">
        <v>8972</v>
      </c>
      <c r="J1535" t="s">
        <v>875</v>
      </c>
      <c r="K1535" t="s">
        <v>37</v>
      </c>
      <c r="M1535">
        <v>35</v>
      </c>
      <c r="R1535" t="s">
        <v>40</v>
      </c>
      <c r="S1535" t="s">
        <v>40</v>
      </c>
      <c r="T1535">
        <v>28010</v>
      </c>
      <c r="U1535" t="s">
        <v>875</v>
      </c>
      <c r="V1535" t="s">
        <v>138</v>
      </c>
      <c r="W1535">
        <v>440586</v>
      </c>
      <c r="X1535">
        <v>4476372</v>
      </c>
      <c r="Y1535" s="1">
        <v>4043399905603110</v>
      </c>
      <c r="Z1535" s="1">
        <v>-3.70179175621686E+16</v>
      </c>
      <c r="AA1535" t="s">
        <v>8973</v>
      </c>
      <c r="AD1535" t="s">
        <v>2151</v>
      </c>
      <c r="AE1535" t="s">
        <v>45</v>
      </c>
    </row>
    <row r="1536" spans="1:31">
      <c r="A1536">
        <v>11082</v>
      </c>
      <c r="B1536" t="s">
        <v>8974</v>
      </c>
      <c r="F1536" t="s">
        <v>5126</v>
      </c>
      <c r="G1536" t="s">
        <v>2147</v>
      </c>
      <c r="H1536">
        <v>0</v>
      </c>
      <c r="I1536" t="s">
        <v>8975</v>
      </c>
      <c r="J1536" t="s">
        <v>8976</v>
      </c>
      <c r="K1536" t="s">
        <v>37</v>
      </c>
      <c r="L1536" t="s">
        <v>12</v>
      </c>
      <c r="M1536">
        <v>1</v>
      </c>
      <c r="Q1536" t="s">
        <v>8977</v>
      </c>
      <c r="R1536" t="s">
        <v>40</v>
      </c>
      <c r="S1536" t="s">
        <v>40</v>
      </c>
      <c r="T1536">
        <v>28043</v>
      </c>
      <c r="U1536" t="s">
        <v>642</v>
      </c>
      <c r="V1536" t="s">
        <v>115</v>
      </c>
      <c r="W1536">
        <v>444234</v>
      </c>
      <c r="X1536">
        <v>4477966</v>
      </c>
      <c r="Y1536" s="1">
        <v>4044860270467460</v>
      </c>
      <c r="Z1536" s="1">
        <v>-3.6589244965167104E+16</v>
      </c>
      <c r="AA1536" t="s">
        <v>8978</v>
      </c>
      <c r="AD1536" t="s">
        <v>2151</v>
      </c>
      <c r="AE1536" t="s">
        <v>45</v>
      </c>
    </row>
    <row r="1537" spans="1:31">
      <c r="A1537">
        <v>11083</v>
      </c>
      <c r="B1537" t="s">
        <v>8979</v>
      </c>
      <c r="F1537" t="s">
        <v>8980</v>
      </c>
      <c r="G1537" t="s">
        <v>2147</v>
      </c>
      <c r="H1537">
        <v>0</v>
      </c>
      <c r="I1537" t="s">
        <v>8981</v>
      </c>
      <c r="J1537" t="s">
        <v>8982</v>
      </c>
      <c r="K1537" t="s">
        <v>37</v>
      </c>
      <c r="M1537">
        <v>5</v>
      </c>
      <c r="Q1537" t="s">
        <v>8983</v>
      </c>
      <c r="R1537" t="s">
        <v>40</v>
      </c>
      <c r="S1537" t="s">
        <v>40</v>
      </c>
      <c r="T1537">
        <v>28043</v>
      </c>
      <c r="U1537" t="s">
        <v>508</v>
      </c>
      <c r="V1537" t="s">
        <v>148</v>
      </c>
      <c r="W1537">
        <v>446451</v>
      </c>
      <c r="X1537">
        <v>4480024</v>
      </c>
      <c r="Y1537" s="1">
        <v>4.0467288337328896E+16</v>
      </c>
      <c r="Z1537" s="1">
        <v>-3.63295576850134E+16</v>
      </c>
      <c r="AA1537" t="s">
        <v>8984</v>
      </c>
      <c r="AD1537" t="s">
        <v>2151</v>
      </c>
      <c r="AE1537" t="s">
        <v>45</v>
      </c>
    </row>
    <row r="1538" spans="1:31">
      <c r="A1538">
        <v>11084</v>
      </c>
      <c r="B1538" t="s">
        <v>8985</v>
      </c>
      <c r="F1538" t="s">
        <v>8986</v>
      </c>
      <c r="G1538" t="s">
        <v>2147</v>
      </c>
      <c r="H1538">
        <v>0</v>
      </c>
      <c r="I1538" t="s">
        <v>8987</v>
      </c>
      <c r="J1538" t="s">
        <v>8988</v>
      </c>
      <c r="K1538" t="s">
        <v>37</v>
      </c>
      <c r="M1538">
        <v>25</v>
      </c>
      <c r="R1538" t="s">
        <v>40</v>
      </c>
      <c r="S1538" t="s">
        <v>40</v>
      </c>
      <c r="T1538">
        <v>28012</v>
      </c>
      <c r="U1538" t="s">
        <v>79</v>
      </c>
      <c r="V1538" t="s">
        <v>80</v>
      </c>
      <c r="W1538">
        <v>440426</v>
      </c>
      <c r="X1538">
        <v>4473414</v>
      </c>
      <c r="Y1538" s="1">
        <v>4040733153998580</v>
      </c>
      <c r="Z1538" s="1">
        <v>-3.70340033464282E+16</v>
      </c>
      <c r="AA1538" t="s">
        <v>8989</v>
      </c>
      <c r="AD1538" t="s">
        <v>2151</v>
      </c>
      <c r="AE1538" t="s">
        <v>45</v>
      </c>
    </row>
    <row r="1539" spans="1:31">
      <c r="A1539">
        <v>11085</v>
      </c>
      <c r="B1539" t="s">
        <v>8990</v>
      </c>
      <c r="F1539" t="s">
        <v>8885</v>
      </c>
      <c r="G1539" t="s">
        <v>2147</v>
      </c>
      <c r="H1539">
        <v>0</v>
      </c>
      <c r="I1539" t="s">
        <v>8991</v>
      </c>
      <c r="J1539" t="s">
        <v>8992</v>
      </c>
      <c r="K1539" t="s">
        <v>37</v>
      </c>
      <c r="M1539">
        <v>7</v>
      </c>
      <c r="R1539" t="s">
        <v>40</v>
      </c>
      <c r="S1539" t="s">
        <v>40</v>
      </c>
      <c r="T1539">
        <v>28025</v>
      </c>
      <c r="U1539" t="s">
        <v>476</v>
      </c>
      <c r="V1539" t="s">
        <v>306</v>
      </c>
      <c r="W1539">
        <v>437400</v>
      </c>
      <c r="X1539">
        <v>4471533</v>
      </c>
      <c r="Y1539" s="1">
        <v>4039017377717030</v>
      </c>
      <c r="Z1539" s="1">
        <v>-3.73879259038538E+16</v>
      </c>
      <c r="AA1539" t="s">
        <v>8993</v>
      </c>
      <c r="AD1539" t="s">
        <v>2151</v>
      </c>
      <c r="AE1539" t="s">
        <v>45</v>
      </c>
    </row>
    <row r="1540" spans="1:31">
      <c r="A1540">
        <v>10620</v>
      </c>
      <c r="B1540" t="s">
        <v>8994</v>
      </c>
      <c r="F1540" t="s">
        <v>2227</v>
      </c>
      <c r="G1540" t="s">
        <v>2147</v>
      </c>
      <c r="H1540">
        <v>0</v>
      </c>
      <c r="I1540" t="s">
        <v>8995</v>
      </c>
      <c r="J1540" t="s">
        <v>8996</v>
      </c>
      <c r="K1540" t="s">
        <v>37</v>
      </c>
      <c r="L1540" t="s">
        <v>12</v>
      </c>
      <c r="M1540">
        <v>20</v>
      </c>
      <c r="R1540" t="s">
        <v>40</v>
      </c>
      <c r="S1540" t="s">
        <v>40</v>
      </c>
      <c r="T1540">
        <v>28027</v>
      </c>
      <c r="U1540" t="s">
        <v>1230</v>
      </c>
      <c r="V1540" t="s">
        <v>71</v>
      </c>
      <c r="W1540">
        <v>446311</v>
      </c>
      <c r="X1540">
        <v>4477598</v>
      </c>
      <c r="Y1540" s="1">
        <v>4044542457220720</v>
      </c>
      <c r="Z1540" s="1">
        <v>-3.6344015024258704E+16</v>
      </c>
      <c r="AA1540" t="s">
        <v>8997</v>
      </c>
      <c r="AD1540" t="s">
        <v>2151</v>
      </c>
      <c r="AE1540" t="s">
        <v>45</v>
      </c>
    </row>
    <row r="1541" spans="1:31">
      <c r="A1541">
        <v>11086</v>
      </c>
      <c r="B1541" t="s">
        <v>8998</v>
      </c>
      <c r="F1541" t="s">
        <v>3837</v>
      </c>
      <c r="G1541" t="s">
        <v>2147</v>
      </c>
      <c r="H1541">
        <v>0</v>
      </c>
      <c r="I1541" t="s">
        <v>8999</v>
      </c>
      <c r="J1541" t="s">
        <v>9000</v>
      </c>
      <c r="K1541" t="s">
        <v>37</v>
      </c>
      <c r="L1541" t="s">
        <v>12</v>
      </c>
      <c r="M1541">
        <v>7</v>
      </c>
      <c r="R1541" t="s">
        <v>40</v>
      </c>
      <c r="S1541" t="s">
        <v>40</v>
      </c>
      <c r="T1541">
        <v>28043</v>
      </c>
      <c r="U1541" t="s">
        <v>1240</v>
      </c>
      <c r="V1541" t="s">
        <v>115</v>
      </c>
      <c r="W1541">
        <v>444562</v>
      </c>
      <c r="X1541">
        <v>4478887</v>
      </c>
      <c r="Y1541" s="1">
        <v>4.04569215209738E+16</v>
      </c>
      <c r="Z1541" s="1">
        <v>-3655137331717900</v>
      </c>
      <c r="AA1541" t="s">
        <v>9001</v>
      </c>
      <c r="AD1541" t="s">
        <v>2151</v>
      </c>
      <c r="AE1541" t="s">
        <v>45</v>
      </c>
    </row>
    <row r="1542" spans="1:31">
      <c r="A1542">
        <v>11087</v>
      </c>
      <c r="B1542" t="s">
        <v>9002</v>
      </c>
      <c r="F1542" t="s">
        <v>2999</v>
      </c>
      <c r="G1542" t="s">
        <v>2147</v>
      </c>
      <c r="H1542">
        <v>0</v>
      </c>
      <c r="I1542" t="s">
        <v>9003</v>
      </c>
      <c r="J1542" t="s">
        <v>9004</v>
      </c>
      <c r="K1542" t="s">
        <v>37</v>
      </c>
      <c r="M1542">
        <v>3</v>
      </c>
      <c r="Q1542" t="s">
        <v>9005</v>
      </c>
      <c r="R1542" t="s">
        <v>40</v>
      </c>
      <c r="S1542" t="s">
        <v>40</v>
      </c>
      <c r="T1542">
        <v>28033</v>
      </c>
      <c r="U1542" t="s">
        <v>147</v>
      </c>
      <c r="V1542" t="s">
        <v>148</v>
      </c>
      <c r="W1542">
        <v>444586</v>
      </c>
      <c r="X1542">
        <v>4480764</v>
      </c>
      <c r="Y1542" s="1">
        <v>4047383205402610</v>
      </c>
      <c r="Z1542" s="1">
        <v>-3.6550185349611504E+16</v>
      </c>
      <c r="AA1542" t="s">
        <v>9006</v>
      </c>
      <c r="AD1542" t="s">
        <v>2151</v>
      </c>
      <c r="AE1542" t="s">
        <v>45</v>
      </c>
    </row>
    <row r="1543" spans="1:31">
      <c r="A1543">
        <v>37254</v>
      </c>
      <c r="B1543" t="s">
        <v>9007</v>
      </c>
      <c r="F1543" t="s">
        <v>3236</v>
      </c>
      <c r="G1543" t="s">
        <v>2147</v>
      </c>
      <c r="H1543">
        <v>0</v>
      </c>
      <c r="I1543" t="s">
        <v>9008</v>
      </c>
      <c r="J1543" t="s">
        <v>9009</v>
      </c>
      <c r="K1543" t="s">
        <v>37</v>
      </c>
      <c r="L1543" t="s">
        <v>12</v>
      </c>
      <c r="M1543">
        <v>19</v>
      </c>
      <c r="Q1543" t="s">
        <v>9010</v>
      </c>
      <c r="R1543" t="s">
        <v>40</v>
      </c>
      <c r="S1543" t="s">
        <v>40</v>
      </c>
      <c r="T1543">
        <v>28017</v>
      </c>
      <c r="U1543" t="s">
        <v>114</v>
      </c>
      <c r="V1543" t="s">
        <v>115</v>
      </c>
      <c r="W1543">
        <v>445380</v>
      </c>
      <c r="X1543">
        <v>4476200</v>
      </c>
      <c r="Y1543" s="1">
        <v>4.0432769859465104E+16</v>
      </c>
      <c r="Z1543" s="1">
        <v>-3.64525884187232E+16</v>
      </c>
      <c r="AA1543" t="s">
        <v>9011</v>
      </c>
      <c r="AD1543" t="s">
        <v>2151</v>
      </c>
      <c r="AE1543" t="s">
        <v>45</v>
      </c>
    </row>
    <row r="1544" spans="1:31">
      <c r="A1544">
        <v>11089</v>
      </c>
      <c r="B1544" t="s">
        <v>9012</v>
      </c>
      <c r="F1544" t="s">
        <v>9013</v>
      </c>
      <c r="G1544" t="s">
        <v>2147</v>
      </c>
      <c r="H1544">
        <v>0</v>
      </c>
      <c r="I1544" t="s">
        <v>9014</v>
      </c>
      <c r="J1544" t="s">
        <v>9015</v>
      </c>
      <c r="K1544" t="s">
        <v>37</v>
      </c>
      <c r="M1544">
        <v>19</v>
      </c>
      <c r="R1544" t="s">
        <v>40</v>
      </c>
      <c r="S1544" t="s">
        <v>40</v>
      </c>
      <c r="T1544">
        <v>28016</v>
      </c>
      <c r="U1544" t="s">
        <v>2212</v>
      </c>
      <c r="V1544" t="s">
        <v>207</v>
      </c>
      <c r="W1544">
        <v>443009</v>
      </c>
      <c r="X1544">
        <v>4478709</v>
      </c>
      <c r="Y1544" s="1">
        <v>4045521282679850</v>
      </c>
      <c r="Z1544" s="1">
        <v>-3.67342454404924E+16</v>
      </c>
      <c r="AA1544" t="s">
        <v>9016</v>
      </c>
      <c r="AD1544" t="s">
        <v>2151</v>
      </c>
      <c r="AE1544" t="s">
        <v>45</v>
      </c>
    </row>
    <row r="1545" spans="1:31">
      <c r="A1545">
        <v>9556</v>
      </c>
      <c r="B1545" t="s">
        <v>9017</v>
      </c>
      <c r="F1545" t="s">
        <v>4048</v>
      </c>
      <c r="G1545" t="s">
        <v>2147</v>
      </c>
      <c r="H1545">
        <v>0</v>
      </c>
      <c r="I1545" t="s">
        <v>9018</v>
      </c>
      <c r="J1545" t="s">
        <v>9019</v>
      </c>
      <c r="K1545" t="s">
        <v>37</v>
      </c>
      <c r="M1545">
        <v>6</v>
      </c>
      <c r="R1545" t="s">
        <v>40</v>
      </c>
      <c r="S1545" t="s">
        <v>40</v>
      </c>
      <c r="T1545">
        <v>28043</v>
      </c>
      <c r="V1545" t="s">
        <v>148</v>
      </c>
      <c r="W1545">
        <v>0</v>
      </c>
      <c r="X1545">
        <v>0</v>
      </c>
      <c r="AA1545" t="s">
        <v>9020</v>
      </c>
      <c r="AD1545" t="s">
        <v>2151</v>
      </c>
      <c r="AE1545" t="s">
        <v>45</v>
      </c>
    </row>
    <row r="1546" spans="1:31">
      <c r="A1546">
        <v>11090</v>
      </c>
      <c r="B1546" t="s">
        <v>9021</v>
      </c>
      <c r="F1546" t="s">
        <v>9022</v>
      </c>
      <c r="G1546" t="s">
        <v>2147</v>
      </c>
      <c r="H1546">
        <v>0</v>
      </c>
      <c r="I1546" t="s">
        <v>9023</v>
      </c>
      <c r="J1546" t="s">
        <v>9024</v>
      </c>
      <c r="K1546" t="s">
        <v>37</v>
      </c>
      <c r="M1546">
        <v>20</v>
      </c>
      <c r="R1546" t="s">
        <v>40</v>
      </c>
      <c r="S1546" t="s">
        <v>40</v>
      </c>
      <c r="T1546">
        <v>28030</v>
      </c>
      <c r="U1546" t="s">
        <v>736</v>
      </c>
      <c r="V1546" t="s">
        <v>97</v>
      </c>
      <c r="W1546">
        <v>446566</v>
      </c>
      <c r="X1546">
        <v>4472866</v>
      </c>
      <c r="Y1546" s="1">
        <v>404028123723142</v>
      </c>
      <c r="Z1546" s="1">
        <v>-3.63099622287328E+16</v>
      </c>
      <c r="AA1546" t="s">
        <v>9025</v>
      </c>
      <c r="AD1546" t="s">
        <v>2151</v>
      </c>
      <c r="AE1546" t="s">
        <v>45</v>
      </c>
    </row>
    <row r="1547" spans="1:31">
      <c r="A1547">
        <v>11091</v>
      </c>
      <c r="B1547" t="s">
        <v>9026</v>
      </c>
      <c r="F1547" t="s">
        <v>9027</v>
      </c>
      <c r="G1547" t="s">
        <v>2147</v>
      </c>
      <c r="H1547">
        <v>0</v>
      </c>
      <c r="I1547" t="s">
        <v>9028</v>
      </c>
      <c r="J1547" t="s">
        <v>9029</v>
      </c>
      <c r="K1547" t="s">
        <v>37</v>
      </c>
      <c r="L1547" t="s">
        <v>12</v>
      </c>
      <c r="M1547">
        <v>39</v>
      </c>
      <c r="R1547" t="s">
        <v>40</v>
      </c>
      <c r="S1547" t="s">
        <v>40</v>
      </c>
      <c r="T1547">
        <v>28037</v>
      </c>
      <c r="U1547" t="s">
        <v>217</v>
      </c>
      <c r="V1547" t="s">
        <v>71</v>
      </c>
      <c r="W1547">
        <v>446941</v>
      </c>
      <c r="X1547">
        <v>4476112</v>
      </c>
      <c r="Y1547" s="1">
        <v>4043207835521690</v>
      </c>
      <c r="Z1547" s="1">
        <v>-3.62684857464008E+16</v>
      </c>
      <c r="AA1547" t="s">
        <v>9030</v>
      </c>
      <c r="AD1547" t="s">
        <v>2151</v>
      </c>
      <c r="AE1547" t="s">
        <v>45</v>
      </c>
    </row>
    <row r="1548" spans="1:31">
      <c r="A1548">
        <v>11092</v>
      </c>
      <c r="B1548" t="s">
        <v>9031</v>
      </c>
      <c r="F1548" t="s">
        <v>9027</v>
      </c>
      <c r="G1548" t="s">
        <v>2147</v>
      </c>
      <c r="H1548">
        <v>0</v>
      </c>
      <c r="I1548" t="s">
        <v>9032</v>
      </c>
      <c r="J1548" t="s">
        <v>9029</v>
      </c>
      <c r="K1548" t="s">
        <v>37</v>
      </c>
      <c r="L1548" t="s">
        <v>12</v>
      </c>
      <c r="M1548">
        <v>59</v>
      </c>
      <c r="R1548" t="s">
        <v>40</v>
      </c>
      <c r="S1548" t="s">
        <v>40</v>
      </c>
      <c r="T1548">
        <v>28037</v>
      </c>
      <c r="U1548" t="s">
        <v>217</v>
      </c>
      <c r="V1548" t="s">
        <v>71</v>
      </c>
      <c r="W1548">
        <v>447222</v>
      </c>
      <c r="X1548">
        <v>4476266</v>
      </c>
      <c r="Y1548" s="1">
        <v>4043348359344340</v>
      </c>
      <c r="Z1548" s="1">
        <v>-3.6235486597082096E+16</v>
      </c>
      <c r="AA1548" t="s">
        <v>9033</v>
      </c>
      <c r="AD1548" t="s">
        <v>2151</v>
      </c>
      <c r="AE1548" t="s">
        <v>45</v>
      </c>
    </row>
    <row r="1549" spans="1:31">
      <c r="A1549">
        <v>9678</v>
      </c>
      <c r="B1549" t="s">
        <v>9034</v>
      </c>
      <c r="F1549" t="s">
        <v>9035</v>
      </c>
      <c r="G1549" t="s">
        <v>2147</v>
      </c>
      <c r="H1549">
        <v>0</v>
      </c>
      <c r="I1549" t="s">
        <v>9036</v>
      </c>
      <c r="J1549" t="s">
        <v>9037</v>
      </c>
      <c r="K1549" t="s">
        <v>37</v>
      </c>
      <c r="L1549" t="s">
        <v>38</v>
      </c>
      <c r="M1549">
        <v>1</v>
      </c>
      <c r="R1549" t="s">
        <v>40</v>
      </c>
      <c r="S1549" t="s">
        <v>40</v>
      </c>
      <c r="T1549">
        <v>28031</v>
      </c>
      <c r="U1549" t="s">
        <v>698</v>
      </c>
      <c r="V1549" t="s">
        <v>672</v>
      </c>
      <c r="W1549">
        <v>446857</v>
      </c>
      <c r="X1549">
        <v>4469698</v>
      </c>
      <c r="Y1549" s="1">
        <v>4037429161571800</v>
      </c>
      <c r="Z1549" s="1">
        <v>-3627302240114040</v>
      </c>
      <c r="AD1549" t="s">
        <v>2151</v>
      </c>
      <c r="AE1549" t="s">
        <v>45</v>
      </c>
    </row>
    <row r="1550" spans="1:31">
      <c r="A1550">
        <v>9449</v>
      </c>
      <c r="B1550" t="s">
        <v>9038</v>
      </c>
      <c r="F1550" t="s">
        <v>3180</v>
      </c>
      <c r="G1550" t="s">
        <v>2147</v>
      </c>
      <c r="H1550">
        <v>0</v>
      </c>
      <c r="I1550" t="s">
        <v>9039</v>
      </c>
      <c r="J1550" t="s">
        <v>9037</v>
      </c>
      <c r="K1550" t="s">
        <v>37</v>
      </c>
      <c r="L1550" t="s">
        <v>38</v>
      </c>
      <c r="M1550">
        <v>30</v>
      </c>
      <c r="R1550" t="s">
        <v>40</v>
      </c>
      <c r="S1550" t="s">
        <v>40</v>
      </c>
      <c r="T1550">
        <v>28051</v>
      </c>
      <c r="U1550" t="s">
        <v>698</v>
      </c>
      <c r="V1550" t="s">
        <v>672</v>
      </c>
      <c r="W1550">
        <v>446805</v>
      </c>
      <c r="X1550">
        <v>4469382</v>
      </c>
      <c r="Y1550" s="1">
        <v>4037144154908440</v>
      </c>
      <c r="Z1550" s="1">
        <v>-3627888324355240</v>
      </c>
      <c r="AA1550" t="s">
        <v>9040</v>
      </c>
      <c r="AD1550" t="s">
        <v>2151</v>
      </c>
      <c r="AE1550" t="s">
        <v>45</v>
      </c>
    </row>
    <row r="1551" spans="1:31">
      <c r="A1551">
        <v>11093</v>
      </c>
      <c r="B1551" t="s">
        <v>9041</v>
      </c>
      <c r="F1551" t="s">
        <v>3677</v>
      </c>
      <c r="G1551" t="s">
        <v>2147</v>
      </c>
      <c r="H1551">
        <v>0</v>
      </c>
      <c r="I1551" t="s">
        <v>9042</v>
      </c>
      <c r="J1551" t="s">
        <v>9043</v>
      </c>
      <c r="K1551" t="s">
        <v>37</v>
      </c>
      <c r="M1551">
        <v>53</v>
      </c>
      <c r="Q1551" t="s">
        <v>9044</v>
      </c>
      <c r="R1551" t="s">
        <v>40</v>
      </c>
      <c r="S1551" t="s">
        <v>40</v>
      </c>
      <c r="T1551">
        <v>28039</v>
      </c>
      <c r="U1551" t="s">
        <v>247</v>
      </c>
      <c r="V1551" t="s">
        <v>88</v>
      </c>
      <c r="W1551">
        <v>439236</v>
      </c>
      <c r="X1551">
        <v>4480048</v>
      </c>
      <c r="Y1551" s="1">
        <v>4046700718082880</v>
      </c>
      <c r="Z1551" s="1">
        <v>-3.7180594650311504E+16</v>
      </c>
      <c r="AA1551" t="s">
        <v>9045</v>
      </c>
      <c r="AD1551" t="s">
        <v>2151</v>
      </c>
      <c r="AE1551" t="s">
        <v>45</v>
      </c>
    </row>
    <row r="1552" spans="1:31">
      <c r="A1552">
        <v>11094</v>
      </c>
      <c r="B1552" t="s">
        <v>9046</v>
      </c>
      <c r="F1552" t="s">
        <v>3677</v>
      </c>
      <c r="G1552" t="s">
        <v>2147</v>
      </c>
      <c r="H1552">
        <v>0</v>
      </c>
      <c r="I1552" t="s">
        <v>9047</v>
      </c>
      <c r="J1552" t="s">
        <v>9043</v>
      </c>
      <c r="K1552" t="s">
        <v>37</v>
      </c>
      <c r="M1552">
        <v>7</v>
      </c>
      <c r="R1552" t="s">
        <v>40</v>
      </c>
      <c r="S1552" t="s">
        <v>40</v>
      </c>
      <c r="T1552">
        <v>28035</v>
      </c>
      <c r="U1552" t="s">
        <v>247</v>
      </c>
      <c r="V1552" t="s">
        <v>88</v>
      </c>
      <c r="W1552">
        <v>438976</v>
      </c>
      <c r="X1552">
        <v>4480182</v>
      </c>
      <c r="Y1552" s="1">
        <v>4.0468195208353E+16</v>
      </c>
      <c r="Z1552" s="1">
        <v>-3.72113906276892E+16</v>
      </c>
      <c r="AA1552" t="s">
        <v>9048</v>
      </c>
      <c r="AD1552" t="s">
        <v>2151</v>
      </c>
      <c r="AE1552" t="s">
        <v>45</v>
      </c>
    </row>
    <row r="1553" spans="1:31">
      <c r="A1553">
        <v>11095</v>
      </c>
      <c r="B1553" t="s">
        <v>9049</v>
      </c>
      <c r="F1553" t="s">
        <v>3262</v>
      </c>
      <c r="G1553" t="s">
        <v>2147</v>
      </c>
      <c r="H1553">
        <v>0</v>
      </c>
      <c r="I1553" t="s">
        <v>9050</v>
      </c>
      <c r="J1553" t="s">
        <v>9051</v>
      </c>
      <c r="K1553" t="s">
        <v>37</v>
      </c>
      <c r="L1553" t="s">
        <v>12</v>
      </c>
      <c r="M1553">
        <v>11</v>
      </c>
      <c r="Q1553" t="s">
        <v>9052</v>
      </c>
      <c r="R1553" t="s">
        <v>40</v>
      </c>
      <c r="S1553" t="s">
        <v>40</v>
      </c>
      <c r="T1553">
        <v>28022</v>
      </c>
      <c r="U1553" t="s">
        <v>173</v>
      </c>
      <c r="V1553" t="s">
        <v>71</v>
      </c>
      <c r="W1553">
        <v>448308</v>
      </c>
      <c r="X1553">
        <v>4477472</v>
      </c>
      <c r="Y1553" s="1">
        <v>4044441631883450</v>
      </c>
      <c r="Z1553" s="1">
        <v>-3610843759656680</v>
      </c>
      <c r="AA1553" t="s">
        <v>9053</v>
      </c>
      <c r="AD1553" t="s">
        <v>2151</v>
      </c>
      <c r="AE1553" t="s">
        <v>45</v>
      </c>
    </row>
    <row r="1554" spans="1:31">
      <c r="A1554">
        <v>11096</v>
      </c>
      <c r="B1554" t="s">
        <v>9054</v>
      </c>
      <c r="F1554" t="s">
        <v>3262</v>
      </c>
      <c r="G1554" t="s">
        <v>2147</v>
      </c>
      <c r="H1554">
        <v>0</v>
      </c>
      <c r="I1554" t="s">
        <v>9055</v>
      </c>
      <c r="J1554" t="s">
        <v>9051</v>
      </c>
      <c r="K1554" t="s">
        <v>37</v>
      </c>
      <c r="L1554" t="s">
        <v>12</v>
      </c>
      <c r="M1554">
        <v>16</v>
      </c>
      <c r="Q1554" t="s">
        <v>9056</v>
      </c>
      <c r="R1554" t="s">
        <v>40</v>
      </c>
      <c r="S1554" t="s">
        <v>40</v>
      </c>
      <c r="T1554">
        <v>28022</v>
      </c>
      <c r="U1554" t="s">
        <v>173</v>
      </c>
      <c r="V1554" t="s">
        <v>71</v>
      </c>
      <c r="W1554">
        <v>448418</v>
      </c>
      <c r="X1554">
        <v>4477171</v>
      </c>
      <c r="Y1554" s="1">
        <v>4.04417115765956E+16</v>
      </c>
      <c r="Z1554" s="1">
        <v>-3609522227499090</v>
      </c>
      <c r="AA1554" t="s">
        <v>9057</v>
      </c>
      <c r="AD1554" t="s">
        <v>2151</v>
      </c>
      <c r="AE1554" t="s">
        <v>45</v>
      </c>
    </row>
    <row r="1555" spans="1:31">
      <c r="A1555">
        <v>11097</v>
      </c>
      <c r="B1555" t="s">
        <v>9058</v>
      </c>
      <c r="F1555" t="s">
        <v>3677</v>
      </c>
      <c r="G1555" t="s">
        <v>2147</v>
      </c>
      <c r="H1555">
        <v>0</v>
      </c>
      <c r="I1555" t="s">
        <v>9059</v>
      </c>
      <c r="J1555" t="s">
        <v>9060</v>
      </c>
      <c r="K1555" t="s">
        <v>37</v>
      </c>
      <c r="M1555">
        <v>54</v>
      </c>
      <c r="R1555" t="s">
        <v>40</v>
      </c>
      <c r="S1555" t="s">
        <v>40</v>
      </c>
      <c r="T1555">
        <v>28035</v>
      </c>
      <c r="U1555" t="s">
        <v>247</v>
      </c>
      <c r="V1555" t="s">
        <v>88</v>
      </c>
      <c r="W1555">
        <v>439115</v>
      </c>
      <c r="X1555">
        <v>4480334</v>
      </c>
      <c r="Y1555" s="1">
        <v>4046957469657300</v>
      </c>
      <c r="Z1555" s="1">
        <v>-3.71951414967652E+16</v>
      </c>
      <c r="AA1555" t="s">
        <v>9061</v>
      </c>
      <c r="AD1555" t="s">
        <v>2151</v>
      </c>
      <c r="AE1555" t="s">
        <v>45</v>
      </c>
    </row>
    <row r="1556" spans="1:31">
      <c r="A1556">
        <v>11098</v>
      </c>
      <c r="B1556" t="s">
        <v>9062</v>
      </c>
      <c r="F1556" t="s">
        <v>3677</v>
      </c>
      <c r="G1556" t="s">
        <v>2147</v>
      </c>
      <c r="H1556">
        <v>0</v>
      </c>
      <c r="I1556" t="s">
        <v>9063</v>
      </c>
      <c r="J1556" t="s">
        <v>9064</v>
      </c>
      <c r="K1556" t="s">
        <v>37</v>
      </c>
      <c r="M1556">
        <v>12</v>
      </c>
      <c r="Q1556" t="s">
        <v>9044</v>
      </c>
      <c r="R1556" t="s">
        <v>40</v>
      </c>
      <c r="S1556" t="s">
        <v>40</v>
      </c>
      <c r="T1556">
        <v>28035</v>
      </c>
      <c r="U1556" t="s">
        <v>247</v>
      </c>
      <c r="V1556" t="s">
        <v>88</v>
      </c>
      <c r="W1556">
        <v>438903</v>
      </c>
      <c r="X1556">
        <v>4480436</v>
      </c>
      <c r="Y1556" s="1">
        <v>404704779546769</v>
      </c>
      <c r="Z1556" s="1">
        <v>-3.7220246141897296E+16</v>
      </c>
      <c r="AA1556" t="s">
        <v>9065</v>
      </c>
      <c r="AD1556" t="s">
        <v>2151</v>
      </c>
      <c r="AE1556" t="s">
        <v>45</v>
      </c>
    </row>
    <row r="1557" spans="1:31">
      <c r="A1557">
        <v>37013</v>
      </c>
      <c r="B1557" t="s">
        <v>9066</v>
      </c>
      <c r="F1557" t="s">
        <v>5122</v>
      </c>
      <c r="G1557" t="s">
        <v>2147</v>
      </c>
      <c r="H1557">
        <v>0</v>
      </c>
      <c r="I1557" t="s">
        <v>9067</v>
      </c>
      <c r="J1557" t="s">
        <v>9068</v>
      </c>
      <c r="K1557" t="s">
        <v>37</v>
      </c>
      <c r="M1557">
        <v>31</v>
      </c>
      <c r="R1557" t="s">
        <v>40</v>
      </c>
      <c r="S1557" t="s">
        <v>40</v>
      </c>
      <c r="T1557">
        <v>28043</v>
      </c>
      <c r="U1557" t="s">
        <v>147</v>
      </c>
      <c r="V1557" t="s">
        <v>148</v>
      </c>
      <c r="W1557">
        <v>445641</v>
      </c>
      <c r="X1557">
        <v>4480349</v>
      </c>
      <c r="Y1557" s="1">
        <v>4.04701633865442E+16</v>
      </c>
      <c r="Z1557" s="1">
        <v>-3642537777998710</v>
      </c>
      <c r="AA1557" t="s">
        <v>9069</v>
      </c>
      <c r="AD1557" t="s">
        <v>2151</v>
      </c>
      <c r="AE1557" t="s">
        <v>45</v>
      </c>
    </row>
    <row r="1558" spans="1:31">
      <c r="A1558">
        <v>11100</v>
      </c>
      <c r="B1558" t="s">
        <v>9070</v>
      </c>
      <c r="F1558" t="s">
        <v>3677</v>
      </c>
      <c r="G1558" t="s">
        <v>2147</v>
      </c>
      <c r="H1558">
        <v>0</v>
      </c>
      <c r="I1558" t="s">
        <v>9071</v>
      </c>
      <c r="J1558" t="s">
        <v>9072</v>
      </c>
      <c r="K1558" t="s">
        <v>37</v>
      </c>
      <c r="M1558">
        <v>23</v>
      </c>
      <c r="R1558" t="s">
        <v>40</v>
      </c>
      <c r="S1558" t="s">
        <v>40</v>
      </c>
      <c r="T1558">
        <v>28039</v>
      </c>
      <c r="U1558" t="s">
        <v>247</v>
      </c>
      <c r="V1558" t="s">
        <v>88</v>
      </c>
      <c r="W1558">
        <v>439177</v>
      </c>
      <c r="X1558">
        <v>4480205</v>
      </c>
      <c r="Y1558" s="1">
        <v>4.04684171683348E+16</v>
      </c>
      <c r="Z1558" s="1">
        <v>-3.7187704451733904E+16</v>
      </c>
      <c r="AA1558" t="s">
        <v>9073</v>
      </c>
      <c r="AD1558" t="s">
        <v>2151</v>
      </c>
      <c r="AE1558" t="s">
        <v>45</v>
      </c>
    </row>
    <row r="1559" spans="1:31">
      <c r="A1559">
        <v>11101</v>
      </c>
      <c r="B1559" t="s">
        <v>9074</v>
      </c>
      <c r="F1559" t="s">
        <v>9075</v>
      </c>
      <c r="G1559" t="s">
        <v>2147</v>
      </c>
      <c r="H1559">
        <v>0</v>
      </c>
      <c r="I1559" t="s">
        <v>9076</v>
      </c>
      <c r="J1559" t="s">
        <v>9077</v>
      </c>
      <c r="K1559" t="s">
        <v>37</v>
      </c>
      <c r="M1559">
        <v>28</v>
      </c>
      <c r="R1559" t="s">
        <v>40</v>
      </c>
      <c r="S1559" t="s">
        <v>40</v>
      </c>
      <c r="T1559">
        <v>28012</v>
      </c>
      <c r="U1559" t="s">
        <v>79</v>
      </c>
      <c r="V1559" t="s">
        <v>80</v>
      </c>
      <c r="W1559">
        <v>440721</v>
      </c>
      <c r="X1559">
        <v>4473327</v>
      </c>
      <c r="Y1559" s="1">
        <v>4040656889822910</v>
      </c>
      <c r="Z1559" s="1">
        <v>-3.6999157668128496E+16</v>
      </c>
      <c r="AA1559" t="s">
        <v>9078</v>
      </c>
      <c r="AD1559" t="s">
        <v>2151</v>
      </c>
      <c r="AE1559" t="s">
        <v>45</v>
      </c>
    </row>
    <row r="1560" spans="1:31">
      <c r="A1560">
        <v>11105</v>
      </c>
      <c r="B1560" t="s">
        <v>9079</v>
      </c>
      <c r="F1560" t="s">
        <v>4301</v>
      </c>
      <c r="G1560" t="s">
        <v>2147</v>
      </c>
      <c r="H1560">
        <v>0</v>
      </c>
      <c r="I1560" t="s">
        <v>9080</v>
      </c>
      <c r="J1560" t="s">
        <v>9081</v>
      </c>
      <c r="K1560" t="s">
        <v>37</v>
      </c>
      <c r="M1560">
        <v>7</v>
      </c>
      <c r="R1560" t="s">
        <v>40</v>
      </c>
      <c r="S1560" t="s">
        <v>40</v>
      </c>
      <c r="T1560">
        <v>28019</v>
      </c>
      <c r="U1560" t="s">
        <v>656</v>
      </c>
      <c r="V1560" t="s">
        <v>306</v>
      </c>
      <c r="W1560">
        <v>438219</v>
      </c>
      <c r="X1560">
        <v>4471303</v>
      </c>
      <c r="Y1560" s="1">
        <v>4038814468886740</v>
      </c>
      <c r="Z1560" s="1">
        <v>-3.72917990660108E+16</v>
      </c>
      <c r="AA1560" t="s">
        <v>9082</v>
      </c>
      <c r="AD1560" t="s">
        <v>2151</v>
      </c>
      <c r="AE1560" t="s">
        <v>45</v>
      </c>
    </row>
    <row r="1561" spans="1:31">
      <c r="A1561">
        <v>11106</v>
      </c>
      <c r="B1561" t="s">
        <v>9083</v>
      </c>
      <c r="F1561" t="s">
        <v>5710</v>
      </c>
      <c r="G1561" t="s">
        <v>2147</v>
      </c>
      <c r="H1561">
        <v>0</v>
      </c>
      <c r="I1561" t="s">
        <v>9084</v>
      </c>
      <c r="J1561" t="s">
        <v>9085</v>
      </c>
      <c r="K1561" t="s">
        <v>37</v>
      </c>
      <c r="M1561">
        <v>58</v>
      </c>
      <c r="R1561" t="s">
        <v>40</v>
      </c>
      <c r="S1561" t="s">
        <v>40</v>
      </c>
      <c r="T1561">
        <v>28044</v>
      </c>
      <c r="U1561" t="s">
        <v>232</v>
      </c>
      <c r="V1561" t="s">
        <v>158</v>
      </c>
      <c r="W1561">
        <v>434310</v>
      </c>
      <c r="X1561">
        <v>4469989</v>
      </c>
      <c r="Y1561" s="1">
        <v>4.0376016952601904E+16</v>
      </c>
      <c r="Z1561" s="1">
        <v>-3775120077031180</v>
      </c>
      <c r="AA1561" t="s">
        <v>9086</v>
      </c>
      <c r="AD1561" t="s">
        <v>2151</v>
      </c>
      <c r="AE1561" t="s">
        <v>45</v>
      </c>
    </row>
    <row r="1562" spans="1:31">
      <c r="A1562">
        <v>11107</v>
      </c>
      <c r="B1562" t="s">
        <v>9087</v>
      </c>
      <c r="F1562" t="s">
        <v>6300</v>
      </c>
      <c r="G1562" t="s">
        <v>2147</v>
      </c>
      <c r="H1562">
        <v>0</v>
      </c>
      <c r="I1562" t="s">
        <v>9088</v>
      </c>
      <c r="J1562" t="s">
        <v>888</v>
      </c>
      <c r="K1562" t="s">
        <v>37</v>
      </c>
      <c r="M1562">
        <v>63</v>
      </c>
      <c r="R1562" t="s">
        <v>40</v>
      </c>
      <c r="S1562" t="s">
        <v>40</v>
      </c>
      <c r="T1562">
        <v>28015</v>
      </c>
      <c r="U1562" t="s">
        <v>137</v>
      </c>
      <c r="V1562" t="s">
        <v>138</v>
      </c>
      <c r="W1562">
        <v>440013</v>
      </c>
      <c r="X1562">
        <v>4476718</v>
      </c>
      <c r="Y1562" s="1">
        <v>4043705675107500</v>
      </c>
      <c r="Z1562" s="1">
        <v>-3.7085795064451E+16</v>
      </c>
      <c r="AA1562" t="s">
        <v>9089</v>
      </c>
      <c r="AD1562" t="s">
        <v>2151</v>
      </c>
      <c r="AE1562" t="s">
        <v>45</v>
      </c>
    </row>
    <row r="1563" spans="1:31">
      <c r="A1563">
        <v>11108</v>
      </c>
      <c r="B1563" t="s">
        <v>9090</v>
      </c>
      <c r="F1563" t="s">
        <v>4243</v>
      </c>
      <c r="G1563" t="s">
        <v>2147</v>
      </c>
      <c r="H1563">
        <v>0</v>
      </c>
      <c r="I1563" t="s">
        <v>9091</v>
      </c>
      <c r="J1563" t="s">
        <v>9092</v>
      </c>
      <c r="K1563" t="s">
        <v>37</v>
      </c>
      <c r="M1563">
        <v>183</v>
      </c>
      <c r="R1563" t="s">
        <v>40</v>
      </c>
      <c r="S1563" t="s">
        <v>40</v>
      </c>
      <c r="T1563">
        <v>28047</v>
      </c>
      <c r="U1563" t="s">
        <v>752</v>
      </c>
      <c r="V1563" t="s">
        <v>158</v>
      </c>
      <c r="W1563">
        <v>435795</v>
      </c>
      <c r="X1563">
        <v>4471540</v>
      </c>
      <c r="Y1563" s="1">
        <v>403901049265256</v>
      </c>
      <c r="Z1563" s="1">
        <v>-3757784889412890</v>
      </c>
      <c r="AA1563" t="s">
        <v>9093</v>
      </c>
      <c r="AD1563" t="s">
        <v>2151</v>
      </c>
      <c r="AE1563" t="s">
        <v>45</v>
      </c>
    </row>
    <row r="1564" spans="1:31">
      <c r="A1564">
        <v>11111</v>
      </c>
      <c r="B1564" t="s">
        <v>9094</v>
      </c>
      <c r="F1564" t="s">
        <v>6170</v>
      </c>
      <c r="G1564" t="s">
        <v>2147</v>
      </c>
      <c r="H1564">
        <v>0</v>
      </c>
      <c r="I1564" t="s">
        <v>9095</v>
      </c>
      <c r="J1564" t="s">
        <v>9096</v>
      </c>
      <c r="K1564" t="s">
        <v>37</v>
      </c>
      <c r="M1564">
        <v>26</v>
      </c>
      <c r="R1564" t="s">
        <v>40</v>
      </c>
      <c r="S1564" t="s">
        <v>40</v>
      </c>
      <c r="T1564">
        <v>28035</v>
      </c>
      <c r="U1564" t="s">
        <v>1932</v>
      </c>
      <c r="V1564" t="s">
        <v>88</v>
      </c>
      <c r="W1564">
        <v>438528</v>
      </c>
      <c r="X1564">
        <v>4480017</v>
      </c>
      <c r="Y1564" s="1">
        <v>4046667574103810</v>
      </c>
      <c r="Z1564" s="1">
        <v>-3.72640727188934E+16</v>
      </c>
      <c r="AA1564" t="s">
        <v>9097</v>
      </c>
      <c r="AD1564" t="s">
        <v>2151</v>
      </c>
      <c r="AE1564" t="s">
        <v>45</v>
      </c>
    </row>
    <row r="1565" spans="1:31">
      <c r="A1565">
        <v>11112</v>
      </c>
      <c r="B1565" t="s">
        <v>9098</v>
      </c>
      <c r="F1565" t="s">
        <v>9099</v>
      </c>
      <c r="G1565" t="s">
        <v>2147</v>
      </c>
      <c r="H1565">
        <v>0</v>
      </c>
      <c r="I1565" t="s">
        <v>9100</v>
      </c>
      <c r="J1565" t="s">
        <v>9101</v>
      </c>
      <c r="K1565" t="s">
        <v>37</v>
      </c>
      <c r="M1565">
        <v>132</v>
      </c>
      <c r="R1565" t="s">
        <v>40</v>
      </c>
      <c r="S1565" t="s">
        <v>40</v>
      </c>
      <c r="T1565">
        <v>28006</v>
      </c>
      <c r="U1565" t="s">
        <v>2384</v>
      </c>
      <c r="V1565" t="s">
        <v>207</v>
      </c>
      <c r="W1565">
        <v>442233</v>
      </c>
      <c r="X1565">
        <v>4476859</v>
      </c>
      <c r="Y1565" s="1">
        <v>4043849342007700</v>
      </c>
      <c r="Z1565" s="1">
        <v>-3.68241911025596E+16</v>
      </c>
      <c r="AA1565" t="s">
        <v>9102</v>
      </c>
      <c r="AD1565" t="s">
        <v>2151</v>
      </c>
      <c r="AE1565" t="s">
        <v>45</v>
      </c>
    </row>
    <row r="1566" spans="1:31">
      <c r="A1566">
        <v>11113</v>
      </c>
      <c r="B1566" t="s">
        <v>9103</v>
      </c>
      <c r="F1566" t="s">
        <v>6327</v>
      </c>
      <c r="G1566" t="s">
        <v>2147</v>
      </c>
      <c r="H1566">
        <v>0</v>
      </c>
      <c r="I1566" t="s">
        <v>9104</v>
      </c>
      <c r="J1566" t="s">
        <v>9101</v>
      </c>
      <c r="K1566" t="s">
        <v>37</v>
      </c>
      <c r="M1566">
        <v>20</v>
      </c>
      <c r="R1566" t="s">
        <v>40</v>
      </c>
      <c r="S1566" t="s">
        <v>40</v>
      </c>
      <c r="T1566">
        <v>28001</v>
      </c>
      <c r="U1566" t="s">
        <v>3206</v>
      </c>
      <c r="V1566" t="s">
        <v>373</v>
      </c>
      <c r="W1566">
        <v>442081</v>
      </c>
      <c r="X1566">
        <v>4475198</v>
      </c>
      <c r="Y1566" s="1">
        <v>4.0423519731107E+16</v>
      </c>
      <c r="Z1566" s="1">
        <v>-368405956036707</v>
      </c>
      <c r="AA1566" t="s">
        <v>9105</v>
      </c>
      <c r="AD1566" t="s">
        <v>2151</v>
      </c>
      <c r="AE1566" t="s">
        <v>45</v>
      </c>
    </row>
    <row r="1567" spans="1:31">
      <c r="A1567">
        <v>11114</v>
      </c>
      <c r="B1567" t="s">
        <v>9106</v>
      </c>
      <c r="F1567" t="s">
        <v>6327</v>
      </c>
      <c r="G1567" t="s">
        <v>2147</v>
      </c>
      <c r="H1567">
        <v>0</v>
      </c>
      <c r="I1567" t="s">
        <v>9107</v>
      </c>
      <c r="J1567" t="s">
        <v>9101</v>
      </c>
      <c r="K1567" t="s">
        <v>37</v>
      </c>
      <c r="M1567">
        <v>30</v>
      </c>
      <c r="R1567" t="s">
        <v>40</v>
      </c>
      <c r="S1567" t="s">
        <v>40</v>
      </c>
      <c r="T1567">
        <v>28001</v>
      </c>
      <c r="U1567" t="s">
        <v>3206</v>
      </c>
      <c r="V1567" t="s">
        <v>373</v>
      </c>
      <c r="W1567">
        <v>442089</v>
      </c>
      <c r="X1567">
        <v>4475336</v>
      </c>
      <c r="Y1567" s="1">
        <v>4042476346168560</v>
      </c>
      <c r="Z1567" s="1">
        <v>-3.6839778532661504E+16</v>
      </c>
      <c r="AA1567" t="s">
        <v>9108</v>
      </c>
      <c r="AD1567" t="s">
        <v>2151</v>
      </c>
      <c r="AE1567" t="s">
        <v>45</v>
      </c>
    </row>
    <row r="1568" spans="1:31">
      <c r="A1568">
        <v>11115</v>
      </c>
      <c r="B1568" t="s">
        <v>9109</v>
      </c>
      <c r="F1568" t="s">
        <v>9110</v>
      </c>
      <c r="G1568" t="s">
        <v>2147</v>
      </c>
      <c r="H1568">
        <v>0</v>
      </c>
      <c r="I1568" t="s">
        <v>9111</v>
      </c>
      <c r="J1568" t="s">
        <v>9101</v>
      </c>
      <c r="K1568" t="s">
        <v>37</v>
      </c>
      <c r="L1568" t="s">
        <v>38</v>
      </c>
      <c r="M1568">
        <v>70</v>
      </c>
      <c r="R1568" t="s">
        <v>40</v>
      </c>
      <c r="S1568" t="s">
        <v>40</v>
      </c>
      <c r="T1568">
        <v>28001</v>
      </c>
      <c r="U1568" t="s">
        <v>3206</v>
      </c>
      <c r="V1568" t="s">
        <v>373</v>
      </c>
      <c r="W1568">
        <v>442121</v>
      </c>
      <c r="X1568">
        <v>4475787</v>
      </c>
      <c r="Y1568" s="1">
        <v>4.0428828523504096E+16</v>
      </c>
      <c r="Z1568" s="1">
        <v>-3683641784481880</v>
      </c>
      <c r="AA1568" t="s">
        <v>9112</v>
      </c>
      <c r="AD1568" t="s">
        <v>2151</v>
      </c>
      <c r="AE1568" t="s">
        <v>45</v>
      </c>
    </row>
    <row r="1569" spans="1:31">
      <c r="A1569">
        <v>11116</v>
      </c>
      <c r="B1569" t="s">
        <v>9113</v>
      </c>
      <c r="F1569" t="s">
        <v>9114</v>
      </c>
      <c r="G1569" t="s">
        <v>2147</v>
      </c>
      <c r="H1569">
        <v>0</v>
      </c>
      <c r="I1569" t="s">
        <v>9115</v>
      </c>
      <c r="J1569" t="s">
        <v>9101</v>
      </c>
      <c r="K1569" t="s">
        <v>37</v>
      </c>
      <c r="M1569">
        <v>86</v>
      </c>
      <c r="R1569" t="s">
        <v>40</v>
      </c>
      <c r="S1569" t="s">
        <v>40</v>
      </c>
      <c r="T1569">
        <v>28006</v>
      </c>
      <c r="U1569" t="s">
        <v>205</v>
      </c>
      <c r="V1569" t="s">
        <v>373</v>
      </c>
      <c r="W1569">
        <v>442143</v>
      </c>
      <c r="X1569">
        <v>4476031</v>
      </c>
      <c r="Y1569" s="1">
        <v>4043102812828250</v>
      </c>
      <c r="Z1569" s="1">
        <v>-3683404690975020</v>
      </c>
      <c r="AA1569" t="s">
        <v>9116</v>
      </c>
      <c r="AD1569" t="s">
        <v>2151</v>
      </c>
      <c r="AE1569" t="s">
        <v>45</v>
      </c>
    </row>
    <row r="1570" spans="1:31">
      <c r="A1570">
        <v>11117</v>
      </c>
      <c r="B1570" t="s">
        <v>9117</v>
      </c>
      <c r="E1570" t="s">
        <v>3139</v>
      </c>
      <c r="F1570" t="s">
        <v>7201</v>
      </c>
      <c r="G1570" t="s">
        <v>2147</v>
      </c>
      <c r="H1570">
        <v>0</v>
      </c>
      <c r="I1570" t="s">
        <v>9118</v>
      </c>
      <c r="J1570" t="s">
        <v>9119</v>
      </c>
      <c r="K1570" t="s">
        <v>37</v>
      </c>
      <c r="L1570" t="s">
        <v>12</v>
      </c>
      <c r="M1570">
        <v>45</v>
      </c>
      <c r="Q1570" t="s">
        <v>9120</v>
      </c>
      <c r="R1570" t="s">
        <v>40</v>
      </c>
      <c r="S1570" t="s">
        <v>40</v>
      </c>
      <c r="T1570">
        <v>28038</v>
      </c>
      <c r="U1570" t="s">
        <v>484</v>
      </c>
      <c r="V1570" t="s">
        <v>62</v>
      </c>
      <c r="W1570">
        <v>444286</v>
      </c>
      <c r="X1570">
        <v>4472241</v>
      </c>
      <c r="Y1570" s="1">
        <v>4039703219735350</v>
      </c>
      <c r="Z1570" s="1">
        <v>-3657820512011160</v>
      </c>
      <c r="AA1570" t="s">
        <v>9121</v>
      </c>
      <c r="AD1570" t="s">
        <v>2151</v>
      </c>
      <c r="AE1570" t="s">
        <v>45</v>
      </c>
    </row>
    <row r="1571" spans="1:31">
      <c r="A1571">
        <v>11118</v>
      </c>
      <c r="B1571" t="s">
        <v>9122</v>
      </c>
      <c r="F1571" t="s">
        <v>9123</v>
      </c>
      <c r="G1571" t="s">
        <v>2147</v>
      </c>
      <c r="H1571">
        <v>0</v>
      </c>
      <c r="I1571" t="s">
        <v>9124</v>
      </c>
      <c r="J1571" t="s">
        <v>9125</v>
      </c>
      <c r="K1571" t="s">
        <v>37</v>
      </c>
      <c r="M1571">
        <v>4</v>
      </c>
      <c r="R1571" t="s">
        <v>40</v>
      </c>
      <c r="S1571" t="s">
        <v>40</v>
      </c>
      <c r="T1571">
        <v>28013</v>
      </c>
      <c r="U1571" t="s">
        <v>1263</v>
      </c>
      <c r="V1571" t="s">
        <v>80</v>
      </c>
      <c r="W1571">
        <v>440093</v>
      </c>
      <c r="X1571">
        <v>4474756</v>
      </c>
      <c r="Y1571" s="1">
        <v>4.0419396965752496E+16</v>
      </c>
      <c r="Z1571" s="1">
        <v>-3.70745119358672E+16</v>
      </c>
      <c r="AA1571" t="s">
        <v>9126</v>
      </c>
      <c r="AD1571" t="s">
        <v>2151</v>
      </c>
      <c r="AE1571" t="s">
        <v>45</v>
      </c>
    </row>
    <row r="1572" spans="1:31">
      <c r="A1572">
        <v>11120</v>
      </c>
      <c r="B1572" t="s">
        <v>9127</v>
      </c>
      <c r="F1572" t="s">
        <v>9128</v>
      </c>
      <c r="G1572" t="s">
        <v>2147</v>
      </c>
      <c r="H1572">
        <v>0</v>
      </c>
      <c r="I1572" t="s">
        <v>9129</v>
      </c>
      <c r="J1572" t="s">
        <v>9130</v>
      </c>
      <c r="K1572" t="s">
        <v>37</v>
      </c>
      <c r="M1572">
        <v>13</v>
      </c>
      <c r="R1572" t="s">
        <v>40</v>
      </c>
      <c r="S1572" t="s">
        <v>40</v>
      </c>
      <c r="T1572">
        <v>28008</v>
      </c>
      <c r="U1572" t="s">
        <v>330</v>
      </c>
      <c r="V1572" t="s">
        <v>88</v>
      </c>
      <c r="W1572">
        <v>439523</v>
      </c>
      <c r="X1572">
        <v>4475320</v>
      </c>
      <c r="Y1572" s="1">
        <v>4042443642187180</v>
      </c>
      <c r="Z1572" s="1">
        <v>-3714223318051300</v>
      </c>
      <c r="AA1572" t="s">
        <v>9131</v>
      </c>
      <c r="AD1572" t="s">
        <v>2151</v>
      </c>
      <c r="AE1572" t="s">
        <v>45</v>
      </c>
    </row>
    <row r="1573" spans="1:31">
      <c r="A1573">
        <v>11123</v>
      </c>
      <c r="B1573" t="s">
        <v>9132</v>
      </c>
      <c r="F1573" t="s">
        <v>9133</v>
      </c>
      <c r="G1573" t="s">
        <v>2147</v>
      </c>
      <c r="H1573">
        <v>0</v>
      </c>
      <c r="I1573" t="s">
        <v>9134</v>
      </c>
      <c r="J1573" t="s">
        <v>9135</v>
      </c>
      <c r="K1573" t="s">
        <v>37</v>
      </c>
      <c r="L1573" t="s">
        <v>12</v>
      </c>
      <c r="M1573">
        <v>44</v>
      </c>
      <c r="Q1573" t="s">
        <v>9136</v>
      </c>
      <c r="R1573" t="s">
        <v>40</v>
      </c>
      <c r="S1573" t="s">
        <v>40</v>
      </c>
      <c r="T1573">
        <v>28027</v>
      </c>
      <c r="U1573" t="s">
        <v>165</v>
      </c>
      <c r="V1573" t="s">
        <v>115</v>
      </c>
      <c r="W1573">
        <v>444643</v>
      </c>
      <c r="X1573">
        <v>4477057</v>
      </c>
      <c r="Y1573" s="1">
        <v>404404413503474</v>
      </c>
      <c r="Z1573" s="1">
        <v>-3654022237983290</v>
      </c>
      <c r="AA1573" t="s">
        <v>9137</v>
      </c>
      <c r="AD1573" t="s">
        <v>2151</v>
      </c>
      <c r="AE1573" t="s">
        <v>45</v>
      </c>
    </row>
    <row r="1574" spans="1:31">
      <c r="A1574">
        <v>11132</v>
      </c>
      <c r="B1574" t="s">
        <v>9138</v>
      </c>
      <c r="F1574" t="s">
        <v>9139</v>
      </c>
      <c r="G1574" t="s">
        <v>2147</v>
      </c>
      <c r="H1574">
        <v>0</v>
      </c>
      <c r="I1574" t="s">
        <v>9140</v>
      </c>
      <c r="J1574" t="s">
        <v>9141</v>
      </c>
      <c r="K1574" t="s">
        <v>37</v>
      </c>
      <c r="M1574">
        <v>48</v>
      </c>
      <c r="R1574" t="s">
        <v>40</v>
      </c>
      <c r="S1574" t="s">
        <v>40</v>
      </c>
      <c r="T1574">
        <v>28019</v>
      </c>
      <c r="U1574" t="s">
        <v>656</v>
      </c>
      <c r="V1574" t="s">
        <v>306</v>
      </c>
      <c r="W1574">
        <v>439081</v>
      </c>
      <c r="X1574">
        <v>4471013</v>
      </c>
      <c r="Y1574" s="1">
        <v>4038560490250990</v>
      </c>
      <c r="Z1574" s="1">
        <v>-3.7189850682238304E+16</v>
      </c>
      <c r="AA1574" t="s">
        <v>9142</v>
      </c>
      <c r="AD1574" t="s">
        <v>2151</v>
      </c>
      <c r="AE1574" t="s">
        <v>45</v>
      </c>
    </row>
    <row r="1575" spans="1:31">
      <c r="A1575">
        <v>11133</v>
      </c>
      <c r="B1575" t="s">
        <v>9143</v>
      </c>
      <c r="F1575" t="s">
        <v>2765</v>
      </c>
      <c r="G1575" t="s">
        <v>2147</v>
      </c>
      <c r="H1575">
        <v>0</v>
      </c>
      <c r="I1575" t="s">
        <v>9144</v>
      </c>
      <c r="J1575" t="s">
        <v>9141</v>
      </c>
      <c r="K1575" t="s">
        <v>37</v>
      </c>
      <c r="M1575">
        <v>8</v>
      </c>
      <c r="R1575" t="s">
        <v>40</v>
      </c>
      <c r="S1575" t="s">
        <v>40</v>
      </c>
      <c r="T1575">
        <v>28019</v>
      </c>
      <c r="U1575" t="s">
        <v>656</v>
      </c>
      <c r="V1575" t="s">
        <v>306</v>
      </c>
      <c r="W1575">
        <v>438846</v>
      </c>
      <c r="X1575">
        <v>4471127</v>
      </c>
      <c r="Y1575" s="1">
        <v>4.0386614402383696E+16</v>
      </c>
      <c r="Z1575" s="1">
        <v>-3.7217998458734E+16</v>
      </c>
      <c r="AA1575" t="s">
        <v>9145</v>
      </c>
      <c r="AD1575" t="s">
        <v>2151</v>
      </c>
      <c r="AE1575" t="s">
        <v>45</v>
      </c>
    </row>
    <row r="1576" spans="1:31">
      <c r="A1576">
        <v>11126</v>
      </c>
      <c r="B1576" t="s">
        <v>9146</v>
      </c>
      <c r="F1576" t="s">
        <v>3309</v>
      </c>
      <c r="G1576" t="s">
        <v>2147</v>
      </c>
      <c r="H1576">
        <v>0</v>
      </c>
      <c r="I1576" t="s">
        <v>9147</v>
      </c>
      <c r="J1576" t="s">
        <v>9148</v>
      </c>
      <c r="K1576" t="s">
        <v>37</v>
      </c>
      <c r="M1576">
        <v>141</v>
      </c>
      <c r="R1576" t="s">
        <v>40</v>
      </c>
      <c r="S1576" t="s">
        <v>40</v>
      </c>
      <c r="T1576">
        <v>28047</v>
      </c>
      <c r="U1576" t="s">
        <v>476</v>
      </c>
      <c r="V1576" t="s">
        <v>306</v>
      </c>
      <c r="W1576">
        <v>437195</v>
      </c>
      <c r="X1576">
        <v>4471798</v>
      </c>
      <c r="Y1576" s="1">
        <v>4039253601932080</v>
      </c>
      <c r="Z1576" s="1">
        <v>-3.74131634266192E+16</v>
      </c>
      <c r="AA1576" t="s">
        <v>9149</v>
      </c>
      <c r="AD1576" t="s">
        <v>2151</v>
      </c>
      <c r="AE1576" t="s">
        <v>45</v>
      </c>
    </row>
    <row r="1577" spans="1:31">
      <c r="A1577">
        <v>11127</v>
      </c>
      <c r="B1577" t="s">
        <v>9150</v>
      </c>
      <c r="F1577" t="s">
        <v>3613</v>
      </c>
      <c r="G1577" t="s">
        <v>2147</v>
      </c>
      <c r="H1577">
        <v>0</v>
      </c>
      <c r="I1577" t="s">
        <v>9151</v>
      </c>
      <c r="J1577" t="s">
        <v>9148</v>
      </c>
      <c r="K1577" t="s">
        <v>37</v>
      </c>
      <c r="M1577">
        <v>344</v>
      </c>
      <c r="R1577" t="s">
        <v>40</v>
      </c>
      <c r="S1577" t="s">
        <v>40</v>
      </c>
      <c r="T1577">
        <v>28047</v>
      </c>
      <c r="U1577" t="s">
        <v>752</v>
      </c>
      <c r="V1577" t="s">
        <v>158</v>
      </c>
      <c r="W1577">
        <v>436995</v>
      </c>
      <c r="X1577">
        <v>4471579</v>
      </c>
      <c r="Y1577" s="1">
        <v>4039054804191230</v>
      </c>
      <c r="Z1577" s="1">
        <v>-3743651016959080</v>
      </c>
      <c r="AA1577" t="s">
        <v>9152</v>
      </c>
      <c r="AD1577" t="s">
        <v>2151</v>
      </c>
      <c r="AE1577" t="s">
        <v>45</v>
      </c>
    </row>
    <row r="1578" spans="1:31">
      <c r="A1578">
        <v>11128</v>
      </c>
      <c r="B1578" t="s">
        <v>9153</v>
      </c>
      <c r="F1578" t="s">
        <v>2665</v>
      </c>
      <c r="G1578" t="s">
        <v>2147</v>
      </c>
      <c r="H1578">
        <v>0</v>
      </c>
      <c r="I1578" t="s">
        <v>9154</v>
      </c>
      <c r="J1578" t="s">
        <v>9148</v>
      </c>
      <c r="K1578" t="s">
        <v>37</v>
      </c>
      <c r="M1578">
        <v>53</v>
      </c>
      <c r="R1578" t="s">
        <v>40</v>
      </c>
      <c r="S1578" t="s">
        <v>40</v>
      </c>
      <c r="T1578">
        <v>28047</v>
      </c>
      <c r="U1578" t="s">
        <v>603</v>
      </c>
      <c r="V1578" t="s">
        <v>306</v>
      </c>
      <c r="W1578">
        <v>437744</v>
      </c>
      <c r="X1578">
        <v>4472430</v>
      </c>
      <c r="Y1578" s="1">
        <v>4039829759345600</v>
      </c>
      <c r="Z1578" s="1">
        <v>-3.73492205488832E+16</v>
      </c>
      <c r="AA1578" t="s">
        <v>9155</v>
      </c>
      <c r="AD1578" t="s">
        <v>2151</v>
      </c>
      <c r="AE1578" t="s">
        <v>45</v>
      </c>
    </row>
    <row r="1579" spans="1:31">
      <c r="A1579">
        <v>11129</v>
      </c>
      <c r="B1579" t="s">
        <v>9156</v>
      </c>
      <c r="F1579" t="s">
        <v>2665</v>
      </c>
      <c r="G1579" t="s">
        <v>2147</v>
      </c>
      <c r="H1579">
        <v>0</v>
      </c>
      <c r="I1579" t="s">
        <v>9157</v>
      </c>
      <c r="J1579" t="s">
        <v>9148</v>
      </c>
      <c r="K1579" t="s">
        <v>37</v>
      </c>
      <c r="M1579">
        <v>73</v>
      </c>
      <c r="R1579" t="s">
        <v>40</v>
      </c>
      <c r="S1579" t="s">
        <v>40</v>
      </c>
      <c r="T1579">
        <v>28047</v>
      </c>
      <c r="U1579" t="s">
        <v>603</v>
      </c>
      <c r="V1579" t="s">
        <v>306</v>
      </c>
      <c r="W1579">
        <v>437546</v>
      </c>
      <c r="X1579">
        <v>4472234</v>
      </c>
      <c r="Y1579" s="1">
        <v>4.0396471970694704E+16</v>
      </c>
      <c r="Z1579" s="1">
        <v>-3.7372471017789504E+16</v>
      </c>
      <c r="AA1579" t="s">
        <v>9158</v>
      </c>
      <c r="AD1579" t="s">
        <v>2151</v>
      </c>
      <c r="AE1579" t="s">
        <v>45</v>
      </c>
    </row>
    <row r="1580" spans="1:31">
      <c r="A1580">
        <v>9881</v>
      </c>
      <c r="B1580" t="s">
        <v>9159</v>
      </c>
      <c r="F1580" t="s">
        <v>9160</v>
      </c>
      <c r="G1580" t="s">
        <v>2147</v>
      </c>
      <c r="H1580">
        <v>0</v>
      </c>
      <c r="I1580" t="s">
        <v>9161</v>
      </c>
      <c r="J1580" t="s">
        <v>9162</v>
      </c>
      <c r="K1580" t="s">
        <v>37</v>
      </c>
      <c r="M1580">
        <v>43</v>
      </c>
      <c r="R1580" t="s">
        <v>40</v>
      </c>
      <c r="S1580" t="s">
        <v>40</v>
      </c>
      <c r="T1580">
        <v>28025</v>
      </c>
      <c r="U1580" t="s">
        <v>686</v>
      </c>
      <c r="V1580" t="s">
        <v>306</v>
      </c>
      <c r="W1580">
        <v>437907</v>
      </c>
      <c r="X1580">
        <v>4469747</v>
      </c>
      <c r="Y1580" s="1">
        <v>4.03740413625692E+16</v>
      </c>
      <c r="Z1580" s="1">
        <v>-3.7326794999145296E+16</v>
      </c>
      <c r="AA1580" t="s">
        <v>9163</v>
      </c>
      <c r="AD1580" t="s">
        <v>2151</v>
      </c>
      <c r="AE1580" t="s">
        <v>45</v>
      </c>
    </row>
    <row r="1581" spans="1:31">
      <c r="A1581">
        <v>11131</v>
      </c>
      <c r="B1581" t="s">
        <v>9164</v>
      </c>
      <c r="F1581" t="s">
        <v>9165</v>
      </c>
      <c r="G1581" t="s">
        <v>2147</v>
      </c>
      <c r="H1581">
        <v>0</v>
      </c>
      <c r="I1581" t="s">
        <v>9166</v>
      </c>
      <c r="J1581" t="s">
        <v>9162</v>
      </c>
      <c r="K1581" t="s">
        <v>37</v>
      </c>
      <c r="M1581">
        <v>70</v>
      </c>
      <c r="R1581" t="s">
        <v>40</v>
      </c>
      <c r="S1581" t="s">
        <v>40</v>
      </c>
      <c r="T1581">
        <v>28025</v>
      </c>
      <c r="U1581" t="s">
        <v>686</v>
      </c>
      <c r="V1581" t="s">
        <v>306</v>
      </c>
      <c r="W1581">
        <v>438321</v>
      </c>
      <c r="X1581">
        <v>4470334</v>
      </c>
      <c r="Y1581" s="1">
        <v>4037943190805340</v>
      </c>
      <c r="Z1581" s="1">
        <v>-3727907915470150</v>
      </c>
      <c r="AA1581" t="s">
        <v>9167</v>
      </c>
      <c r="AD1581" t="s">
        <v>2151</v>
      </c>
      <c r="AE1581" t="s">
        <v>45</v>
      </c>
    </row>
    <row r="1582" spans="1:31">
      <c r="A1582">
        <v>11137</v>
      </c>
      <c r="B1582" t="s">
        <v>9168</v>
      </c>
      <c r="F1582" t="s">
        <v>9169</v>
      </c>
      <c r="G1582" t="s">
        <v>2147</v>
      </c>
      <c r="H1582">
        <v>0</v>
      </c>
      <c r="I1582" t="s">
        <v>9170</v>
      </c>
      <c r="J1582" t="s">
        <v>9171</v>
      </c>
      <c r="K1582" t="s">
        <v>37</v>
      </c>
      <c r="L1582" t="s">
        <v>38</v>
      </c>
      <c r="M1582">
        <v>6</v>
      </c>
      <c r="R1582" t="s">
        <v>40</v>
      </c>
      <c r="S1582" t="s">
        <v>40</v>
      </c>
      <c r="T1582">
        <v>28019</v>
      </c>
      <c r="U1582" t="s">
        <v>603</v>
      </c>
      <c r="V1582" t="s">
        <v>306</v>
      </c>
      <c r="W1582">
        <v>439167</v>
      </c>
      <c r="X1582">
        <v>4472296</v>
      </c>
      <c r="Y1582" s="1">
        <v>4039718643954750</v>
      </c>
      <c r="Z1582" s="1">
        <v>-3718200921614430</v>
      </c>
      <c r="AA1582" t="s">
        <v>9172</v>
      </c>
      <c r="AD1582" t="s">
        <v>2151</v>
      </c>
      <c r="AE1582" t="s">
        <v>45</v>
      </c>
    </row>
    <row r="1583" spans="1:31">
      <c r="A1583">
        <v>11138</v>
      </c>
      <c r="B1583" t="s">
        <v>9173</v>
      </c>
      <c r="F1583" t="s">
        <v>4735</v>
      </c>
      <c r="G1583" t="s">
        <v>2147</v>
      </c>
      <c r="H1583">
        <v>0</v>
      </c>
      <c r="I1583" t="s">
        <v>9174</v>
      </c>
      <c r="J1583" t="s">
        <v>9175</v>
      </c>
      <c r="K1583" t="s">
        <v>37</v>
      </c>
      <c r="M1583">
        <v>6</v>
      </c>
      <c r="R1583" t="s">
        <v>40</v>
      </c>
      <c r="S1583" t="s">
        <v>40</v>
      </c>
      <c r="T1583">
        <v>28011</v>
      </c>
      <c r="U1583" t="s">
        <v>225</v>
      </c>
      <c r="V1583" t="s">
        <v>158</v>
      </c>
      <c r="W1583">
        <v>437501</v>
      </c>
      <c r="X1583">
        <v>4473298</v>
      </c>
      <c r="Y1583" s="1">
        <v>4040607172341150</v>
      </c>
      <c r="Z1583" s="1">
        <v>-3.7378585958173904E+16</v>
      </c>
      <c r="AA1583" t="s">
        <v>9176</v>
      </c>
      <c r="AD1583" t="s">
        <v>2151</v>
      </c>
      <c r="AE1583" t="s">
        <v>45</v>
      </c>
    </row>
    <row r="1584" spans="1:31">
      <c r="A1584">
        <v>11139</v>
      </c>
      <c r="B1584" t="s">
        <v>9177</v>
      </c>
      <c r="F1584" t="s">
        <v>3240</v>
      </c>
      <c r="G1584" t="s">
        <v>2147</v>
      </c>
      <c r="H1584">
        <v>0</v>
      </c>
      <c r="I1584" t="s">
        <v>9178</v>
      </c>
      <c r="J1584" t="s">
        <v>9179</v>
      </c>
      <c r="K1584" t="s">
        <v>37</v>
      </c>
      <c r="L1584" t="s">
        <v>12</v>
      </c>
      <c r="M1584">
        <v>26</v>
      </c>
      <c r="Q1584" t="s">
        <v>9180</v>
      </c>
      <c r="R1584" t="s">
        <v>40</v>
      </c>
      <c r="S1584" t="s">
        <v>40</v>
      </c>
      <c r="T1584">
        <v>28017</v>
      </c>
      <c r="U1584" t="s">
        <v>114</v>
      </c>
      <c r="V1584" t="s">
        <v>115</v>
      </c>
      <c r="W1584">
        <v>445720</v>
      </c>
      <c r="X1584">
        <v>4476270</v>
      </c>
      <c r="Y1584" s="1">
        <v>4043342276176430</v>
      </c>
      <c r="Z1584" s="1">
        <v>-364125652001886</v>
      </c>
      <c r="AA1584" t="s">
        <v>9181</v>
      </c>
      <c r="AD1584" t="s">
        <v>2151</v>
      </c>
      <c r="AE1584" t="s">
        <v>45</v>
      </c>
    </row>
    <row r="1585" spans="1:31">
      <c r="A1585">
        <v>11140</v>
      </c>
      <c r="B1585" t="s">
        <v>9182</v>
      </c>
      <c r="F1585" t="s">
        <v>9183</v>
      </c>
      <c r="G1585" t="s">
        <v>2147</v>
      </c>
      <c r="H1585">
        <v>0</v>
      </c>
      <c r="I1585" t="s">
        <v>9184</v>
      </c>
      <c r="J1585" t="s">
        <v>9185</v>
      </c>
      <c r="K1585" t="s">
        <v>37</v>
      </c>
      <c r="L1585" t="s">
        <v>12</v>
      </c>
      <c r="M1585">
        <v>8</v>
      </c>
      <c r="Q1585" t="s">
        <v>9186</v>
      </c>
      <c r="R1585" t="s">
        <v>40</v>
      </c>
      <c r="S1585" t="s">
        <v>40</v>
      </c>
      <c r="T1585">
        <v>28043</v>
      </c>
      <c r="U1585" t="s">
        <v>1240</v>
      </c>
      <c r="V1585" t="s">
        <v>115</v>
      </c>
      <c r="W1585">
        <v>444059</v>
      </c>
      <c r="X1585">
        <v>4479053</v>
      </c>
      <c r="Y1585" s="1">
        <v>4045838315641870</v>
      </c>
      <c r="Z1585" s="1">
        <v>-366108403663452</v>
      </c>
      <c r="AA1585" t="s">
        <v>9187</v>
      </c>
      <c r="AD1585" t="s">
        <v>2151</v>
      </c>
      <c r="AE1585" t="s">
        <v>45</v>
      </c>
    </row>
    <row r="1586" spans="1:31">
      <c r="A1586">
        <v>11144</v>
      </c>
      <c r="B1586" t="s">
        <v>9188</v>
      </c>
      <c r="F1586" t="s">
        <v>9189</v>
      </c>
      <c r="G1586" t="s">
        <v>2147</v>
      </c>
      <c r="H1586">
        <v>0</v>
      </c>
      <c r="I1586" t="s">
        <v>9190</v>
      </c>
      <c r="J1586" t="s">
        <v>9191</v>
      </c>
      <c r="K1586" t="s">
        <v>37</v>
      </c>
      <c r="M1586">
        <v>23</v>
      </c>
      <c r="R1586" t="s">
        <v>40</v>
      </c>
      <c r="S1586" t="s">
        <v>40</v>
      </c>
      <c r="T1586">
        <v>28016</v>
      </c>
      <c r="U1586" t="s">
        <v>2212</v>
      </c>
      <c r="V1586" t="s">
        <v>207</v>
      </c>
      <c r="W1586">
        <v>442474</v>
      </c>
      <c r="X1586">
        <v>4478769</v>
      </c>
      <c r="Y1586" s="1">
        <v>4045571633558570</v>
      </c>
      <c r="Z1586" s="1">
        <v>-3679751034388490</v>
      </c>
      <c r="AA1586" t="s">
        <v>9192</v>
      </c>
      <c r="AD1586" t="s">
        <v>2151</v>
      </c>
      <c r="AE1586" t="s">
        <v>45</v>
      </c>
    </row>
    <row r="1587" spans="1:31">
      <c r="A1587">
        <v>11141</v>
      </c>
      <c r="B1587" t="s">
        <v>9193</v>
      </c>
      <c r="F1587" t="s">
        <v>8023</v>
      </c>
      <c r="G1587" t="s">
        <v>2147</v>
      </c>
      <c r="H1587">
        <v>0</v>
      </c>
      <c r="I1587" t="s">
        <v>9194</v>
      </c>
      <c r="J1587" t="s">
        <v>9195</v>
      </c>
      <c r="K1587" t="s">
        <v>37</v>
      </c>
      <c r="M1587">
        <v>1</v>
      </c>
      <c r="R1587" t="s">
        <v>40</v>
      </c>
      <c r="S1587" t="s">
        <v>40</v>
      </c>
      <c r="T1587">
        <v>28016</v>
      </c>
      <c r="U1587" t="s">
        <v>2212</v>
      </c>
      <c r="V1587" t="s">
        <v>207</v>
      </c>
      <c r="W1587">
        <v>442951</v>
      </c>
      <c r="X1587">
        <v>4478382</v>
      </c>
      <c r="Y1587" s="1">
        <v>4045226300153180</v>
      </c>
      <c r="Z1587" s="1">
        <v>-3.6740908921933104E+16</v>
      </c>
      <c r="AA1587" t="s">
        <v>9196</v>
      </c>
      <c r="AD1587" t="s">
        <v>2151</v>
      </c>
      <c r="AE1587" t="s">
        <v>45</v>
      </c>
    </row>
    <row r="1588" spans="1:31">
      <c r="A1588">
        <v>5191733</v>
      </c>
      <c r="B1588" t="s">
        <v>9197</v>
      </c>
      <c r="G1588" t="s">
        <v>2147</v>
      </c>
      <c r="H1588">
        <v>0</v>
      </c>
      <c r="I1588" t="s">
        <v>9198</v>
      </c>
      <c r="J1588" t="s">
        <v>9195</v>
      </c>
      <c r="K1588" t="s">
        <v>37</v>
      </c>
      <c r="M1588">
        <v>16</v>
      </c>
      <c r="R1588" t="s">
        <v>40</v>
      </c>
      <c r="S1588" t="s">
        <v>40</v>
      </c>
      <c r="T1588">
        <v>28016</v>
      </c>
      <c r="U1588" t="s">
        <v>2212</v>
      </c>
      <c r="V1588" t="s">
        <v>207</v>
      </c>
      <c r="W1588">
        <v>443157</v>
      </c>
      <c r="X1588">
        <v>4478517</v>
      </c>
      <c r="Y1588" s="1">
        <v>4.0453493286558E+16</v>
      </c>
      <c r="Z1588" s="1">
        <v>-3.67167374886342E+16</v>
      </c>
      <c r="AA1588" t="s">
        <v>9199</v>
      </c>
      <c r="AD1588" t="s">
        <v>2151</v>
      </c>
      <c r="AE1588" t="s">
        <v>45</v>
      </c>
    </row>
    <row r="1589" spans="1:31">
      <c r="A1589">
        <v>11143</v>
      </c>
      <c r="B1589" t="s">
        <v>9200</v>
      </c>
      <c r="F1589" t="s">
        <v>8023</v>
      </c>
      <c r="G1589" t="s">
        <v>2147</v>
      </c>
      <c r="H1589">
        <v>0</v>
      </c>
      <c r="I1589" t="s">
        <v>9201</v>
      </c>
      <c r="J1589" t="s">
        <v>9195</v>
      </c>
      <c r="K1589" t="s">
        <v>37</v>
      </c>
      <c r="M1589">
        <v>31</v>
      </c>
      <c r="R1589" t="s">
        <v>40</v>
      </c>
      <c r="S1589" t="s">
        <v>40</v>
      </c>
      <c r="T1589">
        <v>28016</v>
      </c>
      <c r="U1589" t="s">
        <v>2212</v>
      </c>
      <c r="V1589" t="s">
        <v>207</v>
      </c>
      <c r="W1589">
        <v>443151</v>
      </c>
      <c r="X1589">
        <v>4478780</v>
      </c>
      <c r="Y1589" s="1">
        <v>4045586210367720</v>
      </c>
      <c r="Z1589" s="1">
        <v>-3671768100522770</v>
      </c>
      <c r="AA1589" t="s">
        <v>9202</v>
      </c>
      <c r="AD1589" t="s">
        <v>2151</v>
      </c>
      <c r="AE1589" t="s">
        <v>45</v>
      </c>
    </row>
    <row r="1590" spans="1:31">
      <c r="A1590">
        <v>11145</v>
      </c>
      <c r="B1590" t="s">
        <v>9203</v>
      </c>
      <c r="E1590" t="s">
        <v>2630</v>
      </c>
      <c r="F1590" t="s">
        <v>3737</v>
      </c>
      <c r="G1590" t="s">
        <v>2147</v>
      </c>
      <c r="H1590">
        <v>0</v>
      </c>
      <c r="I1590" t="s">
        <v>9204</v>
      </c>
      <c r="J1590" t="s">
        <v>892</v>
      </c>
      <c r="K1590" t="s">
        <v>37</v>
      </c>
      <c r="M1590">
        <v>6</v>
      </c>
      <c r="R1590" t="s">
        <v>40</v>
      </c>
      <c r="S1590" t="s">
        <v>40</v>
      </c>
      <c r="T1590">
        <v>28012</v>
      </c>
      <c r="U1590" t="s">
        <v>1263</v>
      </c>
      <c r="V1590" t="s">
        <v>80</v>
      </c>
      <c r="W1590">
        <v>440572</v>
      </c>
      <c r="X1590">
        <v>4474366</v>
      </c>
      <c r="Y1590" s="1">
        <v>4041591814197400</v>
      </c>
      <c r="Z1590" s="1">
        <v>-3701757086095110</v>
      </c>
      <c r="AA1590" t="s">
        <v>9205</v>
      </c>
      <c r="AD1590" t="s">
        <v>2151</v>
      </c>
      <c r="AE1590" t="s">
        <v>45</v>
      </c>
    </row>
    <row r="1591" spans="1:31">
      <c r="A1591">
        <v>37017</v>
      </c>
      <c r="B1591" t="s">
        <v>9206</v>
      </c>
      <c r="F1591" t="s">
        <v>2406</v>
      </c>
      <c r="G1591" t="s">
        <v>2147</v>
      </c>
      <c r="H1591">
        <v>0</v>
      </c>
      <c r="I1591" t="s">
        <v>9207</v>
      </c>
      <c r="J1591" t="s">
        <v>9208</v>
      </c>
      <c r="K1591" t="s">
        <v>37</v>
      </c>
      <c r="L1591" t="s">
        <v>12</v>
      </c>
      <c r="M1591">
        <v>4</v>
      </c>
      <c r="Q1591" t="s">
        <v>9209</v>
      </c>
      <c r="R1591" t="s">
        <v>40</v>
      </c>
      <c r="S1591" t="s">
        <v>40</v>
      </c>
      <c r="T1591">
        <v>28029</v>
      </c>
      <c r="U1591" t="s">
        <v>315</v>
      </c>
      <c r="V1591" t="s">
        <v>53</v>
      </c>
      <c r="W1591">
        <v>440816</v>
      </c>
      <c r="X1591">
        <v>4481017</v>
      </c>
      <c r="Y1591" s="1">
        <v>4047585058843340</v>
      </c>
      <c r="Z1591" s="1">
        <v>-3.69951396132306E+16</v>
      </c>
      <c r="AA1591" t="s">
        <v>9210</v>
      </c>
      <c r="AD1591" t="s">
        <v>2151</v>
      </c>
      <c r="AE1591" t="s">
        <v>45</v>
      </c>
    </row>
    <row r="1592" spans="1:31">
      <c r="A1592">
        <v>11148</v>
      </c>
      <c r="B1592" t="s">
        <v>9211</v>
      </c>
      <c r="F1592" t="s">
        <v>9212</v>
      </c>
      <c r="G1592" t="s">
        <v>2147</v>
      </c>
      <c r="H1592">
        <v>0</v>
      </c>
      <c r="I1592" t="s">
        <v>9213</v>
      </c>
      <c r="J1592" t="s">
        <v>9214</v>
      </c>
      <c r="K1592" t="s">
        <v>37</v>
      </c>
      <c r="M1592">
        <v>21</v>
      </c>
      <c r="R1592" t="s">
        <v>40</v>
      </c>
      <c r="S1592" t="s">
        <v>40</v>
      </c>
      <c r="T1592">
        <v>28039</v>
      </c>
      <c r="U1592" t="s">
        <v>3495</v>
      </c>
      <c r="V1592" t="s">
        <v>391</v>
      </c>
      <c r="W1592">
        <v>440207</v>
      </c>
      <c r="X1592">
        <v>4479048</v>
      </c>
      <c r="Y1592" s="1">
        <v>4045806937016890</v>
      </c>
      <c r="Z1592" s="1">
        <v>-3.70651215499146E+16</v>
      </c>
      <c r="AA1592" t="s">
        <v>9215</v>
      </c>
      <c r="AD1592" t="s">
        <v>2151</v>
      </c>
      <c r="AE1592" t="s">
        <v>45</v>
      </c>
    </row>
    <row r="1593" spans="1:31">
      <c r="A1593">
        <v>11150</v>
      </c>
      <c r="B1593" t="s">
        <v>9216</v>
      </c>
      <c r="F1593" t="s">
        <v>2474</v>
      </c>
      <c r="G1593" t="s">
        <v>2147</v>
      </c>
      <c r="H1593">
        <v>0</v>
      </c>
      <c r="I1593" t="s">
        <v>9217</v>
      </c>
      <c r="J1593" t="s">
        <v>9214</v>
      </c>
      <c r="K1593" t="s">
        <v>37</v>
      </c>
      <c r="M1593">
        <v>51</v>
      </c>
      <c r="R1593" t="s">
        <v>40</v>
      </c>
      <c r="S1593" t="s">
        <v>40</v>
      </c>
      <c r="T1593">
        <v>28039</v>
      </c>
      <c r="U1593" t="s">
        <v>3495</v>
      </c>
      <c r="V1593" t="s">
        <v>391</v>
      </c>
      <c r="W1593">
        <v>440091</v>
      </c>
      <c r="X1593">
        <v>4479269</v>
      </c>
      <c r="Y1593" s="1">
        <v>4.04600518560384E+16</v>
      </c>
      <c r="Z1593" s="1">
        <v>-3707901088367090</v>
      </c>
      <c r="AA1593" t="s">
        <v>9218</v>
      </c>
      <c r="AD1593" t="s">
        <v>2151</v>
      </c>
      <c r="AE1593" t="s">
        <v>45</v>
      </c>
    </row>
    <row r="1594" spans="1:31">
      <c r="A1594">
        <v>11151</v>
      </c>
      <c r="B1594" t="s">
        <v>9219</v>
      </c>
      <c r="F1594" t="s">
        <v>2474</v>
      </c>
      <c r="G1594" t="s">
        <v>2147</v>
      </c>
      <c r="H1594">
        <v>0</v>
      </c>
      <c r="I1594" t="s">
        <v>9220</v>
      </c>
      <c r="J1594" t="s">
        <v>9214</v>
      </c>
      <c r="K1594" t="s">
        <v>37</v>
      </c>
      <c r="M1594">
        <v>78</v>
      </c>
      <c r="R1594" t="s">
        <v>40</v>
      </c>
      <c r="S1594" t="s">
        <v>40</v>
      </c>
      <c r="T1594">
        <v>28039</v>
      </c>
      <c r="U1594" t="s">
        <v>3495</v>
      </c>
      <c r="V1594" t="s">
        <v>391</v>
      </c>
      <c r="W1594">
        <v>440087</v>
      </c>
      <c r="X1594">
        <v>4479466</v>
      </c>
      <c r="Y1594" s="1">
        <v>4046182622074660</v>
      </c>
      <c r="Z1594" s="1">
        <v>-3.70796689409468E+16</v>
      </c>
      <c r="AA1594" t="s">
        <v>9221</v>
      </c>
      <c r="AD1594" t="s">
        <v>2151</v>
      </c>
      <c r="AE1594" t="s">
        <v>45</v>
      </c>
    </row>
    <row r="1595" spans="1:31">
      <c r="A1595">
        <v>11152</v>
      </c>
      <c r="B1595" t="s">
        <v>9222</v>
      </c>
      <c r="F1595" t="s">
        <v>9223</v>
      </c>
      <c r="G1595" t="s">
        <v>2147</v>
      </c>
      <c r="H1595">
        <v>0</v>
      </c>
      <c r="I1595" t="s">
        <v>9224</v>
      </c>
      <c r="J1595" t="s">
        <v>9225</v>
      </c>
      <c r="K1595" t="s">
        <v>37</v>
      </c>
      <c r="M1595">
        <v>2</v>
      </c>
      <c r="R1595" t="s">
        <v>40</v>
      </c>
      <c r="S1595" t="s">
        <v>40</v>
      </c>
      <c r="T1595">
        <v>28041</v>
      </c>
      <c r="U1595" t="s">
        <v>105</v>
      </c>
      <c r="V1595" t="s">
        <v>106</v>
      </c>
      <c r="W1595">
        <v>439392</v>
      </c>
      <c r="X1595">
        <v>4469154</v>
      </c>
      <c r="Y1595" s="1">
        <v>4.03688805851724E+16</v>
      </c>
      <c r="Z1595" s="1">
        <v>-3715179497757880</v>
      </c>
      <c r="AA1595" t="s">
        <v>9226</v>
      </c>
      <c r="AD1595" t="s">
        <v>2151</v>
      </c>
      <c r="AE1595" t="s">
        <v>45</v>
      </c>
    </row>
    <row r="1596" spans="1:31">
      <c r="A1596">
        <v>11153</v>
      </c>
      <c r="B1596" t="s">
        <v>9227</v>
      </c>
      <c r="F1596" t="s">
        <v>7210</v>
      </c>
      <c r="G1596" t="s">
        <v>2147</v>
      </c>
      <c r="H1596">
        <v>0</v>
      </c>
      <c r="I1596" t="s">
        <v>9228</v>
      </c>
      <c r="J1596" t="s">
        <v>9229</v>
      </c>
      <c r="K1596" t="s">
        <v>37</v>
      </c>
      <c r="M1596">
        <v>15</v>
      </c>
      <c r="R1596" t="s">
        <v>40</v>
      </c>
      <c r="S1596" t="s">
        <v>40</v>
      </c>
      <c r="T1596">
        <v>28032</v>
      </c>
      <c r="U1596" t="s">
        <v>1323</v>
      </c>
      <c r="V1596" t="s">
        <v>272</v>
      </c>
      <c r="W1596">
        <v>448632</v>
      </c>
      <c r="X1596">
        <v>4473240</v>
      </c>
      <c r="Y1596" s="1">
        <v>4040631191037210</v>
      </c>
      <c r="Z1596" s="1">
        <v>-3606680746945840</v>
      </c>
      <c r="AA1596" t="s">
        <v>9230</v>
      </c>
      <c r="AD1596" t="s">
        <v>2151</v>
      </c>
      <c r="AE1596" t="s">
        <v>45</v>
      </c>
    </row>
    <row r="1597" spans="1:31">
      <c r="A1597">
        <v>11155</v>
      </c>
      <c r="B1597" t="s">
        <v>9231</v>
      </c>
      <c r="F1597" t="s">
        <v>4559</v>
      </c>
      <c r="G1597" t="s">
        <v>2147</v>
      </c>
      <c r="H1597">
        <v>0</v>
      </c>
      <c r="I1597" t="s">
        <v>9232</v>
      </c>
      <c r="J1597" t="s">
        <v>9233</v>
      </c>
      <c r="K1597" t="s">
        <v>37</v>
      </c>
      <c r="M1597">
        <v>2</v>
      </c>
      <c r="R1597" t="s">
        <v>40</v>
      </c>
      <c r="S1597" t="s">
        <v>40</v>
      </c>
      <c r="T1597">
        <v>28011</v>
      </c>
      <c r="U1597" t="s">
        <v>427</v>
      </c>
      <c r="V1597" t="s">
        <v>158</v>
      </c>
      <c r="W1597">
        <v>436115</v>
      </c>
      <c r="X1597">
        <v>4473141</v>
      </c>
      <c r="Y1597" s="1">
        <v>404045520214693</v>
      </c>
      <c r="Z1597" s="1">
        <v>-3.7541757475029104E+16</v>
      </c>
      <c r="AA1597" t="s">
        <v>9234</v>
      </c>
      <c r="AD1597" t="s">
        <v>2151</v>
      </c>
      <c r="AE1597" t="s">
        <v>45</v>
      </c>
    </row>
    <row r="1598" spans="1:31">
      <c r="A1598">
        <v>11156</v>
      </c>
      <c r="B1598" t="s">
        <v>9235</v>
      </c>
      <c r="F1598" t="s">
        <v>4670</v>
      </c>
      <c r="G1598" t="s">
        <v>2147</v>
      </c>
      <c r="H1598">
        <v>0</v>
      </c>
      <c r="I1598" t="s">
        <v>9236</v>
      </c>
      <c r="J1598" t="s">
        <v>9237</v>
      </c>
      <c r="K1598" t="s">
        <v>37</v>
      </c>
      <c r="M1598">
        <v>74</v>
      </c>
      <c r="Q1598" t="s">
        <v>9238</v>
      </c>
      <c r="R1598" t="s">
        <v>40</v>
      </c>
      <c r="S1598" t="s">
        <v>40</v>
      </c>
      <c r="T1598">
        <v>28041</v>
      </c>
      <c r="U1598" t="s">
        <v>262</v>
      </c>
      <c r="V1598" t="s">
        <v>263</v>
      </c>
      <c r="W1598">
        <v>441396</v>
      </c>
      <c r="X1598">
        <v>4467751</v>
      </c>
      <c r="Y1598" s="1">
        <v>4035638510486490</v>
      </c>
      <c r="Z1598" s="1">
        <v>-3.6914474739434896E+16</v>
      </c>
      <c r="AA1598" t="s">
        <v>9239</v>
      </c>
      <c r="AD1598" t="s">
        <v>2151</v>
      </c>
      <c r="AE1598" t="s">
        <v>45</v>
      </c>
    </row>
    <row r="1599" spans="1:31">
      <c r="A1599">
        <v>11157</v>
      </c>
      <c r="B1599" t="s">
        <v>9240</v>
      </c>
      <c r="F1599" t="s">
        <v>4670</v>
      </c>
      <c r="G1599" t="s">
        <v>2147</v>
      </c>
      <c r="H1599">
        <v>0</v>
      </c>
      <c r="I1599" t="s">
        <v>9241</v>
      </c>
      <c r="J1599" t="s">
        <v>9237</v>
      </c>
      <c r="K1599" t="s">
        <v>37</v>
      </c>
      <c r="M1599">
        <v>88</v>
      </c>
      <c r="R1599" t="s">
        <v>40</v>
      </c>
      <c r="S1599" t="s">
        <v>40</v>
      </c>
      <c r="T1599">
        <v>28041</v>
      </c>
      <c r="U1599" t="s">
        <v>262</v>
      </c>
      <c r="V1599" t="s">
        <v>263</v>
      </c>
      <c r="W1599">
        <v>441391</v>
      </c>
      <c r="X1599">
        <v>4467520</v>
      </c>
      <c r="Y1599" s="1">
        <v>4035430376836540</v>
      </c>
      <c r="Z1599" s="1">
        <v>-3.69148509377702E+16</v>
      </c>
      <c r="AA1599" t="s">
        <v>9242</v>
      </c>
      <c r="AD1599" t="s">
        <v>2151</v>
      </c>
      <c r="AE1599" t="s">
        <v>45</v>
      </c>
    </row>
    <row r="1600" spans="1:31">
      <c r="A1600">
        <v>11158</v>
      </c>
      <c r="B1600" t="s">
        <v>9243</v>
      </c>
      <c r="F1600" t="s">
        <v>9244</v>
      </c>
      <c r="G1600" t="s">
        <v>2147</v>
      </c>
      <c r="H1600">
        <v>0</v>
      </c>
      <c r="I1600" t="s">
        <v>9245</v>
      </c>
      <c r="J1600" t="s">
        <v>9246</v>
      </c>
      <c r="K1600" t="s">
        <v>37</v>
      </c>
      <c r="L1600" t="s">
        <v>12</v>
      </c>
      <c r="M1600">
        <v>38</v>
      </c>
      <c r="R1600" t="s">
        <v>40</v>
      </c>
      <c r="S1600" t="s">
        <v>40</v>
      </c>
      <c r="T1600">
        <v>28018</v>
      </c>
      <c r="U1600" t="s">
        <v>545</v>
      </c>
      <c r="V1600" t="s">
        <v>62</v>
      </c>
      <c r="W1600">
        <v>444759</v>
      </c>
      <c r="X1600">
        <v>4470438</v>
      </c>
      <c r="Y1600" s="1">
        <v>4038082131081940</v>
      </c>
      <c r="Z1600" s="1">
        <v>-3652078745873240</v>
      </c>
      <c r="AA1600" t="s">
        <v>9247</v>
      </c>
      <c r="AD1600" t="s">
        <v>2151</v>
      </c>
      <c r="AE1600" t="s">
        <v>45</v>
      </c>
    </row>
    <row r="1601" spans="1:31">
      <c r="A1601">
        <v>11159</v>
      </c>
      <c r="B1601" t="s">
        <v>9248</v>
      </c>
      <c r="F1601" t="s">
        <v>9249</v>
      </c>
      <c r="G1601" t="s">
        <v>2147</v>
      </c>
      <c r="H1601">
        <v>0</v>
      </c>
      <c r="I1601" t="s">
        <v>9250</v>
      </c>
      <c r="J1601" t="s">
        <v>9246</v>
      </c>
      <c r="K1601" t="s">
        <v>37</v>
      </c>
      <c r="L1601" t="s">
        <v>38</v>
      </c>
      <c r="M1601">
        <v>63</v>
      </c>
      <c r="R1601" t="s">
        <v>40</v>
      </c>
      <c r="S1601" t="s">
        <v>40</v>
      </c>
      <c r="T1601">
        <v>28018</v>
      </c>
      <c r="U1601" t="s">
        <v>545</v>
      </c>
      <c r="V1601" t="s">
        <v>62</v>
      </c>
      <c r="W1601">
        <v>445038</v>
      </c>
      <c r="X1601">
        <v>4470503</v>
      </c>
      <c r="Y1601" s="1">
        <v>4038142535806130</v>
      </c>
      <c r="Z1601" s="1">
        <v>-3.6487977221798096E+16</v>
      </c>
      <c r="AA1601" t="s">
        <v>9251</v>
      </c>
      <c r="AD1601" t="s">
        <v>2151</v>
      </c>
      <c r="AE1601" t="s">
        <v>45</v>
      </c>
    </row>
    <row r="1602" spans="1:31">
      <c r="A1602">
        <v>11160</v>
      </c>
      <c r="B1602" t="s">
        <v>9252</v>
      </c>
      <c r="F1602" t="s">
        <v>9253</v>
      </c>
      <c r="G1602" t="s">
        <v>2147</v>
      </c>
      <c r="H1602">
        <v>0</v>
      </c>
      <c r="I1602" t="s">
        <v>9254</v>
      </c>
      <c r="J1602" t="s">
        <v>9255</v>
      </c>
      <c r="K1602" t="s">
        <v>37</v>
      </c>
      <c r="M1602">
        <v>31</v>
      </c>
      <c r="R1602" t="s">
        <v>40</v>
      </c>
      <c r="S1602" t="s">
        <v>40</v>
      </c>
      <c r="T1602">
        <v>28011</v>
      </c>
      <c r="U1602" t="s">
        <v>427</v>
      </c>
      <c r="V1602" t="s">
        <v>158</v>
      </c>
      <c r="W1602">
        <v>436291</v>
      </c>
      <c r="X1602">
        <v>4473430</v>
      </c>
      <c r="Y1602" s="1">
        <v>4040716895603140</v>
      </c>
      <c r="Z1602" s="1">
        <v>-3.7521307514444496E+16</v>
      </c>
      <c r="AA1602" t="s">
        <v>9256</v>
      </c>
      <c r="AD1602" t="s">
        <v>2151</v>
      </c>
      <c r="AE1602" t="s">
        <v>45</v>
      </c>
    </row>
    <row r="1603" spans="1:31">
      <c r="A1603">
        <v>11161</v>
      </c>
      <c r="B1603" t="s">
        <v>9257</v>
      </c>
      <c r="F1603" t="s">
        <v>9253</v>
      </c>
      <c r="G1603" t="s">
        <v>2147</v>
      </c>
      <c r="H1603">
        <v>0</v>
      </c>
      <c r="I1603" t="s">
        <v>9258</v>
      </c>
      <c r="J1603" t="s">
        <v>9255</v>
      </c>
      <c r="K1603" t="s">
        <v>37</v>
      </c>
      <c r="M1603">
        <v>54</v>
      </c>
      <c r="R1603" t="s">
        <v>40</v>
      </c>
      <c r="S1603" t="s">
        <v>40</v>
      </c>
      <c r="T1603">
        <v>28011</v>
      </c>
      <c r="U1603" t="s">
        <v>427</v>
      </c>
      <c r="V1603" t="s">
        <v>158</v>
      </c>
      <c r="W1603">
        <v>436138</v>
      </c>
      <c r="X1603">
        <v>4473270</v>
      </c>
      <c r="Y1603" s="1">
        <v>4040571587118880</v>
      </c>
      <c r="Z1603" s="1">
        <v>-3753917682738060</v>
      </c>
      <c r="AA1603" t="s">
        <v>9259</v>
      </c>
      <c r="AD1603" t="s">
        <v>2151</v>
      </c>
      <c r="AE1603" t="s">
        <v>45</v>
      </c>
    </row>
    <row r="1604" spans="1:31">
      <c r="A1604">
        <v>11162</v>
      </c>
      <c r="B1604" t="s">
        <v>9260</v>
      </c>
      <c r="F1604" t="s">
        <v>9261</v>
      </c>
      <c r="G1604" t="s">
        <v>2147</v>
      </c>
      <c r="H1604">
        <v>0</v>
      </c>
      <c r="I1604" t="s">
        <v>9262</v>
      </c>
      <c r="J1604" t="s">
        <v>9255</v>
      </c>
      <c r="K1604" t="s">
        <v>37</v>
      </c>
      <c r="M1604">
        <v>7</v>
      </c>
      <c r="R1604" t="s">
        <v>40</v>
      </c>
      <c r="S1604" t="s">
        <v>40</v>
      </c>
      <c r="T1604">
        <v>28011</v>
      </c>
      <c r="U1604" t="s">
        <v>427</v>
      </c>
      <c r="V1604" t="s">
        <v>158</v>
      </c>
      <c r="W1604">
        <v>436533</v>
      </c>
      <c r="X1604">
        <v>4473485</v>
      </c>
      <c r="Y1604" s="1">
        <v>4040768293416180</v>
      </c>
      <c r="Z1604" s="1">
        <v>-3.74928441743604E+16</v>
      </c>
      <c r="AA1604" t="s">
        <v>9263</v>
      </c>
      <c r="AD1604" t="s">
        <v>2151</v>
      </c>
      <c r="AE1604" t="s">
        <v>45</v>
      </c>
    </row>
    <row r="1605" spans="1:31">
      <c r="A1605">
        <v>11163</v>
      </c>
      <c r="B1605" t="s">
        <v>9264</v>
      </c>
      <c r="F1605" t="s">
        <v>9265</v>
      </c>
      <c r="G1605" t="s">
        <v>2147</v>
      </c>
      <c r="H1605">
        <v>0</v>
      </c>
      <c r="I1605" t="s">
        <v>9266</v>
      </c>
      <c r="J1605" t="s">
        <v>9267</v>
      </c>
      <c r="K1605" t="s">
        <v>37</v>
      </c>
      <c r="M1605">
        <v>6</v>
      </c>
      <c r="R1605" t="s">
        <v>40</v>
      </c>
      <c r="S1605" t="s">
        <v>40</v>
      </c>
      <c r="T1605">
        <v>28021</v>
      </c>
      <c r="U1605" t="s">
        <v>262</v>
      </c>
      <c r="V1605" t="s">
        <v>263</v>
      </c>
      <c r="W1605">
        <v>441440</v>
      </c>
      <c r="X1605">
        <v>4467173</v>
      </c>
      <c r="Y1605" s="1">
        <v>4035118123384610</v>
      </c>
      <c r="Z1605" s="1">
        <v>-3.69087619770446E+16</v>
      </c>
      <c r="AA1605" t="s">
        <v>9268</v>
      </c>
      <c r="AD1605" t="s">
        <v>2151</v>
      </c>
      <c r="AE1605" t="s">
        <v>45</v>
      </c>
    </row>
    <row r="1606" spans="1:31">
      <c r="A1606">
        <v>9609</v>
      </c>
      <c r="B1606" t="s">
        <v>9269</v>
      </c>
      <c r="F1606" t="s">
        <v>9270</v>
      </c>
      <c r="G1606" t="s">
        <v>2147</v>
      </c>
      <c r="H1606">
        <v>0</v>
      </c>
      <c r="I1606" t="s">
        <v>9271</v>
      </c>
      <c r="J1606" t="s">
        <v>9272</v>
      </c>
      <c r="K1606" t="s">
        <v>37</v>
      </c>
      <c r="M1606">
        <v>26</v>
      </c>
      <c r="Q1606" t="s">
        <v>9273</v>
      </c>
      <c r="R1606" t="s">
        <v>40</v>
      </c>
      <c r="S1606" t="s">
        <v>40</v>
      </c>
      <c r="T1606">
        <v>28032</v>
      </c>
      <c r="U1606" t="s">
        <v>1323</v>
      </c>
      <c r="V1606" t="s">
        <v>272</v>
      </c>
      <c r="W1606">
        <v>448487</v>
      </c>
      <c r="X1606">
        <v>4473280</v>
      </c>
      <c r="Y1606" s="1">
        <v>4040666327815800</v>
      </c>
      <c r="Z1606" s="1">
        <v>-3.60839276061226E+16</v>
      </c>
      <c r="AA1606" t="s">
        <v>9274</v>
      </c>
      <c r="AD1606" t="s">
        <v>2151</v>
      </c>
      <c r="AE1606" t="s">
        <v>45</v>
      </c>
    </row>
    <row r="1607" spans="1:31">
      <c r="A1607">
        <v>11164</v>
      </c>
      <c r="B1607" t="s">
        <v>9275</v>
      </c>
      <c r="F1607" t="s">
        <v>2943</v>
      </c>
      <c r="G1607" t="s">
        <v>2147</v>
      </c>
      <c r="H1607">
        <v>0</v>
      </c>
      <c r="I1607" t="s">
        <v>9276</v>
      </c>
      <c r="J1607" t="s">
        <v>9272</v>
      </c>
      <c r="K1607" t="s">
        <v>37</v>
      </c>
      <c r="M1607">
        <v>3</v>
      </c>
      <c r="R1607" t="s">
        <v>40</v>
      </c>
      <c r="S1607" t="s">
        <v>40</v>
      </c>
      <c r="T1607">
        <v>28032</v>
      </c>
      <c r="U1607" t="s">
        <v>1323</v>
      </c>
      <c r="V1607" t="s">
        <v>272</v>
      </c>
      <c r="W1607">
        <v>448560</v>
      </c>
      <c r="X1607">
        <v>4473454</v>
      </c>
      <c r="Y1607" s="1">
        <v>4040823530835750</v>
      </c>
      <c r="Z1607" s="1">
        <v>-3.60754657419896E+16</v>
      </c>
      <c r="AA1607" t="s">
        <v>9277</v>
      </c>
      <c r="AD1607" t="s">
        <v>2151</v>
      </c>
      <c r="AE1607" t="s">
        <v>45</v>
      </c>
    </row>
    <row r="1608" spans="1:31">
      <c r="A1608">
        <v>11165</v>
      </c>
      <c r="B1608" t="s">
        <v>9278</v>
      </c>
      <c r="F1608" t="s">
        <v>9279</v>
      </c>
      <c r="G1608" t="s">
        <v>2147</v>
      </c>
      <c r="H1608">
        <v>0</v>
      </c>
      <c r="I1608" t="s">
        <v>9280</v>
      </c>
      <c r="J1608" t="s">
        <v>9281</v>
      </c>
      <c r="K1608" t="s">
        <v>37</v>
      </c>
      <c r="L1608" t="s">
        <v>38</v>
      </c>
      <c r="M1608">
        <v>6</v>
      </c>
      <c r="R1608" t="s">
        <v>40</v>
      </c>
      <c r="S1608" t="s">
        <v>40</v>
      </c>
      <c r="T1608">
        <v>28053</v>
      </c>
      <c r="U1608" t="s">
        <v>285</v>
      </c>
      <c r="V1608" t="s">
        <v>62</v>
      </c>
      <c r="W1608">
        <v>442669</v>
      </c>
      <c r="X1608">
        <v>4470187</v>
      </c>
      <c r="Y1608" s="1">
        <v>4037841870468430</v>
      </c>
      <c r="Z1608" s="1">
        <v>-3676676383569390</v>
      </c>
      <c r="AA1608" t="s">
        <v>9282</v>
      </c>
      <c r="AD1608" t="s">
        <v>2151</v>
      </c>
      <c r="AE1608" t="s">
        <v>45</v>
      </c>
    </row>
    <row r="1609" spans="1:31">
      <c r="A1609">
        <v>11167</v>
      </c>
      <c r="B1609" t="s">
        <v>9283</v>
      </c>
      <c r="F1609" t="s">
        <v>9284</v>
      </c>
      <c r="G1609" t="s">
        <v>2147</v>
      </c>
      <c r="H1609">
        <v>0</v>
      </c>
      <c r="I1609" t="s">
        <v>9285</v>
      </c>
      <c r="J1609" t="s">
        <v>9286</v>
      </c>
      <c r="K1609" t="s">
        <v>37</v>
      </c>
      <c r="M1609">
        <v>46</v>
      </c>
      <c r="R1609" t="s">
        <v>40</v>
      </c>
      <c r="S1609" t="s">
        <v>40</v>
      </c>
      <c r="T1609">
        <v>28024</v>
      </c>
      <c r="U1609" t="s">
        <v>157</v>
      </c>
      <c r="V1609" t="s">
        <v>158</v>
      </c>
      <c r="W1609">
        <v>434556</v>
      </c>
      <c r="X1609">
        <v>4472278</v>
      </c>
      <c r="Y1609" s="1">
        <v>40396656519498</v>
      </c>
      <c r="Z1609" s="1">
        <v>-3772458001344060</v>
      </c>
      <c r="AA1609" t="s">
        <v>9287</v>
      </c>
      <c r="AB1609" t="s">
        <v>9288</v>
      </c>
      <c r="AD1609" t="s">
        <v>2151</v>
      </c>
      <c r="AE1609" t="s">
        <v>45</v>
      </c>
    </row>
    <row r="1610" spans="1:31">
      <c r="A1610">
        <v>11173</v>
      </c>
      <c r="B1610" t="s">
        <v>9289</v>
      </c>
      <c r="F1610" t="s">
        <v>3578</v>
      </c>
      <c r="G1610" t="s">
        <v>2147</v>
      </c>
      <c r="H1610">
        <v>0</v>
      </c>
      <c r="I1610" t="s">
        <v>9290</v>
      </c>
      <c r="J1610" t="s">
        <v>782</v>
      </c>
      <c r="K1610" t="s">
        <v>37</v>
      </c>
      <c r="L1610" t="s">
        <v>12</v>
      </c>
      <c r="M1610">
        <v>11</v>
      </c>
      <c r="Q1610" t="s">
        <v>3581</v>
      </c>
      <c r="R1610" t="s">
        <v>40</v>
      </c>
      <c r="S1610" t="s">
        <v>40</v>
      </c>
      <c r="T1610">
        <v>28034</v>
      </c>
      <c r="U1610" t="s">
        <v>351</v>
      </c>
      <c r="V1610" t="s">
        <v>53</v>
      </c>
      <c r="W1610">
        <v>441583</v>
      </c>
      <c r="X1610">
        <v>4482119</v>
      </c>
      <c r="Y1610" s="1">
        <v>4048584125659470</v>
      </c>
      <c r="Z1610" s="1">
        <v>-3690567811935050</v>
      </c>
      <c r="AA1610" t="s">
        <v>9291</v>
      </c>
      <c r="AD1610" t="s">
        <v>2151</v>
      </c>
      <c r="AE1610" t="s">
        <v>45</v>
      </c>
    </row>
    <row r="1611" spans="1:31">
      <c r="A1611">
        <v>11168</v>
      </c>
      <c r="B1611" t="s">
        <v>9292</v>
      </c>
      <c r="F1611" t="s">
        <v>9293</v>
      </c>
      <c r="G1611" t="s">
        <v>2147</v>
      </c>
      <c r="H1611">
        <v>0</v>
      </c>
      <c r="I1611" t="s">
        <v>9294</v>
      </c>
      <c r="J1611" t="s">
        <v>9295</v>
      </c>
      <c r="K1611" t="s">
        <v>37</v>
      </c>
      <c r="L1611" t="s">
        <v>12</v>
      </c>
      <c r="M1611">
        <v>13</v>
      </c>
      <c r="R1611" t="s">
        <v>40</v>
      </c>
      <c r="S1611" t="s">
        <v>40</v>
      </c>
      <c r="T1611">
        <v>28027</v>
      </c>
      <c r="U1611" t="s">
        <v>2505</v>
      </c>
      <c r="V1611" t="s">
        <v>115</v>
      </c>
      <c r="W1611">
        <v>444825</v>
      </c>
      <c r="X1611">
        <v>4476738</v>
      </c>
      <c r="Y1611" s="1">
        <v>4.04375797487142E+16</v>
      </c>
      <c r="Z1611" s="1">
        <v>-3651848615713800</v>
      </c>
      <c r="AA1611" t="s">
        <v>9296</v>
      </c>
      <c r="AD1611" t="s">
        <v>2151</v>
      </c>
      <c r="AE1611" t="s">
        <v>45</v>
      </c>
    </row>
    <row r="1612" spans="1:31">
      <c r="A1612">
        <v>11169</v>
      </c>
      <c r="B1612" t="s">
        <v>9297</v>
      </c>
      <c r="F1612" t="s">
        <v>4500</v>
      </c>
      <c r="G1612" t="s">
        <v>2147</v>
      </c>
      <c r="H1612">
        <v>0</v>
      </c>
      <c r="I1612" t="s">
        <v>9298</v>
      </c>
      <c r="J1612" t="s">
        <v>9299</v>
      </c>
      <c r="K1612" t="s">
        <v>37</v>
      </c>
      <c r="L1612" t="s">
        <v>12</v>
      </c>
      <c r="M1612">
        <v>22</v>
      </c>
      <c r="R1612" t="s">
        <v>40</v>
      </c>
      <c r="S1612" t="s">
        <v>40</v>
      </c>
      <c r="T1612">
        <v>28037</v>
      </c>
      <c r="U1612" t="s">
        <v>217</v>
      </c>
      <c r="V1612" t="s">
        <v>71</v>
      </c>
      <c r="W1612">
        <v>447194</v>
      </c>
      <c r="X1612">
        <v>4476024</v>
      </c>
      <c r="Y1612" s="1">
        <v>4043130173305430</v>
      </c>
      <c r="Z1612" s="1">
        <v>-3623858612845920</v>
      </c>
      <c r="AA1612" t="s">
        <v>9300</v>
      </c>
      <c r="AD1612" t="s">
        <v>2151</v>
      </c>
      <c r="AE1612" t="s">
        <v>45</v>
      </c>
    </row>
    <row r="1613" spans="1:31">
      <c r="A1613">
        <v>11170</v>
      </c>
      <c r="B1613" t="s">
        <v>9301</v>
      </c>
      <c r="F1613" t="s">
        <v>5510</v>
      </c>
      <c r="G1613" t="s">
        <v>2147</v>
      </c>
      <c r="H1613">
        <v>0</v>
      </c>
      <c r="I1613" t="s">
        <v>9302</v>
      </c>
      <c r="J1613" t="s">
        <v>9303</v>
      </c>
      <c r="K1613" t="s">
        <v>37</v>
      </c>
      <c r="L1613" t="s">
        <v>12</v>
      </c>
      <c r="M1613">
        <v>4</v>
      </c>
      <c r="R1613" t="s">
        <v>40</v>
      </c>
      <c r="S1613" t="s">
        <v>40</v>
      </c>
      <c r="T1613">
        <v>28031</v>
      </c>
      <c r="U1613" t="s">
        <v>671</v>
      </c>
      <c r="V1613" t="s">
        <v>672</v>
      </c>
      <c r="W1613">
        <v>448768</v>
      </c>
      <c r="X1613">
        <v>4470541</v>
      </c>
      <c r="Y1613" s="1">
        <v>4.0382005869481104E+16</v>
      </c>
      <c r="Z1613" s="1">
        <v>-3604860432827630</v>
      </c>
      <c r="AA1613" t="s">
        <v>9304</v>
      </c>
      <c r="AD1613" t="s">
        <v>2151</v>
      </c>
      <c r="AE1613" t="s">
        <v>45</v>
      </c>
    </row>
    <row r="1614" spans="1:31">
      <c r="A1614">
        <v>11171</v>
      </c>
      <c r="B1614" t="s">
        <v>9305</v>
      </c>
      <c r="F1614" t="s">
        <v>5510</v>
      </c>
      <c r="G1614" t="s">
        <v>2147</v>
      </c>
      <c r="H1614">
        <v>0</v>
      </c>
      <c r="I1614" t="s">
        <v>9306</v>
      </c>
      <c r="J1614" t="s">
        <v>9303</v>
      </c>
      <c r="K1614" t="s">
        <v>37</v>
      </c>
      <c r="L1614" t="s">
        <v>12</v>
      </c>
      <c r="M1614">
        <v>5</v>
      </c>
      <c r="R1614" t="s">
        <v>40</v>
      </c>
      <c r="S1614" t="s">
        <v>40</v>
      </c>
      <c r="T1614">
        <v>28031</v>
      </c>
      <c r="U1614" t="s">
        <v>671</v>
      </c>
      <c r="V1614" t="s">
        <v>672</v>
      </c>
      <c r="W1614">
        <v>448695</v>
      </c>
      <c r="X1614">
        <v>4470414</v>
      </c>
      <c r="Y1614" s="1">
        <v>4038085726286000</v>
      </c>
      <c r="Z1614" s="1">
        <v>-3605710153421190</v>
      </c>
      <c r="AA1614" t="s">
        <v>9307</v>
      </c>
      <c r="AD1614" t="s">
        <v>2151</v>
      </c>
      <c r="AE1614" t="s">
        <v>45</v>
      </c>
    </row>
    <row r="1615" spans="1:31">
      <c r="A1615">
        <v>11178</v>
      </c>
      <c r="B1615" t="s">
        <v>9308</v>
      </c>
      <c r="F1615" t="s">
        <v>9309</v>
      </c>
      <c r="G1615" t="s">
        <v>2147</v>
      </c>
      <c r="H1615">
        <v>0</v>
      </c>
      <c r="I1615" t="s">
        <v>9310</v>
      </c>
      <c r="J1615" t="s">
        <v>9311</v>
      </c>
      <c r="K1615" t="s">
        <v>37</v>
      </c>
      <c r="L1615" t="s">
        <v>12</v>
      </c>
      <c r="M1615">
        <v>11</v>
      </c>
      <c r="Q1615" t="s">
        <v>9312</v>
      </c>
      <c r="R1615" t="s">
        <v>40</v>
      </c>
      <c r="S1615" t="s">
        <v>40</v>
      </c>
      <c r="T1615">
        <v>28027</v>
      </c>
      <c r="U1615" t="s">
        <v>1976</v>
      </c>
      <c r="V1615" t="s">
        <v>115</v>
      </c>
      <c r="W1615">
        <v>445194</v>
      </c>
      <c r="X1615">
        <v>4476580</v>
      </c>
      <c r="Y1615" s="1">
        <v>4.0436180847929504E+16</v>
      </c>
      <c r="Z1615" s="1">
        <v>-3.6474844588022496E+16</v>
      </c>
      <c r="AA1615" t="s">
        <v>9313</v>
      </c>
      <c r="AD1615" t="s">
        <v>2151</v>
      </c>
      <c r="AE1615" t="s">
        <v>45</v>
      </c>
    </row>
    <row r="1616" spans="1:31">
      <c r="A1616">
        <v>11172</v>
      </c>
      <c r="B1616" t="s">
        <v>9314</v>
      </c>
      <c r="F1616" t="s">
        <v>9315</v>
      </c>
      <c r="G1616" t="s">
        <v>2147</v>
      </c>
      <c r="H1616">
        <v>0</v>
      </c>
      <c r="I1616" t="s">
        <v>9316</v>
      </c>
      <c r="J1616" t="s">
        <v>9317</v>
      </c>
      <c r="K1616" t="s">
        <v>37</v>
      </c>
      <c r="M1616">
        <v>11</v>
      </c>
      <c r="R1616" t="s">
        <v>40</v>
      </c>
      <c r="S1616" t="s">
        <v>40</v>
      </c>
      <c r="T1616">
        <v>28013</v>
      </c>
      <c r="U1616" t="s">
        <v>1263</v>
      </c>
      <c r="V1616" t="s">
        <v>80</v>
      </c>
      <c r="W1616">
        <v>440743</v>
      </c>
      <c r="X1616">
        <v>4474710</v>
      </c>
      <c r="Y1616" s="1">
        <v>4.0419029202489E+16</v>
      </c>
      <c r="Z1616" s="1">
        <v>-3699785561048700</v>
      </c>
      <c r="AA1616" t="s">
        <v>9318</v>
      </c>
      <c r="AD1616" t="s">
        <v>2151</v>
      </c>
      <c r="AE1616" t="s">
        <v>45</v>
      </c>
    </row>
    <row r="1617" spans="1:31">
      <c r="A1617">
        <v>11174</v>
      </c>
      <c r="B1617" t="s">
        <v>9319</v>
      </c>
      <c r="F1617" t="s">
        <v>9309</v>
      </c>
      <c r="G1617" t="s">
        <v>2147</v>
      </c>
      <c r="H1617">
        <v>0</v>
      </c>
      <c r="I1617" t="s">
        <v>9320</v>
      </c>
      <c r="J1617" t="s">
        <v>9321</v>
      </c>
      <c r="K1617" t="s">
        <v>37</v>
      </c>
      <c r="L1617" t="s">
        <v>12</v>
      </c>
      <c r="M1617">
        <v>14</v>
      </c>
      <c r="Q1617" t="s">
        <v>9322</v>
      </c>
      <c r="R1617" t="s">
        <v>40</v>
      </c>
      <c r="S1617" t="s">
        <v>40</v>
      </c>
      <c r="T1617">
        <v>28027</v>
      </c>
      <c r="U1617" t="s">
        <v>2505</v>
      </c>
      <c r="V1617" t="s">
        <v>115</v>
      </c>
      <c r="W1617">
        <v>444289</v>
      </c>
      <c r="X1617">
        <v>4476561</v>
      </c>
      <c r="Y1617" s="1">
        <v>4.04359494337808E+16</v>
      </c>
      <c r="Z1617" s="1">
        <v>-3.6581524864056704E+16</v>
      </c>
      <c r="AA1617" t="s">
        <v>9323</v>
      </c>
      <c r="AD1617" t="s">
        <v>2151</v>
      </c>
      <c r="AE1617" t="s">
        <v>45</v>
      </c>
    </row>
    <row r="1618" spans="1:31">
      <c r="A1618">
        <v>11175</v>
      </c>
      <c r="B1618" t="s">
        <v>9324</v>
      </c>
      <c r="F1618" t="s">
        <v>9293</v>
      </c>
      <c r="G1618" t="s">
        <v>2147</v>
      </c>
      <c r="H1618">
        <v>0</v>
      </c>
      <c r="I1618" t="s">
        <v>9325</v>
      </c>
      <c r="J1618" t="s">
        <v>9326</v>
      </c>
      <c r="K1618" t="s">
        <v>37</v>
      </c>
      <c r="L1618" t="s">
        <v>12</v>
      </c>
      <c r="M1618">
        <v>5</v>
      </c>
      <c r="Q1618" t="s">
        <v>9327</v>
      </c>
      <c r="R1618" t="s">
        <v>40</v>
      </c>
      <c r="S1618" t="s">
        <v>40</v>
      </c>
      <c r="T1618">
        <v>28027</v>
      </c>
      <c r="U1618" t="s">
        <v>2505</v>
      </c>
      <c r="V1618" t="s">
        <v>115</v>
      </c>
      <c r="W1618">
        <v>444691</v>
      </c>
      <c r="X1618">
        <v>4476557</v>
      </c>
      <c r="Y1618" s="1">
        <v>4.0435940284961504E+16</v>
      </c>
      <c r="Z1618" s="1">
        <v>-3653412686123630</v>
      </c>
      <c r="AA1618" t="s">
        <v>9328</v>
      </c>
      <c r="AD1618" t="s">
        <v>2151</v>
      </c>
      <c r="AE1618" t="s">
        <v>45</v>
      </c>
    </row>
    <row r="1619" spans="1:31">
      <c r="A1619">
        <v>11177</v>
      </c>
      <c r="B1619" t="s">
        <v>9329</v>
      </c>
      <c r="F1619" t="s">
        <v>9309</v>
      </c>
      <c r="G1619" t="s">
        <v>2147</v>
      </c>
      <c r="H1619">
        <v>0</v>
      </c>
      <c r="I1619" t="s">
        <v>9330</v>
      </c>
      <c r="J1619" t="s">
        <v>9331</v>
      </c>
      <c r="K1619" t="s">
        <v>37</v>
      </c>
      <c r="L1619" t="s">
        <v>12</v>
      </c>
      <c r="M1619">
        <v>9</v>
      </c>
      <c r="Q1619" t="s">
        <v>9332</v>
      </c>
      <c r="R1619" t="s">
        <v>40</v>
      </c>
      <c r="S1619" t="s">
        <v>40</v>
      </c>
      <c r="T1619">
        <v>28027</v>
      </c>
      <c r="U1619" t="s">
        <v>2505</v>
      </c>
      <c r="V1619" t="s">
        <v>115</v>
      </c>
      <c r="W1619">
        <v>444302</v>
      </c>
      <c r="X1619">
        <v>4476328</v>
      </c>
      <c r="Y1619" s="1">
        <v>4043385131906990</v>
      </c>
      <c r="Z1619" s="1">
        <v>-3.6579787594135696E+16</v>
      </c>
      <c r="AA1619" t="s">
        <v>9333</v>
      </c>
      <c r="AD1619" t="s">
        <v>2151</v>
      </c>
      <c r="AE1619" t="s">
        <v>45</v>
      </c>
    </row>
    <row r="1620" spans="1:31">
      <c r="A1620">
        <v>11180</v>
      </c>
      <c r="B1620" t="s">
        <v>9334</v>
      </c>
      <c r="F1620" t="s">
        <v>9293</v>
      </c>
      <c r="G1620" t="s">
        <v>2147</v>
      </c>
      <c r="H1620">
        <v>0</v>
      </c>
      <c r="I1620" t="s">
        <v>9335</v>
      </c>
      <c r="J1620" t="s">
        <v>9336</v>
      </c>
      <c r="K1620" t="s">
        <v>37</v>
      </c>
      <c r="L1620" t="s">
        <v>12</v>
      </c>
      <c r="M1620">
        <v>29</v>
      </c>
      <c r="R1620" t="s">
        <v>40</v>
      </c>
      <c r="S1620" t="s">
        <v>40</v>
      </c>
      <c r="T1620">
        <v>28027</v>
      </c>
      <c r="U1620" t="s">
        <v>2505</v>
      </c>
      <c r="V1620" t="s">
        <v>115</v>
      </c>
      <c r="W1620">
        <v>444998</v>
      </c>
      <c r="X1620">
        <v>4476801</v>
      </c>
      <c r="Y1620" s="1">
        <v>4043815876968310</v>
      </c>
      <c r="Z1620" s="1">
        <v>-3649814414250680</v>
      </c>
      <c r="AA1620" t="s">
        <v>9337</v>
      </c>
      <c r="AD1620" t="s">
        <v>2151</v>
      </c>
      <c r="AE1620" t="s">
        <v>45</v>
      </c>
    </row>
    <row r="1621" spans="1:31">
      <c r="A1621">
        <v>11183</v>
      </c>
      <c r="B1621" t="s">
        <v>9338</v>
      </c>
      <c r="F1621" t="s">
        <v>9293</v>
      </c>
      <c r="G1621" t="s">
        <v>2147</v>
      </c>
      <c r="H1621">
        <v>0</v>
      </c>
      <c r="I1621" t="s">
        <v>9339</v>
      </c>
      <c r="J1621" t="s">
        <v>9340</v>
      </c>
      <c r="K1621" t="s">
        <v>37</v>
      </c>
      <c r="L1621" t="s">
        <v>12</v>
      </c>
      <c r="M1621">
        <v>3</v>
      </c>
      <c r="Q1621" t="s">
        <v>9341</v>
      </c>
      <c r="R1621" t="s">
        <v>40</v>
      </c>
      <c r="S1621" t="s">
        <v>40</v>
      </c>
      <c r="T1621">
        <v>28027</v>
      </c>
      <c r="U1621" t="s">
        <v>1976</v>
      </c>
      <c r="V1621" t="s">
        <v>115</v>
      </c>
      <c r="W1621">
        <v>445164</v>
      </c>
      <c r="X1621">
        <v>4476344</v>
      </c>
      <c r="Y1621" s="1">
        <v>4.04340528494104E+16</v>
      </c>
      <c r="Z1621" s="1">
        <v>-3.6478177460924096E+16</v>
      </c>
      <c r="AA1621" t="s">
        <v>9342</v>
      </c>
      <c r="AD1621" t="s">
        <v>2151</v>
      </c>
      <c r="AE1621" t="s">
        <v>45</v>
      </c>
    </row>
    <row r="1622" spans="1:31">
      <c r="A1622">
        <v>11184</v>
      </c>
      <c r="B1622" t="s">
        <v>9343</v>
      </c>
      <c r="F1622" t="s">
        <v>9293</v>
      </c>
      <c r="G1622" t="s">
        <v>2147</v>
      </c>
      <c r="H1622">
        <v>0</v>
      </c>
      <c r="I1622" t="s">
        <v>9344</v>
      </c>
      <c r="J1622" t="s">
        <v>1637</v>
      </c>
      <c r="K1622" t="s">
        <v>37</v>
      </c>
      <c r="L1622" t="s">
        <v>12</v>
      </c>
      <c r="M1622">
        <v>9</v>
      </c>
      <c r="Q1622" t="s">
        <v>7232</v>
      </c>
      <c r="R1622" t="s">
        <v>40</v>
      </c>
      <c r="S1622" t="s">
        <v>40</v>
      </c>
      <c r="T1622">
        <v>28027</v>
      </c>
      <c r="U1622" t="s">
        <v>165</v>
      </c>
      <c r="V1622" t="s">
        <v>115</v>
      </c>
      <c r="W1622">
        <v>444670</v>
      </c>
      <c r="X1622">
        <v>4476813</v>
      </c>
      <c r="Y1622" s="1">
        <v>4.04382450697682E+16</v>
      </c>
      <c r="Z1622" s="1">
        <v>-3653682604682230</v>
      </c>
      <c r="AA1622" t="s">
        <v>9345</v>
      </c>
      <c r="AD1622" t="s">
        <v>2151</v>
      </c>
      <c r="AE1622" t="s">
        <v>45</v>
      </c>
    </row>
    <row r="1623" spans="1:31">
      <c r="A1623">
        <v>37020</v>
      </c>
      <c r="B1623" t="s">
        <v>9346</v>
      </c>
      <c r="F1623" t="s">
        <v>2806</v>
      </c>
      <c r="G1623" t="s">
        <v>2147</v>
      </c>
      <c r="H1623">
        <v>0</v>
      </c>
      <c r="I1623" t="s">
        <v>9347</v>
      </c>
      <c r="J1623" t="s">
        <v>9348</v>
      </c>
      <c r="K1623" t="s">
        <v>37</v>
      </c>
      <c r="L1623" t="s">
        <v>12</v>
      </c>
      <c r="M1623">
        <v>12</v>
      </c>
      <c r="R1623" t="s">
        <v>40</v>
      </c>
      <c r="S1623" t="s">
        <v>40</v>
      </c>
      <c r="T1623">
        <v>28018</v>
      </c>
      <c r="U1623" t="s">
        <v>619</v>
      </c>
      <c r="V1623" t="s">
        <v>62</v>
      </c>
      <c r="W1623">
        <v>444479</v>
      </c>
      <c r="X1623">
        <v>4470167</v>
      </c>
      <c r="Y1623" s="1">
        <v>4037837033695610</v>
      </c>
      <c r="Z1623" s="1">
        <v>-3.6553535943672896E+16</v>
      </c>
      <c r="AA1623" t="s">
        <v>9349</v>
      </c>
      <c r="AD1623" t="s">
        <v>2151</v>
      </c>
      <c r="AE1623" t="s">
        <v>45</v>
      </c>
    </row>
    <row r="1624" spans="1:31">
      <c r="A1624">
        <v>11185</v>
      </c>
      <c r="B1624" t="s">
        <v>9350</v>
      </c>
      <c r="F1624" t="s">
        <v>9351</v>
      </c>
      <c r="G1624" t="s">
        <v>2147</v>
      </c>
      <c r="H1624">
        <v>0</v>
      </c>
      <c r="I1624" t="s">
        <v>9352</v>
      </c>
      <c r="J1624" t="s">
        <v>9353</v>
      </c>
      <c r="K1624" t="s">
        <v>37</v>
      </c>
      <c r="L1624" t="s">
        <v>12</v>
      </c>
      <c r="M1624">
        <v>59</v>
      </c>
      <c r="R1624" t="s">
        <v>40</v>
      </c>
      <c r="S1624" t="s">
        <v>40</v>
      </c>
      <c r="T1624">
        <v>28017</v>
      </c>
      <c r="U1624" t="s">
        <v>114</v>
      </c>
      <c r="V1624" t="s">
        <v>115</v>
      </c>
      <c r="W1624">
        <v>445802</v>
      </c>
      <c r="X1624">
        <v>4476205</v>
      </c>
      <c r="Y1624" s="1">
        <v>4.0432842563448E+16</v>
      </c>
      <c r="Z1624" s="1">
        <v>-364028424554016</v>
      </c>
      <c r="AA1624" t="s">
        <v>9354</v>
      </c>
      <c r="AD1624" t="s">
        <v>2151</v>
      </c>
      <c r="AE1624" t="s">
        <v>45</v>
      </c>
    </row>
    <row r="1625" spans="1:31">
      <c r="A1625">
        <v>11186</v>
      </c>
      <c r="B1625" t="s">
        <v>9355</v>
      </c>
      <c r="F1625" t="s">
        <v>9356</v>
      </c>
      <c r="G1625" t="s">
        <v>2147</v>
      </c>
      <c r="H1625">
        <v>0</v>
      </c>
      <c r="I1625" t="s">
        <v>9357</v>
      </c>
      <c r="J1625" t="s">
        <v>9353</v>
      </c>
      <c r="K1625" t="s">
        <v>37</v>
      </c>
      <c r="L1625" t="s">
        <v>12</v>
      </c>
      <c r="M1625">
        <v>79</v>
      </c>
      <c r="Q1625" t="s">
        <v>9358</v>
      </c>
      <c r="R1625" t="s">
        <v>40</v>
      </c>
      <c r="S1625" t="s">
        <v>40</v>
      </c>
      <c r="T1625">
        <v>28017</v>
      </c>
      <c r="U1625" t="s">
        <v>114</v>
      </c>
      <c r="V1625" t="s">
        <v>115</v>
      </c>
      <c r="W1625">
        <v>445980</v>
      </c>
      <c r="X1625">
        <v>4476299</v>
      </c>
      <c r="Y1625" s="1">
        <v>4.04337009720304E+16</v>
      </c>
      <c r="Z1625" s="1">
        <v>-3638193778335110</v>
      </c>
      <c r="AA1625" t="s">
        <v>9359</v>
      </c>
      <c r="AD1625" t="s">
        <v>2151</v>
      </c>
      <c r="AE1625" t="s">
        <v>45</v>
      </c>
    </row>
    <row r="1626" spans="1:31">
      <c r="A1626">
        <v>11187</v>
      </c>
      <c r="B1626" t="s">
        <v>9360</v>
      </c>
      <c r="F1626" t="s">
        <v>9361</v>
      </c>
      <c r="G1626" t="s">
        <v>2147</v>
      </c>
      <c r="H1626">
        <v>0</v>
      </c>
      <c r="I1626" t="s">
        <v>9362</v>
      </c>
      <c r="J1626" t="s">
        <v>9363</v>
      </c>
      <c r="K1626" t="s">
        <v>37</v>
      </c>
      <c r="M1626">
        <v>6</v>
      </c>
      <c r="R1626" t="s">
        <v>40</v>
      </c>
      <c r="S1626" t="s">
        <v>40</v>
      </c>
      <c r="T1626">
        <v>28007</v>
      </c>
      <c r="U1626" t="s">
        <v>596</v>
      </c>
      <c r="V1626" t="s">
        <v>589</v>
      </c>
      <c r="W1626">
        <v>443153</v>
      </c>
      <c r="X1626">
        <v>4473459</v>
      </c>
      <c r="Y1626" s="1">
        <v>404079279662874</v>
      </c>
      <c r="Z1626" s="1">
        <v>-3.67126769437436E+16</v>
      </c>
      <c r="AA1626" t="s">
        <v>9364</v>
      </c>
      <c r="AD1626" t="s">
        <v>2151</v>
      </c>
      <c r="AE1626" t="s">
        <v>45</v>
      </c>
    </row>
    <row r="1627" spans="1:31">
      <c r="A1627">
        <v>11188</v>
      </c>
      <c r="B1627" t="s">
        <v>9365</v>
      </c>
      <c r="F1627" t="s">
        <v>4735</v>
      </c>
      <c r="G1627" t="s">
        <v>2147</v>
      </c>
      <c r="H1627">
        <v>0</v>
      </c>
      <c r="I1627" t="s">
        <v>9366</v>
      </c>
      <c r="J1627" t="s">
        <v>9367</v>
      </c>
      <c r="K1627" t="s">
        <v>37</v>
      </c>
      <c r="M1627">
        <v>110</v>
      </c>
      <c r="R1627" t="s">
        <v>40</v>
      </c>
      <c r="S1627" t="s">
        <v>40</v>
      </c>
      <c r="T1627">
        <v>28047</v>
      </c>
      <c r="U1627" t="s">
        <v>752</v>
      </c>
      <c r="V1627" t="s">
        <v>158</v>
      </c>
      <c r="W1627">
        <v>436304</v>
      </c>
      <c r="X1627">
        <v>4471745</v>
      </c>
      <c r="Y1627" s="1">
        <v>4039199079549610</v>
      </c>
      <c r="Z1627" s="1">
        <v>-3.7518086775989504E+16</v>
      </c>
      <c r="AA1627" t="s">
        <v>9368</v>
      </c>
      <c r="AD1627" t="s">
        <v>2151</v>
      </c>
      <c r="AE1627" t="s">
        <v>45</v>
      </c>
    </row>
    <row r="1628" spans="1:31">
      <c r="A1628">
        <v>11189</v>
      </c>
      <c r="B1628" t="s">
        <v>9369</v>
      </c>
      <c r="F1628" t="s">
        <v>4735</v>
      </c>
      <c r="G1628" t="s">
        <v>2147</v>
      </c>
      <c r="H1628">
        <v>0</v>
      </c>
      <c r="I1628" t="s">
        <v>9370</v>
      </c>
      <c r="J1628" t="s">
        <v>9367</v>
      </c>
      <c r="K1628" t="s">
        <v>37</v>
      </c>
      <c r="M1628">
        <v>127</v>
      </c>
      <c r="R1628" t="s">
        <v>40</v>
      </c>
      <c r="S1628" t="s">
        <v>40</v>
      </c>
      <c r="T1628">
        <v>28047</v>
      </c>
      <c r="U1628" t="s">
        <v>752</v>
      </c>
      <c r="V1628" t="s">
        <v>158</v>
      </c>
      <c r="W1628">
        <v>436363</v>
      </c>
      <c r="X1628">
        <v>4471895</v>
      </c>
      <c r="Y1628" s="1">
        <v>4039334657510680</v>
      </c>
      <c r="Z1628" s="1">
        <v>-3.7511285677886704E+16</v>
      </c>
      <c r="AA1628" t="s">
        <v>9371</v>
      </c>
      <c r="AD1628" t="s">
        <v>2151</v>
      </c>
      <c r="AE1628" t="s">
        <v>45</v>
      </c>
    </row>
    <row r="1629" spans="1:31">
      <c r="A1629">
        <v>11190</v>
      </c>
      <c r="B1629" t="s">
        <v>9372</v>
      </c>
      <c r="F1629" t="s">
        <v>4735</v>
      </c>
      <c r="G1629" t="s">
        <v>2147</v>
      </c>
      <c r="H1629">
        <v>0</v>
      </c>
      <c r="I1629" t="s">
        <v>9373</v>
      </c>
      <c r="J1629" t="s">
        <v>9367</v>
      </c>
      <c r="K1629" t="s">
        <v>37</v>
      </c>
      <c r="M1629">
        <v>22</v>
      </c>
      <c r="R1629" t="s">
        <v>40</v>
      </c>
      <c r="S1629" t="s">
        <v>40</v>
      </c>
      <c r="T1629">
        <v>28047</v>
      </c>
      <c r="U1629" t="s">
        <v>752</v>
      </c>
      <c r="V1629" t="s">
        <v>158</v>
      </c>
      <c r="W1629">
        <v>436053</v>
      </c>
      <c r="X1629">
        <v>4472288</v>
      </c>
      <c r="Y1629" s="1">
        <v>4039686309363750</v>
      </c>
      <c r="Z1629" s="1">
        <v>-3754820520516780</v>
      </c>
      <c r="AA1629" t="s">
        <v>9374</v>
      </c>
      <c r="AD1629" t="s">
        <v>2151</v>
      </c>
      <c r="AE1629" t="s">
        <v>45</v>
      </c>
    </row>
    <row r="1630" spans="1:31">
      <c r="A1630">
        <v>11191</v>
      </c>
      <c r="B1630" t="s">
        <v>9375</v>
      </c>
      <c r="F1630" t="s">
        <v>4735</v>
      </c>
      <c r="G1630" t="s">
        <v>2147</v>
      </c>
      <c r="H1630">
        <v>0</v>
      </c>
      <c r="I1630" t="s">
        <v>9376</v>
      </c>
      <c r="J1630" t="s">
        <v>9367</v>
      </c>
      <c r="K1630" t="s">
        <v>37</v>
      </c>
      <c r="M1630">
        <v>72</v>
      </c>
      <c r="R1630" t="s">
        <v>40</v>
      </c>
      <c r="S1630" t="s">
        <v>40</v>
      </c>
      <c r="T1630">
        <v>28047</v>
      </c>
      <c r="U1630" t="s">
        <v>752</v>
      </c>
      <c r="V1630" t="s">
        <v>158</v>
      </c>
      <c r="W1630">
        <v>436145</v>
      </c>
      <c r="X1630">
        <v>4471954</v>
      </c>
      <c r="Y1630" s="1">
        <v>4039386135782720</v>
      </c>
      <c r="Z1630" s="1">
        <v>-3.75370296958904E+16</v>
      </c>
      <c r="AA1630" t="s">
        <v>9377</v>
      </c>
      <c r="AD1630" t="s">
        <v>2151</v>
      </c>
      <c r="AE1630" t="s">
        <v>45</v>
      </c>
    </row>
    <row r="1631" spans="1:31">
      <c r="A1631">
        <v>11195</v>
      </c>
      <c r="B1631" t="s">
        <v>9378</v>
      </c>
      <c r="F1631" t="s">
        <v>4634</v>
      </c>
      <c r="G1631" t="s">
        <v>2147</v>
      </c>
      <c r="H1631">
        <v>0</v>
      </c>
      <c r="I1631" t="s">
        <v>9379</v>
      </c>
      <c r="J1631" t="s">
        <v>9380</v>
      </c>
      <c r="K1631" t="s">
        <v>37</v>
      </c>
      <c r="M1631" t="s">
        <v>3377</v>
      </c>
      <c r="R1631" t="s">
        <v>40</v>
      </c>
      <c r="S1631" t="s">
        <v>40</v>
      </c>
      <c r="T1631">
        <v>28033</v>
      </c>
      <c r="V1631" t="s">
        <v>148</v>
      </c>
      <c r="W1631">
        <v>0</v>
      </c>
      <c r="X1631">
        <v>0</v>
      </c>
      <c r="AA1631" t="s">
        <v>9381</v>
      </c>
      <c r="AD1631" t="s">
        <v>2151</v>
      </c>
      <c r="AE1631" t="s">
        <v>45</v>
      </c>
    </row>
    <row r="1632" spans="1:31">
      <c r="A1632">
        <v>11196</v>
      </c>
      <c r="B1632" t="s">
        <v>9382</v>
      </c>
      <c r="F1632" t="s">
        <v>9383</v>
      </c>
      <c r="G1632" t="s">
        <v>2147</v>
      </c>
      <c r="H1632">
        <v>0</v>
      </c>
      <c r="I1632" t="s">
        <v>9384</v>
      </c>
      <c r="J1632" t="s">
        <v>9385</v>
      </c>
      <c r="K1632" t="s">
        <v>37</v>
      </c>
      <c r="L1632" t="s">
        <v>12</v>
      </c>
      <c r="M1632">
        <v>2</v>
      </c>
      <c r="Q1632" t="s">
        <v>9386</v>
      </c>
      <c r="R1632" t="s">
        <v>40</v>
      </c>
      <c r="S1632" t="s">
        <v>40</v>
      </c>
      <c r="T1632">
        <v>28037</v>
      </c>
      <c r="U1632" t="s">
        <v>217</v>
      </c>
      <c r="V1632" t="s">
        <v>71</v>
      </c>
      <c r="W1632">
        <v>447114</v>
      </c>
      <c r="X1632">
        <v>4475705</v>
      </c>
      <c r="Y1632" s="1">
        <v>4042842289798610</v>
      </c>
      <c r="Z1632" s="1">
        <v>-3.6247751325997904E+16</v>
      </c>
      <c r="AA1632" t="s">
        <v>9387</v>
      </c>
      <c r="AD1632" t="s">
        <v>2151</v>
      </c>
      <c r="AE1632" t="s">
        <v>45</v>
      </c>
    </row>
    <row r="1633" spans="1:31">
      <c r="A1633">
        <v>11197</v>
      </c>
      <c r="B1633" t="s">
        <v>9388</v>
      </c>
      <c r="F1633" t="s">
        <v>9389</v>
      </c>
      <c r="G1633" t="s">
        <v>2147</v>
      </c>
      <c r="H1633">
        <v>0</v>
      </c>
      <c r="I1633" t="s">
        <v>9390</v>
      </c>
      <c r="J1633" t="s">
        <v>9391</v>
      </c>
      <c r="K1633" t="s">
        <v>37</v>
      </c>
      <c r="M1633" t="s">
        <v>4548</v>
      </c>
      <c r="R1633" t="s">
        <v>40</v>
      </c>
      <c r="S1633" t="s">
        <v>40</v>
      </c>
      <c r="T1633">
        <v>28027</v>
      </c>
      <c r="U1633" t="s">
        <v>1976</v>
      </c>
      <c r="V1633" t="s">
        <v>115</v>
      </c>
      <c r="W1633">
        <v>445585</v>
      </c>
      <c r="X1633">
        <v>4476964</v>
      </c>
      <c r="Y1633" s="1">
        <v>4.04396658584678E+16</v>
      </c>
      <c r="Z1633" s="1">
        <v>-3642907619717760</v>
      </c>
      <c r="AA1633" t="s">
        <v>9392</v>
      </c>
      <c r="AD1633" t="s">
        <v>2151</v>
      </c>
      <c r="AE1633" t="s">
        <v>45</v>
      </c>
    </row>
    <row r="1634" spans="1:31">
      <c r="A1634">
        <v>11199</v>
      </c>
      <c r="B1634" t="s">
        <v>9393</v>
      </c>
      <c r="F1634" t="s">
        <v>9394</v>
      </c>
      <c r="G1634" t="s">
        <v>2147</v>
      </c>
      <c r="H1634">
        <v>0</v>
      </c>
      <c r="I1634" t="s">
        <v>9395</v>
      </c>
      <c r="J1634" t="s">
        <v>9396</v>
      </c>
      <c r="K1634" t="s">
        <v>37</v>
      </c>
      <c r="M1634">
        <v>54</v>
      </c>
      <c r="R1634" t="s">
        <v>40</v>
      </c>
      <c r="S1634" t="s">
        <v>40</v>
      </c>
      <c r="T1634">
        <v>28010</v>
      </c>
      <c r="U1634" t="s">
        <v>1366</v>
      </c>
      <c r="V1634" t="s">
        <v>138</v>
      </c>
      <c r="W1634">
        <v>441321</v>
      </c>
      <c r="X1634">
        <v>4476399</v>
      </c>
      <c r="Y1634" s="1">
        <v>404342856245566</v>
      </c>
      <c r="Z1634" s="1">
        <v>-3693117280407430</v>
      </c>
      <c r="AA1634" t="s">
        <v>9397</v>
      </c>
      <c r="AD1634" t="s">
        <v>2151</v>
      </c>
      <c r="AE1634" t="s">
        <v>45</v>
      </c>
    </row>
    <row r="1635" spans="1:31">
      <c r="A1635">
        <v>11200</v>
      </c>
      <c r="B1635" t="s">
        <v>9398</v>
      </c>
      <c r="F1635" t="s">
        <v>9399</v>
      </c>
      <c r="G1635" t="s">
        <v>2147</v>
      </c>
      <c r="H1635">
        <v>0</v>
      </c>
      <c r="I1635" t="s">
        <v>9400</v>
      </c>
      <c r="J1635" t="s">
        <v>9396</v>
      </c>
      <c r="K1635" t="s">
        <v>37</v>
      </c>
      <c r="M1635">
        <v>89</v>
      </c>
      <c r="R1635" t="s">
        <v>40</v>
      </c>
      <c r="S1635" t="s">
        <v>40</v>
      </c>
      <c r="T1635">
        <v>28003</v>
      </c>
      <c r="U1635" t="s">
        <v>664</v>
      </c>
      <c r="V1635" t="s">
        <v>138</v>
      </c>
      <c r="W1635">
        <v>441350</v>
      </c>
      <c r="X1635">
        <v>4477038</v>
      </c>
      <c r="Y1635" s="1">
        <v>4.04400440094372E+16</v>
      </c>
      <c r="Z1635" s="1">
        <v>-3.6928462696120896E+16</v>
      </c>
      <c r="AA1635" t="s">
        <v>9401</v>
      </c>
      <c r="AD1635" t="s">
        <v>2151</v>
      </c>
      <c r="AE1635" t="s">
        <v>45</v>
      </c>
    </row>
    <row r="1636" spans="1:31">
      <c r="A1636">
        <v>11201</v>
      </c>
      <c r="B1636" t="s">
        <v>9402</v>
      </c>
      <c r="F1636" t="s">
        <v>9403</v>
      </c>
      <c r="G1636" t="s">
        <v>2147</v>
      </c>
      <c r="H1636">
        <v>0</v>
      </c>
      <c r="I1636" t="s">
        <v>9404</v>
      </c>
      <c r="J1636" t="s">
        <v>9405</v>
      </c>
      <c r="K1636" t="s">
        <v>37</v>
      </c>
      <c r="M1636">
        <v>41</v>
      </c>
      <c r="R1636" t="s">
        <v>40</v>
      </c>
      <c r="S1636" t="s">
        <v>40</v>
      </c>
      <c r="T1636">
        <v>28012</v>
      </c>
      <c r="U1636" t="s">
        <v>79</v>
      </c>
      <c r="V1636" t="s">
        <v>80</v>
      </c>
      <c r="W1636">
        <v>440725</v>
      </c>
      <c r="X1636">
        <v>4473581</v>
      </c>
      <c r="Y1636" s="1">
        <v>4040885734076890</v>
      </c>
      <c r="Z1636" s="1">
        <v>-3.69989233170722E+16</v>
      </c>
      <c r="AA1636" t="s">
        <v>9406</v>
      </c>
      <c r="AD1636" t="s">
        <v>2151</v>
      </c>
      <c r="AE1636" t="s">
        <v>45</v>
      </c>
    </row>
    <row r="1637" spans="1:31">
      <c r="A1637">
        <v>10190</v>
      </c>
      <c r="B1637" t="s">
        <v>9407</v>
      </c>
      <c r="F1637" t="s">
        <v>9408</v>
      </c>
      <c r="G1637" t="s">
        <v>2147</v>
      </c>
      <c r="H1637">
        <v>0</v>
      </c>
      <c r="I1637" t="s">
        <v>9409</v>
      </c>
      <c r="J1637" t="s">
        <v>9410</v>
      </c>
      <c r="K1637" t="s">
        <v>9411</v>
      </c>
      <c r="M1637">
        <v>5</v>
      </c>
      <c r="R1637" t="s">
        <v>40</v>
      </c>
      <c r="S1637" t="s">
        <v>40</v>
      </c>
      <c r="T1637">
        <v>28021</v>
      </c>
      <c r="U1637" t="s">
        <v>364</v>
      </c>
      <c r="V1637" t="s">
        <v>263</v>
      </c>
      <c r="W1637">
        <v>439998</v>
      </c>
      <c r="X1637">
        <v>4466258</v>
      </c>
      <c r="Y1637" s="1">
        <v>4034283571890550</v>
      </c>
      <c r="Z1637" s="1">
        <v>-3707769274302540</v>
      </c>
      <c r="AA1637" t="s">
        <v>9412</v>
      </c>
      <c r="AD1637" t="s">
        <v>2151</v>
      </c>
      <c r="AE1637" t="s">
        <v>45</v>
      </c>
    </row>
    <row r="1638" spans="1:31">
      <c r="A1638">
        <v>11124</v>
      </c>
      <c r="B1638" t="s">
        <v>9413</v>
      </c>
      <c r="F1638" t="s">
        <v>4590</v>
      </c>
      <c r="G1638" t="s">
        <v>2147</v>
      </c>
      <c r="H1638">
        <v>0</v>
      </c>
      <c r="I1638" t="s">
        <v>9414</v>
      </c>
      <c r="J1638" t="s">
        <v>9415</v>
      </c>
      <c r="K1638" t="s">
        <v>1742</v>
      </c>
      <c r="L1638" t="s">
        <v>12</v>
      </c>
      <c r="M1638">
        <v>33</v>
      </c>
      <c r="Q1638" t="s">
        <v>2277</v>
      </c>
      <c r="R1638" t="s">
        <v>40</v>
      </c>
      <c r="S1638" t="s">
        <v>40</v>
      </c>
      <c r="T1638">
        <v>28035</v>
      </c>
      <c r="U1638" t="s">
        <v>560</v>
      </c>
      <c r="V1638" t="s">
        <v>53</v>
      </c>
      <c r="W1638">
        <v>439416</v>
      </c>
      <c r="X1638">
        <v>4480948</v>
      </c>
      <c r="Y1638" s="1">
        <v>404751278772771</v>
      </c>
      <c r="Z1638" s="1">
        <v>-3.71602248279702E+16</v>
      </c>
      <c r="AA1638" t="s">
        <v>9416</v>
      </c>
      <c r="AD1638" t="s">
        <v>2151</v>
      </c>
      <c r="AE1638" t="s">
        <v>45</v>
      </c>
    </row>
    <row r="1639" spans="1:31">
      <c r="A1639">
        <v>9728</v>
      </c>
      <c r="B1639" t="s">
        <v>9417</v>
      </c>
      <c r="F1639" t="s">
        <v>3508</v>
      </c>
      <c r="G1639" t="s">
        <v>2147</v>
      </c>
      <c r="H1639">
        <v>0</v>
      </c>
      <c r="I1639" t="s">
        <v>9418</v>
      </c>
      <c r="J1639" t="s">
        <v>9419</v>
      </c>
      <c r="K1639" t="s">
        <v>1742</v>
      </c>
      <c r="M1639">
        <v>114</v>
      </c>
      <c r="R1639" t="s">
        <v>40</v>
      </c>
      <c r="S1639" t="s">
        <v>40</v>
      </c>
      <c r="T1639">
        <v>28025</v>
      </c>
      <c r="V1639" t="s">
        <v>306</v>
      </c>
      <c r="W1639">
        <v>0</v>
      </c>
      <c r="X1639">
        <v>0</v>
      </c>
      <c r="AA1639" t="s">
        <v>9420</v>
      </c>
      <c r="AD1639" t="s">
        <v>2151</v>
      </c>
      <c r="AE1639" t="s">
        <v>45</v>
      </c>
    </row>
    <row r="1640" spans="1:31">
      <c r="A1640">
        <v>10217</v>
      </c>
      <c r="B1640" t="s">
        <v>9421</v>
      </c>
      <c r="F1640" t="s">
        <v>9422</v>
      </c>
      <c r="G1640" t="s">
        <v>2147</v>
      </c>
      <c r="H1640">
        <v>0</v>
      </c>
      <c r="I1640" t="s">
        <v>9423</v>
      </c>
      <c r="J1640" t="s">
        <v>9424</v>
      </c>
      <c r="K1640" t="s">
        <v>1742</v>
      </c>
      <c r="M1640">
        <v>22</v>
      </c>
      <c r="R1640" t="s">
        <v>40</v>
      </c>
      <c r="S1640" t="s">
        <v>40</v>
      </c>
      <c r="T1640">
        <v>28023</v>
      </c>
      <c r="U1640" t="s">
        <v>3023</v>
      </c>
      <c r="V1640" t="s">
        <v>88</v>
      </c>
      <c r="W1640">
        <v>433505</v>
      </c>
      <c r="X1640">
        <v>4479893</v>
      </c>
      <c r="Y1640" s="1">
        <v>4.0465171198132896E+16</v>
      </c>
      <c r="Z1640" s="1">
        <v>-3.7856393352809104E+16</v>
      </c>
      <c r="AA1640" t="s">
        <v>9425</v>
      </c>
      <c r="AD1640" t="s">
        <v>2151</v>
      </c>
      <c r="AE1640" t="s">
        <v>45</v>
      </c>
    </row>
    <row r="1641" spans="1:31">
      <c r="A1641">
        <v>10149</v>
      </c>
      <c r="B1641" t="s">
        <v>9426</v>
      </c>
      <c r="E1641" t="s">
        <v>2376</v>
      </c>
      <c r="F1641" t="s">
        <v>9427</v>
      </c>
      <c r="G1641" t="s">
        <v>2147</v>
      </c>
      <c r="H1641">
        <v>0</v>
      </c>
      <c r="I1641" t="s">
        <v>9428</v>
      </c>
      <c r="J1641" t="s">
        <v>1143</v>
      </c>
      <c r="K1641" t="s">
        <v>156</v>
      </c>
      <c r="M1641">
        <v>6</v>
      </c>
      <c r="R1641" t="s">
        <v>40</v>
      </c>
      <c r="S1641" t="s">
        <v>40</v>
      </c>
      <c r="T1641">
        <v>28054</v>
      </c>
      <c r="V1641" t="s">
        <v>158</v>
      </c>
      <c r="W1641">
        <v>0</v>
      </c>
      <c r="X1641">
        <v>0</v>
      </c>
      <c r="AA1641" t="s">
        <v>9429</v>
      </c>
      <c r="AD1641" t="s">
        <v>2151</v>
      </c>
      <c r="AE1641" t="s">
        <v>45</v>
      </c>
    </row>
    <row r="1642" spans="1:31">
      <c r="A1642">
        <v>9744</v>
      </c>
      <c r="B1642" t="s">
        <v>9430</v>
      </c>
      <c r="F1642" t="s">
        <v>3331</v>
      </c>
      <c r="G1642" t="s">
        <v>2147</v>
      </c>
      <c r="H1642">
        <v>0</v>
      </c>
      <c r="I1642" t="s">
        <v>9431</v>
      </c>
      <c r="J1642" t="s">
        <v>508</v>
      </c>
      <c r="K1642" t="s">
        <v>156</v>
      </c>
      <c r="M1642">
        <v>108</v>
      </c>
      <c r="Q1642" t="s">
        <v>9432</v>
      </c>
      <c r="R1642" t="s">
        <v>40</v>
      </c>
      <c r="S1642" t="s">
        <v>40</v>
      </c>
      <c r="T1642">
        <v>28043</v>
      </c>
      <c r="U1642" t="s">
        <v>508</v>
      </c>
      <c r="V1642" t="s">
        <v>148</v>
      </c>
      <c r="W1642">
        <v>445631</v>
      </c>
      <c r="X1642">
        <v>4479691</v>
      </c>
      <c r="Y1642" s="1">
        <v>4046423513403610</v>
      </c>
      <c r="Z1642" s="1">
        <v>-3642599236217910</v>
      </c>
      <c r="AA1642" t="s">
        <v>9433</v>
      </c>
      <c r="AD1642" t="s">
        <v>2151</v>
      </c>
      <c r="AE1642" t="s">
        <v>45</v>
      </c>
    </row>
    <row r="1643" spans="1:31">
      <c r="A1643">
        <v>9745</v>
      </c>
      <c r="B1643" t="s">
        <v>9434</v>
      </c>
      <c r="F1643" t="s">
        <v>5122</v>
      </c>
      <c r="G1643" t="s">
        <v>2147</v>
      </c>
      <c r="H1643">
        <v>0</v>
      </c>
      <c r="I1643" t="s">
        <v>9435</v>
      </c>
      <c r="J1643" t="s">
        <v>508</v>
      </c>
      <c r="K1643" t="s">
        <v>156</v>
      </c>
      <c r="M1643">
        <v>140</v>
      </c>
      <c r="R1643" t="s">
        <v>40</v>
      </c>
      <c r="S1643" t="s">
        <v>40</v>
      </c>
      <c r="T1643">
        <v>28043</v>
      </c>
      <c r="U1643" t="s">
        <v>508</v>
      </c>
      <c r="V1643" t="s">
        <v>148</v>
      </c>
      <c r="W1643">
        <v>445917</v>
      </c>
      <c r="X1643">
        <v>4479779</v>
      </c>
      <c r="Y1643" s="1">
        <v>4.04650465878096E+16</v>
      </c>
      <c r="Z1643" s="1">
        <v>-3.6392334793947696E+16</v>
      </c>
      <c r="AA1643" t="s">
        <v>9436</v>
      </c>
      <c r="AD1643" t="s">
        <v>2151</v>
      </c>
      <c r="AE1643" t="s">
        <v>45</v>
      </c>
    </row>
    <row r="1644" spans="1:31">
      <c r="A1644">
        <v>9746</v>
      </c>
      <c r="B1644" t="s">
        <v>9437</v>
      </c>
      <c r="F1644" t="s">
        <v>3331</v>
      </c>
      <c r="G1644" t="s">
        <v>2147</v>
      </c>
      <c r="H1644">
        <v>0</v>
      </c>
      <c r="I1644" t="s">
        <v>9438</v>
      </c>
      <c r="J1644" t="s">
        <v>508</v>
      </c>
      <c r="K1644" t="s">
        <v>156</v>
      </c>
      <c r="M1644">
        <v>27</v>
      </c>
      <c r="Q1644" t="s">
        <v>2335</v>
      </c>
      <c r="R1644" t="s">
        <v>40</v>
      </c>
      <c r="S1644" t="s">
        <v>40</v>
      </c>
      <c r="T1644">
        <v>28043</v>
      </c>
      <c r="U1644" t="s">
        <v>508</v>
      </c>
      <c r="V1644" t="s">
        <v>148</v>
      </c>
      <c r="W1644">
        <v>445103</v>
      </c>
      <c r="X1644">
        <v>4479572</v>
      </c>
      <c r="Y1644" s="1">
        <v>4.0463128332709504E+16</v>
      </c>
      <c r="Z1644" s="1">
        <v>-3648816492374390</v>
      </c>
      <c r="AA1644" t="s">
        <v>9439</v>
      </c>
      <c r="AD1644" t="s">
        <v>2151</v>
      </c>
      <c r="AE1644" t="s">
        <v>45</v>
      </c>
    </row>
    <row r="1645" spans="1:31">
      <c r="A1645">
        <v>9747</v>
      </c>
      <c r="B1645" t="s">
        <v>9440</v>
      </c>
      <c r="F1645" t="s">
        <v>7050</v>
      </c>
      <c r="G1645" t="s">
        <v>2147</v>
      </c>
      <c r="H1645">
        <v>0</v>
      </c>
      <c r="I1645" t="s">
        <v>9441</v>
      </c>
      <c r="J1645" t="s">
        <v>508</v>
      </c>
      <c r="K1645" t="s">
        <v>156</v>
      </c>
      <c r="M1645">
        <v>47</v>
      </c>
      <c r="R1645" t="s">
        <v>40</v>
      </c>
      <c r="S1645" t="s">
        <v>40</v>
      </c>
      <c r="T1645">
        <v>28043</v>
      </c>
      <c r="U1645" t="s">
        <v>508</v>
      </c>
      <c r="V1645" t="s">
        <v>148</v>
      </c>
      <c r="W1645">
        <v>445313</v>
      </c>
      <c r="X1645">
        <v>4479634</v>
      </c>
      <c r="Y1645" s="1">
        <v>4.0463700736531504E+16</v>
      </c>
      <c r="Z1645" s="1">
        <v>-3646345011779900</v>
      </c>
      <c r="AA1645" t="s">
        <v>9442</v>
      </c>
      <c r="AD1645" t="s">
        <v>2151</v>
      </c>
      <c r="AE1645" t="s">
        <v>45</v>
      </c>
    </row>
    <row r="1646" spans="1:31">
      <c r="A1646">
        <v>9483</v>
      </c>
      <c r="B1646" t="s">
        <v>9443</v>
      </c>
      <c r="E1646" t="s">
        <v>9444</v>
      </c>
      <c r="F1646" t="s">
        <v>9445</v>
      </c>
      <c r="G1646" t="s">
        <v>2147</v>
      </c>
      <c r="H1646">
        <v>0</v>
      </c>
      <c r="I1646" t="s">
        <v>9446</v>
      </c>
      <c r="J1646" t="s">
        <v>9447</v>
      </c>
      <c r="K1646" t="s">
        <v>146</v>
      </c>
      <c r="L1646" t="s">
        <v>38</v>
      </c>
      <c r="M1646">
        <v>6400</v>
      </c>
      <c r="Q1646" t="s">
        <v>9448</v>
      </c>
      <c r="R1646" t="s">
        <v>40</v>
      </c>
      <c r="S1646" t="s">
        <v>40</v>
      </c>
      <c r="T1646">
        <v>28021</v>
      </c>
      <c r="U1646" t="s">
        <v>413</v>
      </c>
      <c r="V1646" t="s">
        <v>106</v>
      </c>
      <c r="W1646">
        <v>441147</v>
      </c>
      <c r="X1646">
        <v>4469793</v>
      </c>
      <c r="Y1646" s="1">
        <v>4.03747630358346E+16</v>
      </c>
      <c r="Z1646" s="1">
        <v>-3694568428890530</v>
      </c>
      <c r="AA1646" t="s">
        <v>9449</v>
      </c>
      <c r="AD1646" t="s">
        <v>2151</v>
      </c>
      <c r="AE1646" t="s">
        <v>45</v>
      </c>
    </row>
    <row r="1647" spans="1:31">
      <c r="A1647">
        <v>10757</v>
      </c>
      <c r="B1647" t="s">
        <v>9450</v>
      </c>
      <c r="C1647" t="s">
        <v>9451</v>
      </c>
      <c r="F1647" t="s">
        <v>9452</v>
      </c>
      <c r="G1647" t="s">
        <v>2147</v>
      </c>
      <c r="H1647">
        <v>0</v>
      </c>
      <c r="I1647" t="s">
        <v>9453</v>
      </c>
      <c r="J1647" t="s">
        <v>2233</v>
      </c>
      <c r="K1647" t="s">
        <v>156</v>
      </c>
      <c r="L1647" t="s">
        <v>38</v>
      </c>
      <c r="M1647">
        <v>29</v>
      </c>
      <c r="R1647" t="s">
        <v>40</v>
      </c>
      <c r="S1647" t="s">
        <v>40</v>
      </c>
      <c r="T1647">
        <v>28041</v>
      </c>
      <c r="U1647" t="s">
        <v>262</v>
      </c>
      <c r="V1647" t="s">
        <v>263</v>
      </c>
      <c r="W1647">
        <v>441894</v>
      </c>
      <c r="X1647">
        <v>4467850</v>
      </c>
      <c r="Y1647" s="1">
        <v>4.0357311867723296E+16</v>
      </c>
      <c r="Z1647" s="1">
        <v>-3685592192685210</v>
      </c>
      <c r="AA1647" t="s">
        <v>9454</v>
      </c>
      <c r="AD1647" t="s">
        <v>2151</v>
      </c>
      <c r="AE1647" t="s">
        <v>45</v>
      </c>
    </row>
    <row r="1648" spans="1:31">
      <c r="A1648">
        <v>37062</v>
      </c>
      <c r="B1648" t="s">
        <v>9455</v>
      </c>
      <c r="F1648" t="s">
        <v>2797</v>
      </c>
      <c r="G1648" t="s">
        <v>2147</v>
      </c>
      <c r="H1648">
        <v>0</v>
      </c>
      <c r="I1648" t="s">
        <v>9456</v>
      </c>
      <c r="J1648" t="s">
        <v>9457</v>
      </c>
      <c r="K1648" t="s">
        <v>80</v>
      </c>
      <c r="M1648" t="s">
        <v>5982</v>
      </c>
      <c r="R1648" t="s">
        <v>40</v>
      </c>
      <c r="S1648" t="s">
        <v>40</v>
      </c>
      <c r="T1648">
        <v>28023</v>
      </c>
      <c r="V1648" t="s">
        <v>88</v>
      </c>
      <c r="W1648">
        <v>0</v>
      </c>
      <c r="X1648">
        <v>0</v>
      </c>
      <c r="AA1648" t="s">
        <v>9458</v>
      </c>
      <c r="AD1648" t="s">
        <v>2151</v>
      </c>
      <c r="AE1648" t="s">
        <v>45</v>
      </c>
    </row>
    <row r="1649" spans="1:31">
      <c r="A1649">
        <v>37030</v>
      </c>
      <c r="B1649" t="s">
        <v>9459</v>
      </c>
      <c r="F1649" t="s">
        <v>9460</v>
      </c>
      <c r="G1649" t="s">
        <v>2147</v>
      </c>
      <c r="H1649">
        <v>0</v>
      </c>
      <c r="I1649" t="s">
        <v>9461</v>
      </c>
      <c r="J1649" t="s">
        <v>9462</v>
      </c>
      <c r="K1649" t="s">
        <v>9463</v>
      </c>
      <c r="M1649">
        <v>30</v>
      </c>
      <c r="R1649" t="s">
        <v>40</v>
      </c>
      <c r="S1649" t="s">
        <v>40</v>
      </c>
      <c r="T1649">
        <v>28008</v>
      </c>
      <c r="U1649" t="s">
        <v>330</v>
      </c>
      <c r="V1649" t="s">
        <v>88</v>
      </c>
      <c r="W1649">
        <v>439305</v>
      </c>
      <c r="X1649">
        <v>4474883</v>
      </c>
      <c r="Y1649" s="1">
        <v>4.0420483831267504E+16</v>
      </c>
      <c r="Z1649" s="1">
        <v>-3.71675121145814E+16</v>
      </c>
      <c r="AA1649" t="s">
        <v>9464</v>
      </c>
      <c r="AD1649" t="s">
        <v>2151</v>
      </c>
      <c r="AE1649" t="s">
        <v>45</v>
      </c>
    </row>
    <row r="1650" spans="1:31">
      <c r="A1650">
        <v>9640</v>
      </c>
      <c r="B1650" t="s">
        <v>9465</v>
      </c>
      <c r="F1650" t="s">
        <v>9466</v>
      </c>
      <c r="G1650" t="s">
        <v>2147</v>
      </c>
      <c r="H1650">
        <v>0</v>
      </c>
      <c r="I1650" t="s">
        <v>9467</v>
      </c>
      <c r="J1650" t="s">
        <v>9468</v>
      </c>
      <c r="K1650" t="s">
        <v>9469</v>
      </c>
      <c r="M1650" t="s">
        <v>5982</v>
      </c>
      <c r="R1650" t="s">
        <v>40</v>
      </c>
      <c r="S1650" t="s">
        <v>40</v>
      </c>
      <c r="T1650">
        <v>28045</v>
      </c>
      <c r="V1650" t="s">
        <v>198</v>
      </c>
      <c r="W1650">
        <v>0</v>
      </c>
      <c r="X1650">
        <v>0</v>
      </c>
      <c r="AA1650" t="s">
        <v>9470</v>
      </c>
      <c r="AD1650" t="s">
        <v>2151</v>
      </c>
      <c r="AE1650" t="s">
        <v>45</v>
      </c>
    </row>
    <row r="1651" spans="1:31">
      <c r="A1651">
        <v>5190297</v>
      </c>
      <c r="B1651" t="s">
        <v>9471</v>
      </c>
      <c r="G1651" t="s">
        <v>2147</v>
      </c>
      <c r="H1651">
        <v>0</v>
      </c>
      <c r="I1651" t="s">
        <v>9472</v>
      </c>
      <c r="J1651" t="s">
        <v>79</v>
      </c>
      <c r="K1651" t="s">
        <v>9473</v>
      </c>
      <c r="M1651">
        <v>5</v>
      </c>
      <c r="R1651" t="s">
        <v>40</v>
      </c>
      <c r="S1651" t="s">
        <v>40</v>
      </c>
      <c r="T1651">
        <v>28012</v>
      </c>
      <c r="V1651" t="s">
        <v>198</v>
      </c>
      <c r="W1651">
        <v>0</v>
      </c>
      <c r="X1651">
        <v>0</v>
      </c>
      <c r="AA1651" t="s">
        <v>9474</v>
      </c>
      <c r="AD1651" t="s">
        <v>2151</v>
      </c>
      <c r="AE1651" t="s">
        <v>45</v>
      </c>
    </row>
    <row r="1652" spans="1:31">
      <c r="A1652">
        <v>10874</v>
      </c>
      <c r="B1652" t="s">
        <v>9475</v>
      </c>
      <c r="E1652" t="s">
        <v>2376</v>
      </c>
      <c r="F1652" t="s">
        <v>3086</v>
      </c>
      <c r="G1652" t="s">
        <v>2147</v>
      </c>
      <c r="H1652">
        <v>0</v>
      </c>
      <c r="I1652" t="s">
        <v>9476</v>
      </c>
      <c r="J1652" t="s">
        <v>9477</v>
      </c>
      <c r="K1652" t="s">
        <v>9473</v>
      </c>
      <c r="M1652">
        <v>8</v>
      </c>
      <c r="R1652" t="s">
        <v>40</v>
      </c>
      <c r="S1652" t="s">
        <v>40</v>
      </c>
      <c r="T1652">
        <v>28015</v>
      </c>
      <c r="U1652" t="s">
        <v>254</v>
      </c>
      <c r="V1652" t="s">
        <v>80</v>
      </c>
      <c r="W1652">
        <v>440249</v>
      </c>
      <c r="X1652">
        <v>4475836</v>
      </c>
      <c r="Y1652" s="1">
        <v>4042913740671870</v>
      </c>
      <c r="Z1652" s="1">
        <v>-3705702360640000</v>
      </c>
      <c r="AA1652" t="s">
        <v>9478</v>
      </c>
      <c r="AD1652" t="s">
        <v>2151</v>
      </c>
      <c r="AE1652" t="s">
        <v>45</v>
      </c>
    </row>
    <row r="1653" spans="1:31">
      <c r="A1653">
        <v>10911</v>
      </c>
      <c r="B1653" t="s">
        <v>9479</v>
      </c>
      <c r="F1653" t="s">
        <v>9480</v>
      </c>
      <c r="G1653" t="s">
        <v>2147</v>
      </c>
      <c r="H1653">
        <v>0</v>
      </c>
      <c r="I1653" t="s">
        <v>9481</v>
      </c>
      <c r="J1653" t="s">
        <v>9482</v>
      </c>
      <c r="K1653" t="s">
        <v>9483</v>
      </c>
      <c r="L1653" t="s">
        <v>38</v>
      </c>
      <c r="M1653">
        <v>4</v>
      </c>
      <c r="R1653" t="s">
        <v>40</v>
      </c>
      <c r="S1653" t="s">
        <v>40</v>
      </c>
      <c r="T1653">
        <v>28050</v>
      </c>
      <c r="U1653" t="s">
        <v>351</v>
      </c>
      <c r="V1653" t="s">
        <v>53</v>
      </c>
      <c r="W1653">
        <v>443265</v>
      </c>
      <c r="X1653">
        <v>4484928</v>
      </c>
      <c r="Y1653" s="1">
        <v>4.05112537327158E+16</v>
      </c>
      <c r="Z1653" s="1">
        <v>-3670974955230080</v>
      </c>
      <c r="AA1653" t="s">
        <v>9484</v>
      </c>
      <c r="AD1653" t="s">
        <v>2151</v>
      </c>
      <c r="AE1653" t="s">
        <v>45</v>
      </c>
    </row>
    <row r="1654" spans="1:31">
      <c r="A1654">
        <v>10407</v>
      </c>
      <c r="B1654" t="s">
        <v>9485</v>
      </c>
      <c r="F1654" t="s">
        <v>9486</v>
      </c>
      <c r="G1654" t="s">
        <v>2147</v>
      </c>
      <c r="H1654">
        <v>0</v>
      </c>
      <c r="I1654" t="s">
        <v>9487</v>
      </c>
      <c r="J1654" t="s">
        <v>567</v>
      </c>
      <c r="K1654" t="s">
        <v>9483</v>
      </c>
      <c r="L1654" t="s">
        <v>38</v>
      </c>
      <c r="M1654">
        <v>3</v>
      </c>
      <c r="R1654" t="s">
        <v>40</v>
      </c>
      <c r="S1654" t="s">
        <v>40</v>
      </c>
      <c r="T1654">
        <v>28002</v>
      </c>
      <c r="U1654" t="s">
        <v>2384</v>
      </c>
      <c r="V1654" t="s">
        <v>207</v>
      </c>
      <c r="W1654">
        <v>442384</v>
      </c>
      <c r="X1654">
        <v>4477125</v>
      </c>
      <c r="Y1654" s="1">
        <v>4.04409001713208E+16</v>
      </c>
      <c r="Z1654" s="1">
        <v>-3680662978788140</v>
      </c>
      <c r="AA1654" t="s">
        <v>9488</v>
      </c>
      <c r="AD1654" t="s">
        <v>2151</v>
      </c>
      <c r="AE1654" t="s">
        <v>45</v>
      </c>
    </row>
    <row r="1655" spans="1:31">
      <c r="A1655">
        <v>9777</v>
      </c>
      <c r="B1655" t="s">
        <v>9489</v>
      </c>
      <c r="F1655" t="s">
        <v>9490</v>
      </c>
      <c r="G1655" t="s">
        <v>2147</v>
      </c>
      <c r="H1655">
        <v>0</v>
      </c>
      <c r="I1655" t="s">
        <v>9491</v>
      </c>
      <c r="J1655" t="s">
        <v>983</v>
      </c>
      <c r="K1655" t="s">
        <v>9483</v>
      </c>
      <c r="M1655">
        <v>4</v>
      </c>
      <c r="R1655" t="s">
        <v>40</v>
      </c>
      <c r="S1655" t="s">
        <v>40</v>
      </c>
      <c r="T1655">
        <v>28047</v>
      </c>
      <c r="U1655" t="s">
        <v>427</v>
      </c>
      <c r="V1655" t="s">
        <v>158</v>
      </c>
      <c r="W1655">
        <v>436950</v>
      </c>
      <c r="X1655">
        <v>4472117</v>
      </c>
      <c r="Y1655" s="1">
        <v>4.03953911652934E+16</v>
      </c>
      <c r="Z1655" s="1">
        <v>-3744234542680120</v>
      </c>
      <c r="AA1655" t="s">
        <v>9492</v>
      </c>
      <c r="AD1655" t="s">
        <v>2151</v>
      </c>
      <c r="AE1655" t="s">
        <v>45</v>
      </c>
    </row>
    <row r="1656" spans="1:31">
      <c r="A1656">
        <v>10799</v>
      </c>
      <c r="B1656" t="s">
        <v>9493</v>
      </c>
      <c r="F1656" t="s">
        <v>3723</v>
      </c>
      <c r="G1656" t="s">
        <v>2147</v>
      </c>
      <c r="H1656">
        <v>0</v>
      </c>
      <c r="I1656" t="s">
        <v>9494</v>
      </c>
      <c r="J1656" t="s">
        <v>9495</v>
      </c>
      <c r="K1656" t="s">
        <v>9483</v>
      </c>
      <c r="M1656">
        <v>6</v>
      </c>
      <c r="R1656" t="s">
        <v>40</v>
      </c>
      <c r="S1656" t="s">
        <v>40</v>
      </c>
      <c r="T1656">
        <v>28015</v>
      </c>
      <c r="U1656" t="s">
        <v>137</v>
      </c>
      <c r="V1656" t="s">
        <v>138</v>
      </c>
      <c r="W1656">
        <v>440343</v>
      </c>
      <c r="X1656">
        <v>4476370</v>
      </c>
      <c r="Y1656" s="1">
        <v>4043395460419350</v>
      </c>
      <c r="Z1656" s="1">
        <v>-3704656254470690</v>
      </c>
      <c r="AA1656" t="s">
        <v>9496</v>
      </c>
      <c r="AD1656" t="s">
        <v>2151</v>
      </c>
      <c r="AE1656" t="s">
        <v>45</v>
      </c>
    </row>
    <row r="1657" spans="1:31">
      <c r="A1657">
        <v>10872</v>
      </c>
      <c r="B1657" t="s">
        <v>9497</v>
      </c>
      <c r="F1657" t="s">
        <v>9498</v>
      </c>
      <c r="G1657" t="s">
        <v>2147</v>
      </c>
      <c r="H1657">
        <v>0</v>
      </c>
      <c r="I1657" t="s">
        <v>9499</v>
      </c>
      <c r="J1657" t="s">
        <v>9500</v>
      </c>
      <c r="K1657" t="s">
        <v>9473</v>
      </c>
      <c r="M1657">
        <v>2</v>
      </c>
      <c r="R1657" t="s">
        <v>40</v>
      </c>
      <c r="S1657" t="s">
        <v>40</v>
      </c>
      <c r="T1657">
        <v>28025</v>
      </c>
      <c r="U1657" t="s">
        <v>822</v>
      </c>
      <c r="V1657" t="s">
        <v>306</v>
      </c>
      <c r="W1657">
        <v>438086</v>
      </c>
      <c r="X1657">
        <v>4471060</v>
      </c>
      <c r="Y1657" s="1">
        <v>4038597276599390</v>
      </c>
      <c r="Z1657" s="1">
        <v>-3.7307234334017E+16</v>
      </c>
      <c r="AA1657" t="s">
        <v>9501</v>
      </c>
      <c r="AD1657" t="s">
        <v>2151</v>
      </c>
      <c r="AE1657" t="s">
        <v>45</v>
      </c>
    </row>
    <row r="1658" spans="1:31">
      <c r="A1658">
        <v>9905</v>
      </c>
      <c r="B1658" t="s">
        <v>9502</v>
      </c>
      <c r="F1658" t="s">
        <v>9503</v>
      </c>
      <c r="G1658" t="s">
        <v>2147</v>
      </c>
      <c r="H1658">
        <v>0</v>
      </c>
      <c r="I1658" t="s">
        <v>9504</v>
      </c>
      <c r="J1658" t="s">
        <v>9505</v>
      </c>
      <c r="K1658" t="s">
        <v>37</v>
      </c>
      <c r="L1658" t="s">
        <v>38</v>
      </c>
      <c r="M1658">
        <v>9</v>
      </c>
      <c r="R1658" t="s">
        <v>40</v>
      </c>
      <c r="S1658" t="s">
        <v>40</v>
      </c>
      <c r="T1658">
        <v>28019</v>
      </c>
      <c r="U1658" t="s">
        <v>603</v>
      </c>
      <c r="V1658" t="s">
        <v>306</v>
      </c>
      <c r="W1658">
        <v>437868</v>
      </c>
      <c r="X1658">
        <v>4471732</v>
      </c>
      <c r="Y1658" s="1">
        <v>4039205523322510</v>
      </c>
      <c r="Z1658" s="1">
        <v>-3733357791874430</v>
      </c>
      <c r="AA1658" t="s">
        <v>9506</v>
      </c>
      <c r="AD1658" t="s">
        <v>2151</v>
      </c>
      <c r="AE1658" t="s">
        <v>45</v>
      </c>
    </row>
    <row r="1659" spans="1:31">
      <c r="A1659">
        <v>9429</v>
      </c>
      <c r="B1659" t="s">
        <v>9507</v>
      </c>
      <c r="F1659" t="s">
        <v>9508</v>
      </c>
      <c r="G1659" t="s">
        <v>2147</v>
      </c>
      <c r="H1659">
        <v>0</v>
      </c>
      <c r="I1659" t="s">
        <v>9509</v>
      </c>
      <c r="J1659" t="s">
        <v>1273</v>
      </c>
      <c r="K1659" t="s">
        <v>197</v>
      </c>
      <c r="M1659">
        <v>69</v>
      </c>
      <c r="R1659" t="s">
        <v>40</v>
      </c>
      <c r="S1659" t="s">
        <v>40</v>
      </c>
      <c r="T1659">
        <v>28005</v>
      </c>
      <c r="U1659" t="s">
        <v>1273</v>
      </c>
      <c r="V1659" t="s">
        <v>198</v>
      </c>
      <c r="W1659">
        <v>439582</v>
      </c>
      <c r="X1659">
        <v>4472712</v>
      </c>
      <c r="Y1659" s="1">
        <v>4.0400946655564304E+16</v>
      </c>
      <c r="Z1659" s="1">
        <v>-3713279735957720</v>
      </c>
      <c r="AA1659" t="s">
        <v>9510</v>
      </c>
      <c r="AD1659" t="s">
        <v>2151</v>
      </c>
      <c r="AE1659" t="s">
        <v>45</v>
      </c>
    </row>
    <row r="1660" spans="1:31">
      <c r="A1660">
        <v>9430</v>
      </c>
      <c r="B1660" t="s">
        <v>9511</v>
      </c>
      <c r="F1660" t="s">
        <v>9512</v>
      </c>
      <c r="G1660" t="s">
        <v>2147</v>
      </c>
      <c r="H1660">
        <v>0</v>
      </c>
      <c r="I1660" t="s">
        <v>9513</v>
      </c>
      <c r="J1660" t="s">
        <v>1273</v>
      </c>
      <c r="K1660" t="s">
        <v>197</v>
      </c>
      <c r="M1660">
        <v>7</v>
      </c>
      <c r="R1660" t="s">
        <v>40</v>
      </c>
      <c r="S1660" t="s">
        <v>40</v>
      </c>
      <c r="T1660">
        <v>28005</v>
      </c>
      <c r="U1660" t="s">
        <v>1273</v>
      </c>
      <c r="V1660" t="s">
        <v>198</v>
      </c>
      <c r="W1660">
        <v>440375</v>
      </c>
      <c r="X1660">
        <v>4473097</v>
      </c>
      <c r="Y1660" s="1">
        <v>4040447219143210</v>
      </c>
      <c r="Z1660" s="1">
        <v>-3703971594175230</v>
      </c>
      <c r="AA1660" t="s">
        <v>9514</v>
      </c>
      <c r="AD1660" t="s">
        <v>2151</v>
      </c>
      <c r="AE1660" t="s">
        <v>45</v>
      </c>
    </row>
    <row r="1661" spans="1:31">
      <c r="A1661">
        <v>9453</v>
      </c>
      <c r="B1661" t="s">
        <v>9515</v>
      </c>
      <c r="F1661" t="s">
        <v>9516</v>
      </c>
      <c r="G1661" t="s">
        <v>2147</v>
      </c>
      <c r="H1661">
        <v>0</v>
      </c>
      <c r="I1661" t="s">
        <v>9517</v>
      </c>
      <c r="J1661" t="s">
        <v>3196</v>
      </c>
      <c r="K1661" t="s">
        <v>197</v>
      </c>
      <c r="M1661">
        <v>49</v>
      </c>
      <c r="R1661" t="s">
        <v>40</v>
      </c>
      <c r="S1661" t="s">
        <v>40</v>
      </c>
      <c r="T1661">
        <v>28021</v>
      </c>
      <c r="U1661" t="s">
        <v>364</v>
      </c>
      <c r="V1661" t="s">
        <v>263</v>
      </c>
      <c r="W1661">
        <v>439448</v>
      </c>
      <c r="X1661">
        <v>4466364</v>
      </c>
      <c r="Y1661" s="1">
        <v>4.0343750821543696E+16</v>
      </c>
      <c r="Z1661" s="1">
        <v>-371425466833184</v>
      </c>
      <c r="AA1661" t="s">
        <v>9518</v>
      </c>
      <c r="AD1661" t="s">
        <v>2151</v>
      </c>
      <c r="AE1661" t="s">
        <v>45</v>
      </c>
    </row>
    <row r="1662" spans="1:31">
      <c r="A1662">
        <v>9790</v>
      </c>
      <c r="B1662" t="s">
        <v>9519</v>
      </c>
      <c r="F1662" t="s">
        <v>9520</v>
      </c>
      <c r="G1662" t="s">
        <v>2147</v>
      </c>
      <c r="H1662">
        <v>0</v>
      </c>
      <c r="I1662" t="s">
        <v>9521</v>
      </c>
      <c r="J1662" t="s">
        <v>205</v>
      </c>
      <c r="K1662" t="s">
        <v>197</v>
      </c>
      <c r="M1662">
        <v>100</v>
      </c>
      <c r="R1662" t="s">
        <v>40</v>
      </c>
      <c r="S1662" t="s">
        <v>40</v>
      </c>
      <c r="T1662">
        <v>28046</v>
      </c>
      <c r="U1662" t="s">
        <v>2384</v>
      </c>
      <c r="V1662" t="s">
        <v>207</v>
      </c>
      <c r="W1662">
        <v>441527</v>
      </c>
      <c r="X1662">
        <v>4477531</v>
      </c>
      <c r="Y1662" s="1">
        <v>4044449766716390</v>
      </c>
      <c r="Z1662" s="1">
        <v>-3.6908048482620304E+16</v>
      </c>
      <c r="AA1662" t="s">
        <v>9522</v>
      </c>
      <c r="AD1662" t="s">
        <v>2151</v>
      </c>
      <c r="AE1662" t="s">
        <v>45</v>
      </c>
    </row>
    <row r="1663" spans="1:31">
      <c r="A1663">
        <v>9791</v>
      </c>
      <c r="B1663" t="s">
        <v>9523</v>
      </c>
      <c r="F1663" t="s">
        <v>9524</v>
      </c>
      <c r="G1663" t="s">
        <v>2147</v>
      </c>
      <c r="H1663">
        <v>0</v>
      </c>
      <c r="I1663" t="s">
        <v>9525</v>
      </c>
      <c r="J1663" t="s">
        <v>205</v>
      </c>
      <c r="K1663" t="s">
        <v>197</v>
      </c>
      <c r="M1663">
        <v>113</v>
      </c>
      <c r="R1663" t="s">
        <v>40</v>
      </c>
      <c r="S1663" t="s">
        <v>40</v>
      </c>
      <c r="T1663">
        <v>28046</v>
      </c>
      <c r="U1663" t="s">
        <v>4123</v>
      </c>
      <c r="V1663" t="s">
        <v>391</v>
      </c>
      <c r="W1663">
        <v>441537</v>
      </c>
      <c r="X1663">
        <v>4478876</v>
      </c>
      <c r="Y1663" s="1">
        <v>4.0456614728125E+16</v>
      </c>
      <c r="Z1663" s="1">
        <v>-3.6908109995002896E+16</v>
      </c>
      <c r="AA1663" t="s">
        <v>9526</v>
      </c>
      <c r="AD1663" t="s">
        <v>2151</v>
      </c>
      <c r="AE1663" t="s">
        <v>45</v>
      </c>
    </row>
    <row r="1664" spans="1:31">
      <c r="A1664">
        <v>9793</v>
      </c>
      <c r="B1664" t="s">
        <v>9527</v>
      </c>
      <c r="F1664" t="s">
        <v>9524</v>
      </c>
      <c r="G1664" t="s">
        <v>2147</v>
      </c>
      <c r="H1664">
        <v>0</v>
      </c>
      <c r="I1664" t="s">
        <v>9528</v>
      </c>
      <c r="J1664" t="s">
        <v>205</v>
      </c>
      <c r="K1664" t="s">
        <v>197</v>
      </c>
      <c r="M1664">
        <v>151</v>
      </c>
      <c r="R1664" t="s">
        <v>40</v>
      </c>
      <c r="S1664" t="s">
        <v>40</v>
      </c>
      <c r="T1664">
        <v>28046</v>
      </c>
      <c r="U1664" t="s">
        <v>4123</v>
      </c>
      <c r="V1664" t="s">
        <v>391</v>
      </c>
      <c r="W1664">
        <v>441566</v>
      </c>
      <c r="X1664">
        <v>4479339</v>
      </c>
      <c r="Y1664" s="1">
        <v>4046078767518920</v>
      </c>
      <c r="Z1664" s="1">
        <v>-3690511699724110</v>
      </c>
      <c r="AA1664" t="s">
        <v>9529</v>
      </c>
      <c r="AD1664" t="s">
        <v>2151</v>
      </c>
      <c r="AE1664" t="s">
        <v>45</v>
      </c>
    </row>
    <row r="1665" spans="1:31">
      <c r="A1665">
        <v>9794</v>
      </c>
      <c r="B1665" t="s">
        <v>9530</v>
      </c>
      <c r="F1665" t="s">
        <v>9531</v>
      </c>
      <c r="G1665" t="s">
        <v>2147</v>
      </c>
      <c r="H1665">
        <v>0</v>
      </c>
      <c r="I1665" t="s">
        <v>9532</v>
      </c>
      <c r="J1665" t="s">
        <v>205</v>
      </c>
      <c r="K1665" t="s">
        <v>197</v>
      </c>
      <c r="M1665">
        <v>176</v>
      </c>
      <c r="R1665" t="s">
        <v>40</v>
      </c>
      <c r="S1665" t="s">
        <v>40</v>
      </c>
      <c r="T1665">
        <v>28046</v>
      </c>
      <c r="U1665" t="s">
        <v>997</v>
      </c>
      <c r="V1665" t="s">
        <v>207</v>
      </c>
      <c r="W1665">
        <v>441676</v>
      </c>
      <c r="X1665">
        <v>4479290</v>
      </c>
      <c r="Y1665" s="1">
        <v>4046035400496790</v>
      </c>
      <c r="Z1665" s="1">
        <v>-3689209855377560</v>
      </c>
      <c r="AA1665" t="s">
        <v>9533</v>
      </c>
      <c r="AD1665" t="s">
        <v>2151</v>
      </c>
      <c r="AE1665" t="s">
        <v>45</v>
      </c>
    </row>
    <row r="1666" spans="1:31">
      <c r="A1666">
        <v>9795</v>
      </c>
      <c r="B1666" t="s">
        <v>9534</v>
      </c>
      <c r="E1666" t="s">
        <v>3139</v>
      </c>
      <c r="F1666" t="s">
        <v>9535</v>
      </c>
      <c r="G1666" t="s">
        <v>2147</v>
      </c>
      <c r="H1666">
        <v>0</v>
      </c>
      <c r="I1666" t="s">
        <v>9536</v>
      </c>
      <c r="J1666" t="s">
        <v>205</v>
      </c>
      <c r="K1666" t="s">
        <v>197</v>
      </c>
      <c r="L1666" t="s">
        <v>38</v>
      </c>
      <c r="M1666">
        <v>181</v>
      </c>
      <c r="R1666" t="s">
        <v>40</v>
      </c>
      <c r="S1666" t="s">
        <v>40</v>
      </c>
      <c r="T1666">
        <v>28046</v>
      </c>
      <c r="U1666" t="s">
        <v>4123</v>
      </c>
      <c r="V1666" t="s">
        <v>391</v>
      </c>
      <c r="W1666">
        <v>441601</v>
      </c>
      <c r="X1666">
        <v>4479610</v>
      </c>
      <c r="Y1666" s="1">
        <v>4.0463231424053904E+16</v>
      </c>
      <c r="Z1666" s="1">
        <v>-3690123895909040</v>
      </c>
      <c r="AA1666" t="s">
        <v>9537</v>
      </c>
      <c r="AD1666" t="s">
        <v>2151</v>
      </c>
      <c r="AE1666" t="s">
        <v>45</v>
      </c>
    </row>
    <row r="1667" spans="1:31">
      <c r="A1667">
        <v>9797</v>
      </c>
      <c r="B1667" t="s">
        <v>9538</v>
      </c>
      <c r="F1667" t="s">
        <v>9539</v>
      </c>
      <c r="G1667" t="s">
        <v>2147</v>
      </c>
      <c r="H1667">
        <v>0</v>
      </c>
      <c r="I1667" t="s">
        <v>9540</v>
      </c>
      <c r="J1667" t="s">
        <v>205</v>
      </c>
      <c r="K1667" t="s">
        <v>197</v>
      </c>
      <c r="M1667">
        <v>199</v>
      </c>
      <c r="R1667" t="s">
        <v>40</v>
      </c>
      <c r="S1667" t="s">
        <v>40</v>
      </c>
      <c r="T1667">
        <v>28046</v>
      </c>
      <c r="U1667" t="s">
        <v>787</v>
      </c>
      <c r="V1667" t="s">
        <v>391</v>
      </c>
      <c r="W1667">
        <v>441683</v>
      </c>
      <c r="X1667">
        <v>4480202</v>
      </c>
      <c r="Y1667" s="1">
        <v>4046857018049980</v>
      </c>
      <c r="Z1667" s="1">
        <v>-3.6892112695779904E+16</v>
      </c>
      <c r="AA1667" t="s">
        <v>9541</v>
      </c>
      <c r="AD1667" t="s">
        <v>2151</v>
      </c>
      <c r="AE1667" t="s">
        <v>45</v>
      </c>
    </row>
    <row r="1668" spans="1:31">
      <c r="A1668">
        <v>9798</v>
      </c>
      <c r="B1668" t="s">
        <v>9542</v>
      </c>
      <c r="F1668" t="s">
        <v>9543</v>
      </c>
      <c r="G1668" t="s">
        <v>2147</v>
      </c>
      <c r="H1668">
        <v>0</v>
      </c>
      <c r="I1668" t="s">
        <v>9544</v>
      </c>
      <c r="J1668" t="s">
        <v>205</v>
      </c>
      <c r="K1668" t="s">
        <v>197</v>
      </c>
      <c r="M1668">
        <v>245</v>
      </c>
      <c r="R1668" t="s">
        <v>40</v>
      </c>
      <c r="S1668" t="s">
        <v>40</v>
      </c>
      <c r="T1668">
        <v>28046</v>
      </c>
      <c r="U1668" t="s">
        <v>787</v>
      </c>
      <c r="V1668" t="s">
        <v>391</v>
      </c>
      <c r="W1668">
        <v>441791</v>
      </c>
      <c r="X1668">
        <v>4480713</v>
      </c>
      <c r="Y1668" s="1">
        <v>4047318107065090</v>
      </c>
      <c r="Z1668" s="1">
        <v>-3687984354832720</v>
      </c>
      <c r="AA1668" t="s">
        <v>9545</v>
      </c>
      <c r="AD1668" t="s">
        <v>2151</v>
      </c>
      <c r="AE1668" t="s">
        <v>45</v>
      </c>
    </row>
    <row r="1669" spans="1:31">
      <c r="A1669">
        <v>9799</v>
      </c>
      <c r="B1669" t="s">
        <v>9546</v>
      </c>
      <c r="E1669" t="s">
        <v>2630</v>
      </c>
      <c r="F1669" t="s">
        <v>9547</v>
      </c>
      <c r="G1669" t="s">
        <v>2147</v>
      </c>
      <c r="H1669">
        <v>0</v>
      </c>
      <c r="I1669" t="s">
        <v>9548</v>
      </c>
      <c r="J1669" t="s">
        <v>205</v>
      </c>
      <c r="K1669" t="s">
        <v>197</v>
      </c>
      <c r="M1669">
        <v>264</v>
      </c>
      <c r="R1669" t="s">
        <v>40</v>
      </c>
      <c r="S1669" t="s">
        <v>40</v>
      </c>
      <c r="T1669">
        <v>28046</v>
      </c>
      <c r="U1669" t="s">
        <v>206</v>
      </c>
      <c r="V1669" t="s">
        <v>207</v>
      </c>
      <c r="W1669">
        <v>441883</v>
      </c>
      <c r="X1669">
        <v>4480624</v>
      </c>
      <c r="Y1669" s="1">
        <v>4047238577638900</v>
      </c>
      <c r="Z1669" s="1">
        <v>-3686890942703900</v>
      </c>
      <c r="AA1669" t="s">
        <v>9549</v>
      </c>
      <c r="AD1669" t="s">
        <v>2151</v>
      </c>
      <c r="AE1669" t="s">
        <v>45</v>
      </c>
    </row>
    <row r="1670" spans="1:31">
      <c r="A1670">
        <v>9800</v>
      </c>
      <c r="B1670" t="s">
        <v>9550</v>
      </c>
      <c r="F1670" t="s">
        <v>9551</v>
      </c>
      <c r="G1670" t="s">
        <v>2147</v>
      </c>
      <c r="H1670">
        <v>0</v>
      </c>
      <c r="I1670" t="s">
        <v>9552</v>
      </c>
      <c r="J1670" t="s">
        <v>205</v>
      </c>
      <c r="K1670" t="s">
        <v>197</v>
      </c>
      <c r="M1670">
        <v>274</v>
      </c>
      <c r="R1670" t="s">
        <v>40</v>
      </c>
      <c r="S1670" t="s">
        <v>40</v>
      </c>
      <c r="T1670">
        <v>28046</v>
      </c>
      <c r="U1670" t="s">
        <v>206</v>
      </c>
      <c r="V1670" t="s">
        <v>207</v>
      </c>
      <c r="W1670">
        <v>441914</v>
      </c>
      <c r="X1670">
        <v>4480849</v>
      </c>
      <c r="Y1670" s="1">
        <v>4047441484253450</v>
      </c>
      <c r="Z1670" s="1">
        <v>-3.68654591146704E+16</v>
      </c>
      <c r="AA1670" t="s">
        <v>9553</v>
      </c>
      <c r="AD1670" t="s">
        <v>2151</v>
      </c>
      <c r="AE1670" t="s">
        <v>45</v>
      </c>
    </row>
    <row r="1671" spans="1:31">
      <c r="A1671">
        <v>9801</v>
      </c>
      <c r="B1671" t="s">
        <v>9554</v>
      </c>
      <c r="F1671" t="s">
        <v>9555</v>
      </c>
      <c r="G1671" t="s">
        <v>2147</v>
      </c>
      <c r="H1671">
        <v>0</v>
      </c>
      <c r="I1671" t="s">
        <v>9556</v>
      </c>
      <c r="J1671" t="s">
        <v>205</v>
      </c>
      <c r="K1671" t="s">
        <v>197</v>
      </c>
      <c r="M1671">
        <v>292</v>
      </c>
      <c r="R1671" t="s">
        <v>40</v>
      </c>
      <c r="S1671" t="s">
        <v>40</v>
      </c>
      <c r="T1671">
        <v>28046</v>
      </c>
      <c r="V1671" t="s">
        <v>207</v>
      </c>
      <c r="W1671">
        <v>0</v>
      </c>
      <c r="X1671">
        <v>0</v>
      </c>
      <c r="AA1671" t="s">
        <v>9557</v>
      </c>
      <c r="AD1671" t="s">
        <v>2151</v>
      </c>
      <c r="AE1671" t="s">
        <v>45</v>
      </c>
    </row>
    <row r="1672" spans="1:31">
      <c r="A1672">
        <v>9802</v>
      </c>
      <c r="B1672" t="s">
        <v>9558</v>
      </c>
      <c r="F1672" t="s">
        <v>9559</v>
      </c>
      <c r="G1672" t="s">
        <v>2147</v>
      </c>
      <c r="H1672">
        <v>0</v>
      </c>
      <c r="I1672" t="s">
        <v>9560</v>
      </c>
      <c r="J1672" t="s">
        <v>205</v>
      </c>
      <c r="K1672" t="s">
        <v>197</v>
      </c>
      <c r="M1672">
        <v>71</v>
      </c>
      <c r="R1672" t="s">
        <v>40</v>
      </c>
      <c r="S1672" t="s">
        <v>40</v>
      </c>
      <c r="T1672">
        <v>28046</v>
      </c>
      <c r="U1672" t="s">
        <v>858</v>
      </c>
      <c r="V1672" t="s">
        <v>391</v>
      </c>
      <c r="W1672">
        <v>441321</v>
      </c>
      <c r="X1672">
        <v>4477779</v>
      </c>
      <c r="Y1672" s="1">
        <v>4044671722105930</v>
      </c>
      <c r="Z1672" s="1">
        <v>-3693256765210240</v>
      </c>
      <c r="AA1672" t="s">
        <v>9561</v>
      </c>
      <c r="AD1672" t="s">
        <v>2151</v>
      </c>
      <c r="AE1672" t="s">
        <v>45</v>
      </c>
    </row>
    <row r="1673" spans="1:31">
      <c r="A1673">
        <v>10416</v>
      </c>
      <c r="B1673" t="s">
        <v>9562</v>
      </c>
      <c r="F1673" t="s">
        <v>3156</v>
      </c>
      <c r="G1673" t="s">
        <v>2147</v>
      </c>
      <c r="H1673">
        <v>0</v>
      </c>
      <c r="I1673" t="s">
        <v>9563</v>
      </c>
      <c r="J1673" t="s">
        <v>9564</v>
      </c>
      <c r="K1673" t="s">
        <v>197</v>
      </c>
      <c r="M1673">
        <v>47</v>
      </c>
      <c r="Q1673" t="s">
        <v>9565</v>
      </c>
      <c r="R1673" t="s">
        <v>40</v>
      </c>
      <c r="S1673" t="s">
        <v>40</v>
      </c>
      <c r="T1673">
        <v>28025</v>
      </c>
      <c r="U1673" t="s">
        <v>822</v>
      </c>
      <c r="V1673" t="s">
        <v>306</v>
      </c>
      <c r="W1673">
        <v>436899</v>
      </c>
      <c r="X1673">
        <v>4469901</v>
      </c>
      <c r="Y1673" s="1">
        <v>4037542459594010</v>
      </c>
      <c r="Z1673" s="1">
        <v>-3.7446155758731296E+16</v>
      </c>
      <c r="AA1673" t="s">
        <v>9566</v>
      </c>
      <c r="AD1673" t="s">
        <v>2151</v>
      </c>
      <c r="AE1673" t="s">
        <v>45</v>
      </c>
    </row>
    <row r="1674" spans="1:31">
      <c r="A1674">
        <v>9834</v>
      </c>
      <c r="B1674" t="s">
        <v>9567</v>
      </c>
      <c r="E1674" t="s">
        <v>2376</v>
      </c>
      <c r="F1674" t="s">
        <v>3750</v>
      </c>
      <c r="G1674" t="s">
        <v>2147</v>
      </c>
      <c r="H1674">
        <v>0</v>
      </c>
      <c r="I1674" t="s">
        <v>9568</v>
      </c>
      <c r="J1674" t="s">
        <v>196</v>
      </c>
      <c r="K1674" t="s">
        <v>197</v>
      </c>
      <c r="M1674">
        <v>13</v>
      </c>
      <c r="Q1674" t="s">
        <v>9569</v>
      </c>
      <c r="R1674" t="s">
        <v>40</v>
      </c>
      <c r="S1674" t="s">
        <v>40</v>
      </c>
      <c r="T1674">
        <v>28045</v>
      </c>
      <c r="U1674" t="s">
        <v>196</v>
      </c>
      <c r="V1674" t="s">
        <v>198</v>
      </c>
      <c r="W1674">
        <v>440601</v>
      </c>
      <c r="X1674">
        <v>4472212</v>
      </c>
      <c r="Y1674" s="1">
        <v>4039651592324420</v>
      </c>
      <c r="Z1674" s="1">
        <v>-3.7012138828066496E+16</v>
      </c>
      <c r="AA1674" t="s">
        <v>9570</v>
      </c>
      <c r="AD1674" t="s">
        <v>2151</v>
      </c>
      <c r="AE1674" t="s">
        <v>45</v>
      </c>
    </row>
    <row r="1675" spans="1:31">
      <c r="A1675">
        <v>9835</v>
      </c>
      <c r="B1675" t="s">
        <v>9571</v>
      </c>
      <c r="F1675" t="s">
        <v>9572</v>
      </c>
      <c r="G1675" t="s">
        <v>2147</v>
      </c>
      <c r="H1675">
        <v>0</v>
      </c>
      <c r="I1675" t="s">
        <v>9573</v>
      </c>
      <c r="J1675" t="s">
        <v>196</v>
      </c>
      <c r="K1675" t="s">
        <v>197</v>
      </c>
      <c r="M1675">
        <v>31</v>
      </c>
      <c r="R1675" t="s">
        <v>40</v>
      </c>
      <c r="S1675" t="s">
        <v>40</v>
      </c>
      <c r="T1675">
        <v>28045</v>
      </c>
      <c r="U1675" t="s">
        <v>196</v>
      </c>
      <c r="V1675" t="s">
        <v>198</v>
      </c>
      <c r="W1675">
        <v>440675</v>
      </c>
      <c r="X1675">
        <v>4472054</v>
      </c>
      <c r="Y1675" s="1">
        <v>4.0395097791551904E+16</v>
      </c>
      <c r="Z1675" s="1">
        <v>-3.7003389988104096E+16</v>
      </c>
      <c r="AA1675" t="s">
        <v>9574</v>
      </c>
      <c r="AD1675" t="s">
        <v>2151</v>
      </c>
      <c r="AE1675" t="s">
        <v>45</v>
      </c>
    </row>
    <row r="1676" spans="1:31">
      <c r="A1676">
        <v>9836</v>
      </c>
      <c r="B1676" t="s">
        <v>9575</v>
      </c>
      <c r="F1676" t="s">
        <v>9576</v>
      </c>
      <c r="G1676" t="s">
        <v>2147</v>
      </c>
      <c r="H1676">
        <v>0</v>
      </c>
      <c r="I1676" t="s">
        <v>9577</v>
      </c>
      <c r="J1676" t="s">
        <v>196</v>
      </c>
      <c r="K1676" t="s">
        <v>197</v>
      </c>
      <c r="M1676">
        <v>63</v>
      </c>
      <c r="R1676" t="s">
        <v>40</v>
      </c>
      <c r="S1676" t="s">
        <v>40</v>
      </c>
      <c r="T1676">
        <v>28045</v>
      </c>
      <c r="U1676" t="s">
        <v>196</v>
      </c>
      <c r="V1676" t="s">
        <v>198</v>
      </c>
      <c r="W1676">
        <v>440996</v>
      </c>
      <c r="X1676">
        <v>4471748</v>
      </c>
      <c r="Y1676" s="1">
        <v>4039236402987640</v>
      </c>
      <c r="Z1676" s="1">
        <v>-3696528428032440</v>
      </c>
      <c r="AA1676" t="s">
        <v>9578</v>
      </c>
      <c r="AD1676" t="s">
        <v>2151</v>
      </c>
      <c r="AE1676" t="s">
        <v>45</v>
      </c>
    </row>
    <row r="1677" spans="1:31">
      <c r="A1677">
        <v>10041</v>
      </c>
      <c r="B1677" t="s">
        <v>9579</v>
      </c>
      <c r="F1677" t="s">
        <v>9580</v>
      </c>
      <c r="G1677" t="s">
        <v>2147</v>
      </c>
      <c r="H1677">
        <v>0</v>
      </c>
      <c r="I1677" t="s">
        <v>9581</v>
      </c>
      <c r="J1677" t="s">
        <v>1382</v>
      </c>
      <c r="K1677" t="s">
        <v>9582</v>
      </c>
      <c r="M1677">
        <v>200</v>
      </c>
      <c r="R1677" t="s">
        <v>40</v>
      </c>
      <c r="S1677" t="s">
        <v>40</v>
      </c>
      <c r="T1677">
        <v>28011</v>
      </c>
      <c r="U1677" t="s">
        <v>427</v>
      </c>
      <c r="V1677" t="s">
        <v>158</v>
      </c>
      <c r="W1677">
        <v>436754</v>
      </c>
      <c r="X1677">
        <v>4473441</v>
      </c>
      <c r="Y1677" s="1">
        <v>4.0407303413022496E+16</v>
      </c>
      <c r="Z1677" s="1">
        <v>-3746675659623250</v>
      </c>
      <c r="AA1677" t="s">
        <v>9583</v>
      </c>
      <c r="AD1677" t="s">
        <v>2151</v>
      </c>
      <c r="AE1677" t="s">
        <v>45</v>
      </c>
    </row>
    <row r="1678" spans="1:31">
      <c r="A1678">
        <v>11088</v>
      </c>
      <c r="B1678" t="s">
        <v>9584</v>
      </c>
      <c r="F1678" t="s">
        <v>9585</v>
      </c>
      <c r="G1678" t="s">
        <v>2147</v>
      </c>
      <c r="H1678">
        <v>0</v>
      </c>
      <c r="I1678" t="s">
        <v>9586</v>
      </c>
      <c r="J1678" t="s">
        <v>205</v>
      </c>
      <c r="K1678" t="s">
        <v>197</v>
      </c>
      <c r="L1678" t="s">
        <v>38</v>
      </c>
      <c r="M1678">
        <v>34</v>
      </c>
      <c r="R1678" t="s">
        <v>40</v>
      </c>
      <c r="S1678" t="s">
        <v>40</v>
      </c>
      <c r="T1678">
        <v>28046</v>
      </c>
      <c r="U1678" t="s">
        <v>205</v>
      </c>
      <c r="V1678" t="s">
        <v>373</v>
      </c>
      <c r="W1678">
        <v>441750</v>
      </c>
      <c r="X1678">
        <v>4476170</v>
      </c>
      <c r="Y1678" s="1">
        <v>4.0432243747593E+16</v>
      </c>
      <c r="Z1678" s="1">
        <v>-3688062126942440</v>
      </c>
      <c r="AA1678" t="s">
        <v>9587</v>
      </c>
      <c r="AD1678" t="s">
        <v>2151</v>
      </c>
      <c r="AE1678" t="s">
        <v>45</v>
      </c>
    </row>
    <row r="1679" spans="1:31">
      <c r="A1679">
        <v>36898</v>
      </c>
      <c r="B1679" t="s">
        <v>9588</v>
      </c>
      <c r="F1679" t="s">
        <v>9589</v>
      </c>
      <c r="G1679" t="s">
        <v>2147</v>
      </c>
      <c r="H1679">
        <v>0</v>
      </c>
      <c r="I1679" t="s">
        <v>9590</v>
      </c>
      <c r="J1679" t="s">
        <v>9591</v>
      </c>
      <c r="K1679" t="s">
        <v>197</v>
      </c>
      <c r="L1679" t="s">
        <v>38</v>
      </c>
      <c r="M1679">
        <v>2</v>
      </c>
      <c r="R1679" t="s">
        <v>40</v>
      </c>
      <c r="S1679" t="s">
        <v>40</v>
      </c>
      <c r="T1679">
        <v>28005</v>
      </c>
      <c r="U1679" t="s">
        <v>1273</v>
      </c>
      <c r="V1679" t="s">
        <v>198</v>
      </c>
      <c r="W1679">
        <v>440185</v>
      </c>
      <c r="X1679">
        <v>4473016</v>
      </c>
      <c r="Y1679" s="1">
        <v>4040372885039440</v>
      </c>
      <c r="Z1679" s="1">
        <v>-3.7062029399566E+16</v>
      </c>
      <c r="AA1679" t="s">
        <v>9592</v>
      </c>
      <c r="AD1679" t="s">
        <v>2151</v>
      </c>
      <c r="AE1679" t="s">
        <v>45</v>
      </c>
    </row>
    <row r="1680" spans="1:31">
      <c r="A1680">
        <v>10221</v>
      </c>
      <c r="B1680" t="s">
        <v>9593</v>
      </c>
      <c r="F1680" t="s">
        <v>9594</v>
      </c>
      <c r="G1680" t="s">
        <v>2147</v>
      </c>
      <c r="H1680">
        <v>0</v>
      </c>
      <c r="I1680" t="s">
        <v>9595</v>
      </c>
      <c r="J1680" t="s">
        <v>9596</v>
      </c>
      <c r="K1680" t="s">
        <v>9582</v>
      </c>
      <c r="M1680">
        <v>6</v>
      </c>
      <c r="R1680" t="s">
        <v>40</v>
      </c>
      <c r="S1680" t="s">
        <v>40</v>
      </c>
      <c r="T1680">
        <v>28036</v>
      </c>
      <c r="U1680" t="s">
        <v>2384</v>
      </c>
      <c r="V1680" t="s">
        <v>207</v>
      </c>
      <c r="W1680">
        <v>441578</v>
      </c>
      <c r="X1680">
        <v>4477864</v>
      </c>
      <c r="Y1680" s="1">
        <v>4044750107355790</v>
      </c>
      <c r="Z1680" s="1">
        <v>-3.6902341900447696E+16</v>
      </c>
      <c r="AA1680" t="s">
        <v>9597</v>
      </c>
      <c r="AD1680" t="s">
        <v>2151</v>
      </c>
      <c r="AE1680" t="s">
        <v>45</v>
      </c>
    </row>
    <row r="1681" spans="1:31">
      <c r="A1681">
        <v>10379</v>
      </c>
      <c r="B1681" t="s">
        <v>9598</v>
      </c>
      <c r="F1681" t="s">
        <v>9599</v>
      </c>
      <c r="G1681" t="s">
        <v>2147</v>
      </c>
      <c r="H1681">
        <v>0</v>
      </c>
      <c r="I1681" t="s">
        <v>9600</v>
      </c>
      <c r="J1681" t="s">
        <v>9601</v>
      </c>
      <c r="K1681" t="s">
        <v>9582</v>
      </c>
      <c r="M1681">
        <v>2</v>
      </c>
      <c r="Q1681" t="s">
        <v>9602</v>
      </c>
      <c r="R1681" t="s">
        <v>40</v>
      </c>
      <c r="S1681" t="s">
        <v>40</v>
      </c>
      <c r="T1681">
        <v>28024</v>
      </c>
      <c r="U1681" t="s">
        <v>157</v>
      </c>
      <c r="V1681" t="s">
        <v>158</v>
      </c>
      <c r="W1681">
        <v>432803</v>
      </c>
      <c r="X1681">
        <v>4470344</v>
      </c>
      <c r="Y1681" s="1">
        <v>4037909457321590</v>
      </c>
      <c r="Z1681" s="1">
        <v>-3.7929083438393E+16</v>
      </c>
      <c r="AA1681" t="s">
        <v>9603</v>
      </c>
      <c r="AD1681" t="s">
        <v>2151</v>
      </c>
      <c r="AE1681" t="s">
        <v>45</v>
      </c>
    </row>
    <row r="1682" spans="1:31">
      <c r="A1682">
        <v>10651</v>
      </c>
      <c r="B1682" t="s">
        <v>9604</v>
      </c>
      <c r="F1682" t="s">
        <v>9605</v>
      </c>
      <c r="G1682" t="s">
        <v>2147</v>
      </c>
      <c r="H1682">
        <v>0</v>
      </c>
      <c r="I1682" t="s">
        <v>9606</v>
      </c>
      <c r="J1682" t="s">
        <v>9607</v>
      </c>
      <c r="K1682" t="s">
        <v>197</v>
      </c>
      <c r="M1682">
        <v>108</v>
      </c>
      <c r="R1682" t="s">
        <v>40</v>
      </c>
      <c r="S1682" t="s">
        <v>40</v>
      </c>
      <c r="T1682">
        <v>28011</v>
      </c>
      <c r="U1682" t="s">
        <v>225</v>
      </c>
      <c r="V1682" t="s">
        <v>158</v>
      </c>
      <c r="W1682">
        <v>437245</v>
      </c>
      <c r="X1682">
        <v>4473260</v>
      </c>
      <c r="Y1682" s="1">
        <v>4.04057101123018E+16</v>
      </c>
      <c r="Z1682" s="1">
        <v>-3.7408716107551696E+16</v>
      </c>
      <c r="AA1682" t="s">
        <v>9608</v>
      </c>
      <c r="AD1682" t="s">
        <v>2151</v>
      </c>
      <c r="AE1682" t="s">
        <v>45</v>
      </c>
    </row>
    <row r="1683" spans="1:31">
      <c r="A1683">
        <v>10652</v>
      </c>
      <c r="B1683" t="s">
        <v>9609</v>
      </c>
      <c r="F1683" t="s">
        <v>9610</v>
      </c>
      <c r="G1683" t="s">
        <v>2147</v>
      </c>
      <c r="H1683">
        <v>0</v>
      </c>
      <c r="I1683" t="s">
        <v>9611</v>
      </c>
      <c r="J1683" t="s">
        <v>9612</v>
      </c>
      <c r="K1683" t="s">
        <v>9582</v>
      </c>
      <c r="M1683">
        <v>18</v>
      </c>
      <c r="R1683" t="s">
        <v>40</v>
      </c>
      <c r="S1683" t="s">
        <v>40</v>
      </c>
      <c r="T1683">
        <v>28005</v>
      </c>
      <c r="U1683" t="s">
        <v>1273</v>
      </c>
      <c r="V1683" t="s">
        <v>198</v>
      </c>
      <c r="W1683">
        <v>439772</v>
      </c>
      <c r="X1683">
        <v>4473106</v>
      </c>
      <c r="Y1683" s="1">
        <v>4040450978583700</v>
      </c>
      <c r="Z1683" s="1">
        <v>-3.71107823168474E+16</v>
      </c>
      <c r="AA1683" t="s">
        <v>9613</v>
      </c>
      <c r="AD1683" t="s">
        <v>2151</v>
      </c>
      <c r="AE1683" t="s">
        <v>45</v>
      </c>
    </row>
    <row r="1684" spans="1:31">
      <c r="A1684">
        <v>10983</v>
      </c>
      <c r="B1684" t="s">
        <v>9614</v>
      </c>
      <c r="E1684" t="s">
        <v>6838</v>
      </c>
      <c r="F1684" t="s">
        <v>9615</v>
      </c>
      <c r="G1684" t="s">
        <v>2147</v>
      </c>
      <c r="H1684">
        <v>0</v>
      </c>
      <c r="I1684" t="s">
        <v>9616</v>
      </c>
      <c r="J1684" t="s">
        <v>9617</v>
      </c>
      <c r="K1684" t="s">
        <v>197</v>
      </c>
      <c r="L1684" t="s">
        <v>38</v>
      </c>
      <c r="M1684">
        <v>64</v>
      </c>
      <c r="R1684" t="s">
        <v>40</v>
      </c>
      <c r="S1684" t="s">
        <v>40</v>
      </c>
      <c r="T1684">
        <v>28045</v>
      </c>
      <c r="U1684" t="s">
        <v>1273</v>
      </c>
      <c r="V1684" t="s">
        <v>198</v>
      </c>
      <c r="W1684">
        <v>440700</v>
      </c>
      <c r="X1684">
        <v>4472638</v>
      </c>
      <c r="Y1684" s="1">
        <v>4.0400360544023904E+16</v>
      </c>
      <c r="Z1684" s="1">
        <v>-3.7000989309096304E+16</v>
      </c>
      <c r="AA1684" t="s">
        <v>9618</v>
      </c>
      <c r="AD1684" t="s">
        <v>2151</v>
      </c>
      <c r="AE1684" t="s">
        <v>45</v>
      </c>
    </row>
    <row r="1685" spans="1:31">
      <c r="A1685">
        <v>10880</v>
      </c>
      <c r="B1685" t="s">
        <v>9619</v>
      </c>
      <c r="F1685" t="s">
        <v>9620</v>
      </c>
      <c r="G1685" t="s">
        <v>2147</v>
      </c>
      <c r="H1685">
        <v>0</v>
      </c>
      <c r="I1685" t="s">
        <v>9621</v>
      </c>
      <c r="J1685" t="s">
        <v>9622</v>
      </c>
      <c r="K1685" t="s">
        <v>9582</v>
      </c>
      <c r="M1685">
        <v>15</v>
      </c>
      <c r="R1685" t="s">
        <v>40</v>
      </c>
      <c r="S1685" t="s">
        <v>40</v>
      </c>
      <c r="T1685">
        <v>28045</v>
      </c>
      <c r="U1685" t="s">
        <v>870</v>
      </c>
      <c r="V1685" t="s">
        <v>198</v>
      </c>
      <c r="W1685">
        <v>441301</v>
      </c>
      <c r="X1685">
        <v>4471500</v>
      </c>
      <c r="Y1685" s="1">
        <v>4039015150433090</v>
      </c>
      <c r="Z1685" s="1">
        <v>-3.6929120244995296E+16</v>
      </c>
      <c r="AA1685" t="s">
        <v>9623</v>
      </c>
      <c r="AD1685" t="s">
        <v>2151</v>
      </c>
      <c r="AE1685" t="s">
        <v>45</v>
      </c>
    </row>
    <row r="1686" spans="1:31">
      <c r="A1686">
        <v>10752</v>
      </c>
      <c r="B1686" t="s">
        <v>9624</v>
      </c>
      <c r="F1686" t="s">
        <v>9625</v>
      </c>
      <c r="G1686" t="s">
        <v>2147</v>
      </c>
      <c r="H1686">
        <v>0</v>
      </c>
      <c r="I1686" t="s">
        <v>9626</v>
      </c>
      <c r="J1686" t="s">
        <v>9627</v>
      </c>
      <c r="K1686" t="s">
        <v>197</v>
      </c>
      <c r="M1686">
        <v>26</v>
      </c>
      <c r="R1686" t="s">
        <v>40</v>
      </c>
      <c r="S1686" t="s">
        <v>40</v>
      </c>
      <c r="T1686">
        <v>28014</v>
      </c>
      <c r="U1686" t="s">
        <v>1170</v>
      </c>
      <c r="V1686" t="s">
        <v>80</v>
      </c>
      <c r="W1686">
        <v>441277</v>
      </c>
      <c r="X1686">
        <v>4473937</v>
      </c>
      <c r="Y1686" s="1">
        <v>4041210356262140</v>
      </c>
      <c r="Z1686" s="1">
        <v>-369342000967456</v>
      </c>
      <c r="AA1686" t="s">
        <v>9628</v>
      </c>
      <c r="AD1686" t="s">
        <v>2151</v>
      </c>
      <c r="AE1686" t="s">
        <v>45</v>
      </c>
    </row>
    <row r="1687" spans="1:31">
      <c r="A1687">
        <v>9906</v>
      </c>
      <c r="B1687" t="s">
        <v>9629</v>
      </c>
      <c r="F1687" t="s">
        <v>5111</v>
      </c>
      <c r="G1687" t="s">
        <v>2147</v>
      </c>
      <c r="H1687">
        <v>0</v>
      </c>
      <c r="I1687" t="s">
        <v>9630</v>
      </c>
      <c r="J1687" t="s">
        <v>3998</v>
      </c>
      <c r="K1687" t="s">
        <v>197</v>
      </c>
      <c r="M1687">
        <v>106</v>
      </c>
      <c r="R1687" t="s">
        <v>40</v>
      </c>
      <c r="S1687" t="s">
        <v>40</v>
      </c>
      <c r="T1687">
        <v>28045</v>
      </c>
      <c r="U1687" t="s">
        <v>3998</v>
      </c>
      <c r="V1687" t="s">
        <v>198</v>
      </c>
      <c r="W1687">
        <v>441151</v>
      </c>
      <c r="X1687">
        <v>4472138</v>
      </c>
      <c r="Y1687" s="1">
        <v>4039588834036610</v>
      </c>
      <c r="Z1687" s="1">
        <v>-3.69473832973174E+16</v>
      </c>
      <c r="AA1687" t="s">
        <v>9631</v>
      </c>
      <c r="AD1687" t="s">
        <v>2151</v>
      </c>
      <c r="AE1687" t="s">
        <v>45</v>
      </c>
    </row>
    <row r="1688" spans="1:31">
      <c r="A1688">
        <v>9907</v>
      </c>
      <c r="B1688" t="s">
        <v>9632</v>
      </c>
      <c r="F1688" t="s">
        <v>5111</v>
      </c>
      <c r="G1688" t="s">
        <v>2147</v>
      </c>
      <c r="H1688">
        <v>0</v>
      </c>
      <c r="I1688" t="s">
        <v>9633</v>
      </c>
      <c r="J1688" t="s">
        <v>3998</v>
      </c>
      <c r="K1688" t="s">
        <v>197</v>
      </c>
      <c r="M1688">
        <v>115</v>
      </c>
      <c r="R1688" t="s">
        <v>40</v>
      </c>
      <c r="S1688" t="s">
        <v>40</v>
      </c>
      <c r="T1688">
        <v>28045</v>
      </c>
      <c r="U1688" t="s">
        <v>3998</v>
      </c>
      <c r="V1688" t="s">
        <v>198</v>
      </c>
      <c r="W1688">
        <v>441157</v>
      </c>
      <c r="X1688">
        <v>4471847</v>
      </c>
      <c r="Y1688" s="1">
        <v>4.0393267284777296E+16</v>
      </c>
      <c r="Z1688" s="1">
        <v>-3.6946406940255904E+16</v>
      </c>
      <c r="AA1688" t="s">
        <v>9634</v>
      </c>
      <c r="AD1688" t="s">
        <v>2151</v>
      </c>
      <c r="AE1688" t="s">
        <v>45</v>
      </c>
    </row>
    <row r="1689" spans="1:31">
      <c r="A1689">
        <v>9908</v>
      </c>
      <c r="B1689" t="s">
        <v>9635</v>
      </c>
      <c r="F1689" t="s">
        <v>5111</v>
      </c>
      <c r="G1689" t="s">
        <v>2147</v>
      </c>
      <c r="H1689">
        <v>0</v>
      </c>
      <c r="I1689" t="s">
        <v>9636</v>
      </c>
      <c r="J1689" t="s">
        <v>3998</v>
      </c>
      <c r="K1689" t="s">
        <v>197</v>
      </c>
      <c r="M1689">
        <v>124</v>
      </c>
      <c r="R1689" t="s">
        <v>40</v>
      </c>
      <c r="S1689" t="s">
        <v>40</v>
      </c>
      <c r="T1689">
        <v>28045</v>
      </c>
      <c r="U1689" t="s">
        <v>196</v>
      </c>
      <c r="V1689" t="s">
        <v>198</v>
      </c>
      <c r="W1689">
        <v>441129</v>
      </c>
      <c r="X1689">
        <v>4471888</v>
      </c>
      <c r="Y1689" s="1">
        <v>4.03936346519726E+16</v>
      </c>
      <c r="Z1689" s="1">
        <v>-3.6949743911086496E+16</v>
      </c>
      <c r="AA1689" t="s">
        <v>9637</v>
      </c>
      <c r="AD1689" t="s">
        <v>2151</v>
      </c>
      <c r="AE1689" t="s">
        <v>45</v>
      </c>
    </row>
    <row r="1690" spans="1:31">
      <c r="A1690">
        <v>9910</v>
      </c>
      <c r="B1690" t="s">
        <v>9638</v>
      </c>
      <c r="E1690" t="s">
        <v>3139</v>
      </c>
      <c r="F1690" t="s">
        <v>9639</v>
      </c>
      <c r="G1690" t="s">
        <v>2147</v>
      </c>
      <c r="H1690">
        <v>0</v>
      </c>
      <c r="I1690" t="s">
        <v>9640</v>
      </c>
      <c r="J1690" t="s">
        <v>3998</v>
      </c>
      <c r="K1690" t="s">
        <v>197</v>
      </c>
      <c r="M1690">
        <v>40</v>
      </c>
      <c r="R1690" t="s">
        <v>40</v>
      </c>
      <c r="S1690" t="s">
        <v>40</v>
      </c>
      <c r="T1690">
        <v>28045</v>
      </c>
      <c r="U1690" t="s">
        <v>420</v>
      </c>
      <c r="V1690" t="s">
        <v>198</v>
      </c>
      <c r="W1690">
        <v>441232</v>
      </c>
      <c r="X1690">
        <v>4472973</v>
      </c>
      <c r="Y1690" s="1">
        <v>4.0403416182530304E+16</v>
      </c>
      <c r="Z1690" s="1">
        <v>-3.693861163343E+16</v>
      </c>
      <c r="AA1690" t="s">
        <v>9641</v>
      </c>
      <c r="AD1690" t="s">
        <v>2151</v>
      </c>
      <c r="AE1690" t="s">
        <v>45</v>
      </c>
    </row>
    <row r="1691" spans="1:31">
      <c r="A1691">
        <v>9911</v>
      </c>
      <c r="B1691" t="s">
        <v>9642</v>
      </c>
      <c r="F1691" t="s">
        <v>9643</v>
      </c>
      <c r="G1691" t="s">
        <v>2147</v>
      </c>
      <c r="H1691">
        <v>0</v>
      </c>
      <c r="I1691" t="s">
        <v>9644</v>
      </c>
      <c r="J1691" t="s">
        <v>3998</v>
      </c>
      <c r="K1691" t="s">
        <v>197</v>
      </c>
      <c r="M1691">
        <v>50</v>
      </c>
      <c r="R1691" t="s">
        <v>40</v>
      </c>
      <c r="S1691" t="s">
        <v>40</v>
      </c>
      <c r="T1691">
        <v>28045</v>
      </c>
      <c r="U1691" t="s">
        <v>3998</v>
      </c>
      <c r="V1691" t="s">
        <v>198</v>
      </c>
      <c r="W1691">
        <v>441200</v>
      </c>
      <c r="X1691">
        <v>4472644</v>
      </c>
      <c r="Y1691" s="1">
        <v>4040045018905950</v>
      </c>
      <c r="Z1691" s="1">
        <v>-369419601787241</v>
      </c>
      <c r="AA1691" t="s">
        <v>9645</v>
      </c>
      <c r="AD1691" t="s">
        <v>2151</v>
      </c>
      <c r="AE1691" t="s">
        <v>45</v>
      </c>
    </row>
    <row r="1692" spans="1:31">
      <c r="A1692">
        <v>9912</v>
      </c>
      <c r="B1692" t="s">
        <v>9646</v>
      </c>
      <c r="E1692" t="s">
        <v>4247</v>
      </c>
      <c r="F1692" t="s">
        <v>4188</v>
      </c>
      <c r="G1692" t="s">
        <v>2147</v>
      </c>
      <c r="H1692">
        <v>0</v>
      </c>
      <c r="I1692" t="s">
        <v>9647</v>
      </c>
      <c r="J1692" t="s">
        <v>3998</v>
      </c>
      <c r="K1692" t="s">
        <v>197</v>
      </c>
      <c r="M1692">
        <v>72</v>
      </c>
      <c r="R1692" t="s">
        <v>40</v>
      </c>
      <c r="S1692" t="s">
        <v>40</v>
      </c>
      <c r="T1692">
        <v>28045</v>
      </c>
      <c r="U1692" t="s">
        <v>3998</v>
      </c>
      <c r="V1692" t="s">
        <v>198</v>
      </c>
      <c r="W1692">
        <v>441185</v>
      </c>
      <c r="X1692">
        <v>4472491</v>
      </c>
      <c r="Y1692" s="1">
        <v>4039907075405010</v>
      </c>
      <c r="Z1692" s="1">
        <v>-3694370390745880</v>
      </c>
      <c r="AA1692" t="s">
        <v>9648</v>
      </c>
      <c r="AD1692" t="s">
        <v>2151</v>
      </c>
      <c r="AE1692" t="s">
        <v>45</v>
      </c>
    </row>
    <row r="1693" spans="1:31">
      <c r="A1693">
        <v>36897</v>
      </c>
      <c r="B1693" t="s">
        <v>9649</v>
      </c>
      <c r="F1693" t="s">
        <v>2328</v>
      </c>
      <c r="G1693" t="s">
        <v>2147</v>
      </c>
      <c r="H1693">
        <v>0</v>
      </c>
      <c r="I1693" t="s">
        <v>9650</v>
      </c>
      <c r="J1693" t="s">
        <v>9651</v>
      </c>
      <c r="K1693" t="s">
        <v>197</v>
      </c>
      <c r="M1693">
        <v>376</v>
      </c>
      <c r="Q1693">
        <v>-378</v>
      </c>
      <c r="R1693" t="s">
        <v>40</v>
      </c>
      <c r="S1693" t="s">
        <v>40</v>
      </c>
      <c r="T1693">
        <v>28029</v>
      </c>
      <c r="U1693" t="s">
        <v>787</v>
      </c>
      <c r="V1693" t="s">
        <v>391</v>
      </c>
      <c r="W1693">
        <v>440716</v>
      </c>
      <c r="X1693">
        <v>4480575</v>
      </c>
      <c r="Y1693" s="1">
        <v>4047186173528370</v>
      </c>
      <c r="Z1693" s="1">
        <v>-3700652226278350</v>
      </c>
      <c r="AA1693" t="s">
        <v>9652</v>
      </c>
      <c r="AD1693" t="s">
        <v>2151</v>
      </c>
      <c r="AE1693" t="s">
        <v>45</v>
      </c>
    </row>
    <row r="1694" spans="1:31">
      <c r="A1694">
        <v>9921</v>
      </c>
      <c r="B1694" t="s">
        <v>9653</v>
      </c>
      <c r="F1694" t="s">
        <v>4443</v>
      </c>
      <c r="G1694" t="s">
        <v>2147</v>
      </c>
      <c r="H1694">
        <v>0</v>
      </c>
      <c r="I1694" t="s">
        <v>9654</v>
      </c>
      <c r="J1694" t="s">
        <v>9651</v>
      </c>
      <c r="K1694" t="s">
        <v>197</v>
      </c>
      <c r="M1694">
        <v>95</v>
      </c>
      <c r="R1694" t="s">
        <v>40</v>
      </c>
      <c r="S1694" t="s">
        <v>40</v>
      </c>
      <c r="T1694">
        <v>28039</v>
      </c>
      <c r="U1694" t="s">
        <v>3495</v>
      </c>
      <c r="V1694" t="s">
        <v>391</v>
      </c>
      <c r="W1694">
        <v>440237</v>
      </c>
      <c r="X1694">
        <v>4479305</v>
      </c>
      <c r="Y1694" s="1">
        <v>4046038669102370</v>
      </c>
      <c r="Z1694" s="1">
        <v>-3.7061825945821E+16</v>
      </c>
      <c r="AA1694" t="s">
        <v>9655</v>
      </c>
      <c r="AD1694" t="s">
        <v>2151</v>
      </c>
      <c r="AE1694" t="s">
        <v>45</v>
      </c>
    </row>
    <row r="1695" spans="1:31">
      <c r="A1695">
        <v>9770</v>
      </c>
      <c r="B1695" t="s">
        <v>9656</v>
      </c>
      <c r="F1695" t="s">
        <v>9657</v>
      </c>
      <c r="G1695" t="s">
        <v>2147</v>
      </c>
      <c r="H1695">
        <v>0</v>
      </c>
      <c r="I1695" t="s">
        <v>9658</v>
      </c>
      <c r="J1695" t="s">
        <v>9659</v>
      </c>
      <c r="K1695" t="s">
        <v>197</v>
      </c>
      <c r="M1695">
        <v>25</v>
      </c>
      <c r="R1695" t="s">
        <v>40</v>
      </c>
      <c r="S1695" t="s">
        <v>40</v>
      </c>
      <c r="T1695">
        <v>28005</v>
      </c>
      <c r="U1695" t="s">
        <v>1273</v>
      </c>
      <c r="V1695" t="s">
        <v>198</v>
      </c>
      <c r="W1695">
        <v>440010</v>
      </c>
      <c r="X1695">
        <v>4473391</v>
      </c>
      <c r="Y1695" s="1">
        <v>4.04070944167372E+16</v>
      </c>
      <c r="Z1695" s="1">
        <v>-3.7083005385528496E+16</v>
      </c>
      <c r="AA1695" t="s">
        <v>9660</v>
      </c>
      <c r="AD1695" t="s">
        <v>2151</v>
      </c>
      <c r="AE1695" t="s">
        <v>45</v>
      </c>
    </row>
    <row r="1696" spans="1:31">
      <c r="A1696">
        <v>10037</v>
      </c>
      <c r="B1696" t="s">
        <v>9661</v>
      </c>
      <c r="F1696" t="s">
        <v>2890</v>
      </c>
      <c r="G1696" t="s">
        <v>2147</v>
      </c>
      <c r="H1696">
        <v>0</v>
      </c>
      <c r="I1696" t="s">
        <v>9662</v>
      </c>
      <c r="J1696" t="s">
        <v>1382</v>
      </c>
      <c r="K1696" t="s">
        <v>9582</v>
      </c>
      <c r="M1696">
        <v>136</v>
      </c>
      <c r="R1696" t="s">
        <v>40</v>
      </c>
      <c r="S1696" t="s">
        <v>40</v>
      </c>
      <c r="T1696">
        <v>28011</v>
      </c>
      <c r="U1696" t="s">
        <v>225</v>
      </c>
      <c r="V1696" t="s">
        <v>158</v>
      </c>
      <c r="W1696">
        <v>437606</v>
      </c>
      <c r="X1696">
        <v>4473820</v>
      </c>
      <c r="Y1696" s="1">
        <v>4041078200792550</v>
      </c>
      <c r="Z1696" s="1">
        <v>-3736672520423320</v>
      </c>
      <c r="AA1696" t="s">
        <v>9663</v>
      </c>
      <c r="AD1696" t="s">
        <v>2151</v>
      </c>
      <c r="AE1696" t="s">
        <v>45</v>
      </c>
    </row>
    <row r="1697" spans="1:31">
      <c r="A1697">
        <v>10040</v>
      </c>
      <c r="B1697" t="s">
        <v>9664</v>
      </c>
      <c r="F1697" t="s">
        <v>2885</v>
      </c>
      <c r="G1697" t="s">
        <v>2147</v>
      </c>
      <c r="H1697">
        <v>0</v>
      </c>
      <c r="I1697" t="s">
        <v>9665</v>
      </c>
      <c r="J1697" t="s">
        <v>1382</v>
      </c>
      <c r="K1697" t="s">
        <v>9582</v>
      </c>
      <c r="M1697">
        <v>170</v>
      </c>
      <c r="R1697" t="s">
        <v>40</v>
      </c>
      <c r="S1697" t="s">
        <v>40</v>
      </c>
      <c r="T1697">
        <v>28011</v>
      </c>
      <c r="U1697" t="s">
        <v>225</v>
      </c>
      <c r="V1697" t="s">
        <v>158</v>
      </c>
      <c r="W1697">
        <v>437287</v>
      </c>
      <c r="X1697">
        <v>4473667</v>
      </c>
      <c r="Y1697" s="1">
        <v>4040937970671040</v>
      </c>
      <c r="Z1697" s="1">
        <v>-3740416853474220</v>
      </c>
      <c r="AA1697" t="s">
        <v>9666</v>
      </c>
      <c r="AD1697" t="s">
        <v>2151</v>
      </c>
      <c r="AE1697" t="s">
        <v>45</v>
      </c>
    </row>
    <row r="1698" spans="1:31">
      <c r="A1698">
        <v>10043</v>
      </c>
      <c r="B1698" t="s">
        <v>9667</v>
      </c>
      <c r="F1698" t="s">
        <v>5035</v>
      </c>
      <c r="G1698" t="s">
        <v>2147</v>
      </c>
      <c r="H1698">
        <v>0</v>
      </c>
      <c r="I1698" t="s">
        <v>9668</v>
      </c>
      <c r="J1698" t="s">
        <v>1382</v>
      </c>
      <c r="K1698" t="s">
        <v>9582</v>
      </c>
      <c r="M1698">
        <v>25</v>
      </c>
      <c r="R1698" t="s">
        <v>40</v>
      </c>
      <c r="S1698" t="s">
        <v>40</v>
      </c>
      <c r="T1698">
        <v>28011</v>
      </c>
      <c r="U1698" t="s">
        <v>225</v>
      </c>
      <c r="V1698" t="s">
        <v>158</v>
      </c>
      <c r="W1698">
        <v>438340</v>
      </c>
      <c r="X1698">
        <v>4474121</v>
      </c>
      <c r="Y1698" s="1">
        <v>4041354833766220</v>
      </c>
      <c r="Z1698" s="1">
        <v>-3.72805148138446E+16</v>
      </c>
      <c r="AA1698" t="s">
        <v>9669</v>
      </c>
      <c r="AD1698" t="s">
        <v>2151</v>
      </c>
      <c r="AE1698" t="s">
        <v>45</v>
      </c>
    </row>
    <row r="1699" spans="1:31">
      <c r="A1699">
        <v>10044</v>
      </c>
      <c r="B1699" t="s">
        <v>9670</v>
      </c>
      <c r="E1699" t="s">
        <v>2376</v>
      </c>
      <c r="F1699" t="s">
        <v>9284</v>
      </c>
      <c r="G1699" t="s">
        <v>2147</v>
      </c>
      <c r="H1699">
        <v>0</v>
      </c>
      <c r="I1699" t="s">
        <v>9671</v>
      </c>
      <c r="J1699" t="s">
        <v>1382</v>
      </c>
      <c r="K1699" t="s">
        <v>9582</v>
      </c>
      <c r="M1699">
        <v>310</v>
      </c>
      <c r="R1699" t="s">
        <v>40</v>
      </c>
      <c r="S1699" t="s">
        <v>40</v>
      </c>
      <c r="T1699">
        <v>28024</v>
      </c>
      <c r="U1699" t="s">
        <v>157</v>
      </c>
      <c r="V1699" t="s">
        <v>158</v>
      </c>
      <c r="W1699">
        <v>434997</v>
      </c>
      <c r="X1699">
        <v>4472366</v>
      </c>
      <c r="Y1699" s="1">
        <v>4.0397483852630704E+16</v>
      </c>
      <c r="Z1699" s="1">
        <v>-376727090389188</v>
      </c>
      <c r="AA1699" t="s">
        <v>9672</v>
      </c>
      <c r="AD1699" t="s">
        <v>2151</v>
      </c>
      <c r="AE1699" t="s">
        <v>45</v>
      </c>
    </row>
    <row r="1700" spans="1:31">
      <c r="A1700">
        <v>10045</v>
      </c>
      <c r="B1700" t="s">
        <v>9673</v>
      </c>
      <c r="F1700" t="s">
        <v>5035</v>
      </c>
      <c r="G1700" t="s">
        <v>2147</v>
      </c>
      <c r="H1700">
        <v>0</v>
      </c>
      <c r="I1700" t="s">
        <v>9674</v>
      </c>
      <c r="J1700" t="s">
        <v>1382</v>
      </c>
      <c r="K1700" t="s">
        <v>9582</v>
      </c>
      <c r="M1700">
        <v>40</v>
      </c>
      <c r="R1700" t="s">
        <v>40</v>
      </c>
      <c r="S1700" t="s">
        <v>40</v>
      </c>
      <c r="T1700">
        <v>28011</v>
      </c>
      <c r="U1700" t="s">
        <v>225</v>
      </c>
      <c r="V1700" t="s">
        <v>158</v>
      </c>
      <c r="W1700">
        <v>438231</v>
      </c>
      <c r="X1700">
        <v>4474116</v>
      </c>
      <c r="Y1700" s="1">
        <v>4.0413495198969104E+16</v>
      </c>
      <c r="Z1700" s="1">
        <v>-3.72933562383486E+16</v>
      </c>
      <c r="AA1700" t="s">
        <v>9675</v>
      </c>
      <c r="AD1700" t="s">
        <v>2151</v>
      </c>
      <c r="AE1700" t="s">
        <v>45</v>
      </c>
    </row>
    <row r="1701" spans="1:31">
      <c r="A1701">
        <v>10047</v>
      </c>
      <c r="B1701" t="s">
        <v>9676</v>
      </c>
      <c r="F1701" t="s">
        <v>2885</v>
      </c>
      <c r="G1701" t="s">
        <v>2147</v>
      </c>
      <c r="H1701">
        <v>0</v>
      </c>
      <c r="I1701" t="s">
        <v>9677</v>
      </c>
      <c r="J1701" t="s">
        <v>1382</v>
      </c>
      <c r="K1701" t="s">
        <v>9582</v>
      </c>
      <c r="M1701">
        <v>6</v>
      </c>
      <c r="R1701" t="s">
        <v>40</v>
      </c>
      <c r="S1701" t="s">
        <v>40</v>
      </c>
      <c r="T1701">
        <v>28011</v>
      </c>
      <c r="U1701" t="s">
        <v>225</v>
      </c>
      <c r="V1701" t="s">
        <v>158</v>
      </c>
      <c r="W1701">
        <v>438553</v>
      </c>
      <c r="X1701">
        <v>4474182</v>
      </c>
      <c r="Y1701" s="1">
        <v>4041411363260930</v>
      </c>
      <c r="Z1701" s="1">
        <v>-3725547052628690</v>
      </c>
      <c r="AA1701" t="s">
        <v>9678</v>
      </c>
      <c r="AD1701" t="s">
        <v>2151</v>
      </c>
      <c r="AE1701" t="s">
        <v>45</v>
      </c>
    </row>
    <row r="1702" spans="1:31">
      <c r="A1702">
        <v>10095</v>
      </c>
      <c r="B1702" t="s">
        <v>9679</v>
      </c>
      <c r="E1702" t="s">
        <v>2376</v>
      </c>
      <c r="F1702" t="s">
        <v>3591</v>
      </c>
      <c r="G1702" t="s">
        <v>2147</v>
      </c>
      <c r="H1702">
        <v>0</v>
      </c>
      <c r="I1702" t="s">
        <v>9680</v>
      </c>
      <c r="J1702" t="s">
        <v>9681</v>
      </c>
      <c r="K1702" t="s">
        <v>197</v>
      </c>
      <c r="M1702">
        <v>47</v>
      </c>
      <c r="R1702" t="s">
        <v>40</v>
      </c>
      <c r="S1702" t="s">
        <v>40</v>
      </c>
      <c r="T1702">
        <v>28008</v>
      </c>
      <c r="U1702" t="s">
        <v>455</v>
      </c>
      <c r="V1702" t="s">
        <v>88</v>
      </c>
      <c r="W1702">
        <v>438691</v>
      </c>
      <c r="X1702">
        <v>4475204</v>
      </c>
      <c r="Y1702" s="1">
        <v>4042333044168370</v>
      </c>
      <c r="Z1702" s="1">
        <v>-3.72401931798338E+16</v>
      </c>
      <c r="AA1702" t="s">
        <v>9682</v>
      </c>
      <c r="AD1702" t="s">
        <v>2151</v>
      </c>
      <c r="AE1702" t="s">
        <v>45</v>
      </c>
    </row>
    <row r="1703" spans="1:31">
      <c r="A1703">
        <v>10094</v>
      </c>
      <c r="B1703" t="s">
        <v>9683</v>
      </c>
      <c r="F1703" t="s">
        <v>9684</v>
      </c>
      <c r="G1703" t="s">
        <v>2147</v>
      </c>
      <c r="H1703">
        <v>0</v>
      </c>
      <c r="I1703" t="s">
        <v>9685</v>
      </c>
      <c r="J1703" t="s">
        <v>9681</v>
      </c>
      <c r="K1703" t="s">
        <v>197</v>
      </c>
      <c r="M1703">
        <v>8</v>
      </c>
      <c r="R1703" t="s">
        <v>40</v>
      </c>
      <c r="S1703" t="s">
        <v>40</v>
      </c>
      <c r="T1703">
        <v>28008</v>
      </c>
      <c r="U1703" t="s">
        <v>455</v>
      </c>
      <c r="V1703" t="s">
        <v>88</v>
      </c>
      <c r="W1703">
        <v>438862</v>
      </c>
      <c r="X1703">
        <v>4475079</v>
      </c>
      <c r="Y1703" s="1">
        <v>404222169938311</v>
      </c>
      <c r="Z1703" s="1">
        <v>-3721991648481790</v>
      </c>
      <c r="AA1703" t="s">
        <v>9686</v>
      </c>
      <c r="AD1703" t="s">
        <v>2151</v>
      </c>
      <c r="AE1703" t="s">
        <v>45</v>
      </c>
    </row>
    <row r="1704" spans="1:31">
      <c r="A1704">
        <v>37067</v>
      </c>
      <c r="B1704" t="s">
        <v>9687</v>
      </c>
      <c r="F1704" t="s">
        <v>9688</v>
      </c>
      <c r="G1704" t="s">
        <v>2147</v>
      </c>
      <c r="H1704">
        <v>0</v>
      </c>
      <c r="I1704" t="s">
        <v>9689</v>
      </c>
      <c r="J1704" t="s">
        <v>9690</v>
      </c>
      <c r="K1704" t="s">
        <v>197</v>
      </c>
      <c r="M1704">
        <v>22</v>
      </c>
      <c r="R1704" t="s">
        <v>40</v>
      </c>
      <c r="S1704" t="s">
        <v>40</v>
      </c>
      <c r="T1704">
        <v>28010</v>
      </c>
      <c r="U1704" t="s">
        <v>1366</v>
      </c>
      <c r="V1704" t="s">
        <v>138</v>
      </c>
      <c r="W1704">
        <v>441160</v>
      </c>
      <c r="X1704">
        <v>4476470</v>
      </c>
      <c r="Y1704" s="1">
        <v>4043491375867870</v>
      </c>
      <c r="Z1704" s="1">
        <v>-3.6950337317959104E+16</v>
      </c>
      <c r="AA1704" t="s">
        <v>9691</v>
      </c>
      <c r="AD1704" t="s">
        <v>2151</v>
      </c>
      <c r="AE1704" t="s">
        <v>45</v>
      </c>
    </row>
    <row r="1705" spans="1:31">
      <c r="A1705">
        <v>10220</v>
      </c>
      <c r="B1705" t="s">
        <v>9692</v>
      </c>
      <c r="F1705" t="s">
        <v>9693</v>
      </c>
      <c r="G1705" t="s">
        <v>2147</v>
      </c>
      <c r="H1705">
        <v>0</v>
      </c>
      <c r="I1705" t="s">
        <v>9694</v>
      </c>
      <c r="J1705" t="s">
        <v>9596</v>
      </c>
      <c r="K1705" t="s">
        <v>9582</v>
      </c>
      <c r="M1705">
        <v>52</v>
      </c>
      <c r="R1705" t="s">
        <v>40</v>
      </c>
      <c r="S1705" t="s">
        <v>40</v>
      </c>
      <c r="T1705">
        <v>28036</v>
      </c>
      <c r="U1705" t="s">
        <v>2384</v>
      </c>
      <c r="V1705" t="s">
        <v>207</v>
      </c>
      <c r="W1705">
        <v>441879</v>
      </c>
      <c r="X1705">
        <v>4478225</v>
      </c>
      <c r="Y1705" s="1">
        <v>4045077426373330</v>
      </c>
      <c r="Z1705" s="1">
        <v>-3686718014463590</v>
      </c>
      <c r="AA1705" t="s">
        <v>9695</v>
      </c>
      <c r="AD1705" t="s">
        <v>2151</v>
      </c>
      <c r="AE1705" t="s">
        <v>45</v>
      </c>
    </row>
    <row r="1706" spans="1:31">
      <c r="A1706">
        <v>10222</v>
      </c>
      <c r="B1706" t="s">
        <v>9696</v>
      </c>
      <c r="F1706" t="s">
        <v>9697</v>
      </c>
      <c r="G1706" t="s">
        <v>2147</v>
      </c>
      <c r="H1706">
        <v>0</v>
      </c>
      <c r="I1706" t="s">
        <v>9698</v>
      </c>
      <c r="J1706" t="s">
        <v>9596</v>
      </c>
      <c r="K1706" t="s">
        <v>9582</v>
      </c>
      <c r="M1706">
        <v>7</v>
      </c>
      <c r="R1706" t="s">
        <v>40</v>
      </c>
      <c r="S1706" t="s">
        <v>40</v>
      </c>
      <c r="T1706">
        <v>28036</v>
      </c>
      <c r="U1706" t="s">
        <v>2384</v>
      </c>
      <c r="V1706" t="s">
        <v>207</v>
      </c>
      <c r="W1706">
        <v>441642</v>
      </c>
      <c r="X1706">
        <v>4478066</v>
      </c>
      <c r="Y1706" s="1">
        <v>4.0449325283981504E+16</v>
      </c>
      <c r="Z1706" s="1">
        <v>-3689498123731660</v>
      </c>
      <c r="AA1706" t="s">
        <v>9699</v>
      </c>
      <c r="AD1706" t="s">
        <v>2151</v>
      </c>
      <c r="AE1706" t="s">
        <v>45</v>
      </c>
    </row>
    <row r="1707" spans="1:31">
      <c r="A1707">
        <v>10223</v>
      </c>
      <c r="B1707" t="s">
        <v>9700</v>
      </c>
      <c r="F1707" t="s">
        <v>3781</v>
      </c>
      <c r="G1707" t="s">
        <v>2147</v>
      </c>
      <c r="H1707">
        <v>0</v>
      </c>
      <c r="I1707" t="s">
        <v>9701</v>
      </c>
      <c r="J1707" t="s">
        <v>9596</v>
      </c>
      <c r="K1707" t="s">
        <v>197</v>
      </c>
      <c r="M1707">
        <v>79</v>
      </c>
      <c r="R1707" t="s">
        <v>40</v>
      </c>
      <c r="S1707" t="s">
        <v>40</v>
      </c>
      <c r="T1707">
        <v>28036</v>
      </c>
      <c r="U1707" t="s">
        <v>2212</v>
      </c>
      <c r="V1707" t="s">
        <v>207</v>
      </c>
      <c r="W1707">
        <v>442336</v>
      </c>
      <c r="X1707">
        <v>4478868</v>
      </c>
      <c r="Y1707" s="1">
        <v>4045659859047900</v>
      </c>
      <c r="Z1707" s="1">
        <v>-3681387487956280</v>
      </c>
      <c r="AA1707" t="s">
        <v>9702</v>
      </c>
      <c r="AD1707" t="s">
        <v>2151</v>
      </c>
      <c r="AE1707" t="s">
        <v>45</v>
      </c>
    </row>
    <row r="1708" spans="1:31">
      <c r="A1708">
        <v>36899</v>
      </c>
      <c r="B1708" t="s">
        <v>9703</v>
      </c>
      <c r="F1708" t="s">
        <v>9704</v>
      </c>
      <c r="G1708" t="s">
        <v>2147</v>
      </c>
      <c r="H1708">
        <v>0</v>
      </c>
      <c r="I1708" t="s">
        <v>9705</v>
      </c>
      <c r="J1708" t="s">
        <v>9706</v>
      </c>
      <c r="K1708" t="s">
        <v>9582</v>
      </c>
      <c r="M1708">
        <v>17</v>
      </c>
      <c r="R1708" t="s">
        <v>40</v>
      </c>
      <c r="S1708" t="s">
        <v>40</v>
      </c>
      <c r="T1708">
        <v>28014</v>
      </c>
      <c r="U1708" t="s">
        <v>5290</v>
      </c>
      <c r="V1708" t="s">
        <v>589</v>
      </c>
      <c r="W1708">
        <v>441765</v>
      </c>
      <c r="X1708">
        <v>4473349</v>
      </c>
      <c r="Y1708" s="1">
        <v>4040684090687790</v>
      </c>
      <c r="Z1708" s="1">
        <v>-3.6876148031693296E+16</v>
      </c>
      <c r="AA1708" t="s">
        <v>9707</v>
      </c>
      <c r="AD1708" t="s">
        <v>2151</v>
      </c>
      <c r="AE1708" t="s">
        <v>45</v>
      </c>
    </row>
    <row r="1709" spans="1:31">
      <c r="A1709">
        <v>10497</v>
      </c>
      <c r="B1709" t="s">
        <v>9708</v>
      </c>
      <c r="F1709" t="s">
        <v>9709</v>
      </c>
      <c r="G1709" t="s">
        <v>2147</v>
      </c>
      <c r="H1709">
        <v>0</v>
      </c>
      <c r="I1709" t="s">
        <v>9710</v>
      </c>
      <c r="J1709" t="s">
        <v>9711</v>
      </c>
      <c r="K1709" t="s">
        <v>197</v>
      </c>
      <c r="M1709">
        <v>19</v>
      </c>
      <c r="R1709" t="s">
        <v>40</v>
      </c>
      <c r="S1709" t="s">
        <v>40</v>
      </c>
      <c r="T1709">
        <v>28028</v>
      </c>
      <c r="U1709" t="s">
        <v>441</v>
      </c>
      <c r="V1709" t="s">
        <v>373</v>
      </c>
      <c r="W1709">
        <v>443590</v>
      </c>
      <c r="X1709">
        <v>4475510</v>
      </c>
      <c r="Y1709" s="1">
        <v>4.0426434269065696E+16</v>
      </c>
      <c r="Z1709" s="1">
        <v>-3.6663000024625504E+16</v>
      </c>
      <c r="AA1709" t="s">
        <v>9712</v>
      </c>
      <c r="AD1709" t="s">
        <v>2151</v>
      </c>
      <c r="AE1709" t="s">
        <v>45</v>
      </c>
    </row>
    <row r="1710" spans="1:31">
      <c r="A1710">
        <v>10530</v>
      </c>
      <c r="B1710" t="s">
        <v>9713</v>
      </c>
      <c r="F1710" t="s">
        <v>4680</v>
      </c>
      <c r="G1710" t="s">
        <v>2147</v>
      </c>
      <c r="H1710">
        <v>0</v>
      </c>
      <c r="I1710" t="s">
        <v>9714</v>
      </c>
      <c r="J1710" t="s">
        <v>9715</v>
      </c>
      <c r="K1710" t="s">
        <v>197</v>
      </c>
      <c r="M1710">
        <v>45</v>
      </c>
      <c r="R1710" t="s">
        <v>40</v>
      </c>
      <c r="S1710" t="s">
        <v>40</v>
      </c>
      <c r="T1710">
        <v>28005</v>
      </c>
      <c r="U1710" t="s">
        <v>5729</v>
      </c>
      <c r="V1710" t="s">
        <v>198</v>
      </c>
      <c r="W1710">
        <v>438986</v>
      </c>
      <c r="X1710">
        <v>4473125</v>
      </c>
      <c r="Y1710" s="1">
        <v>4.04046236129924E+16</v>
      </c>
      <c r="Z1710" s="1">
        <v>-3.72034231019642E+16</v>
      </c>
      <c r="AA1710" t="s">
        <v>9716</v>
      </c>
      <c r="AD1710" t="s">
        <v>2151</v>
      </c>
      <c r="AE1710" t="s">
        <v>45</v>
      </c>
    </row>
    <row r="1711" spans="1:31">
      <c r="A1711">
        <v>10589</v>
      </c>
      <c r="B1711" t="s">
        <v>9717</v>
      </c>
      <c r="F1711" t="s">
        <v>3194</v>
      </c>
      <c r="G1711" t="s">
        <v>2147</v>
      </c>
      <c r="H1711">
        <v>0</v>
      </c>
      <c r="I1711" t="s">
        <v>9718</v>
      </c>
      <c r="J1711" t="s">
        <v>9719</v>
      </c>
      <c r="K1711" t="s">
        <v>197</v>
      </c>
      <c r="M1711">
        <v>6</v>
      </c>
      <c r="R1711" t="s">
        <v>40</v>
      </c>
      <c r="S1711" t="s">
        <v>40</v>
      </c>
      <c r="T1711">
        <v>28021</v>
      </c>
      <c r="U1711" t="s">
        <v>364</v>
      </c>
      <c r="V1711" t="s">
        <v>263</v>
      </c>
      <c r="W1711">
        <v>439730</v>
      </c>
      <c r="X1711">
        <v>4466702</v>
      </c>
      <c r="Y1711" s="1">
        <v>4034681617309870</v>
      </c>
      <c r="Z1711" s="1">
        <v>-3710966518496770</v>
      </c>
      <c r="AA1711" t="s">
        <v>9720</v>
      </c>
      <c r="AD1711" t="s">
        <v>2151</v>
      </c>
      <c r="AE1711" t="s">
        <v>45</v>
      </c>
    </row>
    <row r="1712" spans="1:31">
      <c r="A1712">
        <v>10595</v>
      </c>
      <c r="B1712" t="s">
        <v>9721</v>
      </c>
      <c r="F1712" t="s">
        <v>9722</v>
      </c>
      <c r="G1712" t="s">
        <v>2147</v>
      </c>
      <c r="H1712">
        <v>0</v>
      </c>
      <c r="I1712" t="s">
        <v>9723</v>
      </c>
      <c r="J1712" t="s">
        <v>9724</v>
      </c>
      <c r="K1712" t="s">
        <v>197</v>
      </c>
      <c r="M1712">
        <v>13</v>
      </c>
      <c r="R1712" t="s">
        <v>40</v>
      </c>
      <c r="S1712" t="s">
        <v>40</v>
      </c>
      <c r="T1712">
        <v>28025</v>
      </c>
      <c r="U1712" t="s">
        <v>476</v>
      </c>
      <c r="V1712" t="s">
        <v>306</v>
      </c>
      <c r="W1712">
        <v>437239</v>
      </c>
      <c r="X1712">
        <v>4471024</v>
      </c>
      <c r="Y1712" s="1">
        <v>4038556680828420</v>
      </c>
      <c r="Z1712" s="1">
        <v>-374072154354835</v>
      </c>
      <c r="AA1712" t="s">
        <v>9725</v>
      </c>
      <c r="AD1712" t="s">
        <v>2151</v>
      </c>
      <c r="AE1712" t="s">
        <v>45</v>
      </c>
    </row>
    <row r="1713" spans="1:31">
      <c r="A1713">
        <v>10596</v>
      </c>
      <c r="B1713" t="s">
        <v>9726</v>
      </c>
      <c r="F1713" t="s">
        <v>3613</v>
      </c>
      <c r="G1713" t="s">
        <v>2147</v>
      </c>
      <c r="H1713">
        <v>0</v>
      </c>
      <c r="I1713" t="s">
        <v>9727</v>
      </c>
      <c r="J1713" t="s">
        <v>9724</v>
      </c>
      <c r="K1713" t="s">
        <v>197</v>
      </c>
      <c r="M1713">
        <v>49</v>
      </c>
      <c r="R1713" t="s">
        <v>40</v>
      </c>
      <c r="S1713" t="s">
        <v>40</v>
      </c>
      <c r="T1713">
        <v>28025</v>
      </c>
      <c r="U1713" t="s">
        <v>476</v>
      </c>
      <c r="V1713" t="s">
        <v>306</v>
      </c>
      <c r="W1713">
        <v>436934</v>
      </c>
      <c r="X1713">
        <v>4471235</v>
      </c>
      <c r="Y1713" s="1">
        <v>4038744451649360</v>
      </c>
      <c r="Z1713" s="1">
        <v>-3.7443355721841904E+16</v>
      </c>
      <c r="AA1713" t="s">
        <v>9728</v>
      </c>
      <c r="AD1713" t="s">
        <v>2151</v>
      </c>
      <c r="AE1713" t="s">
        <v>45</v>
      </c>
    </row>
    <row r="1714" spans="1:31">
      <c r="A1714">
        <v>10705</v>
      </c>
      <c r="B1714" t="s">
        <v>9729</v>
      </c>
      <c r="F1714" t="s">
        <v>9605</v>
      </c>
      <c r="G1714" t="s">
        <v>2147</v>
      </c>
      <c r="H1714">
        <v>0</v>
      </c>
      <c r="I1714" t="s">
        <v>9730</v>
      </c>
      <c r="J1714" t="s">
        <v>9731</v>
      </c>
      <c r="K1714" t="s">
        <v>197</v>
      </c>
      <c r="M1714">
        <v>18</v>
      </c>
      <c r="R1714" t="s">
        <v>40</v>
      </c>
      <c r="S1714" t="s">
        <v>40</v>
      </c>
      <c r="T1714">
        <v>28011</v>
      </c>
      <c r="U1714" t="s">
        <v>225</v>
      </c>
      <c r="V1714" t="s">
        <v>158</v>
      </c>
      <c r="W1714">
        <v>437429</v>
      </c>
      <c r="X1714">
        <v>4473182</v>
      </c>
      <c r="Y1714" s="1">
        <v>4.04050213290094E+16</v>
      </c>
      <c r="Z1714" s="1">
        <v>-3.7386956378765E+16</v>
      </c>
      <c r="AA1714" t="s">
        <v>9732</v>
      </c>
      <c r="AD1714" t="s">
        <v>2151</v>
      </c>
      <c r="AE1714" t="s">
        <v>45</v>
      </c>
    </row>
    <row r="1715" spans="1:31">
      <c r="A1715">
        <v>10739</v>
      </c>
      <c r="B1715" t="s">
        <v>9733</v>
      </c>
      <c r="F1715" t="s">
        <v>9734</v>
      </c>
      <c r="G1715" t="s">
        <v>2147</v>
      </c>
      <c r="H1715">
        <v>0</v>
      </c>
      <c r="I1715" t="s">
        <v>9735</v>
      </c>
      <c r="J1715" t="s">
        <v>9736</v>
      </c>
      <c r="K1715" t="s">
        <v>9582</v>
      </c>
      <c r="M1715">
        <v>27</v>
      </c>
      <c r="R1715" t="s">
        <v>40</v>
      </c>
      <c r="S1715" t="s">
        <v>40</v>
      </c>
      <c r="T1715">
        <v>28005</v>
      </c>
      <c r="U1715" t="s">
        <v>5729</v>
      </c>
      <c r="V1715" t="s">
        <v>198</v>
      </c>
      <c r="W1715">
        <v>439417</v>
      </c>
      <c r="X1715">
        <v>4473137</v>
      </c>
      <c r="Y1715" s="1">
        <v>4040476324528400</v>
      </c>
      <c r="Z1715" s="1">
        <v>-3.7152645245613E+16</v>
      </c>
      <c r="AA1715" t="s">
        <v>9737</v>
      </c>
      <c r="AD1715" t="s">
        <v>2151</v>
      </c>
      <c r="AE1715" t="s">
        <v>45</v>
      </c>
    </row>
    <row r="1716" spans="1:31">
      <c r="A1716">
        <v>10841</v>
      </c>
      <c r="B1716" t="s">
        <v>9738</v>
      </c>
      <c r="E1716" t="s">
        <v>9444</v>
      </c>
      <c r="F1716" t="s">
        <v>9739</v>
      </c>
      <c r="G1716" t="s">
        <v>2147</v>
      </c>
      <c r="H1716">
        <v>0</v>
      </c>
      <c r="I1716" t="s">
        <v>9740</v>
      </c>
      <c r="J1716" t="s">
        <v>9741</v>
      </c>
      <c r="K1716" t="s">
        <v>9582</v>
      </c>
      <c r="M1716">
        <v>14</v>
      </c>
      <c r="R1716" t="s">
        <v>40</v>
      </c>
      <c r="S1716" t="s">
        <v>40</v>
      </c>
      <c r="T1716">
        <v>28014</v>
      </c>
      <c r="U1716" t="s">
        <v>588</v>
      </c>
      <c r="V1716" t="s">
        <v>589</v>
      </c>
      <c r="W1716">
        <v>442206</v>
      </c>
      <c r="X1716">
        <v>4473336</v>
      </c>
      <c r="Y1716" s="1">
        <v>4040675458611170</v>
      </c>
      <c r="Z1716" s="1">
        <v>-3682416642816330</v>
      </c>
      <c r="AA1716" t="s">
        <v>9742</v>
      </c>
      <c r="AD1716" t="s">
        <v>2151</v>
      </c>
      <c r="AE1716" t="s">
        <v>45</v>
      </c>
    </row>
    <row r="1717" spans="1:31">
      <c r="A1717">
        <v>10979</v>
      </c>
      <c r="B1717" t="s">
        <v>9743</v>
      </c>
      <c r="F1717" t="s">
        <v>3971</v>
      </c>
      <c r="G1717" t="s">
        <v>2147</v>
      </c>
      <c r="H1717">
        <v>0</v>
      </c>
      <c r="I1717" t="s">
        <v>9744</v>
      </c>
      <c r="J1717" t="s">
        <v>9745</v>
      </c>
      <c r="K1717" t="s">
        <v>197</v>
      </c>
      <c r="M1717">
        <v>116</v>
      </c>
      <c r="R1717" t="s">
        <v>40</v>
      </c>
      <c r="S1717" t="s">
        <v>40</v>
      </c>
      <c r="T1717">
        <v>28019</v>
      </c>
      <c r="U1717" t="s">
        <v>835</v>
      </c>
      <c r="V1717" t="s">
        <v>306</v>
      </c>
      <c r="W1717">
        <v>439963</v>
      </c>
      <c r="X1717">
        <v>4471683</v>
      </c>
      <c r="Y1717" s="1">
        <v>4039170452369760</v>
      </c>
      <c r="Z1717" s="1">
        <v>-3708693046371370</v>
      </c>
      <c r="AA1717" t="s">
        <v>9746</v>
      </c>
      <c r="AD1717" t="s">
        <v>2151</v>
      </c>
      <c r="AE1717" t="s">
        <v>45</v>
      </c>
    </row>
    <row r="1718" spans="1:31">
      <c r="A1718">
        <v>10981</v>
      </c>
      <c r="B1718" t="s">
        <v>9747</v>
      </c>
      <c r="F1718" t="s">
        <v>3971</v>
      </c>
      <c r="G1718" t="s">
        <v>2147</v>
      </c>
      <c r="H1718">
        <v>0</v>
      </c>
      <c r="I1718" t="s">
        <v>9748</v>
      </c>
      <c r="J1718" t="s">
        <v>9617</v>
      </c>
      <c r="K1718" t="s">
        <v>197</v>
      </c>
      <c r="M1718">
        <v>167</v>
      </c>
      <c r="R1718" t="s">
        <v>40</v>
      </c>
      <c r="S1718" t="s">
        <v>40</v>
      </c>
      <c r="T1718">
        <v>28026</v>
      </c>
      <c r="U1718" t="s">
        <v>627</v>
      </c>
      <c r="V1718" t="s">
        <v>106</v>
      </c>
      <c r="W1718">
        <v>439514</v>
      </c>
      <c r="X1718">
        <v>4471203</v>
      </c>
      <c r="Y1718" s="1">
        <v>4.0387347903468E+16</v>
      </c>
      <c r="Z1718" s="1">
        <v>-3.7139374189726896E+16</v>
      </c>
      <c r="AA1718" t="s">
        <v>9749</v>
      </c>
      <c r="AD1718" t="s">
        <v>2151</v>
      </c>
      <c r="AE1718" t="s">
        <v>45</v>
      </c>
    </row>
    <row r="1719" spans="1:31">
      <c r="A1719">
        <v>10982</v>
      </c>
      <c r="B1719" t="s">
        <v>9750</v>
      </c>
      <c r="E1719" t="s">
        <v>2630</v>
      </c>
      <c r="F1719" t="s">
        <v>9751</v>
      </c>
      <c r="G1719" t="s">
        <v>2147</v>
      </c>
      <c r="H1719">
        <v>0</v>
      </c>
      <c r="I1719" t="s">
        <v>9752</v>
      </c>
      <c r="J1719" t="s">
        <v>9617</v>
      </c>
      <c r="K1719" t="s">
        <v>197</v>
      </c>
      <c r="M1719">
        <v>47</v>
      </c>
      <c r="R1719" t="s">
        <v>40</v>
      </c>
      <c r="S1719" t="s">
        <v>40</v>
      </c>
      <c r="T1719">
        <v>28045</v>
      </c>
      <c r="U1719" t="s">
        <v>420</v>
      </c>
      <c r="V1719" t="s">
        <v>198</v>
      </c>
      <c r="W1719">
        <v>440895</v>
      </c>
      <c r="X1719">
        <v>4472854</v>
      </c>
      <c r="Y1719" s="1">
        <v>4040232027125530</v>
      </c>
      <c r="Z1719" s="1">
        <v>-3.6978212675454704E+16</v>
      </c>
      <c r="AA1719" t="s">
        <v>9753</v>
      </c>
      <c r="AD1719" t="s">
        <v>2151</v>
      </c>
      <c r="AE1719" t="s">
        <v>45</v>
      </c>
    </row>
    <row r="1720" spans="1:31">
      <c r="A1720">
        <v>10984</v>
      </c>
      <c r="B1720" t="s">
        <v>9754</v>
      </c>
      <c r="F1720" t="s">
        <v>3971</v>
      </c>
      <c r="G1720" t="s">
        <v>2147</v>
      </c>
      <c r="H1720">
        <v>0</v>
      </c>
      <c r="I1720" t="s">
        <v>9755</v>
      </c>
      <c r="J1720" t="s">
        <v>9617</v>
      </c>
      <c r="K1720" t="s">
        <v>197</v>
      </c>
      <c r="M1720">
        <v>80</v>
      </c>
      <c r="R1720" t="s">
        <v>40</v>
      </c>
      <c r="S1720" t="s">
        <v>40</v>
      </c>
      <c r="T1720">
        <v>28045</v>
      </c>
      <c r="U1720" t="s">
        <v>1273</v>
      </c>
      <c r="V1720" t="s">
        <v>198</v>
      </c>
      <c r="W1720">
        <v>440572</v>
      </c>
      <c r="X1720">
        <v>4472459</v>
      </c>
      <c r="Y1720" s="1">
        <v>403987478169095</v>
      </c>
      <c r="Z1720" s="1">
        <v>-3.7016023371104496E+16</v>
      </c>
      <c r="AA1720" t="s">
        <v>9756</v>
      </c>
      <c r="AD1720" t="s">
        <v>2151</v>
      </c>
      <c r="AE1720" t="s">
        <v>45</v>
      </c>
    </row>
    <row r="1721" spans="1:31">
      <c r="A1721">
        <v>11181</v>
      </c>
      <c r="B1721" t="s">
        <v>9757</v>
      </c>
      <c r="F1721" t="s">
        <v>4680</v>
      </c>
      <c r="G1721" t="s">
        <v>2147</v>
      </c>
      <c r="H1721">
        <v>0</v>
      </c>
      <c r="I1721" t="s">
        <v>9758</v>
      </c>
      <c r="J1721" t="s">
        <v>9759</v>
      </c>
      <c r="K1721" t="s">
        <v>9582</v>
      </c>
      <c r="M1721">
        <v>49</v>
      </c>
      <c r="R1721" t="s">
        <v>40</v>
      </c>
      <c r="S1721" t="s">
        <v>40</v>
      </c>
      <c r="T1721">
        <v>28005</v>
      </c>
      <c r="U1721" t="s">
        <v>5729</v>
      </c>
      <c r="V1721" t="s">
        <v>198</v>
      </c>
      <c r="W1721">
        <v>438930</v>
      </c>
      <c r="X1721">
        <v>4473575</v>
      </c>
      <c r="Y1721" s="1">
        <v>4040868223875220</v>
      </c>
      <c r="Z1721" s="1">
        <v>-3.7210573576942496E+16</v>
      </c>
      <c r="AA1721" t="s">
        <v>9760</v>
      </c>
      <c r="AD1721" t="s">
        <v>2151</v>
      </c>
      <c r="AE1721" t="s">
        <v>45</v>
      </c>
    </row>
    <row r="1722" spans="1:31">
      <c r="A1722">
        <v>11192</v>
      </c>
      <c r="B1722" t="s">
        <v>9761</v>
      </c>
      <c r="F1722" t="s">
        <v>3750</v>
      </c>
      <c r="G1722" t="s">
        <v>2147</v>
      </c>
      <c r="H1722">
        <v>0</v>
      </c>
      <c r="I1722" t="s">
        <v>9762</v>
      </c>
      <c r="J1722" t="s">
        <v>9763</v>
      </c>
      <c r="K1722" t="s">
        <v>197</v>
      </c>
      <c r="M1722">
        <v>33</v>
      </c>
      <c r="R1722" t="s">
        <v>40</v>
      </c>
      <c r="S1722" t="s">
        <v>40</v>
      </c>
      <c r="T1722">
        <v>28005</v>
      </c>
      <c r="U1722" t="s">
        <v>1273</v>
      </c>
      <c r="V1722" t="s">
        <v>198</v>
      </c>
      <c r="W1722">
        <v>440001</v>
      </c>
      <c r="X1722">
        <v>4472429</v>
      </c>
      <c r="Y1722" s="1">
        <v>4039842760512340</v>
      </c>
      <c r="Z1722" s="1">
        <v>-370831575580499</v>
      </c>
      <c r="AA1722" t="s">
        <v>9764</v>
      </c>
      <c r="AD1722" t="s">
        <v>2151</v>
      </c>
      <c r="AE1722" t="s">
        <v>45</v>
      </c>
    </row>
    <row r="1723" spans="1:31">
      <c r="A1723">
        <v>6220933</v>
      </c>
      <c r="B1723" t="s">
        <v>9765</v>
      </c>
      <c r="F1723" t="s">
        <v>3948</v>
      </c>
      <c r="G1723" t="s">
        <v>2147</v>
      </c>
      <c r="H1723">
        <v>0</v>
      </c>
      <c r="I1723" t="s">
        <v>9766</v>
      </c>
      <c r="J1723" t="s">
        <v>9767</v>
      </c>
      <c r="K1723" t="s">
        <v>37</v>
      </c>
      <c r="L1723" t="s">
        <v>38</v>
      </c>
      <c r="M1723">
        <v>13</v>
      </c>
      <c r="Q1723" t="s">
        <v>9768</v>
      </c>
      <c r="R1723" t="s">
        <v>40</v>
      </c>
      <c r="S1723" t="s">
        <v>40</v>
      </c>
      <c r="T1723">
        <v>28042</v>
      </c>
      <c r="U1723" t="s">
        <v>3153</v>
      </c>
      <c r="V1723" t="s">
        <v>42</v>
      </c>
      <c r="W1723">
        <v>450133</v>
      </c>
      <c r="X1723">
        <v>4480766</v>
      </c>
      <c r="Y1723" s="1">
        <v>4.0474202380652304E+16</v>
      </c>
      <c r="Z1723" s="1">
        <v>-3.58958401360299E+16</v>
      </c>
      <c r="AA1723" t="s">
        <v>9769</v>
      </c>
      <c r="AD1723" t="s">
        <v>2151</v>
      </c>
      <c r="AE1723" t="s">
        <v>45</v>
      </c>
    </row>
    <row r="1724" spans="1:31">
      <c r="A1724">
        <v>9970</v>
      </c>
      <c r="B1724" t="s">
        <v>9770</v>
      </c>
      <c r="F1724" t="s">
        <v>3701</v>
      </c>
      <c r="G1724" t="s">
        <v>2147</v>
      </c>
      <c r="H1724">
        <v>0</v>
      </c>
      <c r="I1724" t="s">
        <v>9771</v>
      </c>
      <c r="J1724" t="s">
        <v>9772</v>
      </c>
      <c r="K1724" t="s">
        <v>389</v>
      </c>
      <c r="M1724">
        <v>4</v>
      </c>
      <c r="R1724" t="s">
        <v>40</v>
      </c>
      <c r="S1724" t="s">
        <v>40</v>
      </c>
      <c r="T1724">
        <v>28050</v>
      </c>
      <c r="U1724" t="s">
        <v>1840</v>
      </c>
      <c r="V1724" t="s">
        <v>148</v>
      </c>
      <c r="W1724">
        <v>444514</v>
      </c>
      <c r="X1724">
        <v>4482289</v>
      </c>
      <c r="Y1724" s="1">
        <v>4048756514021530</v>
      </c>
      <c r="Z1724" s="1">
        <v>-3.6560015867057E+16</v>
      </c>
      <c r="AA1724" t="s">
        <v>9773</v>
      </c>
      <c r="AD1724" t="s">
        <v>2151</v>
      </c>
      <c r="AE1724" t="s">
        <v>45</v>
      </c>
    </row>
    <row r="1725" spans="1:31">
      <c r="A1725">
        <v>9564</v>
      </c>
      <c r="B1725" t="s">
        <v>9774</v>
      </c>
      <c r="F1725" t="s">
        <v>3508</v>
      </c>
      <c r="G1725" t="s">
        <v>2147</v>
      </c>
      <c r="H1725">
        <v>0</v>
      </c>
      <c r="I1725" t="s">
        <v>9775</v>
      </c>
      <c r="J1725" t="s">
        <v>9776</v>
      </c>
      <c r="K1725" t="s">
        <v>389</v>
      </c>
      <c r="M1725">
        <v>9</v>
      </c>
      <c r="R1725" t="s">
        <v>40</v>
      </c>
      <c r="S1725" t="s">
        <v>40</v>
      </c>
      <c r="T1725">
        <v>28025</v>
      </c>
      <c r="U1725" t="s">
        <v>822</v>
      </c>
      <c r="V1725" t="s">
        <v>306</v>
      </c>
      <c r="W1725">
        <v>437628</v>
      </c>
      <c r="X1725">
        <v>4470029</v>
      </c>
      <c r="Y1725" s="1">
        <v>4037663265210760</v>
      </c>
      <c r="Z1725" s="1">
        <v>-3736041294472820</v>
      </c>
      <c r="AA1725" t="s">
        <v>9777</v>
      </c>
      <c r="AD1725" t="s">
        <v>2151</v>
      </c>
      <c r="AE1725" t="s">
        <v>45</v>
      </c>
    </row>
    <row r="1726" spans="1:31">
      <c r="A1726">
        <v>9618</v>
      </c>
      <c r="B1726" t="s">
        <v>9778</v>
      </c>
      <c r="E1726" t="s">
        <v>2376</v>
      </c>
      <c r="F1726" t="s">
        <v>2572</v>
      </c>
      <c r="G1726" t="s">
        <v>2147</v>
      </c>
      <c r="H1726">
        <v>0</v>
      </c>
      <c r="I1726" t="s">
        <v>9779</v>
      </c>
      <c r="J1726" t="s">
        <v>9780</v>
      </c>
      <c r="K1726" t="s">
        <v>389</v>
      </c>
      <c r="M1726">
        <v>10</v>
      </c>
      <c r="R1726" t="s">
        <v>40</v>
      </c>
      <c r="S1726" t="s">
        <v>40</v>
      </c>
      <c r="T1726">
        <v>28041</v>
      </c>
      <c r="U1726" t="s">
        <v>105</v>
      </c>
      <c r="V1726" t="s">
        <v>106</v>
      </c>
      <c r="W1726">
        <v>439965</v>
      </c>
      <c r="X1726">
        <v>4469093</v>
      </c>
      <c r="Y1726" s="1">
        <v>4036837260291460</v>
      </c>
      <c r="Z1726" s="1">
        <v>-3.7084250363627104E+16</v>
      </c>
      <c r="AA1726" t="s">
        <v>9781</v>
      </c>
      <c r="AD1726" t="s">
        <v>2151</v>
      </c>
      <c r="AE1726" t="s">
        <v>45</v>
      </c>
    </row>
    <row r="1727" spans="1:31">
      <c r="A1727">
        <v>9649</v>
      </c>
      <c r="B1727" t="s">
        <v>9782</v>
      </c>
      <c r="F1727" t="s">
        <v>9783</v>
      </c>
      <c r="G1727" t="s">
        <v>2147</v>
      </c>
      <c r="H1727">
        <v>0</v>
      </c>
      <c r="I1727" t="s">
        <v>9784</v>
      </c>
      <c r="J1727" t="s">
        <v>9785</v>
      </c>
      <c r="K1727" t="s">
        <v>389</v>
      </c>
      <c r="L1727" t="s">
        <v>12</v>
      </c>
      <c r="M1727">
        <v>26</v>
      </c>
      <c r="Q1727" t="s">
        <v>9786</v>
      </c>
      <c r="R1727" t="s">
        <v>40</v>
      </c>
      <c r="S1727" t="s">
        <v>40</v>
      </c>
      <c r="T1727">
        <v>28017</v>
      </c>
      <c r="U1727" t="s">
        <v>344</v>
      </c>
      <c r="V1727" t="s">
        <v>115</v>
      </c>
      <c r="W1727">
        <v>444545</v>
      </c>
      <c r="X1727">
        <v>4475929</v>
      </c>
      <c r="Y1727" s="1">
        <v>4043027318208990</v>
      </c>
      <c r="Z1727" s="1">
        <v>-3.65507907554602E+16</v>
      </c>
      <c r="AA1727" t="s">
        <v>9787</v>
      </c>
      <c r="AD1727" t="s">
        <v>2151</v>
      </c>
      <c r="AE1727" t="s">
        <v>45</v>
      </c>
    </row>
    <row r="1728" spans="1:31">
      <c r="A1728">
        <v>9741</v>
      </c>
      <c r="B1728" t="s">
        <v>9788</v>
      </c>
      <c r="F1728" t="s">
        <v>7271</v>
      </c>
      <c r="G1728" t="s">
        <v>2147</v>
      </c>
      <c r="H1728">
        <v>0</v>
      </c>
      <c r="I1728" t="s">
        <v>9789</v>
      </c>
      <c r="J1728" t="s">
        <v>9790</v>
      </c>
      <c r="K1728" t="s">
        <v>389</v>
      </c>
      <c r="M1728">
        <v>28</v>
      </c>
      <c r="R1728" t="s">
        <v>40</v>
      </c>
      <c r="S1728" t="s">
        <v>40</v>
      </c>
      <c r="T1728">
        <v>28026</v>
      </c>
      <c r="V1728" t="s">
        <v>106</v>
      </c>
      <c r="W1728">
        <v>0</v>
      </c>
      <c r="X1728">
        <v>0</v>
      </c>
      <c r="AA1728" t="s">
        <v>9791</v>
      </c>
      <c r="AD1728" t="s">
        <v>2151</v>
      </c>
      <c r="AE1728" t="s">
        <v>45</v>
      </c>
    </row>
    <row r="1729" spans="1:31">
      <c r="A1729">
        <v>9788</v>
      </c>
      <c r="B1729" t="s">
        <v>9792</v>
      </c>
      <c r="F1729" t="s">
        <v>8916</v>
      </c>
      <c r="G1729" t="s">
        <v>2147</v>
      </c>
      <c r="H1729">
        <v>0</v>
      </c>
      <c r="I1729" t="s">
        <v>9793</v>
      </c>
      <c r="J1729" t="s">
        <v>9794</v>
      </c>
      <c r="K1729" t="s">
        <v>389</v>
      </c>
      <c r="M1729">
        <v>2</v>
      </c>
      <c r="R1729" t="s">
        <v>40</v>
      </c>
      <c r="S1729" t="s">
        <v>40</v>
      </c>
      <c r="T1729">
        <v>28005</v>
      </c>
      <c r="U1729" t="s">
        <v>79</v>
      </c>
      <c r="V1729" t="s">
        <v>80</v>
      </c>
      <c r="W1729">
        <v>440112</v>
      </c>
      <c r="X1729">
        <v>4473847</v>
      </c>
      <c r="Y1729" s="1">
        <v>4041120963945280</v>
      </c>
      <c r="Z1729" s="1">
        <v>-3.7071415131804304E+16</v>
      </c>
      <c r="AA1729" t="s">
        <v>9795</v>
      </c>
      <c r="AD1729" t="s">
        <v>2151</v>
      </c>
      <c r="AE1729" t="s">
        <v>45</v>
      </c>
    </row>
    <row r="1730" spans="1:31">
      <c r="A1730">
        <v>9789</v>
      </c>
      <c r="B1730" t="s">
        <v>9796</v>
      </c>
      <c r="F1730" t="s">
        <v>8916</v>
      </c>
      <c r="G1730" t="s">
        <v>2147</v>
      </c>
      <c r="H1730">
        <v>0</v>
      </c>
      <c r="I1730" t="s">
        <v>9797</v>
      </c>
      <c r="J1730" t="s">
        <v>9794</v>
      </c>
      <c r="K1730" t="s">
        <v>389</v>
      </c>
      <c r="M1730">
        <v>6</v>
      </c>
      <c r="R1730" t="s">
        <v>40</v>
      </c>
      <c r="S1730" t="s">
        <v>40</v>
      </c>
      <c r="T1730">
        <v>28005</v>
      </c>
      <c r="U1730" t="s">
        <v>79</v>
      </c>
      <c r="V1730" t="s">
        <v>80</v>
      </c>
      <c r="W1730">
        <v>440108</v>
      </c>
      <c r="X1730">
        <v>4473774</v>
      </c>
      <c r="Y1730" s="1">
        <v>4041056074100700</v>
      </c>
      <c r="Z1730" s="1">
        <v>-3.7071818643659104E+16</v>
      </c>
      <c r="AA1730" t="s">
        <v>9798</v>
      </c>
      <c r="AD1730" t="s">
        <v>2151</v>
      </c>
      <c r="AE1730" t="s">
        <v>45</v>
      </c>
    </row>
    <row r="1731" spans="1:31">
      <c r="A1731">
        <v>9837</v>
      </c>
      <c r="B1731" t="s">
        <v>9799</v>
      </c>
      <c r="F1731" t="s">
        <v>9800</v>
      </c>
      <c r="G1731" t="s">
        <v>2147</v>
      </c>
      <c r="H1731">
        <v>0</v>
      </c>
      <c r="I1731" t="s">
        <v>9801</v>
      </c>
      <c r="J1731" t="s">
        <v>9802</v>
      </c>
      <c r="K1731" t="s">
        <v>389</v>
      </c>
      <c r="M1731" t="s">
        <v>3377</v>
      </c>
      <c r="Q1731" t="s">
        <v>9803</v>
      </c>
      <c r="R1731" t="s">
        <v>40</v>
      </c>
      <c r="S1731" t="s">
        <v>40</v>
      </c>
      <c r="T1731">
        <v>28043</v>
      </c>
      <c r="V1731" t="s">
        <v>115</v>
      </c>
      <c r="W1731">
        <v>0</v>
      </c>
      <c r="X1731">
        <v>0</v>
      </c>
      <c r="AA1731" t="s">
        <v>9804</v>
      </c>
      <c r="AD1731" t="s">
        <v>2151</v>
      </c>
      <c r="AE1731" t="s">
        <v>45</v>
      </c>
    </row>
    <row r="1732" spans="1:31">
      <c r="A1732">
        <v>9838</v>
      </c>
      <c r="B1732" t="s">
        <v>9805</v>
      </c>
      <c r="E1732" t="s">
        <v>4605</v>
      </c>
      <c r="F1732" t="s">
        <v>9806</v>
      </c>
      <c r="G1732" t="s">
        <v>2147</v>
      </c>
      <c r="H1732">
        <v>0</v>
      </c>
      <c r="I1732" t="s">
        <v>9807</v>
      </c>
      <c r="J1732" t="s">
        <v>9808</v>
      </c>
      <c r="K1732" t="s">
        <v>389</v>
      </c>
      <c r="L1732" t="s">
        <v>12</v>
      </c>
      <c r="M1732">
        <v>2</v>
      </c>
      <c r="Q1732" t="s">
        <v>9809</v>
      </c>
      <c r="R1732" t="s">
        <v>40</v>
      </c>
      <c r="S1732" t="s">
        <v>40</v>
      </c>
      <c r="T1732">
        <v>28034</v>
      </c>
      <c r="U1732" t="s">
        <v>398</v>
      </c>
      <c r="V1732" t="s">
        <v>53</v>
      </c>
      <c r="W1732">
        <v>0</v>
      </c>
      <c r="X1732">
        <v>0</v>
      </c>
      <c r="AA1732" t="s">
        <v>9810</v>
      </c>
      <c r="AD1732" t="s">
        <v>2151</v>
      </c>
      <c r="AE1732" t="s">
        <v>45</v>
      </c>
    </row>
    <row r="1733" spans="1:31">
      <c r="A1733">
        <v>9854</v>
      </c>
      <c r="B1733" t="s">
        <v>9811</v>
      </c>
      <c r="F1733" t="s">
        <v>9812</v>
      </c>
      <c r="G1733" t="s">
        <v>2147</v>
      </c>
      <c r="H1733">
        <v>0</v>
      </c>
      <c r="I1733" t="s">
        <v>9813</v>
      </c>
      <c r="J1733" t="s">
        <v>4706</v>
      </c>
      <c r="K1733" t="s">
        <v>389</v>
      </c>
      <c r="M1733">
        <v>1</v>
      </c>
      <c r="R1733" t="s">
        <v>40</v>
      </c>
      <c r="S1733" t="s">
        <v>40</v>
      </c>
      <c r="T1733">
        <v>28004</v>
      </c>
      <c r="U1733" t="s">
        <v>130</v>
      </c>
      <c r="V1733" t="s">
        <v>80</v>
      </c>
      <c r="W1733">
        <v>441477</v>
      </c>
      <c r="X1733">
        <v>4475368</v>
      </c>
      <c r="Y1733" s="1">
        <v>4042500882822320</v>
      </c>
      <c r="Z1733" s="1">
        <v>-3.69119484228276E+16</v>
      </c>
      <c r="AA1733" t="s">
        <v>9814</v>
      </c>
      <c r="AD1733" t="s">
        <v>2151</v>
      </c>
      <c r="AE1733" t="s">
        <v>45</v>
      </c>
    </row>
    <row r="1734" spans="1:31">
      <c r="A1734">
        <v>9866</v>
      </c>
      <c r="B1734" t="s">
        <v>9815</v>
      </c>
      <c r="F1734" t="s">
        <v>5278</v>
      </c>
      <c r="G1734" t="s">
        <v>2147</v>
      </c>
      <c r="H1734">
        <v>0</v>
      </c>
      <c r="I1734" t="s">
        <v>9816</v>
      </c>
      <c r="J1734" t="s">
        <v>9817</v>
      </c>
      <c r="K1734" t="s">
        <v>389</v>
      </c>
      <c r="M1734">
        <v>8</v>
      </c>
      <c r="R1734" t="s">
        <v>40</v>
      </c>
      <c r="S1734" t="s">
        <v>40</v>
      </c>
      <c r="T1734">
        <v>28007</v>
      </c>
      <c r="U1734" t="s">
        <v>588</v>
      </c>
      <c r="V1734" t="s">
        <v>589</v>
      </c>
      <c r="W1734">
        <v>443188</v>
      </c>
      <c r="X1734">
        <v>4473277</v>
      </c>
      <c r="Y1734" s="1">
        <v>4040629080437480</v>
      </c>
      <c r="Z1734" s="1">
        <v>-3670838949159500</v>
      </c>
      <c r="AA1734" t="s">
        <v>9818</v>
      </c>
      <c r="AD1734" t="s">
        <v>2151</v>
      </c>
      <c r="AE1734" t="s">
        <v>45</v>
      </c>
    </row>
    <row r="1735" spans="1:31">
      <c r="A1735">
        <v>9886</v>
      </c>
      <c r="B1735" t="s">
        <v>9819</v>
      </c>
      <c r="F1735" t="s">
        <v>9820</v>
      </c>
      <c r="G1735" t="s">
        <v>2147</v>
      </c>
      <c r="H1735">
        <v>0</v>
      </c>
      <c r="I1735" t="s">
        <v>9821</v>
      </c>
      <c r="J1735" t="s">
        <v>9822</v>
      </c>
      <c r="K1735" t="s">
        <v>389</v>
      </c>
      <c r="M1735">
        <v>5</v>
      </c>
      <c r="Q1735" t="s">
        <v>9823</v>
      </c>
      <c r="R1735" t="s">
        <v>40</v>
      </c>
      <c r="S1735" t="s">
        <v>40</v>
      </c>
      <c r="T1735">
        <v>28030</v>
      </c>
      <c r="V1735" t="s">
        <v>97</v>
      </c>
      <c r="W1735">
        <v>0</v>
      </c>
      <c r="X1735">
        <v>0</v>
      </c>
      <c r="AA1735" t="s">
        <v>9824</v>
      </c>
      <c r="AD1735" t="s">
        <v>2151</v>
      </c>
      <c r="AE1735" t="s">
        <v>45</v>
      </c>
    </row>
    <row r="1736" spans="1:31">
      <c r="A1736">
        <v>9897</v>
      </c>
      <c r="B1736" t="s">
        <v>9825</v>
      </c>
      <c r="F1736" t="s">
        <v>3409</v>
      </c>
      <c r="G1736" t="s">
        <v>2147</v>
      </c>
      <c r="H1736">
        <v>0</v>
      </c>
      <c r="I1736" t="s">
        <v>9826</v>
      </c>
      <c r="J1736" t="s">
        <v>9827</v>
      </c>
      <c r="K1736" t="s">
        <v>389</v>
      </c>
      <c r="M1736">
        <v>19</v>
      </c>
      <c r="R1736" t="s">
        <v>40</v>
      </c>
      <c r="S1736" t="s">
        <v>40</v>
      </c>
      <c r="T1736">
        <v>28033</v>
      </c>
      <c r="V1736" t="s">
        <v>148</v>
      </c>
      <c r="W1736">
        <v>0</v>
      </c>
      <c r="X1736">
        <v>0</v>
      </c>
      <c r="AA1736" t="s">
        <v>9828</v>
      </c>
      <c r="AD1736" t="s">
        <v>2151</v>
      </c>
      <c r="AE1736" t="s">
        <v>45</v>
      </c>
    </row>
    <row r="1737" spans="1:31">
      <c r="A1737">
        <v>9560</v>
      </c>
      <c r="B1737" t="s">
        <v>9829</v>
      </c>
      <c r="F1737" t="s">
        <v>3885</v>
      </c>
      <c r="G1737" t="s">
        <v>2147</v>
      </c>
      <c r="H1737">
        <v>0</v>
      </c>
      <c r="I1737" t="s">
        <v>9830</v>
      </c>
      <c r="J1737" t="s">
        <v>9831</v>
      </c>
      <c r="K1737" t="s">
        <v>389</v>
      </c>
      <c r="M1737">
        <v>14</v>
      </c>
      <c r="R1737" t="s">
        <v>40</v>
      </c>
      <c r="S1737" t="s">
        <v>40</v>
      </c>
      <c r="T1737">
        <v>28012</v>
      </c>
      <c r="U1737" t="s">
        <v>1170</v>
      </c>
      <c r="V1737" t="s">
        <v>80</v>
      </c>
      <c r="W1737">
        <v>440505</v>
      </c>
      <c r="X1737">
        <v>4474190</v>
      </c>
      <c r="Y1737" s="1">
        <v>404143278544068</v>
      </c>
      <c r="Z1737" s="1">
        <v>-3.7025302620189904E+16</v>
      </c>
      <c r="AA1737" t="s">
        <v>9832</v>
      </c>
      <c r="AD1737" t="s">
        <v>2151</v>
      </c>
      <c r="AE1737" t="s">
        <v>45</v>
      </c>
    </row>
    <row r="1738" spans="1:31">
      <c r="A1738">
        <v>9951</v>
      </c>
      <c r="B1738" t="s">
        <v>9833</v>
      </c>
      <c r="F1738" t="s">
        <v>9834</v>
      </c>
      <c r="G1738" t="s">
        <v>2147</v>
      </c>
      <c r="H1738">
        <v>0</v>
      </c>
      <c r="I1738" t="s">
        <v>9835</v>
      </c>
      <c r="J1738" t="s">
        <v>9836</v>
      </c>
      <c r="K1738" t="s">
        <v>389</v>
      </c>
      <c r="M1738">
        <v>3</v>
      </c>
      <c r="Q1738" t="s">
        <v>9837</v>
      </c>
      <c r="R1738" t="s">
        <v>40</v>
      </c>
      <c r="S1738" t="s">
        <v>40</v>
      </c>
      <c r="T1738">
        <v>28009</v>
      </c>
      <c r="U1738" t="s">
        <v>596</v>
      </c>
      <c r="V1738" t="s">
        <v>589</v>
      </c>
      <c r="W1738">
        <v>443010</v>
      </c>
      <c r="X1738">
        <v>4474274</v>
      </c>
      <c r="Y1738" s="1">
        <v>404152601282543</v>
      </c>
      <c r="Z1738" s="1">
        <v>-3.67302605501784E+16</v>
      </c>
      <c r="AA1738" t="s">
        <v>9838</v>
      </c>
      <c r="AD1738" t="s">
        <v>2151</v>
      </c>
      <c r="AE1738" t="s">
        <v>45</v>
      </c>
    </row>
    <row r="1739" spans="1:31">
      <c r="A1739">
        <v>9960</v>
      </c>
      <c r="B1739" t="s">
        <v>9839</v>
      </c>
      <c r="F1739" t="s">
        <v>2943</v>
      </c>
      <c r="G1739" t="s">
        <v>2147</v>
      </c>
      <c r="H1739">
        <v>0</v>
      </c>
      <c r="I1739" t="s">
        <v>9840</v>
      </c>
      <c r="J1739" t="s">
        <v>9841</v>
      </c>
      <c r="K1739" t="s">
        <v>389</v>
      </c>
      <c r="M1739" s="3">
        <v>40147</v>
      </c>
      <c r="R1739" t="s">
        <v>40</v>
      </c>
      <c r="S1739" t="s">
        <v>40</v>
      </c>
      <c r="T1739">
        <v>28032</v>
      </c>
      <c r="V1739" t="s">
        <v>272</v>
      </c>
      <c r="W1739">
        <v>0</v>
      </c>
      <c r="X1739">
        <v>0</v>
      </c>
      <c r="AA1739" t="s">
        <v>9842</v>
      </c>
      <c r="AD1739" t="s">
        <v>2151</v>
      </c>
      <c r="AE1739" t="s">
        <v>45</v>
      </c>
    </row>
    <row r="1740" spans="1:31">
      <c r="A1740">
        <v>9967</v>
      </c>
      <c r="B1740" t="s">
        <v>9843</v>
      </c>
      <c r="F1740" t="s">
        <v>9844</v>
      </c>
      <c r="G1740" t="s">
        <v>2147</v>
      </c>
      <c r="H1740">
        <v>0</v>
      </c>
      <c r="I1740" t="s">
        <v>9845</v>
      </c>
      <c r="J1740" t="s">
        <v>9846</v>
      </c>
      <c r="K1740" t="s">
        <v>389</v>
      </c>
      <c r="M1740">
        <v>6</v>
      </c>
      <c r="R1740" t="s">
        <v>40</v>
      </c>
      <c r="S1740" t="s">
        <v>40</v>
      </c>
      <c r="T1740">
        <v>28004</v>
      </c>
      <c r="U1740" t="s">
        <v>254</v>
      </c>
      <c r="V1740" t="s">
        <v>80</v>
      </c>
      <c r="W1740">
        <v>440376</v>
      </c>
      <c r="X1740">
        <v>4475631</v>
      </c>
      <c r="Y1740" s="1">
        <v>4042729072287590</v>
      </c>
      <c r="Z1740" s="1">
        <v>-3704197669929010</v>
      </c>
      <c r="AA1740" t="s">
        <v>9847</v>
      </c>
      <c r="AD1740" t="s">
        <v>2151</v>
      </c>
      <c r="AE1740" t="s">
        <v>45</v>
      </c>
    </row>
    <row r="1741" spans="1:31">
      <c r="A1741">
        <v>9971</v>
      </c>
      <c r="B1741" t="s">
        <v>9848</v>
      </c>
      <c r="F1741" t="s">
        <v>3868</v>
      </c>
      <c r="G1741" t="s">
        <v>2147</v>
      </c>
      <c r="H1741">
        <v>0</v>
      </c>
      <c r="I1741" t="s">
        <v>9849</v>
      </c>
      <c r="J1741" t="s">
        <v>9850</v>
      </c>
      <c r="K1741" t="s">
        <v>389</v>
      </c>
      <c r="M1741">
        <v>2</v>
      </c>
      <c r="Q1741" t="s">
        <v>2166</v>
      </c>
      <c r="R1741" t="s">
        <v>40</v>
      </c>
      <c r="S1741" t="s">
        <v>40</v>
      </c>
      <c r="T1741">
        <v>28025</v>
      </c>
      <c r="U1741" t="s">
        <v>686</v>
      </c>
      <c r="V1741" t="s">
        <v>306</v>
      </c>
      <c r="W1741">
        <v>437899</v>
      </c>
      <c r="X1741">
        <v>4470243</v>
      </c>
      <c r="Y1741" s="1">
        <v>4037858073939150</v>
      </c>
      <c r="Z1741" s="1">
        <v>-3.7328700368072E+16</v>
      </c>
      <c r="AA1741" t="s">
        <v>9851</v>
      </c>
      <c r="AD1741" t="s">
        <v>2151</v>
      </c>
      <c r="AE1741" t="s">
        <v>45</v>
      </c>
    </row>
    <row r="1742" spans="1:31">
      <c r="A1742">
        <v>36988</v>
      </c>
      <c r="B1742" t="s">
        <v>9852</v>
      </c>
      <c r="F1742" t="s">
        <v>9853</v>
      </c>
      <c r="G1742" t="s">
        <v>2147</v>
      </c>
      <c r="H1742">
        <v>0</v>
      </c>
      <c r="I1742" t="s">
        <v>9854</v>
      </c>
      <c r="J1742" t="s">
        <v>9855</v>
      </c>
      <c r="K1742" t="s">
        <v>389</v>
      </c>
      <c r="M1742">
        <v>31</v>
      </c>
      <c r="Q1742" t="s">
        <v>9856</v>
      </c>
      <c r="R1742" t="s">
        <v>40</v>
      </c>
      <c r="S1742" t="s">
        <v>40</v>
      </c>
      <c r="T1742">
        <v>28022</v>
      </c>
      <c r="V1742" t="s">
        <v>71</v>
      </c>
      <c r="W1742">
        <v>0</v>
      </c>
      <c r="X1742">
        <v>0</v>
      </c>
      <c r="AA1742" t="s">
        <v>9857</v>
      </c>
      <c r="AD1742" t="s">
        <v>2151</v>
      </c>
      <c r="AE1742" t="s">
        <v>45</v>
      </c>
    </row>
    <row r="1743" spans="1:31">
      <c r="A1743">
        <v>9997</v>
      </c>
      <c r="B1743" t="s">
        <v>9858</v>
      </c>
      <c r="F1743" t="s">
        <v>9859</v>
      </c>
      <c r="G1743" t="s">
        <v>2147</v>
      </c>
      <c r="H1743">
        <v>0</v>
      </c>
      <c r="I1743" t="s">
        <v>9860</v>
      </c>
      <c r="J1743" t="s">
        <v>9861</v>
      </c>
      <c r="K1743" t="s">
        <v>389</v>
      </c>
      <c r="M1743">
        <v>8</v>
      </c>
      <c r="R1743" t="s">
        <v>40</v>
      </c>
      <c r="S1743" t="s">
        <v>40</v>
      </c>
      <c r="T1743">
        <v>28012</v>
      </c>
      <c r="U1743" t="s">
        <v>79</v>
      </c>
      <c r="V1743" t="s">
        <v>80</v>
      </c>
      <c r="W1743">
        <v>441312</v>
      </c>
      <c r="X1743">
        <v>4473532</v>
      </c>
      <c r="Y1743" s="1">
        <v>4040845759243110</v>
      </c>
      <c r="Z1743" s="1">
        <v>-3.69297009493136E+16</v>
      </c>
      <c r="AA1743" t="s">
        <v>9862</v>
      </c>
      <c r="AD1743" t="s">
        <v>2151</v>
      </c>
      <c r="AE1743" t="s">
        <v>45</v>
      </c>
    </row>
    <row r="1744" spans="1:31">
      <c r="A1744">
        <v>9998</v>
      </c>
      <c r="B1744" t="s">
        <v>9863</v>
      </c>
      <c r="F1744" t="s">
        <v>6213</v>
      </c>
      <c r="G1744" t="s">
        <v>2147</v>
      </c>
      <c r="H1744">
        <v>0</v>
      </c>
      <c r="I1744" t="s">
        <v>9864</v>
      </c>
      <c r="J1744" t="s">
        <v>9865</v>
      </c>
      <c r="K1744" t="s">
        <v>389</v>
      </c>
      <c r="M1744">
        <v>10</v>
      </c>
      <c r="R1744" t="s">
        <v>40</v>
      </c>
      <c r="S1744" t="s">
        <v>40</v>
      </c>
      <c r="T1744">
        <v>28044</v>
      </c>
      <c r="U1744" t="s">
        <v>305</v>
      </c>
      <c r="V1744" t="s">
        <v>306</v>
      </c>
      <c r="W1744">
        <v>436315</v>
      </c>
      <c r="X1744">
        <v>4469732</v>
      </c>
      <c r="Y1744" s="1">
        <v>4037385767155940</v>
      </c>
      <c r="Z1744" s="1">
        <v>-3.75147753140136E+16</v>
      </c>
      <c r="AA1744" t="s">
        <v>9866</v>
      </c>
      <c r="AD1744" t="s">
        <v>2151</v>
      </c>
      <c r="AE1744" t="s">
        <v>45</v>
      </c>
    </row>
    <row r="1745" spans="1:31">
      <c r="A1745">
        <v>10246</v>
      </c>
      <c r="B1745" t="s">
        <v>9867</v>
      </c>
      <c r="F1745" t="s">
        <v>9868</v>
      </c>
      <c r="G1745" t="s">
        <v>2147</v>
      </c>
      <c r="H1745">
        <v>0</v>
      </c>
      <c r="I1745" t="s">
        <v>9869</v>
      </c>
      <c r="J1745" t="s">
        <v>9870</v>
      </c>
      <c r="K1745" t="s">
        <v>389</v>
      </c>
      <c r="M1745">
        <v>2</v>
      </c>
      <c r="R1745" t="s">
        <v>40</v>
      </c>
      <c r="S1745" t="s">
        <v>40</v>
      </c>
      <c r="T1745">
        <v>28013</v>
      </c>
      <c r="U1745" t="s">
        <v>1263</v>
      </c>
      <c r="V1745" t="s">
        <v>80</v>
      </c>
      <c r="W1745">
        <v>439999</v>
      </c>
      <c r="X1745">
        <v>4474416</v>
      </c>
      <c r="Y1745" s="1">
        <v>4041632730432040</v>
      </c>
      <c r="Z1745" s="1">
        <v>-3708527007385710</v>
      </c>
      <c r="AA1745" t="s">
        <v>9871</v>
      </c>
      <c r="AD1745" t="s">
        <v>2151</v>
      </c>
      <c r="AE1745" t="s">
        <v>45</v>
      </c>
    </row>
    <row r="1746" spans="1:31">
      <c r="A1746">
        <v>10247</v>
      </c>
      <c r="B1746" t="s">
        <v>9872</v>
      </c>
      <c r="F1746" t="s">
        <v>3325</v>
      </c>
      <c r="G1746" t="s">
        <v>2147</v>
      </c>
      <c r="H1746">
        <v>0</v>
      </c>
      <c r="I1746" t="s">
        <v>9873</v>
      </c>
      <c r="J1746" t="s">
        <v>9874</v>
      </c>
      <c r="K1746" t="s">
        <v>389</v>
      </c>
      <c r="L1746" t="s">
        <v>12</v>
      </c>
      <c r="M1746">
        <v>4</v>
      </c>
      <c r="Q1746" t="s">
        <v>9875</v>
      </c>
      <c r="R1746" t="s">
        <v>40</v>
      </c>
      <c r="S1746" t="s">
        <v>40</v>
      </c>
      <c r="T1746">
        <v>28037</v>
      </c>
      <c r="U1746" t="s">
        <v>70</v>
      </c>
      <c r="V1746" t="s">
        <v>71</v>
      </c>
      <c r="W1746">
        <v>0</v>
      </c>
      <c r="X1746">
        <v>0</v>
      </c>
      <c r="AA1746" t="s">
        <v>9876</v>
      </c>
      <c r="AD1746" t="s">
        <v>2151</v>
      </c>
      <c r="AE1746" t="s">
        <v>45</v>
      </c>
    </row>
    <row r="1747" spans="1:31">
      <c r="A1747">
        <v>10281</v>
      </c>
      <c r="B1747" t="s">
        <v>9877</v>
      </c>
      <c r="F1747" t="s">
        <v>3792</v>
      </c>
      <c r="G1747" t="s">
        <v>2147</v>
      </c>
      <c r="H1747">
        <v>0</v>
      </c>
      <c r="I1747" t="s">
        <v>9878</v>
      </c>
      <c r="J1747" t="s">
        <v>9879</v>
      </c>
      <c r="K1747" t="s">
        <v>389</v>
      </c>
      <c r="M1747">
        <v>1</v>
      </c>
      <c r="R1747" t="s">
        <v>40</v>
      </c>
      <c r="S1747" t="s">
        <v>40</v>
      </c>
      <c r="T1747">
        <v>28013</v>
      </c>
      <c r="U1747" t="s">
        <v>635</v>
      </c>
      <c r="V1747" t="s">
        <v>80</v>
      </c>
      <c r="W1747">
        <v>439943</v>
      </c>
      <c r="X1747">
        <v>4474575</v>
      </c>
      <c r="Y1747" s="1">
        <v>4041775560280740</v>
      </c>
      <c r="Z1747" s="1">
        <v>-3709202070089530</v>
      </c>
      <c r="AA1747" t="s">
        <v>9880</v>
      </c>
      <c r="AD1747" t="s">
        <v>2151</v>
      </c>
      <c r="AE1747" t="s">
        <v>45</v>
      </c>
    </row>
    <row r="1748" spans="1:31">
      <c r="A1748">
        <v>10347</v>
      </c>
      <c r="B1748" t="s">
        <v>9881</v>
      </c>
      <c r="F1748" t="s">
        <v>9882</v>
      </c>
      <c r="G1748" t="s">
        <v>2147</v>
      </c>
      <c r="H1748">
        <v>0</v>
      </c>
      <c r="I1748" t="s">
        <v>9883</v>
      </c>
      <c r="J1748" t="s">
        <v>9884</v>
      </c>
      <c r="K1748" t="s">
        <v>389</v>
      </c>
      <c r="M1748">
        <v>5</v>
      </c>
      <c r="Q1748" t="s">
        <v>9885</v>
      </c>
      <c r="R1748" t="s">
        <v>40</v>
      </c>
      <c r="S1748" t="s">
        <v>40</v>
      </c>
      <c r="T1748">
        <v>28045</v>
      </c>
      <c r="U1748" t="s">
        <v>196</v>
      </c>
      <c r="V1748" t="s">
        <v>198</v>
      </c>
      <c r="W1748">
        <v>440957</v>
      </c>
      <c r="X1748">
        <v>4472014</v>
      </c>
      <c r="Y1748" s="1">
        <v>4.03947575275604E+16</v>
      </c>
      <c r="Z1748" s="1">
        <v>-3.6970126329776096E+16</v>
      </c>
      <c r="AA1748" t="s">
        <v>9886</v>
      </c>
      <c r="AD1748" t="s">
        <v>2151</v>
      </c>
      <c r="AE1748" t="s">
        <v>45</v>
      </c>
    </row>
    <row r="1749" spans="1:31">
      <c r="A1749">
        <v>10349</v>
      </c>
      <c r="B1749" t="s">
        <v>9887</v>
      </c>
      <c r="F1749" t="s">
        <v>9888</v>
      </c>
      <c r="G1749" t="s">
        <v>2147</v>
      </c>
      <c r="H1749">
        <v>0</v>
      </c>
      <c r="I1749" t="s">
        <v>9889</v>
      </c>
      <c r="J1749" t="s">
        <v>9890</v>
      </c>
      <c r="K1749" t="s">
        <v>389</v>
      </c>
      <c r="L1749" t="s">
        <v>12</v>
      </c>
      <c r="M1749">
        <v>4</v>
      </c>
      <c r="Q1749" t="s">
        <v>9891</v>
      </c>
      <c r="R1749" t="s">
        <v>40</v>
      </c>
      <c r="S1749" t="s">
        <v>40</v>
      </c>
      <c r="T1749">
        <v>28031</v>
      </c>
      <c r="U1749" t="s">
        <v>698</v>
      </c>
      <c r="V1749" t="s">
        <v>672</v>
      </c>
      <c r="W1749">
        <v>447394</v>
      </c>
      <c r="X1749">
        <v>4470316</v>
      </c>
      <c r="Y1749" s="1">
        <v>4037989312073900</v>
      </c>
      <c r="Z1749" s="1">
        <v>-3621028032312780</v>
      </c>
      <c r="AA1749" t="s">
        <v>9892</v>
      </c>
      <c r="AD1749" t="s">
        <v>2151</v>
      </c>
      <c r="AE1749" t="s">
        <v>45</v>
      </c>
    </row>
    <row r="1750" spans="1:31">
      <c r="A1750">
        <v>10420</v>
      </c>
      <c r="B1750" t="s">
        <v>9893</v>
      </c>
      <c r="F1750" t="s">
        <v>9894</v>
      </c>
      <c r="G1750" t="s">
        <v>2147</v>
      </c>
      <c r="H1750">
        <v>0</v>
      </c>
      <c r="I1750" t="s">
        <v>9895</v>
      </c>
      <c r="J1750" t="s">
        <v>419</v>
      </c>
      <c r="K1750" t="s">
        <v>389</v>
      </c>
      <c r="M1750">
        <v>12</v>
      </c>
      <c r="R1750" t="s">
        <v>40</v>
      </c>
      <c r="S1750" t="s">
        <v>40</v>
      </c>
      <c r="T1750">
        <v>28045</v>
      </c>
      <c r="U1750" t="s">
        <v>420</v>
      </c>
      <c r="V1750" t="s">
        <v>198</v>
      </c>
      <c r="W1750">
        <v>441180</v>
      </c>
      <c r="X1750">
        <v>4472794</v>
      </c>
      <c r="Y1750" s="1">
        <v>4040179998019090</v>
      </c>
      <c r="Z1750" s="1">
        <v>-3694457354856030</v>
      </c>
      <c r="AA1750" t="s">
        <v>9896</v>
      </c>
      <c r="AD1750" t="s">
        <v>2151</v>
      </c>
      <c r="AE1750" t="s">
        <v>45</v>
      </c>
    </row>
    <row r="1751" spans="1:31">
      <c r="A1751">
        <v>10477</v>
      </c>
      <c r="B1751" t="s">
        <v>9897</v>
      </c>
      <c r="F1751" t="s">
        <v>2890</v>
      </c>
      <c r="G1751" t="s">
        <v>2147</v>
      </c>
      <c r="H1751">
        <v>0</v>
      </c>
      <c r="I1751" t="s">
        <v>9898</v>
      </c>
      <c r="J1751" t="s">
        <v>9899</v>
      </c>
      <c r="K1751" t="s">
        <v>389</v>
      </c>
      <c r="M1751">
        <v>2</v>
      </c>
      <c r="R1751" t="s">
        <v>40</v>
      </c>
      <c r="S1751" t="s">
        <v>40</v>
      </c>
      <c r="T1751">
        <v>28011</v>
      </c>
      <c r="V1751" t="s">
        <v>158</v>
      </c>
      <c r="W1751">
        <v>0</v>
      </c>
      <c r="X1751">
        <v>0</v>
      </c>
      <c r="AA1751" t="s">
        <v>9900</v>
      </c>
      <c r="AD1751" t="s">
        <v>2151</v>
      </c>
      <c r="AE1751" t="s">
        <v>45</v>
      </c>
    </row>
    <row r="1752" spans="1:31">
      <c r="A1752">
        <v>10522</v>
      </c>
      <c r="B1752" t="s">
        <v>9901</v>
      </c>
      <c r="F1752" t="s">
        <v>7543</v>
      </c>
      <c r="G1752" t="s">
        <v>2147</v>
      </c>
      <c r="H1752">
        <v>0</v>
      </c>
      <c r="I1752" t="s">
        <v>9902</v>
      </c>
      <c r="J1752" t="s">
        <v>9903</v>
      </c>
      <c r="K1752" t="s">
        <v>389</v>
      </c>
      <c r="M1752" t="s">
        <v>9904</v>
      </c>
      <c r="R1752" t="s">
        <v>40</v>
      </c>
      <c r="S1752" t="s">
        <v>40</v>
      </c>
      <c r="T1752">
        <v>28022</v>
      </c>
      <c r="V1752" t="s">
        <v>71</v>
      </c>
      <c r="W1752">
        <v>0</v>
      </c>
      <c r="X1752">
        <v>0</v>
      </c>
      <c r="AA1752" t="s">
        <v>9905</v>
      </c>
      <c r="AD1752" t="s">
        <v>2151</v>
      </c>
      <c r="AE1752" t="s">
        <v>45</v>
      </c>
    </row>
    <row r="1753" spans="1:31">
      <c r="A1753">
        <v>10523</v>
      </c>
      <c r="B1753" t="s">
        <v>9906</v>
      </c>
      <c r="F1753" t="s">
        <v>9907</v>
      </c>
      <c r="G1753" t="s">
        <v>2147</v>
      </c>
      <c r="H1753">
        <v>0</v>
      </c>
      <c r="I1753" t="s">
        <v>9908</v>
      </c>
      <c r="J1753" t="s">
        <v>9909</v>
      </c>
      <c r="K1753" t="s">
        <v>389</v>
      </c>
      <c r="M1753" t="s">
        <v>3377</v>
      </c>
      <c r="R1753" t="s">
        <v>40</v>
      </c>
      <c r="S1753" t="s">
        <v>40</v>
      </c>
      <c r="T1753">
        <v>28021</v>
      </c>
      <c r="V1753" t="s">
        <v>263</v>
      </c>
      <c r="W1753">
        <v>0</v>
      </c>
      <c r="X1753">
        <v>0</v>
      </c>
      <c r="AA1753" t="s">
        <v>9910</v>
      </c>
      <c r="AD1753" t="s">
        <v>2151</v>
      </c>
      <c r="AE1753" t="s">
        <v>45</v>
      </c>
    </row>
    <row r="1754" spans="1:31">
      <c r="A1754">
        <v>10540</v>
      </c>
      <c r="B1754" t="s">
        <v>9911</v>
      </c>
      <c r="F1754" t="s">
        <v>2164</v>
      </c>
      <c r="G1754" t="s">
        <v>2147</v>
      </c>
      <c r="H1754">
        <v>0</v>
      </c>
      <c r="I1754" t="s">
        <v>9912</v>
      </c>
      <c r="J1754" t="s">
        <v>9913</v>
      </c>
      <c r="K1754" t="s">
        <v>389</v>
      </c>
      <c r="M1754">
        <v>7</v>
      </c>
      <c r="Q1754" t="s">
        <v>9914</v>
      </c>
      <c r="R1754" t="s">
        <v>40</v>
      </c>
      <c r="S1754" t="s">
        <v>40</v>
      </c>
      <c r="T1754">
        <v>28025</v>
      </c>
      <c r="U1754" t="s">
        <v>686</v>
      </c>
      <c r="V1754" t="s">
        <v>306</v>
      </c>
      <c r="W1754">
        <v>438100</v>
      </c>
      <c r="X1754">
        <v>4470103</v>
      </c>
      <c r="Y1754" s="1">
        <v>4.0377334533320304E+16</v>
      </c>
      <c r="Z1754" s="1">
        <v>-3730488738926670</v>
      </c>
      <c r="AA1754" t="s">
        <v>9915</v>
      </c>
      <c r="AD1754" t="s">
        <v>2151</v>
      </c>
      <c r="AE1754" t="s">
        <v>45</v>
      </c>
    </row>
    <row r="1755" spans="1:31">
      <c r="A1755">
        <v>10609</v>
      </c>
      <c r="B1755" t="s">
        <v>9916</v>
      </c>
      <c r="F1755" t="s">
        <v>4341</v>
      </c>
      <c r="G1755" t="s">
        <v>2147</v>
      </c>
      <c r="H1755">
        <v>0</v>
      </c>
      <c r="I1755" t="s">
        <v>9917</v>
      </c>
      <c r="J1755" t="s">
        <v>678</v>
      </c>
      <c r="K1755" t="s">
        <v>389</v>
      </c>
      <c r="M1755" t="s">
        <v>3377</v>
      </c>
      <c r="R1755" t="s">
        <v>40</v>
      </c>
      <c r="S1755" t="s">
        <v>40</v>
      </c>
      <c r="T1755">
        <v>28042</v>
      </c>
      <c r="V1755" t="s">
        <v>42</v>
      </c>
      <c r="W1755">
        <v>0</v>
      </c>
      <c r="X1755">
        <v>0</v>
      </c>
      <c r="AA1755" t="s">
        <v>9918</v>
      </c>
      <c r="AD1755" t="s">
        <v>2151</v>
      </c>
      <c r="AE1755" t="s">
        <v>45</v>
      </c>
    </row>
    <row r="1756" spans="1:31">
      <c r="A1756">
        <v>10610</v>
      </c>
      <c r="B1756" t="s">
        <v>9919</v>
      </c>
      <c r="F1756" t="s">
        <v>9920</v>
      </c>
      <c r="G1756" t="s">
        <v>2147</v>
      </c>
      <c r="H1756">
        <v>0</v>
      </c>
      <c r="I1756" t="s">
        <v>9921</v>
      </c>
      <c r="J1756" t="s">
        <v>596</v>
      </c>
      <c r="K1756" t="s">
        <v>389</v>
      </c>
      <c r="M1756">
        <v>2</v>
      </c>
      <c r="R1756" t="s">
        <v>40</v>
      </c>
      <c r="S1756" t="s">
        <v>40</v>
      </c>
      <c r="T1756">
        <v>28009</v>
      </c>
      <c r="U1756" t="s">
        <v>596</v>
      </c>
      <c r="V1756" t="s">
        <v>589</v>
      </c>
      <c r="W1756">
        <v>442807</v>
      </c>
      <c r="X1756">
        <v>4473849</v>
      </c>
      <c r="Y1756" s="1">
        <v>404114174816956</v>
      </c>
      <c r="Z1756" s="1">
        <v>-3675392122207820</v>
      </c>
      <c r="AA1756" t="s">
        <v>9922</v>
      </c>
      <c r="AD1756" t="s">
        <v>2151</v>
      </c>
      <c r="AE1756" t="s">
        <v>45</v>
      </c>
    </row>
    <row r="1757" spans="1:31">
      <c r="A1757">
        <v>10625</v>
      </c>
      <c r="B1757" t="s">
        <v>9923</v>
      </c>
      <c r="F1757" t="s">
        <v>2548</v>
      </c>
      <c r="G1757" t="s">
        <v>2147</v>
      </c>
      <c r="H1757">
        <v>0</v>
      </c>
      <c r="I1757" t="s">
        <v>9924</v>
      </c>
      <c r="J1757" t="s">
        <v>9925</v>
      </c>
      <c r="K1757" t="s">
        <v>389</v>
      </c>
      <c r="M1757">
        <v>4</v>
      </c>
      <c r="R1757" t="s">
        <v>40</v>
      </c>
      <c r="S1757" t="s">
        <v>40</v>
      </c>
      <c r="T1757">
        <v>28042</v>
      </c>
      <c r="U1757" t="s">
        <v>3153</v>
      </c>
      <c r="V1757" t="s">
        <v>42</v>
      </c>
      <c r="W1757">
        <v>450405</v>
      </c>
      <c r="X1757">
        <v>4480474</v>
      </c>
      <c r="Y1757" s="1">
        <v>4047158819481990</v>
      </c>
      <c r="Z1757" s="1">
        <v>-3586352478533700</v>
      </c>
      <c r="AA1757" t="s">
        <v>9926</v>
      </c>
      <c r="AD1757" t="s">
        <v>2151</v>
      </c>
      <c r="AE1757" t="s">
        <v>45</v>
      </c>
    </row>
    <row r="1758" spans="1:31">
      <c r="A1758">
        <v>10678</v>
      </c>
      <c r="B1758" t="s">
        <v>9927</v>
      </c>
      <c r="F1758" t="s">
        <v>9928</v>
      </c>
      <c r="G1758" t="s">
        <v>2147</v>
      </c>
      <c r="H1758">
        <v>0</v>
      </c>
      <c r="I1758" t="s">
        <v>9929</v>
      </c>
      <c r="J1758" t="s">
        <v>9930</v>
      </c>
      <c r="K1758" t="s">
        <v>389</v>
      </c>
      <c r="L1758" t="s">
        <v>12</v>
      </c>
      <c r="M1758">
        <v>1</v>
      </c>
      <c r="Q1758" t="s">
        <v>9931</v>
      </c>
      <c r="R1758" t="s">
        <v>40</v>
      </c>
      <c r="S1758" t="s">
        <v>40</v>
      </c>
      <c r="T1758">
        <v>28029</v>
      </c>
      <c r="U1758" t="s">
        <v>398</v>
      </c>
      <c r="V1758" t="s">
        <v>53</v>
      </c>
      <c r="W1758">
        <v>440269</v>
      </c>
      <c r="X1758">
        <v>4481114</v>
      </c>
      <c r="Y1758" s="1">
        <v>4047668516682490</v>
      </c>
      <c r="Z1758" s="1">
        <v>-3.7059758191111504E+16</v>
      </c>
      <c r="AA1758" t="s">
        <v>9932</v>
      </c>
      <c r="AD1758" t="s">
        <v>2151</v>
      </c>
      <c r="AE1758" t="s">
        <v>45</v>
      </c>
    </row>
    <row r="1759" spans="1:31">
      <c r="A1759">
        <v>10188</v>
      </c>
      <c r="B1759" t="s">
        <v>9933</v>
      </c>
      <c r="F1759" t="s">
        <v>4017</v>
      </c>
      <c r="G1759" t="s">
        <v>2147</v>
      </c>
      <c r="H1759">
        <v>0</v>
      </c>
      <c r="I1759" t="s">
        <v>9934</v>
      </c>
      <c r="J1759" t="s">
        <v>9935</v>
      </c>
      <c r="K1759" t="s">
        <v>389</v>
      </c>
      <c r="M1759">
        <v>3</v>
      </c>
      <c r="R1759" t="s">
        <v>40</v>
      </c>
      <c r="S1759" t="s">
        <v>40</v>
      </c>
      <c r="T1759">
        <v>28021</v>
      </c>
      <c r="U1759" t="s">
        <v>462</v>
      </c>
      <c r="V1759" t="s">
        <v>263</v>
      </c>
      <c r="W1759">
        <v>441687</v>
      </c>
      <c r="X1759">
        <v>4466212</v>
      </c>
      <c r="Y1759" s="1">
        <v>4034254129535330</v>
      </c>
      <c r="Z1759" s="1">
        <v>-3.6878798592181696E+16</v>
      </c>
      <c r="AA1759" t="s">
        <v>9936</v>
      </c>
      <c r="AD1759" t="s">
        <v>2151</v>
      </c>
      <c r="AE1759" t="s">
        <v>45</v>
      </c>
    </row>
    <row r="1760" spans="1:31">
      <c r="A1760">
        <v>10694</v>
      </c>
      <c r="B1760" t="s">
        <v>9937</v>
      </c>
      <c r="F1760" t="s">
        <v>3971</v>
      </c>
      <c r="G1760" t="s">
        <v>2147</v>
      </c>
      <c r="H1760">
        <v>0</v>
      </c>
      <c r="I1760" t="s">
        <v>9938</v>
      </c>
      <c r="J1760" t="s">
        <v>9939</v>
      </c>
      <c r="K1760" t="s">
        <v>389</v>
      </c>
      <c r="M1760">
        <v>9</v>
      </c>
      <c r="R1760" t="s">
        <v>40</v>
      </c>
      <c r="S1760" t="s">
        <v>40</v>
      </c>
      <c r="T1760">
        <v>28005</v>
      </c>
      <c r="U1760" t="s">
        <v>1273</v>
      </c>
      <c r="V1760" t="s">
        <v>198</v>
      </c>
      <c r="W1760">
        <v>440447</v>
      </c>
      <c r="X1760">
        <v>4472637</v>
      </c>
      <c r="Y1760" s="1">
        <v>4.0400333446417696E+16</v>
      </c>
      <c r="Z1760" s="1">
        <v>-3.7030800257286E+16</v>
      </c>
      <c r="AA1760" t="s">
        <v>9940</v>
      </c>
      <c r="AD1760" t="s">
        <v>2151</v>
      </c>
      <c r="AE1760" t="s">
        <v>45</v>
      </c>
    </row>
    <row r="1761" spans="1:31">
      <c r="A1761">
        <v>10722</v>
      </c>
      <c r="B1761" t="s">
        <v>9941</v>
      </c>
      <c r="F1761" t="s">
        <v>4017</v>
      </c>
      <c r="G1761" t="s">
        <v>2147</v>
      </c>
      <c r="H1761">
        <v>0</v>
      </c>
      <c r="I1761" t="s">
        <v>9942</v>
      </c>
      <c r="J1761" t="s">
        <v>461</v>
      </c>
      <c r="K1761" t="s">
        <v>389</v>
      </c>
      <c r="M1761">
        <v>16</v>
      </c>
      <c r="R1761" t="s">
        <v>40</v>
      </c>
      <c r="S1761" t="s">
        <v>40</v>
      </c>
      <c r="T1761">
        <v>28021</v>
      </c>
      <c r="U1761" t="s">
        <v>462</v>
      </c>
      <c r="V1761" t="s">
        <v>263</v>
      </c>
      <c r="W1761">
        <v>441351</v>
      </c>
      <c r="X1761">
        <v>4466258</v>
      </c>
      <c r="Y1761" s="1">
        <v>4034293209740650</v>
      </c>
      <c r="Z1761" s="1">
        <v>-3691839927162580</v>
      </c>
      <c r="AA1761" t="s">
        <v>9943</v>
      </c>
      <c r="AD1761" t="s">
        <v>2151</v>
      </c>
      <c r="AE1761" t="s">
        <v>45</v>
      </c>
    </row>
    <row r="1762" spans="1:31">
      <c r="A1762">
        <v>5191582</v>
      </c>
      <c r="B1762" t="s">
        <v>9944</v>
      </c>
      <c r="G1762" t="s">
        <v>2147</v>
      </c>
      <c r="H1762">
        <v>0</v>
      </c>
      <c r="I1762" t="s">
        <v>9945</v>
      </c>
      <c r="J1762" t="s">
        <v>9946</v>
      </c>
      <c r="K1762" t="s">
        <v>389</v>
      </c>
      <c r="M1762">
        <v>2</v>
      </c>
      <c r="R1762" t="s">
        <v>40</v>
      </c>
      <c r="S1762" t="s">
        <v>40</v>
      </c>
      <c r="T1762">
        <v>28041</v>
      </c>
      <c r="U1762" t="s">
        <v>105</v>
      </c>
      <c r="V1762" t="s">
        <v>106</v>
      </c>
      <c r="W1762">
        <v>440176</v>
      </c>
      <c r="X1762">
        <v>4469124</v>
      </c>
      <c r="Y1762" s="1">
        <v>4036866706427340</v>
      </c>
      <c r="Z1762" s="1">
        <v>-3705942840747970</v>
      </c>
      <c r="AA1762" t="s">
        <v>9947</v>
      </c>
      <c r="AD1762" t="s">
        <v>2151</v>
      </c>
      <c r="AE1762" t="s">
        <v>45</v>
      </c>
    </row>
    <row r="1763" spans="1:31">
      <c r="A1763">
        <v>10776</v>
      </c>
      <c r="B1763" t="s">
        <v>9948</v>
      </c>
      <c r="F1763" t="s">
        <v>9949</v>
      </c>
      <c r="G1763" t="s">
        <v>2147</v>
      </c>
      <c r="H1763">
        <v>0</v>
      </c>
      <c r="I1763" t="s">
        <v>9950</v>
      </c>
      <c r="J1763" t="s">
        <v>18</v>
      </c>
      <c r="K1763" t="s">
        <v>389</v>
      </c>
      <c r="M1763">
        <v>4</v>
      </c>
      <c r="R1763" t="s">
        <v>40</v>
      </c>
      <c r="S1763" t="s">
        <v>40</v>
      </c>
      <c r="T1763">
        <v>28012</v>
      </c>
      <c r="U1763" t="s">
        <v>1263</v>
      </c>
      <c r="V1763" t="s">
        <v>80</v>
      </c>
      <c r="W1763">
        <v>440179</v>
      </c>
      <c r="X1763">
        <v>4474262</v>
      </c>
      <c r="Y1763" s="1">
        <v>4041495298199460</v>
      </c>
      <c r="Z1763" s="1">
        <v>-3706390995796450</v>
      </c>
      <c r="AA1763" t="s">
        <v>9951</v>
      </c>
      <c r="AD1763" t="s">
        <v>2151</v>
      </c>
      <c r="AE1763" t="s">
        <v>45</v>
      </c>
    </row>
    <row r="1764" spans="1:31">
      <c r="A1764">
        <v>10783</v>
      </c>
      <c r="B1764" t="s">
        <v>9952</v>
      </c>
      <c r="F1764" t="s">
        <v>9953</v>
      </c>
      <c r="G1764" t="s">
        <v>2147</v>
      </c>
      <c r="H1764">
        <v>0</v>
      </c>
      <c r="I1764" t="s">
        <v>9954</v>
      </c>
      <c r="J1764" t="s">
        <v>9955</v>
      </c>
      <c r="K1764" t="s">
        <v>389</v>
      </c>
      <c r="M1764">
        <v>5</v>
      </c>
      <c r="R1764" t="s">
        <v>40</v>
      </c>
      <c r="S1764" t="s">
        <v>40</v>
      </c>
      <c r="T1764">
        <v>28005</v>
      </c>
      <c r="U1764" t="s">
        <v>635</v>
      </c>
      <c r="V1764" t="s">
        <v>80</v>
      </c>
      <c r="W1764">
        <v>439992</v>
      </c>
      <c r="X1764">
        <v>4474124</v>
      </c>
      <c r="Y1764" s="1">
        <v>4.0413696327016304E+16</v>
      </c>
      <c r="Z1764" s="1">
        <v>-3708581915107240</v>
      </c>
      <c r="AA1764" t="s">
        <v>9956</v>
      </c>
      <c r="AD1764" t="s">
        <v>2151</v>
      </c>
      <c r="AE1764" t="s">
        <v>45</v>
      </c>
    </row>
    <row r="1765" spans="1:31">
      <c r="A1765">
        <v>10782</v>
      </c>
      <c r="B1765" t="s">
        <v>9957</v>
      </c>
      <c r="F1765" t="s">
        <v>3737</v>
      </c>
      <c r="G1765" t="s">
        <v>2147</v>
      </c>
      <c r="H1765">
        <v>0</v>
      </c>
      <c r="I1765" t="s">
        <v>9958</v>
      </c>
      <c r="J1765" t="s">
        <v>9959</v>
      </c>
      <c r="K1765" t="s">
        <v>389</v>
      </c>
      <c r="M1765">
        <v>14</v>
      </c>
      <c r="R1765" t="s">
        <v>40</v>
      </c>
      <c r="S1765" t="s">
        <v>40</v>
      </c>
      <c r="T1765">
        <v>28013</v>
      </c>
      <c r="U1765" t="s">
        <v>1263</v>
      </c>
      <c r="V1765" t="s">
        <v>80</v>
      </c>
      <c r="W1765">
        <v>440507</v>
      </c>
      <c r="X1765">
        <v>4474503</v>
      </c>
      <c r="Y1765" s="1">
        <v>4.0417138641924896E+16</v>
      </c>
      <c r="Z1765" s="1">
        <v>-3.7025359236522304E+16</v>
      </c>
      <c r="AA1765" t="s">
        <v>9960</v>
      </c>
      <c r="AD1765" t="s">
        <v>2151</v>
      </c>
      <c r="AE1765" t="s">
        <v>45</v>
      </c>
    </row>
    <row r="1766" spans="1:31">
      <c r="A1766">
        <v>10784</v>
      </c>
      <c r="B1766" t="s">
        <v>9961</v>
      </c>
      <c r="F1766" t="s">
        <v>8008</v>
      </c>
      <c r="G1766" t="s">
        <v>2147</v>
      </c>
      <c r="H1766">
        <v>0</v>
      </c>
      <c r="I1766" t="s">
        <v>9962</v>
      </c>
      <c r="J1766" t="s">
        <v>9963</v>
      </c>
      <c r="K1766" t="s">
        <v>389</v>
      </c>
      <c r="L1766" t="s">
        <v>12</v>
      </c>
      <c r="M1766">
        <v>1</v>
      </c>
      <c r="Q1766" t="s">
        <v>9964</v>
      </c>
      <c r="R1766" t="s">
        <v>40</v>
      </c>
      <c r="S1766" t="s">
        <v>40</v>
      </c>
      <c r="T1766">
        <v>28029</v>
      </c>
      <c r="U1766" t="s">
        <v>398</v>
      </c>
      <c r="V1766" t="s">
        <v>53</v>
      </c>
      <c r="W1766">
        <v>439449</v>
      </c>
      <c r="X1766">
        <v>4481279</v>
      </c>
      <c r="Y1766" s="1">
        <v>4.04781120536072E+16</v>
      </c>
      <c r="Z1766" s="1">
        <v>-3.7156648631827696E+16</v>
      </c>
      <c r="AA1766" t="s">
        <v>9965</v>
      </c>
      <c r="AD1766" t="s">
        <v>2151</v>
      </c>
      <c r="AE1766" t="s">
        <v>45</v>
      </c>
    </row>
    <row r="1767" spans="1:31">
      <c r="A1767">
        <v>36903</v>
      </c>
      <c r="B1767" t="s">
        <v>9966</v>
      </c>
      <c r="F1767" t="s">
        <v>5241</v>
      </c>
      <c r="G1767" t="s">
        <v>2147</v>
      </c>
      <c r="H1767">
        <v>0</v>
      </c>
      <c r="I1767" t="s">
        <v>9967</v>
      </c>
      <c r="J1767" t="s">
        <v>9968</v>
      </c>
      <c r="K1767" t="s">
        <v>389</v>
      </c>
      <c r="M1767">
        <v>18</v>
      </c>
      <c r="R1767" t="s">
        <v>40</v>
      </c>
      <c r="S1767" t="s">
        <v>40</v>
      </c>
      <c r="T1767">
        <v>28044</v>
      </c>
      <c r="U1767" t="s">
        <v>232</v>
      </c>
      <c r="V1767" t="s">
        <v>158</v>
      </c>
      <c r="W1767">
        <v>435152</v>
      </c>
      <c r="X1767">
        <v>4469901</v>
      </c>
      <c r="Y1767" s="1">
        <v>4037529026505920</v>
      </c>
      <c r="Z1767" s="1">
        <v>-3.76519324304658E+16</v>
      </c>
      <c r="AA1767" t="s">
        <v>9969</v>
      </c>
      <c r="AD1767" t="s">
        <v>2151</v>
      </c>
      <c r="AE1767" t="s">
        <v>45</v>
      </c>
    </row>
    <row r="1768" spans="1:31">
      <c r="A1768">
        <v>10840</v>
      </c>
      <c r="B1768" t="s">
        <v>9970</v>
      </c>
      <c r="E1768" t="s">
        <v>5865</v>
      </c>
      <c r="F1768" t="s">
        <v>9971</v>
      </c>
      <c r="G1768" t="s">
        <v>2147</v>
      </c>
      <c r="H1768">
        <v>0</v>
      </c>
      <c r="I1768" t="s">
        <v>9972</v>
      </c>
      <c r="J1768" t="s">
        <v>9973</v>
      </c>
      <c r="K1768" t="s">
        <v>389</v>
      </c>
      <c r="L1768" t="s">
        <v>12</v>
      </c>
      <c r="M1768">
        <v>3</v>
      </c>
      <c r="Q1768" t="s">
        <v>9974</v>
      </c>
      <c r="R1768" t="s">
        <v>40</v>
      </c>
      <c r="S1768" t="s">
        <v>40</v>
      </c>
      <c r="T1768">
        <v>28029</v>
      </c>
      <c r="U1768" t="s">
        <v>398</v>
      </c>
      <c r="V1768" t="s">
        <v>53</v>
      </c>
      <c r="W1768">
        <v>440015</v>
      </c>
      <c r="X1768">
        <v>4481077</v>
      </c>
      <c r="Y1768" s="1">
        <v>4047633358825610</v>
      </c>
      <c r="Z1768" s="1">
        <v>-3708956871022280</v>
      </c>
      <c r="AA1768" t="s">
        <v>9975</v>
      </c>
      <c r="AD1768" t="s">
        <v>2151</v>
      </c>
      <c r="AE1768" t="s">
        <v>45</v>
      </c>
    </row>
    <row r="1769" spans="1:31">
      <c r="A1769">
        <v>10848</v>
      </c>
      <c r="B1769" t="s">
        <v>9976</v>
      </c>
      <c r="F1769" t="s">
        <v>9977</v>
      </c>
      <c r="G1769" t="s">
        <v>2147</v>
      </c>
      <c r="H1769">
        <v>0</v>
      </c>
      <c r="I1769" t="s">
        <v>9978</v>
      </c>
      <c r="J1769" t="s">
        <v>9979</v>
      </c>
      <c r="K1769" t="s">
        <v>389</v>
      </c>
      <c r="M1769">
        <v>6</v>
      </c>
      <c r="R1769" t="s">
        <v>40</v>
      </c>
      <c r="S1769" t="s">
        <v>40</v>
      </c>
      <c r="T1769">
        <v>28007</v>
      </c>
      <c r="U1769" t="s">
        <v>596</v>
      </c>
      <c r="V1769" t="s">
        <v>589</v>
      </c>
      <c r="W1769">
        <v>442709</v>
      </c>
      <c r="X1769">
        <v>4473479</v>
      </c>
      <c r="Y1769" s="1">
        <v>4.04080776405788E+16</v>
      </c>
      <c r="Z1769" s="1">
        <v>-3.67650192341168E+16</v>
      </c>
      <c r="AA1769" t="s">
        <v>9980</v>
      </c>
      <c r="AD1769" t="s">
        <v>2151</v>
      </c>
      <c r="AE1769" t="s">
        <v>45</v>
      </c>
    </row>
    <row r="1770" spans="1:31">
      <c r="A1770">
        <v>10870</v>
      </c>
      <c r="B1770" t="s">
        <v>9981</v>
      </c>
      <c r="E1770" t="s">
        <v>4605</v>
      </c>
      <c r="F1770" t="s">
        <v>3315</v>
      </c>
      <c r="G1770" t="s">
        <v>2147</v>
      </c>
      <c r="H1770">
        <v>0</v>
      </c>
      <c r="I1770" t="s">
        <v>9982</v>
      </c>
      <c r="J1770" t="s">
        <v>602</v>
      </c>
      <c r="K1770" t="s">
        <v>389</v>
      </c>
      <c r="M1770">
        <v>1</v>
      </c>
      <c r="R1770" t="s">
        <v>40</v>
      </c>
      <c r="S1770" t="s">
        <v>40</v>
      </c>
      <c r="T1770">
        <v>28019</v>
      </c>
      <c r="V1770" t="s">
        <v>306</v>
      </c>
      <c r="W1770">
        <v>0</v>
      </c>
      <c r="X1770">
        <v>0</v>
      </c>
      <c r="AA1770" t="s">
        <v>9983</v>
      </c>
      <c r="AD1770" t="s">
        <v>2151</v>
      </c>
      <c r="AE1770" t="s">
        <v>45</v>
      </c>
    </row>
    <row r="1771" spans="1:31">
      <c r="A1771">
        <v>10879</v>
      </c>
      <c r="B1771" t="s">
        <v>9984</v>
      </c>
      <c r="F1771" t="s">
        <v>9985</v>
      </c>
      <c r="G1771" t="s">
        <v>2147</v>
      </c>
      <c r="H1771">
        <v>0</v>
      </c>
      <c r="I1771" t="s">
        <v>9986</v>
      </c>
      <c r="J1771" t="s">
        <v>9987</v>
      </c>
      <c r="K1771" t="s">
        <v>389</v>
      </c>
      <c r="M1771">
        <v>4</v>
      </c>
      <c r="R1771" t="s">
        <v>40</v>
      </c>
      <c r="S1771" t="s">
        <v>40</v>
      </c>
      <c r="T1771">
        <v>28036</v>
      </c>
      <c r="U1771" t="s">
        <v>2212</v>
      </c>
      <c r="V1771" t="s">
        <v>207</v>
      </c>
      <c r="W1771">
        <v>441996</v>
      </c>
      <c r="X1771">
        <v>4478366</v>
      </c>
      <c r="Y1771" s="1">
        <v>4045205264367510</v>
      </c>
      <c r="Z1771" s="1">
        <v>-3685351231960500</v>
      </c>
      <c r="AA1771" t="s">
        <v>9988</v>
      </c>
      <c r="AD1771" t="s">
        <v>2151</v>
      </c>
      <c r="AE1771" t="s">
        <v>45</v>
      </c>
    </row>
    <row r="1772" spans="1:31">
      <c r="A1772">
        <v>10883</v>
      </c>
      <c r="B1772" t="s">
        <v>9989</v>
      </c>
      <c r="F1772" t="s">
        <v>9990</v>
      </c>
      <c r="G1772" t="s">
        <v>2147</v>
      </c>
      <c r="H1772">
        <v>0</v>
      </c>
      <c r="I1772" t="s">
        <v>9991</v>
      </c>
      <c r="J1772" t="s">
        <v>9992</v>
      </c>
      <c r="K1772" t="s">
        <v>389</v>
      </c>
      <c r="M1772">
        <v>7</v>
      </c>
      <c r="R1772" t="s">
        <v>40</v>
      </c>
      <c r="S1772" t="s">
        <v>40</v>
      </c>
      <c r="T1772">
        <v>28004</v>
      </c>
      <c r="U1772" t="s">
        <v>130</v>
      </c>
      <c r="V1772" t="s">
        <v>80</v>
      </c>
      <c r="W1772">
        <v>441200</v>
      </c>
      <c r="X1772">
        <v>4475231</v>
      </c>
      <c r="Y1772" s="1">
        <v>4042375509929540</v>
      </c>
      <c r="Z1772" s="1">
        <v>-3694447335649170</v>
      </c>
      <c r="AA1772" t="s">
        <v>9993</v>
      </c>
      <c r="AD1772" t="s">
        <v>2151</v>
      </c>
      <c r="AE1772" t="s">
        <v>45</v>
      </c>
    </row>
    <row r="1773" spans="1:31">
      <c r="A1773">
        <v>36905</v>
      </c>
      <c r="B1773" t="s">
        <v>9994</v>
      </c>
      <c r="F1773" t="s">
        <v>2328</v>
      </c>
      <c r="G1773" t="s">
        <v>2147</v>
      </c>
      <c r="H1773">
        <v>0</v>
      </c>
      <c r="I1773" t="s">
        <v>9995</v>
      </c>
      <c r="J1773" t="s">
        <v>9996</v>
      </c>
      <c r="K1773" t="s">
        <v>389</v>
      </c>
      <c r="M1773">
        <v>3</v>
      </c>
      <c r="R1773" t="s">
        <v>40</v>
      </c>
      <c r="S1773" t="s">
        <v>40</v>
      </c>
      <c r="T1773">
        <v>28011</v>
      </c>
      <c r="U1773" t="s">
        <v>225</v>
      </c>
      <c r="V1773" t="s">
        <v>158</v>
      </c>
      <c r="W1773">
        <v>437691</v>
      </c>
      <c r="X1773">
        <v>4473252</v>
      </c>
      <c r="Y1773" s="1">
        <v>4040567160277300</v>
      </c>
      <c r="Z1773" s="1">
        <v>-3735615074610510</v>
      </c>
      <c r="AA1773" t="s">
        <v>9997</v>
      </c>
      <c r="AD1773" t="s">
        <v>2151</v>
      </c>
      <c r="AE1773" t="s">
        <v>45</v>
      </c>
    </row>
    <row r="1774" spans="1:31">
      <c r="A1774">
        <v>10905</v>
      </c>
      <c r="B1774" t="s">
        <v>9998</v>
      </c>
      <c r="F1774" t="s">
        <v>7543</v>
      </c>
      <c r="G1774" t="s">
        <v>2147</v>
      </c>
      <c r="H1774">
        <v>0</v>
      </c>
      <c r="I1774" t="s">
        <v>9999</v>
      </c>
      <c r="J1774" t="s">
        <v>462</v>
      </c>
      <c r="K1774" t="s">
        <v>389</v>
      </c>
      <c r="M1774" t="s">
        <v>3377</v>
      </c>
      <c r="R1774" t="s">
        <v>40</v>
      </c>
      <c r="S1774" t="s">
        <v>40</v>
      </c>
      <c r="T1774">
        <v>28022</v>
      </c>
      <c r="V1774" t="s">
        <v>71</v>
      </c>
      <c r="W1774">
        <v>0</v>
      </c>
      <c r="X1774">
        <v>0</v>
      </c>
      <c r="AA1774" t="s">
        <v>10000</v>
      </c>
      <c r="AD1774" t="s">
        <v>2151</v>
      </c>
      <c r="AE1774" t="s">
        <v>45</v>
      </c>
    </row>
    <row r="1775" spans="1:31">
      <c r="A1775">
        <v>10923</v>
      </c>
      <c r="B1775" t="s">
        <v>10001</v>
      </c>
      <c r="F1775" t="s">
        <v>10002</v>
      </c>
      <c r="G1775" t="s">
        <v>2147</v>
      </c>
      <c r="H1775">
        <v>0</v>
      </c>
      <c r="I1775" t="s">
        <v>10003</v>
      </c>
      <c r="J1775" t="s">
        <v>10004</v>
      </c>
      <c r="K1775" t="s">
        <v>389</v>
      </c>
      <c r="M1775">
        <v>4</v>
      </c>
      <c r="R1775" t="s">
        <v>40</v>
      </c>
      <c r="S1775" t="s">
        <v>40</v>
      </c>
      <c r="T1775">
        <v>28004</v>
      </c>
      <c r="U1775" t="s">
        <v>254</v>
      </c>
      <c r="V1775" t="s">
        <v>80</v>
      </c>
      <c r="W1775">
        <v>440537</v>
      </c>
      <c r="X1775">
        <v>4475276</v>
      </c>
      <c r="Y1775" s="1">
        <v>4042411327277140</v>
      </c>
      <c r="Z1775" s="1">
        <v>-3.7022666248706704E+16</v>
      </c>
      <c r="AA1775" t="s">
        <v>10005</v>
      </c>
      <c r="AD1775" t="s">
        <v>2151</v>
      </c>
      <c r="AE1775" t="s">
        <v>45</v>
      </c>
    </row>
    <row r="1776" spans="1:31">
      <c r="A1776">
        <v>10925</v>
      </c>
      <c r="B1776" t="s">
        <v>10006</v>
      </c>
      <c r="F1776" t="s">
        <v>10007</v>
      </c>
      <c r="G1776" t="s">
        <v>2147</v>
      </c>
      <c r="H1776">
        <v>0</v>
      </c>
      <c r="I1776" t="s">
        <v>10008</v>
      </c>
      <c r="J1776" t="s">
        <v>10009</v>
      </c>
      <c r="K1776" t="s">
        <v>389</v>
      </c>
      <c r="M1776">
        <v>3</v>
      </c>
      <c r="R1776" t="s">
        <v>40</v>
      </c>
      <c r="S1776" t="s">
        <v>40</v>
      </c>
      <c r="T1776">
        <v>28003</v>
      </c>
      <c r="U1776" t="s">
        <v>664</v>
      </c>
      <c r="V1776" t="s">
        <v>138</v>
      </c>
      <c r="W1776">
        <v>441261</v>
      </c>
      <c r="X1776">
        <v>4477142</v>
      </c>
      <c r="Y1776" s="1">
        <v>4044097459466480</v>
      </c>
      <c r="Z1776" s="1">
        <v>-3.6939052396791696E+16</v>
      </c>
      <c r="AA1776" t="s">
        <v>10010</v>
      </c>
      <c r="AD1776" t="s">
        <v>2151</v>
      </c>
      <c r="AE1776" t="s">
        <v>45</v>
      </c>
    </row>
    <row r="1777" spans="1:31">
      <c r="A1777">
        <v>10942</v>
      </c>
      <c r="B1777" t="s">
        <v>10011</v>
      </c>
      <c r="F1777" t="s">
        <v>7142</v>
      </c>
      <c r="G1777" t="s">
        <v>2147</v>
      </c>
      <c r="H1777">
        <v>0</v>
      </c>
      <c r="I1777" t="s">
        <v>10012</v>
      </c>
      <c r="J1777" t="s">
        <v>10013</v>
      </c>
      <c r="K1777" t="s">
        <v>389</v>
      </c>
      <c r="M1777">
        <v>8</v>
      </c>
      <c r="R1777" t="s">
        <v>40</v>
      </c>
      <c r="S1777" t="s">
        <v>40</v>
      </c>
      <c r="T1777">
        <v>28005</v>
      </c>
      <c r="U1777" t="s">
        <v>635</v>
      </c>
      <c r="V1777" t="s">
        <v>80</v>
      </c>
      <c r="W1777">
        <v>439917</v>
      </c>
      <c r="X1777">
        <v>4474314</v>
      </c>
      <c r="Y1777" s="1">
        <v>4041540251443560</v>
      </c>
      <c r="Z1777" s="1">
        <v>-3.7094838174788304E+16</v>
      </c>
      <c r="AA1777" t="s">
        <v>10014</v>
      </c>
      <c r="AD1777" t="s">
        <v>2151</v>
      </c>
      <c r="AE1777" t="s">
        <v>45</v>
      </c>
    </row>
    <row r="1778" spans="1:31">
      <c r="A1778">
        <v>10949</v>
      </c>
      <c r="B1778" t="s">
        <v>10015</v>
      </c>
      <c r="E1778" t="s">
        <v>2630</v>
      </c>
      <c r="F1778" t="s">
        <v>2769</v>
      </c>
      <c r="G1778" t="s">
        <v>2147</v>
      </c>
      <c r="H1778">
        <v>0</v>
      </c>
      <c r="I1778" t="s">
        <v>10016</v>
      </c>
      <c r="J1778" t="s">
        <v>10017</v>
      </c>
      <c r="K1778" t="s">
        <v>389</v>
      </c>
      <c r="L1778" t="s">
        <v>12</v>
      </c>
      <c r="M1778">
        <v>5</v>
      </c>
      <c r="Q1778" t="s">
        <v>10018</v>
      </c>
      <c r="R1778" t="s">
        <v>40</v>
      </c>
      <c r="S1778" t="s">
        <v>40</v>
      </c>
      <c r="T1778">
        <v>28025</v>
      </c>
      <c r="U1778" t="s">
        <v>686</v>
      </c>
      <c r="V1778" t="s">
        <v>306</v>
      </c>
      <c r="W1778">
        <v>438435</v>
      </c>
      <c r="X1778">
        <v>4470995</v>
      </c>
      <c r="Y1778" s="1">
        <v>4038537745974320</v>
      </c>
      <c r="Z1778" s="1">
        <v>-3726546358008820</v>
      </c>
      <c r="AA1778" t="s">
        <v>10019</v>
      </c>
      <c r="AD1778" t="s">
        <v>2151</v>
      </c>
      <c r="AE1778" t="s">
        <v>45</v>
      </c>
    </row>
    <row r="1779" spans="1:31">
      <c r="A1779">
        <v>11022</v>
      </c>
      <c r="B1779" t="s">
        <v>10020</v>
      </c>
      <c r="F1779" t="s">
        <v>2459</v>
      </c>
      <c r="G1779" t="s">
        <v>2147</v>
      </c>
      <c r="H1779">
        <v>0</v>
      </c>
      <c r="I1779" t="s">
        <v>10021</v>
      </c>
      <c r="J1779" t="s">
        <v>10022</v>
      </c>
      <c r="K1779" t="s">
        <v>389</v>
      </c>
      <c r="M1779">
        <v>4</v>
      </c>
      <c r="R1779" t="s">
        <v>40</v>
      </c>
      <c r="S1779" t="s">
        <v>40</v>
      </c>
      <c r="T1779">
        <v>28025</v>
      </c>
      <c r="U1779" t="s">
        <v>686</v>
      </c>
      <c r="V1779" t="s">
        <v>306</v>
      </c>
      <c r="W1779">
        <v>438675</v>
      </c>
      <c r="X1779">
        <v>4470790</v>
      </c>
      <c r="Y1779" s="1">
        <v>4038356595169000</v>
      </c>
      <c r="Z1779" s="1">
        <v>-3.72378188379932E+16</v>
      </c>
      <c r="AA1779" t="s">
        <v>10023</v>
      </c>
      <c r="AD1779" t="s">
        <v>2151</v>
      </c>
      <c r="AE1779" t="s">
        <v>45</v>
      </c>
    </row>
    <row r="1780" spans="1:31">
      <c r="A1780">
        <v>11024</v>
      </c>
      <c r="B1780" t="s">
        <v>10024</v>
      </c>
      <c r="F1780" t="s">
        <v>10025</v>
      </c>
      <c r="G1780" t="s">
        <v>2147</v>
      </c>
      <c r="H1780">
        <v>0</v>
      </c>
      <c r="I1780" t="s">
        <v>10026</v>
      </c>
      <c r="J1780" t="s">
        <v>10027</v>
      </c>
      <c r="K1780" t="s">
        <v>389</v>
      </c>
      <c r="L1780" t="s">
        <v>12</v>
      </c>
      <c r="M1780">
        <v>2</v>
      </c>
      <c r="Q1780" t="s">
        <v>10028</v>
      </c>
      <c r="R1780" t="s">
        <v>40</v>
      </c>
      <c r="S1780" t="s">
        <v>40</v>
      </c>
      <c r="T1780">
        <v>28031</v>
      </c>
      <c r="U1780" t="s">
        <v>698</v>
      </c>
      <c r="V1780" t="s">
        <v>672</v>
      </c>
      <c r="W1780">
        <v>447179</v>
      </c>
      <c r="X1780">
        <v>4470159</v>
      </c>
      <c r="Y1780" s="1">
        <v>4037846512936740</v>
      </c>
      <c r="Z1780" s="1">
        <v>-3623547687231430</v>
      </c>
      <c r="AA1780" t="s">
        <v>10029</v>
      </c>
      <c r="AD1780" t="s">
        <v>2151</v>
      </c>
      <c r="AE1780" t="s">
        <v>45</v>
      </c>
    </row>
    <row r="1781" spans="1:31">
      <c r="A1781">
        <v>11035</v>
      </c>
      <c r="B1781" t="s">
        <v>10030</v>
      </c>
      <c r="F1781" t="s">
        <v>2890</v>
      </c>
      <c r="G1781" t="s">
        <v>2147</v>
      </c>
      <c r="H1781">
        <v>0</v>
      </c>
      <c r="I1781" t="s">
        <v>10031</v>
      </c>
      <c r="J1781" t="s">
        <v>10032</v>
      </c>
      <c r="K1781" t="s">
        <v>389</v>
      </c>
      <c r="M1781">
        <v>1</v>
      </c>
      <c r="R1781" t="s">
        <v>40</v>
      </c>
      <c r="S1781" t="s">
        <v>40</v>
      </c>
      <c r="T1781">
        <v>28011</v>
      </c>
      <c r="U1781" t="s">
        <v>225</v>
      </c>
      <c r="V1781" t="s">
        <v>158</v>
      </c>
      <c r="W1781">
        <v>437697</v>
      </c>
      <c r="X1781">
        <v>4473548</v>
      </c>
      <c r="Y1781" s="1">
        <v>4040833854597860</v>
      </c>
      <c r="Z1781" s="1">
        <v>-3735573398759890</v>
      </c>
      <c r="AA1781" t="s">
        <v>10033</v>
      </c>
      <c r="AD1781" t="s">
        <v>2151</v>
      </c>
      <c r="AE1781" t="s">
        <v>45</v>
      </c>
    </row>
    <row r="1782" spans="1:31">
      <c r="A1782">
        <v>11125</v>
      </c>
      <c r="B1782" t="s">
        <v>10034</v>
      </c>
      <c r="F1782" t="s">
        <v>10035</v>
      </c>
      <c r="G1782" t="s">
        <v>2147</v>
      </c>
      <c r="H1782">
        <v>0</v>
      </c>
      <c r="I1782" t="s">
        <v>10036</v>
      </c>
      <c r="J1782" t="s">
        <v>10037</v>
      </c>
      <c r="K1782" t="s">
        <v>389</v>
      </c>
      <c r="L1782" t="s">
        <v>12</v>
      </c>
      <c r="M1782">
        <v>3</v>
      </c>
      <c r="Q1782" t="s">
        <v>10038</v>
      </c>
      <c r="R1782" t="s">
        <v>40</v>
      </c>
      <c r="S1782" t="s">
        <v>40</v>
      </c>
      <c r="T1782">
        <v>28029</v>
      </c>
      <c r="U1782" t="s">
        <v>398</v>
      </c>
      <c r="V1782" t="s">
        <v>53</v>
      </c>
      <c r="W1782">
        <v>440025</v>
      </c>
      <c r="X1782">
        <v>4481240</v>
      </c>
      <c r="Y1782" s="1">
        <v>4047780260329340</v>
      </c>
      <c r="Z1782" s="1">
        <v>-3.7088661451826896E+16</v>
      </c>
      <c r="AA1782" t="s">
        <v>10039</v>
      </c>
      <c r="AD1782" t="s">
        <v>2151</v>
      </c>
      <c r="AE1782" t="s">
        <v>45</v>
      </c>
    </row>
    <row r="1783" spans="1:31">
      <c r="A1783">
        <v>11146</v>
      </c>
      <c r="B1783" t="s">
        <v>10040</v>
      </c>
      <c r="F1783" t="s">
        <v>10041</v>
      </c>
      <c r="G1783" t="s">
        <v>2147</v>
      </c>
      <c r="H1783">
        <v>0</v>
      </c>
      <c r="I1783" t="s">
        <v>10042</v>
      </c>
      <c r="J1783" t="s">
        <v>10043</v>
      </c>
      <c r="K1783" t="s">
        <v>389</v>
      </c>
      <c r="L1783" t="s">
        <v>12</v>
      </c>
      <c r="M1783">
        <v>9</v>
      </c>
      <c r="Q1783" t="s">
        <v>10044</v>
      </c>
      <c r="R1783" t="s">
        <v>40</v>
      </c>
      <c r="S1783" t="s">
        <v>40</v>
      </c>
      <c r="T1783">
        <v>28017</v>
      </c>
      <c r="U1783" t="s">
        <v>114</v>
      </c>
      <c r="V1783" t="s">
        <v>115</v>
      </c>
      <c r="W1783">
        <v>446148</v>
      </c>
      <c r="X1783">
        <v>4476221</v>
      </c>
      <c r="Y1783" s="1">
        <v>404330092204313</v>
      </c>
      <c r="Z1783" s="1">
        <v>-3.6362065483875E+16</v>
      </c>
      <c r="AA1783" t="s">
        <v>10045</v>
      </c>
      <c r="AD1783" t="s">
        <v>2151</v>
      </c>
      <c r="AE1783" t="s">
        <v>45</v>
      </c>
    </row>
    <row r="1784" spans="1:31">
      <c r="A1784">
        <v>10437</v>
      </c>
      <c r="B1784" t="s">
        <v>10046</v>
      </c>
      <c r="F1784" t="s">
        <v>5241</v>
      </c>
      <c r="G1784" t="s">
        <v>2147</v>
      </c>
      <c r="H1784">
        <v>0</v>
      </c>
      <c r="I1784" t="s">
        <v>10047</v>
      </c>
      <c r="J1784" t="s">
        <v>10048</v>
      </c>
      <c r="K1784" t="s">
        <v>389</v>
      </c>
      <c r="M1784">
        <v>7</v>
      </c>
      <c r="R1784" t="s">
        <v>40</v>
      </c>
      <c r="S1784" t="s">
        <v>40</v>
      </c>
      <c r="T1784">
        <v>28044</v>
      </c>
      <c r="U1784" t="s">
        <v>232</v>
      </c>
      <c r="V1784" t="s">
        <v>158</v>
      </c>
      <c r="W1784">
        <v>433953</v>
      </c>
      <c r="X1784">
        <v>4470216</v>
      </c>
      <c r="Y1784" s="1">
        <v>4037803359225870</v>
      </c>
      <c r="Z1784" s="1">
        <v>-377934871025102</v>
      </c>
      <c r="AA1784" t="s">
        <v>10049</v>
      </c>
      <c r="AD1784" t="s">
        <v>2151</v>
      </c>
      <c r="AE1784" t="s">
        <v>45</v>
      </c>
    </row>
    <row r="1785" spans="1:31">
      <c r="A1785">
        <v>11182</v>
      </c>
      <c r="B1785" t="s">
        <v>10050</v>
      </c>
      <c r="F1785" t="s">
        <v>4606</v>
      </c>
      <c r="G1785" t="s">
        <v>2147</v>
      </c>
      <c r="H1785">
        <v>0</v>
      </c>
      <c r="I1785" t="s">
        <v>10051</v>
      </c>
      <c r="J1785" t="s">
        <v>10052</v>
      </c>
      <c r="K1785" t="s">
        <v>389</v>
      </c>
      <c r="L1785" t="s">
        <v>12</v>
      </c>
      <c r="M1785">
        <v>8</v>
      </c>
      <c r="Q1785" t="s">
        <v>10053</v>
      </c>
      <c r="R1785" t="s">
        <v>40</v>
      </c>
      <c r="S1785" t="s">
        <v>40</v>
      </c>
      <c r="T1785">
        <v>28027</v>
      </c>
      <c r="U1785" t="s">
        <v>2505</v>
      </c>
      <c r="V1785" t="s">
        <v>115</v>
      </c>
      <c r="W1785">
        <v>444883</v>
      </c>
      <c r="X1785">
        <v>4476873</v>
      </c>
      <c r="Y1785" s="1">
        <v>40438799754857</v>
      </c>
      <c r="Z1785" s="1">
        <v>-3.6511765310280704E+16</v>
      </c>
      <c r="AA1785" t="s">
        <v>10054</v>
      </c>
      <c r="AD1785" t="s">
        <v>2151</v>
      </c>
      <c r="AE1785" t="s">
        <v>45</v>
      </c>
    </row>
    <row r="1786" spans="1:31">
      <c r="A1786">
        <v>9452</v>
      </c>
      <c r="B1786" t="s">
        <v>10055</v>
      </c>
      <c r="E1786" t="s">
        <v>2376</v>
      </c>
      <c r="F1786" t="s">
        <v>3194</v>
      </c>
      <c r="G1786" t="s">
        <v>2147</v>
      </c>
      <c r="H1786">
        <v>0</v>
      </c>
      <c r="I1786" t="s">
        <v>10056</v>
      </c>
      <c r="J1786" t="s">
        <v>3196</v>
      </c>
      <c r="K1786" t="s">
        <v>9582</v>
      </c>
      <c r="M1786">
        <v>27</v>
      </c>
      <c r="R1786" t="s">
        <v>40</v>
      </c>
      <c r="S1786" t="s">
        <v>40</v>
      </c>
      <c r="T1786">
        <v>28021</v>
      </c>
      <c r="V1786" t="s">
        <v>263</v>
      </c>
      <c r="W1786">
        <v>0</v>
      </c>
      <c r="X1786">
        <v>0</v>
      </c>
      <c r="AA1786" t="s">
        <v>10057</v>
      </c>
      <c r="AD1786" t="s">
        <v>2151</v>
      </c>
      <c r="AE1786" t="s">
        <v>45</v>
      </c>
    </row>
    <row r="1787" spans="1:31">
      <c r="A1787">
        <v>10512</v>
      </c>
      <c r="B1787" t="s">
        <v>10058</v>
      </c>
      <c r="E1787" t="s">
        <v>2376</v>
      </c>
      <c r="F1787" t="s">
        <v>5598</v>
      </c>
      <c r="G1787" t="s">
        <v>2147</v>
      </c>
      <c r="H1787">
        <v>0</v>
      </c>
      <c r="I1787" t="s">
        <v>10059</v>
      </c>
      <c r="J1787" t="s">
        <v>205</v>
      </c>
      <c r="K1787" t="s">
        <v>9582</v>
      </c>
      <c r="M1787">
        <v>211</v>
      </c>
      <c r="Q1787" t="s">
        <v>10060</v>
      </c>
      <c r="R1787" t="s">
        <v>40</v>
      </c>
      <c r="S1787" t="s">
        <v>40</v>
      </c>
      <c r="T1787">
        <v>28046</v>
      </c>
      <c r="V1787" t="s">
        <v>391</v>
      </c>
      <c r="W1787">
        <v>0</v>
      </c>
      <c r="X1787">
        <v>0</v>
      </c>
      <c r="AA1787" t="s">
        <v>10061</v>
      </c>
      <c r="AD1787" t="s">
        <v>2151</v>
      </c>
      <c r="AE1787" t="s">
        <v>45</v>
      </c>
    </row>
    <row r="1788" spans="1:31">
      <c r="A1788">
        <v>10012</v>
      </c>
      <c r="B1788" t="s">
        <v>10062</v>
      </c>
      <c r="F1788" t="s">
        <v>5203</v>
      </c>
      <c r="G1788" t="s">
        <v>2147</v>
      </c>
      <c r="H1788">
        <v>0</v>
      </c>
      <c r="I1788" t="s">
        <v>10063</v>
      </c>
      <c r="J1788" t="s">
        <v>10064</v>
      </c>
      <c r="K1788" t="s">
        <v>9582</v>
      </c>
      <c r="M1788">
        <v>14</v>
      </c>
      <c r="R1788" t="s">
        <v>40</v>
      </c>
      <c r="S1788" t="s">
        <v>40</v>
      </c>
      <c r="T1788">
        <v>28011</v>
      </c>
      <c r="U1788" t="s">
        <v>225</v>
      </c>
      <c r="V1788" t="s">
        <v>158</v>
      </c>
      <c r="W1788">
        <v>438721</v>
      </c>
      <c r="X1788">
        <v>4473904</v>
      </c>
      <c r="Y1788" s="1">
        <v>4.04116216951156E+16</v>
      </c>
      <c r="Z1788" s="1">
        <v>-3.7235402310348896E+16</v>
      </c>
      <c r="AA1788" t="s">
        <v>10065</v>
      </c>
      <c r="AD1788" t="s">
        <v>2151</v>
      </c>
      <c r="AE1788" t="s">
        <v>45</v>
      </c>
    </row>
    <row r="1789" spans="1:31">
      <c r="A1789">
        <v>10013</v>
      </c>
      <c r="B1789" t="s">
        <v>10066</v>
      </c>
      <c r="F1789" t="s">
        <v>2231</v>
      </c>
      <c r="G1789" t="s">
        <v>2147</v>
      </c>
      <c r="H1789">
        <v>0</v>
      </c>
      <c r="I1789" t="s">
        <v>10067</v>
      </c>
      <c r="J1789" t="s">
        <v>10064</v>
      </c>
      <c r="K1789" t="s">
        <v>197</v>
      </c>
      <c r="L1789" t="s">
        <v>38</v>
      </c>
      <c r="M1789">
        <v>42</v>
      </c>
      <c r="R1789" t="s">
        <v>40</v>
      </c>
      <c r="S1789" t="s">
        <v>40</v>
      </c>
      <c r="T1789">
        <v>28011</v>
      </c>
      <c r="U1789" t="s">
        <v>225</v>
      </c>
      <c r="V1789" t="s">
        <v>158</v>
      </c>
      <c r="W1789">
        <v>438695</v>
      </c>
      <c r="X1789">
        <v>4473629</v>
      </c>
      <c r="Y1789" s="1">
        <v>404091424556431</v>
      </c>
      <c r="Z1789" s="1">
        <v>-3723820104800210</v>
      </c>
      <c r="AA1789" t="s">
        <v>10068</v>
      </c>
      <c r="AD1789" t="s">
        <v>2151</v>
      </c>
      <c r="AE1789" t="s">
        <v>45</v>
      </c>
    </row>
    <row r="1790" spans="1:31">
      <c r="A1790">
        <v>10036</v>
      </c>
      <c r="B1790" t="s">
        <v>10069</v>
      </c>
      <c r="F1790" t="s">
        <v>2885</v>
      </c>
      <c r="G1790" t="s">
        <v>2147</v>
      </c>
      <c r="H1790">
        <v>0</v>
      </c>
      <c r="I1790" t="s">
        <v>10070</v>
      </c>
      <c r="J1790" t="s">
        <v>1382</v>
      </c>
      <c r="K1790" t="s">
        <v>9582</v>
      </c>
      <c r="M1790">
        <v>124</v>
      </c>
      <c r="R1790" t="s">
        <v>40</v>
      </c>
      <c r="S1790" t="s">
        <v>40</v>
      </c>
      <c r="T1790">
        <v>28011</v>
      </c>
      <c r="U1790" t="s">
        <v>225</v>
      </c>
      <c r="V1790" t="s">
        <v>158</v>
      </c>
      <c r="W1790">
        <v>437731</v>
      </c>
      <c r="X1790">
        <v>4473881</v>
      </c>
      <c r="Y1790" s="1">
        <v>4041134089822060</v>
      </c>
      <c r="Z1790" s="1">
        <v>-3735205365157080</v>
      </c>
      <c r="AA1790" t="s">
        <v>10071</v>
      </c>
      <c r="AD1790" t="s">
        <v>2151</v>
      </c>
      <c r="AE1790" t="s">
        <v>45</v>
      </c>
    </row>
    <row r="1791" spans="1:31">
      <c r="A1791">
        <v>10038</v>
      </c>
      <c r="B1791" t="s">
        <v>10072</v>
      </c>
      <c r="F1791" t="s">
        <v>2890</v>
      </c>
      <c r="G1791" t="s">
        <v>2147</v>
      </c>
      <c r="H1791">
        <v>0</v>
      </c>
      <c r="I1791" t="s">
        <v>10073</v>
      </c>
      <c r="J1791" t="s">
        <v>1382</v>
      </c>
      <c r="K1791" t="s">
        <v>9582</v>
      </c>
      <c r="M1791">
        <v>139</v>
      </c>
      <c r="R1791" t="s">
        <v>40</v>
      </c>
      <c r="S1791" t="s">
        <v>40</v>
      </c>
      <c r="T1791">
        <v>28011</v>
      </c>
      <c r="U1791" t="s">
        <v>225</v>
      </c>
      <c r="V1791" t="s">
        <v>158</v>
      </c>
      <c r="W1791">
        <v>437501</v>
      </c>
      <c r="X1791">
        <v>4473737</v>
      </c>
      <c r="Y1791" s="1">
        <v>4041002641858820</v>
      </c>
      <c r="Z1791" s="1">
        <v>-3.73790178687958E+16</v>
      </c>
      <c r="AA1791" t="s">
        <v>10074</v>
      </c>
      <c r="AD1791" t="s">
        <v>2151</v>
      </c>
      <c r="AE1791" t="s">
        <v>45</v>
      </c>
    </row>
    <row r="1792" spans="1:31">
      <c r="A1792">
        <v>10046</v>
      </c>
      <c r="B1792" t="s">
        <v>10075</v>
      </c>
      <c r="F1792" t="s">
        <v>2885</v>
      </c>
      <c r="G1792" t="s">
        <v>2147</v>
      </c>
      <c r="H1792">
        <v>0</v>
      </c>
      <c r="I1792" t="s">
        <v>10076</v>
      </c>
      <c r="J1792" t="s">
        <v>1382</v>
      </c>
      <c r="K1792" t="s">
        <v>9582</v>
      </c>
      <c r="M1792">
        <v>59</v>
      </c>
      <c r="R1792" t="s">
        <v>40</v>
      </c>
      <c r="S1792" t="s">
        <v>40</v>
      </c>
      <c r="T1792">
        <v>28011</v>
      </c>
      <c r="U1792" t="s">
        <v>225</v>
      </c>
      <c r="V1792" t="s">
        <v>158</v>
      </c>
      <c r="W1792">
        <v>438084</v>
      </c>
      <c r="X1792">
        <v>4474014</v>
      </c>
      <c r="Y1792" s="1">
        <v>4041256539799420</v>
      </c>
      <c r="Z1792" s="1">
        <v>-3.73105815854108E+16</v>
      </c>
      <c r="AA1792" t="s">
        <v>10077</v>
      </c>
      <c r="AD1792" t="s">
        <v>2151</v>
      </c>
      <c r="AE1792" t="s">
        <v>45</v>
      </c>
    </row>
    <row r="1793" spans="1:31">
      <c r="A1793">
        <v>10048</v>
      </c>
      <c r="B1793" t="s">
        <v>10078</v>
      </c>
      <c r="F1793" t="s">
        <v>2885</v>
      </c>
      <c r="G1793" t="s">
        <v>2147</v>
      </c>
      <c r="H1793">
        <v>0</v>
      </c>
      <c r="I1793" t="s">
        <v>10079</v>
      </c>
      <c r="J1793" t="s">
        <v>1382</v>
      </c>
      <c r="K1793" t="s">
        <v>9582</v>
      </c>
      <c r="M1793">
        <v>92</v>
      </c>
      <c r="R1793" t="s">
        <v>40</v>
      </c>
      <c r="S1793" t="s">
        <v>40</v>
      </c>
      <c r="T1793">
        <v>28011</v>
      </c>
      <c r="U1793" t="s">
        <v>225</v>
      </c>
      <c r="V1793" t="s">
        <v>158</v>
      </c>
      <c r="W1793">
        <v>437965</v>
      </c>
      <c r="X1793">
        <v>4473990</v>
      </c>
      <c r="Y1793" s="1">
        <v>4041234031950710</v>
      </c>
      <c r="Z1793" s="1">
        <v>-3.7324582775314896E+16</v>
      </c>
      <c r="AA1793" t="s">
        <v>10080</v>
      </c>
      <c r="AD1793" t="s">
        <v>2151</v>
      </c>
      <c r="AE1793" t="s">
        <v>45</v>
      </c>
    </row>
    <row r="1794" spans="1:31">
      <c r="A1794">
        <v>10053</v>
      </c>
      <c r="B1794" t="s">
        <v>10081</v>
      </c>
      <c r="F1794" t="s">
        <v>4788</v>
      </c>
      <c r="G1794" t="s">
        <v>2147</v>
      </c>
      <c r="H1794">
        <v>0</v>
      </c>
      <c r="I1794" t="s">
        <v>10082</v>
      </c>
      <c r="J1794" t="s">
        <v>10083</v>
      </c>
      <c r="K1794" t="s">
        <v>197</v>
      </c>
      <c r="L1794" t="s">
        <v>12</v>
      </c>
      <c r="M1794">
        <v>19</v>
      </c>
      <c r="Q1794" t="s">
        <v>10084</v>
      </c>
      <c r="R1794" t="s">
        <v>40</v>
      </c>
      <c r="S1794" t="s">
        <v>40</v>
      </c>
      <c r="T1794">
        <v>28031</v>
      </c>
      <c r="U1794" t="s">
        <v>698</v>
      </c>
      <c r="V1794" t="s">
        <v>672</v>
      </c>
      <c r="W1794">
        <v>447414</v>
      </c>
      <c r="X1794">
        <v>4470078</v>
      </c>
      <c r="Y1794" s="1">
        <v>4.03777503194964E+16</v>
      </c>
      <c r="Z1794" s="1">
        <v>-3.62077275313758E+16</v>
      </c>
      <c r="AA1794" t="s">
        <v>10085</v>
      </c>
      <c r="AD1794" t="s">
        <v>2151</v>
      </c>
      <c r="AE1794" t="s">
        <v>45</v>
      </c>
    </row>
    <row r="1795" spans="1:31">
      <c r="A1795">
        <v>10216</v>
      </c>
      <c r="B1795" t="s">
        <v>10086</v>
      </c>
      <c r="F1795" t="s">
        <v>3781</v>
      </c>
      <c r="G1795" t="s">
        <v>2147</v>
      </c>
      <c r="H1795">
        <v>0</v>
      </c>
      <c r="I1795" t="s">
        <v>10087</v>
      </c>
      <c r="J1795" t="s">
        <v>9596</v>
      </c>
      <c r="K1795" t="s">
        <v>9582</v>
      </c>
      <c r="M1795">
        <v>107</v>
      </c>
      <c r="R1795" t="s">
        <v>40</v>
      </c>
      <c r="S1795" t="s">
        <v>40</v>
      </c>
      <c r="T1795">
        <v>28036</v>
      </c>
      <c r="U1795" t="s">
        <v>997</v>
      </c>
      <c r="V1795" t="s">
        <v>207</v>
      </c>
      <c r="W1795">
        <v>442301</v>
      </c>
      <c r="X1795">
        <v>4479134</v>
      </c>
      <c r="Y1795" s="1">
        <v>4045899240399770</v>
      </c>
      <c r="Z1795" s="1">
        <v>-3.6818244752699E+16</v>
      </c>
      <c r="AA1795" t="s">
        <v>10088</v>
      </c>
      <c r="AD1795" t="s">
        <v>2151</v>
      </c>
      <c r="AE1795" t="s">
        <v>45</v>
      </c>
    </row>
    <row r="1796" spans="1:31">
      <c r="A1796">
        <v>10218</v>
      </c>
      <c r="B1796" t="s">
        <v>10089</v>
      </c>
      <c r="F1796" t="s">
        <v>3781</v>
      </c>
      <c r="G1796" t="s">
        <v>2147</v>
      </c>
      <c r="H1796">
        <v>0</v>
      </c>
      <c r="I1796" t="s">
        <v>10090</v>
      </c>
      <c r="J1796" t="s">
        <v>9596</v>
      </c>
      <c r="K1796" t="s">
        <v>9582</v>
      </c>
      <c r="M1796">
        <v>206</v>
      </c>
      <c r="R1796" t="s">
        <v>40</v>
      </c>
      <c r="S1796" t="s">
        <v>40</v>
      </c>
      <c r="T1796">
        <v>28036</v>
      </c>
      <c r="U1796" t="s">
        <v>997</v>
      </c>
      <c r="V1796" t="s">
        <v>207</v>
      </c>
      <c r="W1796">
        <v>442511</v>
      </c>
      <c r="X1796">
        <v>4479813</v>
      </c>
      <c r="Y1796" s="1">
        <v>4.0465123721974E+16</v>
      </c>
      <c r="Z1796" s="1">
        <v>-3679409434216830</v>
      </c>
      <c r="AA1796" t="s">
        <v>10091</v>
      </c>
      <c r="AD1796" t="s">
        <v>2151</v>
      </c>
      <c r="AE1796" t="s">
        <v>45</v>
      </c>
    </row>
    <row r="1797" spans="1:31">
      <c r="A1797">
        <v>5191103</v>
      </c>
      <c r="B1797" t="s">
        <v>10092</v>
      </c>
      <c r="G1797" t="s">
        <v>2147</v>
      </c>
      <c r="H1797">
        <v>0</v>
      </c>
      <c r="I1797" t="s">
        <v>10093</v>
      </c>
      <c r="J1797" t="s">
        <v>9711</v>
      </c>
      <c r="K1797" t="s">
        <v>9582</v>
      </c>
      <c r="M1797">
        <v>43</v>
      </c>
      <c r="R1797" t="s">
        <v>40</v>
      </c>
      <c r="S1797" t="s">
        <v>40</v>
      </c>
      <c r="T1797" t="s">
        <v>10094</v>
      </c>
      <c r="V1797" t="s">
        <v>373</v>
      </c>
      <c r="W1797">
        <v>0</v>
      </c>
      <c r="X1797">
        <v>0</v>
      </c>
      <c r="AA1797" t="s">
        <v>10095</v>
      </c>
      <c r="AD1797" t="s">
        <v>2151</v>
      </c>
      <c r="AE1797" t="s">
        <v>45</v>
      </c>
    </row>
    <row r="1798" spans="1:31">
      <c r="A1798">
        <v>10800</v>
      </c>
      <c r="B1798" t="s">
        <v>10096</v>
      </c>
      <c r="F1798" t="s">
        <v>10097</v>
      </c>
      <c r="G1798" t="s">
        <v>2147</v>
      </c>
      <c r="H1798">
        <v>0</v>
      </c>
      <c r="I1798" t="s">
        <v>10098</v>
      </c>
      <c r="J1798" t="s">
        <v>10099</v>
      </c>
      <c r="K1798" t="s">
        <v>9582</v>
      </c>
      <c r="M1798">
        <v>8</v>
      </c>
      <c r="R1798" t="s">
        <v>40</v>
      </c>
      <c r="S1798" t="s">
        <v>40</v>
      </c>
      <c r="T1798">
        <v>28019</v>
      </c>
      <c r="U1798" t="s">
        <v>603</v>
      </c>
      <c r="V1798" t="s">
        <v>306</v>
      </c>
      <c r="W1798">
        <v>439210</v>
      </c>
      <c r="X1798">
        <v>4472349</v>
      </c>
      <c r="Y1798" s="1">
        <v>4039764945644010</v>
      </c>
      <c r="Z1798" s="1">
        <v>-3.71762844442418E+16</v>
      </c>
      <c r="AA1798" t="s">
        <v>10100</v>
      </c>
      <c r="AD1798" t="s">
        <v>2151</v>
      </c>
      <c r="AE1798" t="s">
        <v>45</v>
      </c>
    </row>
    <row r="1799" spans="1:31">
      <c r="A1799">
        <v>5191104</v>
      </c>
      <c r="B1799" t="s">
        <v>10101</v>
      </c>
      <c r="G1799" t="s">
        <v>2147</v>
      </c>
      <c r="H1799">
        <v>0</v>
      </c>
      <c r="I1799" t="s">
        <v>10102</v>
      </c>
      <c r="J1799" t="s">
        <v>10103</v>
      </c>
      <c r="K1799" t="s">
        <v>9582</v>
      </c>
      <c r="M1799">
        <v>5</v>
      </c>
      <c r="R1799" t="s">
        <v>40</v>
      </c>
      <c r="S1799" t="s">
        <v>40</v>
      </c>
      <c r="T1799">
        <v>28003</v>
      </c>
      <c r="U1799" t="s">
        <v>888</v>
      </c>
      <c r="V1799" t="s">
        <v>138</v>
      </c>
      <c r="W1799">
        <v>439315</v>
      </c>
      <c r="X1799">
        <v>4477050</v>
      </c>
      <c r="Y1799" s="1">
        <v>404400058186197</v>
      </c>
      <c r="Z1799" s="1">
        <v>-3716840597311800</v>
      </c>
      <c r="AA1799" t="s">
        <v>10104</v>
      </c>
      <c r="AD1799" t="s">
        <v>2151</v>
      </c>
      <c r="AE1799" t="s">
        <v>45</v>
      </c>
    </row>
    <row r="1800" spans="1:31">
      <c r="A1800">
        <v>11036</v>
      </c>
      <c r="B1800" t="s">
        <v>10105</v>
      </c>
      <c r="F1800" t="s">
        <v>10106</v>
      </c>
      <c r="G1800" t="s">
        <v>2147</v>
      </c>
      <c r="H1800">
        <v>0</v>
      </c>
      <c r="I1800" t="s">
        <v>10107</v>
      </c>
      <c r="J1800" t="s">
        <v>10108</v>
      </c>
      <c r="K1800" t="s">
        <v>37</v>
      </c>
      <c r="M1800">
        <v>25</v>
      </c>
      <c r="R1800" t="s">
        <v>40</v>
      </c>
      <c r="S1800" t="s">
        <v>40</v>
      </c>
      <c r="T1800">
        <v>28050</v>
      </c>
      <c r="V1800" t="s">
        <v>53</v>
      </c>
      <c r="W1800">
        <v>0</v>
      </c>
      <c r="X1800">
        <v>0</v>
      </c>
      <c r="AA1800" t="s">
        <v>10109</v>
      </c>
      <c r="AD1800" t="s">
        <v>2151</v>
      </c>
      <c r="AE1800" t="s">
        <v>45</v>
      </c>
    </row>
    <row r="1801" spans="1:31">
      <c r="A1801">
        <v>9624</v>
      </c>
      <c r="B1801" t="s">
        <v>10110</v>
      </c>
      <c r="F1801" t="s">
        <v>10111</v>
      </c>
      <c r="G1801" t="s">
        <v>2147</v>
      </c>
      <c r="H1801">
        <v>0</v>
      </c>
      <c r="I1801" t="s">
        <v>10112</v>
      </c>
      <c r="J1801" t="s">
        <v>3875</v>
      </c>
      <c r="K1801" t="s">
        <v>1676</v>
      </c>
      <c r="M1801">
        <v>24</v>
      </c>
      <c r="R1801" t="s">
        <v>40</v>
      </c>
      <c r="S1801" t="s">
        <v>40</v>
      </c>
      <c r="T1801">
        <v>28012</v>
      </c>
      <c r="U1801" t="s">
        <v>79</v>
      </c>
      <c r="V1801" t="s">
        <v>80</v>
      </c>
      <c r="W1801">
        <v>440863</v>
      </c>
      <c r="X1801">
        <v>4473304</v>
      </c>
      <c r="Y1801" s="1">
        <v>4040637182050760</v>
      </c>
      <c r="Z1801" s="1">
        <v>-3698240234397850</v>
      </c>
      <c r="AA1801" t="s">
        <v>10113</v>
      </c>
      <c r="AD1801" t="s">
        <v>2151</v>
      </c>
      <c r="AE1801" t="s">
        <v>45</v>
      </c>
    </row>
    <row r="1802" spans="1:31">
      <c r="A1802">
        <v>5192373</v>
      </c>
      <c r="B1802" t="s">
        <v>10114</v>
      </c>
      <c r="G1802" t="s">
        <v>2147</v>
      </c>
      <c r="H1802">
        <v>0</v>
      </c>
      <c r="I1802" t="s">
        <v>10115</v>
      </c>
      <c r="J1802" t="s">
        <v>10116</v>
      </c>
      <c r="K1802" t="s">
        <v>1676</v>
      </c>
      <c r="M1802">
        <v>59</v>
      </c>
      <c r="R1802" t="s">
        <v>40</v>
      </c>
      <c r="S1802" t="s">
        <v>40</v>
      </c>
      <c r="T1802">
        <v>28034</v>
      </c>
      <c r="U1802" t="s">
        <v>351</v>
      </c>
      <c r="V1802" t="s">
        <v>53</v>
      </c>
      <c r="W1802">
        <v>441486</v>
      </c>
      <c r="X1802">
        <v>4483768</v>
      </c>
      <c r="Y1802" s="1">
        <v>405006802141383</v>
      </c>
      <c r="Z1802" s="1">
        <v>-3691864717655980</v>
      </c>
      <c r="AA1802" t="s">
        <v>10117</v>
      </c>
      <c r="AD1802" t="s">
        <v>2151</v>
      </c>
      <c r="AE1802" t="s">
        <v>45</v>
      </c>
    </row>
    <row r="1803" spans="1:31">
      <c r="A1803">
        <v>5192310</v>
      </c>
      <c r="B1803" t="s">
        <v>10118</v>
      </c>
      <c r="G1803" t="s">
        <v>2147</v>
      </c>
      <c r="H1803">
        <v>0</v>
      </c>
      <c r="I1803" t="s">
        <v>10119</v>
      </c>
      <c r="J1803" t="s">
        <v>8680</v>
      </c>
      <c r="K1803" t="s">
        <v>1676</v>
      </c>
      <c r="M1803">
        <v>44</v>
      </c>
      <c r="R1803" t="s">
        <v>40</v>
      </c>
      <c r="S1803" t="s">
        <v>40</v>
      </c>
      <c r="T1803">
        <v>28005</v>
      </c>
      <c r="U1803" t="s">
        <v>5729</v>
      </c>
      <c r="V1803" t="s">
        <v>80</v>
      </c>
      <c r="W1803">
        <v>439511</v>
      </c>
      <c r="X1803">
        <v>4473431</v>
      </c>
      <c r="Y1803" s="1">
        <v>4.04074095006736E+16</v>
      </c>
      <c r="Z1803" s="1">
        <v>-3714196503318350</v>
      </c>
      <c r="AA1803" t="s">
        <v>10120</v>
      </c>
      <c r="AD1803" t="s">
        <v>2151</v>
      </c>
      <c r="AE1803" t="s">
        <v>45</v>
      </c>
    </row>
    <row r="1804" spans="1:31">
      <c r="A1804">
        <v>5192003</v>
      </c>
      <c r="B1804" t="s">
        <v>10121</v>
      </c>
      <c r="G1804" t="s">
        <v>2147</v>
      </c>
      <c r="H1804">
        <v>0</v>
      </c>
      <c r="I1804" t="s">
        <v>10122</v>
      </c>
      <c r="J1804" t="s">
        <v>10123</v>
      </c>
      <c r="K1804" t="s">
        <v>1676</v>
      </c>
      <c r="M1804">
        <v>28</v>
      </c>
      <c r="Q1804" t="s">
        <v>10124</v>
      </c>
      <c r="R1804" t="s">
        <v>40</v>
      </c>
      <c r="S1804" t="s">
        <v>40</v>
      </c>
      <c r="T1804">
        <v>28034</v>
      </c>
      <c r="U1804" t="s">
        <v>351</v>
      </c>
      <c r="V1804" t="s">
        <v>53</v>
      </c>
      <c r="W1804">
        <v>441646</v>
      </c>
      <c r="X1804">
        <v>4483968</v>
      </c>
      <c r="Y1804" s="1">
        <v>4.05024931759184E+16</v>
      </c>
      <c r="Z1804" s="1">
        <v>-3.68999503148458E+16</v>
      </c>
      <c r="AA1804" t="s">
        <v>10125</v>
      </c>
      <c r="AD1804" t="s">
        <v>2151</v>
      </c>
      <c r="AE1804" t="s">
        <v>45</v>
      </c>
    </row>
    <row r="1805" spans="1:31">
      <c r="A1805">
        <v>11007</v>
      </c>
      <c r="B1805" t="s">
        <v>10126</v>
      </c>
      <c r="F1805" t="s">
        <v>10127</v>
      </c>
      <c r="G1805" t="s">
        <v>2147</v>
      </c>
      <c r="H1805">
        <v>0</v>
      </c>
      <c r="I1805" t="s">
        <v>10128</v>
      </c>
      <c r="J1805" t="s">
        <v>8680</v>
      </c>
      <c r="K1805" t="s">
        <v>1676</v>
      </c>
      <c r="M1805">
        <v>47</v>
      </c>
      <c r="R1805" t="s">
        <v>40</v>
      </c>
      <c r="S1805" t="s">
        <v>40</v>
      </c>
      <c r="T1805">
        <v>28005</v>
      </c>
      <c r="U1805" t="s">
        <v>635</v>
      </c>
      <c r="V1805" t="s">
        <v>80</v>
      </c>
      <c r="W1805">
        <v>439279</v>
      </c>
      <c r="X1805">
        <v>4473642</v>
      </c>
      <c r="Y1805" s="1">
        <v>4.0409302446557504E+16</v>
      </c>
      <c r="Z1805" s="1">
        <v>-3.7169389994722E+16</v>
      </c>
      <c r="AA1805" t="s">
        <v>10129</v>
      </c>
      <c r="AD1805" t="s">
        <v>2151</v>
      </c>
      <c r="AE1805" t="s">
        <v>45</v>
      </c>
    </row>
    <row r="1806" spans="1:31">
      <c r="A1806">
        <v>11062</v>
      </c>
      <c r="B1806" t="s">
        <v>10130</v>
      </c>
      <c r="F1806" t="s">
        <v>10131</v>
      </c>
      <c r="G1806" t="s">
        <v>2147</v>
      </c>
      <c r="H1806">
        <v>0</v>
      </c>
      <c r="I1806" t="s">
        <v>10132</v>
      </c>
      <c r="J1806" t="s">
        <v>8897</v>
      </c>
      <c r="K1806" t="s">
        <v>1676</v>
      </c>
      <c r="M1806">
        <v>28</v>
      </c>
      <c r="R1806" t="s">
        <v>40</v>
      </c>
      <c r="S1806" t="s">
        <v>40</v>
      </c>
      <c r="T1806">
        <v>28005</v>
      </c>
      <c r="U1806" t="s">
        <v>1273</v>
      </c>
      <c r="V1806" t="s">
        <v>198</v>
      </c>
      <c r="W1806">
        <v>440244</v>
      </c>
      <c r="X1806">
        <v>4473196</v>
      </c>
      <c r="Y1806" s="1">
        <v>4040535462239860</v>
      </c>
      <c r="Z1806" s="1">
        <v>-3.7055246184655104E+16</v>
      </c>
      <c r="AA1806" t="s">
        <v>10133</v>
      </c>
      <c r="AD1806" t="s">
        <v>2151</v>
      </c>
      <c r="AE1806" t="s">
        <v>45</v>
      </c>
    </row>
    <row r="1807" spans="1:31">
      <c r="A1807">
        <v>11066</v>
      </c>
      <c r="B1807" t="s">
        <v>10134</v>
      </c>
      <c r="F1807" t="s">
        <v>10135</v>
      </c>
      <c r="G1807" t="s">
        <v>2147</v>
      </c>
      <c r="H1807">
        <v>0</v>
      </c>
      <c r="I1807" t="s">
        <v>10136</v>
      </c>
      <c r="J1807" t="s">
        <v>8897</v>
      </c>
      <c r="K1807" t="s">
        <v>1676</v>
      </c>
      <c r="M1807">
        <v>8</v>
      </c>
      <c r="R1807" t="s">
        <v>40</v>
      </c>
      <c r="S1807" t="s">
        <v>40</v>
      </c>
      <c r="T1807">
        <v>28005</v>
      </c>
      <c r="U1807" t="s">
        <v>1273</v>
      </c>
      <c r="V1807" t="s">
        <v>198</v>
      </c>
      <c r="W1807">
        <v>439825</v>
      </c>
      <c r="X1807">
        <v>4473299</v>
      </c>
      <c r="Y1807" s="1">
        <v>4040625226101580</v>
      </c>
      <c r="Z1807" s="1">
        <v>-3710471957810220</v>
      </c>
      <c r="AA1807" t="s">
        <v>10137</v>
      </c>
      <c r="AD1807" t="s">
        <v>2151</v>
      </c>
      <c r="AE1807" t="s">
        <v>45</v>
      </c>
    </row>
    <row r="1808" spans="1:31">
      <c r="A1808">
        <v>10177</v>
      </c>
      <c r="B1808" t="s">
        <v>10138</v>
      </c>
      <c r="F1808" t="s">
        <v>10139</v>
      </c>
      <c r="G1808" t="s">
        <v>2147</v>
      </c>
      <c r="H1808">
        <v>0</v>
      </c>
      <c r="I1808" t="s">
        <v>10140</v>
      </c>
      <c r="J1808" t="s">
        <v>10141</v>
      </c>
      <c r="K1808" t="s">
        <v>37</v>
      </c>
      <c r="M1808">
        <v>26</v>
      </c>
      <c r="R1808" t="s">
        <v>40</v>
      </c>
      <c r="S1808" t="s">
        <v>40</v>
      </c>
      <c r="T1808">
        <v>28042</v>
      </c>
      <c r="V1808" t="s">
        <v>42</v>
      </c>
      <c r="W1808">
        <v>0</v>
      </c>
      <c r="X1808">
        <v>0</v>
      </c>
      <c r="AA1808" t="s">
        <v>10142</v>
      </c>
      <c r="AD1808" t="s">
        <v>2151</v>
      </c>
      <c r="AE1808" t="s">
        <v>45</v>
      </c>
    </row>
    <row r="1809" spans="1:31">
      <c r="A1809">
        <v>10712</v>
      </c>
      <c r="B1809" t="s">
        <v>10143</v>
      </c>
      <c r="F1809" t="s">
        <v>10144</v>
      </c>
      <c r="G1809" t="s">
        <v>2147</v>
      </c>
      <c r="H1809">
        <v>0</v>
      </c>
      <c r="I1809" t="s">
        <v>10145</v>
      </c>
      <c r="J1809" t="s">
        <v>10146</v>
      </c>
      <c r="K1809" t="s">
        <v>37</v>
      </c>
      <c r="M1809">
        <v>16</v>
      </c>
      <c r="R1809" t="s">
        <v>40</v>
      </c>
      <c r="S1809" t="s">
        <v>40</v>
      </c>
      <c r="T1809">
        <v>28036</v>
      </c>
      <c r="V1809" t="s">
        <v>207</v>
      </c>
      <c r="W1809">
        <v>0</v>
      </c>
      <c r="X1809">
        <v>0</v>
      </c>
      <c r="AA1809" t="s">
        <v>10147</v>
      </c>
      <c r="AD1809" t="s">
        <v>2151</v>
      </c>
      <c r="AE1809" t="s">
        <v>45</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200337-0-centros-mayores.csv</vt:lpstr>
      <vt:lpstr>200342-0-centros-dia.csv</vt:lpstr>
      <vt:lpstr>201544-0-centros-salud.csv</vt:lpstr>
      <vt:lpstr>205244-0-infancia-familia-adole</vt:lpstr>
      <vt:lpstr>205712-0-servicios-sociales.csv</vt:lpstr>
      <vt:lpstr>209094-0-servicios-sociales (1)</vt:lpstr>
      <vt:lpstr>207619-0-farmacias-madrid.csv</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 rodriguez</dc:creator>
  <cp:lastModifiedBy>Amanda Sorribes</cp:lastModifiedBy>
  <dcterms:created xsi:type="dcterms:W3CDTF">2015-05-12T10:40:40Z</dcterms:created>
  <dcterms:modified xsi:type="dcterms:W3CDTF">2015-05-19T18:39:25Z</dcterms:modified>
</cp:coreProperties>
</file>