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onio\Desktop\Energy network\Project 1\"/>
    </mc:Choice>
  </mc:AlternateContent>
  <xr:revisionPtr revIDLastSave="0" documentId="13_ncr:1_{9770A5E1-2E5A-4E24-9427-5D38B63D52E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" i="1"/>
  <c r="R27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O145" i="1"/>
  <c r="O139" i="1"/>
  <c r="O133" i="1"/>
  <c r="O127" i="1"/>
  <c r="O121" i="1"/>
  <c r="O115" i="1"/>
  <c r="O109" i="1"/>
  <c r="O103" i="1"/>
  <c r="O97" i="1"/>
  <c r="O91" i="1"/>
  <c r="O85" i="1"/>
  <c r="O79" i="1"/>
  <c r="O73" i="1"/>
  <c r="O67" i="1"/>
  <c r="O61" i="1"/>
  <c r="O55" i="1"/>
  <c r="O49" i="1"/>
  <c r="O43" i="1"/>
  <c r="O37" i="1"/>
  <c r="O31" i="1"/>
  <c r="O25" i="1"/>
  <c r="O19" i="1"/>
  <c r="O7" i="1"/>
  <c r="O13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<sst xmlns="http://schemas.openxmlformats.org/spreadsheetml/2006/main" count="161" uniqueCount="161">
  <si>
    <t>Time</t>
  </si>
  <si>
    <t>Vehicle 1</t>
  </si>
  <si>
    <t>Vehicle 2</t>
  </si>
  <si>
    <t>Vehicle 3</t>
  </si>
  <si>
    <t>Vehicle 4</t>
  </si>
  <si>
    <t>Vehicle 5</t>
  </si>
  <si>
    <t>Vehicle 6</t>
  </si>
  <si>
    <t>Vehicle 7</t>
  </si>
  <si>
    <t>Vehicle 8</t>
  </si>
  <si>
    <t>Vehicle 9</t>
  </si>
  <si>
    <t>Vehicle 10</t>
  </si>
  <si>
    <t>00:00:00</t>
  </si>
  <si>
    <t>00:10:00</t>
  </si>
  <si>
    <t>00:20:00</t>
  </si>
  <si>
    <t>00:30:00</t>
  </si>
  <si>
    <t>00:40:00</t>
  </si>
  <si>
    <t>00:50:00</t>
  </si>
  <si>
    <t>01:00:00</t>
  </si>
  <si>
    <t>01:10:00</t>
  </si>
  <si>
    <t>01:20:00</t>
  </si>
  <si>
    <t>01:30:00</t>
  </si>
  <si>
    <t>01:40:00</t>
  </si>
  <si>
    <t>01:50:00</t>
  </si>
  <si>
    <t>02:00:00</t>
  </si>
  <si>
    <t>02:10:00</t>
  </si>
  <si>
    <t>02:20:00</t>
  </si>
  <si>
    <t>02:30:00</t>
  </si>
  <si>
    <t>02:40:00</t>
  </si>
  <si>
    <t>02:50:00</t>
  </si>
  <si>
    <t>03:00:00</t>
  </si>
  <si>
    <t>03:10:00</t>
  </si>
  <si>
    <t>03:20:00</t>
  </si>
  <si>
    <t>03:30:00</t>
  </si>
  <si>
    <t>03:40:00</t>
  </si>
  <si>
    <t>03:50:00</t>
  </si>
  <si>
    <t>04:00:00</t>
  </si>
  <si>
    <t>04:10:00</t>
  </si>
  <si>
    <t>04:20:00</t>
  </si>
  <si>
    <t>04:30:00</t>
  </si>
  <si>
    <t>04:40:00</t>
  </si>
  <si>
    <t>04:50:00</t>
  </si>
  <si>
    <t>05:00:00</t>
  </si>
  <si>
    <t>05:10:00</t>
  </si>
  <si>
    <t>05:20:00</t>
  </si>
  <si>
    <t>05:30:00</t>
  </si>
  <si>
    <t>05:40:00</t>
  </si>
  <si>
    <t>05:50:00</t>
  </si>
  <si>
    <t>06:00:00</t>
  </si>
  <si>
    <t>06:10:00</t>
  </si>
  <si>
    <t>06:20:00</t>
  </si>
  <si>
    <t>06:30:00</t>
  </si>
  <si>
    <t>06:40:00</t>
  </si>
  <si>
    <t>06:50:00</t>
  </si>
  <si>
    <t>07:00:00</t>
  </si>
  <si>
    <t>07:10:00</t>
  </si>
  <si>
    <t>07:20:00</t>
  </si>
  <si>
    <t>07:30:00</t>
  </si>
  <si>
    <t>07:40:00</t>
  </si>
  <si>
    <t>07:50:00</t>
  </si>
  <si>
    <t>08:00:00</t>
  </si>
  <si>
    <t>08:10:00</t>
  </si>
  <si>
    <t>08:20:00</t>
  </si>
  <si>
    <t>08:30:00</t>
  </si>
  <si>
    <t>08:40:00</t>
  </si>
  <si>
    <t>08:50:00</t>
  </si>
  <si>
    <t>09:00:00</t>
  </si>
  <si>
    <t>09:10:00</t>
  </si>
  <si>
    <t>09:20:00</t>
  </si>
  <si>
    <t>09:30:00</t>
  </si>
  <si>
    <t>09:40:00</t>
  </si>
  <si>
    <t>09:50:00</t>
  </si>
  <si>
    <t>10:00:00</t>
  </si>
  <si>
    <t>10:10:00</t>
  </si>
  <si>
    <t>10:20:00</t>
  </si>
  <si>
    <t>10:30:00</t>
  </si>
  <si>
    <t>10:40:00</t>
  </si>
  <si>
    <t>10:50:00</t>
  </si>
  <si>
    <t>11:00:00</t>
  </si>
  <si>
    <t>11:10:00</t>
  </si>
  <si>
    <t>11:20:00</t>
  </si>
  <si>
    <t>11:30:00</t>
  </si>
  <si>
    <t>11:40:00</t>
  </si>
  <si>
    <t>11:50:00</t>
  </si>
  <si>
    <t>12:00:00</t>
  </si>
  <si>
    <t>12:10:00</t>
  </si>
  <si>
    <t>12:20:00</t>
  </si>
  <si>
    <t>12:30:00</t>
  </si>
  <si>
    <t>12:40:00</t>
  </si>
  <si>
    <t>12:50:00</t>
  </si>
  <si>
    <t>13:00:00</t>
  </si>
  <si>
    <t>13:10:00</t>
  </si>
  <si>
    <t>13:20:00</t>
  </si>
  <si>
    <t>13:30:00</t>
  </si>
  <si>
    <t>13:40:00</t>
  </si>
  <si>
    <t>13:50:00</t>
  </si>
  <si>
    <t>14:00:00</t>
  </si>
  <si>
    <t>14:10:00</t>
  </si>
  <si>
    <t>14:20:00</t>
  </si>
  <si>
    <t>14:30:00</t>
  </si>
  <si>
    <t>14:40:00</t>
  </si>
  <si>
    <t>14:50:00</t>
  </si>
  <si>
    <t>15:00:00</t>
  </si>
  <si>
    <t>15:10:00</t>
  </si>
  <si>
    <t>15:20:00</t>
  </si>
  <si>
    <t>15:30:00</t>
  </si>
  <si>
    <t>15:40:00</t>
  </si>
  <si>
    <t>15:50:00</t>
  </si>
  <si>
    <t>16:00:00</t>
  </si>
  <si>
    <t>16:10:00</t>
  </si>
  <si>
    <t>16:20:00</t>
  </si>
  <si>
    <t>16:30:00</t>
  </si>
  <si>
    <t>16:40:00</t>
  </si>
  <si>
    <t>16:50:00</t>
  </si>
  <si>
    <t>17:00:00</t>
  </si>
  <si>
    <t>17:10:00</t>
  </si>
  <si>
    <t>17:20:00</t>
  </si>
  <si>
    <t>17:30:00</t>
  </si>
  <si>
    <t>17:40:00</t>
  </si>
  <si>
    <t>17:50:00</t>
  </si>
  <si>
    <t>18:00:00</t>
  </si>
  <si>
    <t>18:10:00</t>
  </si>
  <si>
    <t>18:20:00</t>
  </si>
  <si>
    <t>18:30:00</t>
  </si>
  <si>
    <t>18:40:00</t>
  </si>
  <si>
    <t>18:50:00</t>
  </si>
  <si>
    <t>19:00:00</t>
  </si>
  <si>
    <t>19:10:00</t>
  </si>
  <si>
    <t>19:20:00</t>
  </si>
  <si>
    <t>19:30:00</t>
  </si>
  <si>
    <t>19:40:00</t>
  </si>
  <si>
    <t>19:50:00</t>
  </si>
  <si>
    <t>20:00:00</t>
  </si>
  <si>
    <t>20:10:00</t>
  </si>
  <si>
    <t>20:20:00</t>
  </si>
  <si>
    <t>20:30:00</t>
  </si>
  <si>
    <t>20:40:00</t>
  </si>
  <si>
    <t>20:50:00</t>
  </si>
  <si>
    <t>21:00:00</t>
  </si>
  <si>
    <t>21:10:00</t>
  </si>
  <si>
    <t>21:20:00</t>
  </si>
  <si>
    <t>21:30:00</t>
  </si>
  <si>
    <t>21:40:00</t>
  </si>
  <si>
    <t>21:50:00</t>
  </si>
  <si>
    <t>22:00:00</t>
  </si>
  <si>
    <t>22:10:00</t>
  </si>
  <si>
    <t>22:20:00</t>
  </si>
  <si>
    <t>22:30:00</t>
  </si>
  <si>
    <t>22:40:00</t>
  </si>
  <si>
    <t>22:50:00</t>
  </si>
  <si>
    <t>23:00:00</t>
  </si>
  <si>
    <t>23:10:00</t>
  </si>
  <si>
    <t>23:20:00</t>
  </si>
  <si>
    <t>23:30:00</t>
  </si>
  <si>
    <t>23:40:00</t>
  </si>
  <si>
    <t>23:50:00</t>
  </si>
  <si>
    <t xml:space="preserve">Average day </t>
  </si>
  <si>
    <t>Somma</t>
  </si>
  <si>
    <t>Average Day Hour</t>
  </si>
  <si>
    <t>Power</t>
  </si>
  <si>
    <t>Hour</t>
  </si>
  <si>
    <t>Final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</si>
</sst>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Sheet1!$S$2:$S$25</c:f>
              <c:numCache>
                <c:formatCode>General</c:formatCode>
                <c:ptCount val="24"/>
                <c:pt idx="0">
                  <c:v>18426.244343891398</c:v>
                </c:pt>
                <c:pt idx="1">
                  <c:v>11438.009049773756</c:v>
                </c:pt>
                <c:pt idx="2">
                  <c:v>7943.8914027149322</c:v>
                </c:pt>
                <c:pt idx="3">
                  <c:v>6928.506787330316</c:v>
                </c:pt>
                <c:pt idx="4">
                  <c:v>4061.5384615384614</c:v>
                </c:pt>
                <c:pt idx="5">
                  <c:v>3613.5746606334837</c:v>
                </c:pt>
                <c:pt idx="6">
                  <c:v>5674.2081447963792</c:v>
                </c:pt>
                <c:pt idx="7">
                  <c:v>10333.031674208145</c:v>
                </c:pt>
                <c:pt idx="8">
                  <c:v>18814.479638009048</c:v>
                </c:pt>
                <c:pt idx="9">
                  <c:v>21412.669683257915</c:v>
                </c:pt>
                <c:pt idx="10">
                  <c:v>27534.841628959275</c:v>
                </c:pt>
                <c:pt idx="11">
                  <c:v>35060.6334841629</c:v>
                </c:pt>
                <c:pt idx="12">
                  <c:v>41899.547511312208</c:v>
                </c:pt>
                <c:pt idx="13">
                  <c:v>39868.778280542982</c:v>
                </c:pt>
                <c:pt idx="14">
                  <c:v>42198.190045248863</c:v>
                </c:pt>
                <c:pt idx="15">
                  <c:v>45781.90045248867</c:v>
                </c:pt>
                <c:pt idx="16">
                  <c:v>52680.542986425338</c:v>
                </c:pt>
                <c:pt idx="17">
                  <c:v>66000</c:v>
                </c:pt>
                <c:pt idx="18">
                  <c:v>61699.547511312201</c:v>
                </c:pt>
                <c:pt idx="19">
                  <c:v>60266.06334841629</c:v>
                </c:pt>
                <c:pt idx="20">
                  <c:v>58683.25791855203</c:v>
                </c:pt>
                <c:pt idx="21">
                  <c:v>48559.276018099554</c:v>
                </c:pt>
                <c:pt idx="22">
                  <c:v>37927.601809954751</c:v>
                </c:pt>
                <c:pt idx="23">
                  <c:v>30103.167420814472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0B-44D9-9C7F-85ACC17B9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235456"/>
        <c:axId val="551236896"/>
      </c:lineChart>
      <c:catAx>
        <c:axId val="551235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36896"/>
        <c:crosses val="autoZero"/>
        <c:auto val="1"/>
        <c:lblAlgn val="ctr"/>
        <c:lblOffset val="100"/>
        <c:noMultiLvlLbl val="0"/>
      </c:catAx>
      <c:valAx>
        <c:axId val="55123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3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31751</xdr:colOff>
      <xdr:row>2</xdr:row>
      <xdr:rowOff>39007</xdr:rowOff>
    </xdr:from>
    <xdr:to>
      <xdr:col>27</xdr:col>
      <xdr:colOff>349251</xdr:colOff>
      <xdr:row>17</xdr:row>
      <xdr:rowOff>60778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B19772C-4B08-154F-40DB-4B267BDC1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5"/>
  <sheetViews>
    <sheetView tabSelected="1" topLeftCell="E1" zoomScale="70" zoomScaleNormal="70" workbookViewId="0">
      <selection activeCell="U26" sqref="U26"/>
    </sheetView>
  </sheetViews>
  <sheetFormatPr defaultRowHeight="14.5" x14ac:dyDescent="0.35"/>
  <cols>
    <col min="14" max="14" width="11.81640625" bestFit="1" customWidth="1"/>
    <col min="15" max="15" width="15.90625" bestFit="1" customWidth="1"/>
    <col min="19" max="19" width="11.81640625" bestFit="1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  <c r="M1" s="3" t="s">
        <v>156</v>
      </c>
      <c r="N1" s="2" t="s">
        <v>155</v>
      </c>
      <c r="O1" s="3" t="s">
        <v>157</v>
      </c>
      <c r="Q1" s="3" t="s">
        <v>159</v>
      </c>
      <c r="R1" s="3" t="s">
        <v>158</v>
      </c>
      <c r="S1" s="4" t="s">
        <v>160</v>
      </c>
    </row>
    <row r="2" spans="1:19" x14ac:dyDescent="0.35">
      <c r="A2" t="s">
        <v>11</v>
      </c>
      <c r="B2">
        <v>36.164383561643838</v>
      </c>
      <c r="C2">
        <v>216.98630136986301</v>
      </c>
      <c r="D2">
        <v>452.05479452054789</v>
      </c>
      <c r="E2">
        <v>162.7397260273973</v>
      </c>
      <c r="F2">
        <v>343.56164383561651</v>
      </c>
      <c r="G2">
        <v>216.98630136986301</v>
      </c>
      <c r="H2">
        <v>90.410958904109592</v>
      </c>
      <c r="I2">
        <v>379.72602739726028</v>
      </c>
      <c r="J2">
        <v>180.82191780821921</v>
      </c>
      <c r="K2">
        <v>126.57534246575339</v>
      </c>
      <c r="N2">
        <f>SUM(B2:K2)</f>
        <v>2206.0273972602736</v>
      </c>
      <c r="Q2">
        <v>1</v>
      </c>
      <c r="R2">
        <f>O7</f>
        <v>1859.4520547945203</v>
      </c>
      <c r="S2">
        <f>R2/$R$27*66000</f>
        <v>18426.244343891398</v>
      </c>
    </row>
    <row r="3" spans="1:19" x14ac:dyDescent="0.35">
      <c r="A3" t="s">
        <v>12</v>
      </c>
      <c r="B3">
        <v>18.082191780821919</v>
      </c>
      <c r="C3">
        <v>198.9041095890411</v>
      </c>
      <c r="D3">
        <v>397.8082191780822</v>
      </c>
      <c r="E3">
        <v>144.65753424657541</v>
      </c>
      <c r="F3">
        <v>253.15068493150679</v>
      </c>
      <c r="G3">
        <v>216.98630136986301</v>
      </c>
      <c r="H3">
        <v>108.49315068493151</v>
      </c>
      <c r="I3">
        <v>325.47945205479448</v>
      </c>
      <c r="J3">
        <v>271.23287671232879</v>
      </c>
      <c r="K3">
        <v>126.57534246575339</v>
      </c>
      <c r="N3">
        <f t="shared" ref="N3:N66" si="0">SUM(B3:K3)</f>
        <v>2061.3698630136987</v>
      </c>
      <c r="Q3">
        <v>2</v>
      </c>
      <c r="R3">
        <f>O13</f>
        <v>1154.246575342466</v>
      </c>
      <c r="S3">
        <f t="shared" ref="S3:S25" si="1">R3/$R$27*66000</f>
        <v>11438.009049773756</v>
      </c>
    </row>
    <row r="4" spans="1:19" x14ac:dyDescent="0.35">
      <c r="A4" t="s">
        <v>13</v>
      </c>
      <c r="B4">
        <v>18.082191780821919</v>
      </c>
      <c r="C4">
        <v>216.98630136986301</v>
      </c>
      <c r="D4">
        <v>325.47945205479448</v>
      </c>
      <c r="E4">
        <v>108.49315068493151</v>
      </c>
      <c r="F4">
        <v>307.39726027397262</v>
      </c>
      <c r="G4">
        <v>180.82191780821921</v>
      </c>
      <c r="H4">
        <v>90.410958904109592</v>
      </c>
      <c r="I4">
        <v>307.39726027397262</v>
      </c>
      <c r="J4">
        <v>397.8082191780822</v>
      </c>
      <c r="K4">
        <v>90.410958904109592</v>
      </c>
      <c r="N4">
        <f t="shared" si="0"/>
        <v>2043.2876712328766</v>
      </c>
      <c r="Q4">
        <v>3</v>
      </c>
      <c r="R4">
        <f>O19</f>
        <v>801.64383561643842</v>
      </c>
      <c r="S4">
        <f t="shared" si="1"/>
        <v>7943.8914027149322</v>
      </c>
    </row>
    <row r="5" spans="1:19" x14ac:dyDescent="0.35">
      <c r="A5" t="s">
        <v>14</v>
      </c>
      <c r="B5">
        <v>18.082191780821919</v>
      </c>
      <c r="C5">
        <v>216.98630136986301</v>
      </c>
      <c r="D5">
        <v>289.3150684931507</v>
      </c>
      <c r="E5">
        <v>108.49315068493151</v>
      </c>
      <c r="F5">
        <v>307.39726027397262</v>
      </c>
      <c r="G5">
        <v>126.57534246575339</v>
      </c>
      <c r="H5">
        <v>72.328767123287676</v>
      </c>
      <c r="I5">
        <v>289.3150684931507</v>
      </c>
      <c r="J5">
        <v>361.64383561643842</v>
      </c>
      <c r="K5">
        <v>54.246575342465754</v>
      </c>
      <c r="N5">
        <f t="shared" si="0"/>
        <v>1844.3835616438355</v>
      </c>
      <c r="Q5">
        <v>4</v>
      </c>
      <c r="R5">
        <f>O25</f>
        <v>699.17808219178085</v>
      </c>
      <c r="S5">
        <f t="shared" si="1"/>
        <v>6928.506787330316</v>
      </c>
    </row>
    <row r="6" spans="1:19" x14ac:dyDescent="0.35">
      <c r="A6" t="s">
        <v>15</v>
      </c>
      <c r="B6">
        <v>72.328767123287676</v>
      </c>
      <c r="C6">
        <v>162.7397260273973</v>
      </c>
      <c r="D6">
        <v>235.0684931506849</v>
      </c>
      <c r="E6">
        <v>72.328767123287676</v>
      </c>
      <c r="F6">
        <v>253.15068493150679</v>
      </c>
      <c r="G6">
        <v>108.49315068493151</v>
      </c>
      <c r="H6">
        <v>54.246575342465754</v>
      </c>
      <c r="I6">
        <v>307.39726027397262</v>
      </c>
      <c r="J6">
        <v>235.0684931506849</v>
      </c>
      <c r="K6">
        <v>54.246575342465754</v>
      </c>
      <c r="N6">
        <f t="shared" si="0"/>
        <v>1555.0684931506848</v>
      </c>
      <c r="Q6">
        <v>5</v>
      </c>
      <c r="R6">
        <f>O31</f>
        <v>409.86301369863014</v>
      </c>
      <c r="S6">
        <f t="shared" si="1"/>
        <v>4061.5384615384614</v>
      </c>
    </row>
    <row r="7" spans="1:19" x14ac:dyDescent="0.35">
      <c r="A7" t="s">
        <v>16</v>
      </c>
      <c r="B7">
        <v>36.164383561643838</v>
      </c>
      <c r="C7">
        <v>180.82191780821921</v>
      </c>
      <c r="D7">
        <v>198.9041095890411</v>
      </c>
      <c r="E7">
        <v>72.328767123287676</v>
      </c>
      <c r="F7">
        <v>271.23287671232879</v>
      </c>
      <c r="G7">
        <v>144.65753424657541</v>
      </c>
      <c r="H7">
        <v>36.164383561643838</v>
      </c>
      <c r="I7">
        <v>271.23287671232879</v>
      </c>
      <c r="J7">
        <v>198.9041095890411</v>
      </c>
      <c r="K7">
        <v>36.164383561643838</v>
      </c>
      <c r="N7">
        <f t="shared" si="0"/>
        <v>1446.5753424657537</v>
      </c>
      <c r="O7">
        <f>AVERAGE(N2:N7)</f>
        <v>1859.4520547945203</v>
      </c>
      <c r="Q7">
        <v>6</v>
      </c>
      <c r="R7">
        <f>O37</f>
        <v>364.65753424657532</v>
      </c>
      <c r="S7">
        <f t="shared" si="1"/>
        <v>3613.5746606334837</v>
      </c>
    </row>
    <row r="8" spans="1:19" x14ac:dyDescent="0.35">
      <c r="A8" t="s">
        <v>17</v>
      </c>
      <c r="B8">
        <v>18.082191780821919</v>
      </c>
      <c r="C8">
        <v>144.65753424657541</v>
      </c>
      <c r="D8">
        <v>162.7397260273973</v>
      </c>
      <c r="E8">
        <v>72.328767123287676</v>
      </c>
      <c r="F8">
        <v>198.9041095890411</v>
      </c>
      <c r="G8">
        <v>162.7397260273973</v>
      </c>
      <c r="H8">
        <v>18.082191780821919</v>
      </c>
      <c r="I8">
        <v>235.0684931506849</v>
      </c>
      <c r="J8">
        <v>271.23287671232879</v>
      </c>
      <c r="K8">
        <v>54.246575342465754</v>
      </c>
      <c r="N8">
        <f t="shared" si="0"/>
        <v>1338.0821917808221</v>
      </c>
      <c r="Q8">
        <v>7</v>
      </c>
      <c r="R8">
        <f>O43</f>
        <v>572.60273972602738</v>
      </c>
      <c r="S8">
        <f t="shared" si="1"/>
        <v>5674.2081447963792</v>
      </c>
    </row>
    <row r="9" spans="1:19" x14ac:dyDescent="0.35">
      <c r="A9" t="s">
        <v>18</v>
      </c>
      <c r="B9">
        <v>0</v>
      </c>
      <c r="C9">
        <v>144.65753424657541</v>
      </c>
      <c r="D9">
        <v>144.65753424657541</v>
      </c>
      <c r="E9">
        <v>72.328767123287676</v>
      </c>
      <c r="F9">
        <v>162.7397260273973</v>
      </c>
      <c r="G9">
        <v>180.82191780821921</v>
      </c>
      <c r="H9">
        <v>18.082191780821919</v>
      </c>
      <c r="I9">
        <v>198.9041095890411</v>
      </c>
      <c r="J9">
        <v>253.15068493150679</v>
      </c>
      <c r="K9">
        <v>36.164383561643838</v>
      </c>
      <c r="N9">
        <f t="shared" si="0"/>
        <v>1211.5068493150688</v>
      </c>
      <c r="Q9">
        <v>8</v>
      </c>
      <c r="R9">
        <f>O49</f>
        <v>1042.7397260273974</v>
      </c>
      <c r="S9">
        <f t="shared" si="1"/>
        <v>10333.031674208145</v>
      </c>
    </row>
    <row r="10" spans="1:19" x14ac:dyDescent="0.35">
      <c r="A10" t="s">
        <v>19</v>
      </c>
      <c r="B10">
        <v>0</v>
      </c>
      <c r="C10">
        <v>126.57534246575339</v>
      </c>
      <c r="D10">
        <v>144.65753424657541</v>
      </c>
      <c r="E10">
        <v>90.410958904109592</v>
      </c>
      <c r="F10">
        <v>198.9041095890411</v>
      </c>
      <c r="G10">
        <v>144.65753424657541</v>
      </c>
      <c r="H10">
        <v>18.082191780821919</v>
      </c>
      <c r="I10">
        <v>144.65753424657541</v>
      </c>
      <c r="J10">
        <v>198.9041095890411</v>
      </c>
      <c r="K10">
        <v>36.164383561643838</v>
      </c>
      <c r="N10">
        <f t="shared" si="0"/>
        <v>1103.0136986301372</v>
      </c>
      <c r="Q10">
        <v>9</v>
      </c>
      <c r="R10">
        <f>O55</f>
        <v>1898.6301369863013</v>
      </c>
      <c r="S10">
        <f t="shared" si="1"/>
        <v>18814.479638009048</v>
      </c>
    </row>
    <row r="11" spans="1:19" x14ac:dyDescent="0.35">
      <c r="A11" t="s">
        <v>20</v>
      </c>
      <c r="B11">
        <v>18.082191780821919</v>
      </c>
      <c r="C11">
        <v>72.328767123287676</v>
      </c>
      <c r="D11">
        <v>144.65753424657541</v>
      </c>
      <c r="E11">
        <v>54.246575342465754</v>
      </c>
      <c r="F11">
        <v>198.9041095890411</v>
      </c>
      <c r="G11">
        <v>90.410958904109592</v>
      </c>
      <c r="H11">
        <v>36.164383561643838</v>
      </c>
      <c r="I11">
        <v>180.82191780821921</v>
      </c>
      <c r="J11">
        <v>216.98630136986301</v>
      </c>
      <c r="K11">
        <v>54.246575342465754</v>
      </c>
      <c r="N11">
        <f t="shared" si="0"/>
        <v>1066.8493150684933</v>
      </c>
      <c r="Q11">
        <v>10</v>
      </c>
      <c r="R11">
        <f>O61</f>
        <v>2160.821917808219</v>
      </c>
      <c r="S11">
        <f t="shared" si="1"/>
        <v>21412.669683257915</v>
      </c>
    </row>
    <row r="12" spans="1:19" x14ac:dyDescent="0.35">
      <c r="A12" t="s">
        <v>21</v>
      </c>
      <c r="B12">
        <v>36.164383561643838</v>
      </c>
      <c r="C12">
        <v>72.328767123287676</v>
      </c>
      <c r="D12">
        <v>216.98630136986301</v>
      </c>
      <c r="E12">
        <v>36.164383561643838</v>
      </c>
      <c r="F12">
        <v>198.9041095890411</v>
      </c>
      <c r="G12">
        <v>90.410958904109592</v>
      </c>
      <c r="H12">
        <v>18.082191780821919</v>
      </c>
      <c r="I12">
        <v>198.9041095890411</v>
      </c>
      <c r="J12">
        <v>253.15068493150679</v>
      </c>
      <c r="K12">
        <v>54.246575342465754</v>
      </c>
      <c r="N12">
        <f t="shared" si="0"/>
        <v>1175.3424657534247</v>
      </c>
      <c r="Q12">
        <v>11</v>
      </c>
      <c r="R12">
        <f>O67</f>
        <v>2778.6301369863013</v>
      </c>
      <c r="S12">
        <f t="shared" si="1"/>
        <v>27534.841628959275</v>
      </c>
    </row>
    <row r="13" spans="1:19" x14ac:dyDescent="0.35">
      <c r="A13" t="s">
        <v>22</v>
      </c>
      <c r="B13">
        <v>36.164383561643838</v>
      </c>
      <c r="C13">
        <v>54.246575342465754</v>
      </c>
      <c r="D13">
        <v>108.49315068493151</v>
      </c>
      <c r="E13">
        <v>18.082191780821919</v>
      </c>
      <c r="F13">
        <v>198.9041095890411</v>
      </c>
      <c r="G13">
        <v>72.328767123287676</v>
      </c>
      <c r="H13">
        <v>54.246575342465754</v>
      </c>
      <c r="I13">
        <v>180.82191780821921</v>
      </c>
      <c r="J13">
        <v>253.15068493150679</v>
      </c>
      <c r="K13">
        <v>54.246575342465754</v>
      </c>
      <c r="N13">
        <f t="shared" si="0"/>
        <v>1030.6849315068494</v>
      </c>
      <c r="O13">
        <f>AVERAGE(N8:N13)</f>
        <v>1154.246575342466</v>
      </c>
      <c r="Q13">
        <v>12</v>
      </c>
      <c r="R13">
        <f>O73</f>
        <v>3538.0821917808221</v>
      </c>
      <c r="S13">
        <f t="shared" si="1"/>
        <v>35060.6334841629</v>
      </c>
    </row>
    <row r="14" spans="1:19" x14ac:dyDescent="0.35">
      <c r="A14" t="s">
        <v>23</v>
      </c>
      <c r="B14">
        <v>0</v>
      </c>
      <c r="C14">
        <v>72.328767123287676</v>
      </c>
      <c r="D14">
        <v>90.410958904109592</v>
      </c>
      <c r="E14">
        <v>18.082191780821919</v>
      </c>
      <c r="F14">
        <v>126.57534246575339</v>
      </c>
      <c r="G14">
        <v>54.246575342465754</v>
      </c>
      <c r="H14">
        <v>36.164383561643838</v>
      </c>
      <c r="I14">
        <v>198.9041095890411</v>
      </c>
      <c r="J14">
        <v>198.9041095890411</v>
      </c>
      <c r="K14">
        <v>18.082191780821919</v>
      </c>
      <c r="N14">
        <f t="shared" si="0"/>
        <v>813.69863013698637</v>
      </c>
      <c r="Q14">
        <v>13</v>
      </c>
      <c r="R14">
        <f>O79</f>
        <v>4228.2191780821913</v>
      </c>
      <c r="S14">
        <f t="shared" si="1"/>
        <v>41899.547511312208</v>
      </c>
    </row>
    <row r="15" spans="1:19" x14ac:dyDescent="0.35">
      <c r="A15" t="s">
        <v>24</v>
      </c>
      <c r="B15">
        <v>0</v>
      </c>
      <c r="C15">
        <v>90.410958904109592</v>
      </c>
      <c r="D15">
        <v>126.57534246575339</v>
      </c>
      <c r="E15">
        <v>18.082191780821919</v>
      </c>
      <c r="F15">
        <v>126.57534246575339</v>
      </c>
      <c r="G15">
        <v>72.328767123287676</v>
      </c>
      <c r="H15">
        <v>18.082191780821919</v>
      </c>
      <c r="I15">
        <v>180.82191780821921</v>
      </c>
      <c r="J15">
        <v>198.9041095890411</v>
      </c>
      <c r="K15">
        <v>18.082191780821919</v>
      </c>
      <c r="N15">
        <f t="shared" si="0"/>
        <v>849.8630136986302</v>
      </c>
      <c r="Q15">
        <v>14</v>
      </c>
      <c r="R15">
        <f>O85</f>
        <v>4023.2876712328766</v>
      </c>
      <c r="S15">
        <f t="shared" si="1"/>
        <v>39868.778280542982</v>
      </c>
    </row>
    <row r="16" spans="1:19" x14ac:dyDescent="0.35">
      <c r="A16" t="s">
        <v>25</v>
      </c>
      <c r="B16">
        <v>0</v>
      </c>
      <c r="C16">
        <v>54.246575342465754</v>
      </c>
      <c r="D16">
        <v>126.57534246575339</v>
      </c>
      <c r="E16">
        <v>18.082191780821919</v>
      </c>
      <c r="F16">
        <v>144.65753424657541</v>
      </c>
      <c r="G16">
        <v>72.328767123287676</v>
      </c>
      <c r="H16">
        <v>18.082191780821919</v>
      </c>
      <c r="I16">
        <v>144.65753424657541</v>
      </c>
      <c r="J16">
        <v>216.98630136986301</v>
      </c>
      <c r="K16">
        <v>36.164383561643838</v>
      </c>
      <c r="N16">
        <f t="shared" si="0"/>
        <v>831.78082191780823</v>
      </c>
      <c r="Q16">
        <v>15</v>
      </c>
      <c r="R16">
        <f>O91</f>
        <v>4258.3561643835619</v>
      </c>
      <c r="S16">
        <f t="shared" si="1"/>
        <v>42198.190045248863</v>
      </c>
    </row>
    <row r="17" spans="1:19" x14ac:dyDescent="0.35">
      <c r="A17" t="s">
        <v>26</v>
      </c>
      <c r="B17">
        <v>0</v>
      </c>
      <c r="C17">
        <v>36.164383561643838</v>
      </c>
      <c r="D17">
        <v>126.57534246575339</v>
      </c>
      <c r="E17">
        <v>18.082191780821919</v>
      </c>
      <c r="F17">
        <v>108.49315068493151</v>
      </c>
      <c r="G17">
        <v>72.328767123287676</v>
      </c>
      <c r="H17">
        <v>36.164383561643838</v>
      </c>
      <c r="I17">
        <v>126.57534246575339</v>
      </c>
      <c r="J17">
        <v>253.15068493150679</v>
      </c>
      <c r="K17">
        <v>36.164383561643838</v>
      </c>
      <c r="N17">
        <f t="shared" si="0"/>
        <v>813.69863013698614</v>
      </c>
      <c r="Q17">
        <v>16</v>
      </c>
      <c r="R17">
        <f>O97</f>
        <v>4619.9999999999991</v>
      </c>
      <c r="S17">
        <f t="shared" si="1"/>
        <v>45781.90045248867</v>
      </c>
    </row>
    <row r="18" spans="1:19" x14ac:dyDescent="0.35">
      <c r="A18" t="s">
        <v>27</v>
      </c>
      <c r="B18">
        <v>18.082191780821919</v>
      </c>
      <c r="C18">
        <v>36.164383561643838</v>
      </c>
      <c r="D18">
        <v>144.65753424657541</v>
      </c>
      <c r="E18">
        <v>0</v>
      </c>
      <c r="F18">
        <v>90.410958904109592</v>
      </c>
      <c r="G18">
        <v>36.164383561643838</v>
      </c>
      <c r="H18">
        <v>18.082191780821919</v>
      </c>
      <c r="I18">
        <v>108.49315068493151</v>
      </c>
      <c r="J18">
        <v>235.0684931506849</v>
      </c>
      <c r="K18">
        <v>36.164383561643838</v>
      </c>
      <c r="N18">
        <f t="shared" si="0"/>
        <v>723.28767123287673</v>
      </c>
      <c r="Q18">
        <v>17</v>
      </c>
      <c r="R18">
        <f>O103</f>
        <v>5316.1643835616442</v>
      </c>
      <c r="S18">
        <f t="shared" si="1"/>
        <v>52680.542986425338</v>
      </c>
    </row>
    <row r="19" spans="1:19" x14ac:dyDescent="0.35">
      <c r="A19" t="s">
        <v>28</v>
      </c>
      <c r="B19">
        <v>18.082191780821919</v>
      </c>
      <c r="C19">
        <v>54.246575342465754</v>
      </c>
      <c r="D19">
        <v>162.7397260273973</v>
      </c>
      <c r="E19">
        <v>0</v>
      </c>
      <c r="F19">
        <v>108.49315068493151</v>
      </c>
      <c r="G19">
        <v>54.246575342465754</v>
      </c>
      <c r="H19">
        <v>18.082191780821919</v>
      </c>
      <c r="I19">
        <v>144.65753424657541</v>
      </c>
      <c r="J19">
        <v>198.9041095890411</v>
      </c>
      <c r="K19">
        <v>18.082191780821919</v>
      </c>
      <c r="N19">
        <f t="shared" si="0"/>
        <v>777.53424657534265</v>
      </c>
      <c r="O19">
        <f>AVERAGE(N14:N19)</f>
        <v>801.64383561643842</v>
      </c>
      <c r="Q19">
        <v>18</v>
      </c>
      <c r="R19">
        <f>O109</f>
        <v>6660.2739726027403</v>
      </c>
      <c r="S19">
        <f t="shared" si="1"/>
        <v>66000</v>
      </c>
    </row>
    <row r="20" spans="1:19" x14ac:dyDescent="0.35">
      <c r="A20" t="s">
        <v>29</v>
      </c>
      <c r="B20">
        <v>18.082191780821919</v>
      </c>
      <c r="C20">
        <v>18.082191780821919</v>
      </c>
      <c r="D20">
        <v>162.7397260273973</v>
      </c>
      <c r="E20">
        <v>0</v>
      </c>
      <c r="F20">
        <v>72.328767123287676</v>
      </c>
      <c r="G20">
        <v>54.246575342465754</v>
      </c>
      <c r="H20">
        <v>54.246575342465754</v>
      </c>
      <c r="I20">
        <v>108.49315068493151</v>
      </c>
      <c r="J20">
        <v>235.0684931506849</v>
      </c>
      <c r="K20">
        <v>18.082191780821919</v>
      </c>
      <c r="N20">
        <f t="shared" si="0"/>
        <v>741.36986301369859</v>
      </c>
      <c r="Q20">
        <v>19</v>
      </c>
      <c r="R20">
        <f>O115</f>
        <v>6226.301369863013</v>
      </c>
      <c r="S20">
        <f t="shared" si="1"/>
        <v>61699.547511312201</v>
      </c>
    </row>
    <row r="21" spans="1:19" x14ac:dyDescent="0.35">
      <c r="A21" t="s">
        <v>30</v>
      </c>
      <c r="B21">
        <v>0</v>
      </c>
      <c r="C21">
        <v>0</v>
      </c>
      <c r="D21">
        <v>126.57534246575339</v>
      </c>
      <c r="E21">
        <v>18.082191780821919</v>
      </c>
      <c r="F21">
        <v>54.246575342465754</v>
      </c>
      <c r="G21">
        <v>36.164383561643838</v>
      </c>
      <c r="H21">
        <v>54.246575342465754</v>
      </c>
      <c r="I21">
        <v>108.49315068493151</v>
      </c>
      <c r="J21">
        <v>216.98630136986301</v>
      </c>
      <c r="K21">
        <v>36.164383561643838</v>
      </c>
      <c r="N21">
        <f t="shared" si="0"/>
        <v>650.95890410958896</v>
      </c>
      <c r="Q21">
        <v>20</v>
      </c>
      <c r="R21">
        <f>O121</f>
        <v>6081.643835616439</v>
      </c>
      <c r="S21">
        <f t="shared" si="1"/>
        <v>60266.06334841629</v>
      </c>
    </row>
    <row r="22" spans="1:19" x14ac:dyDescent="0.35">
      <c r="A22" t="s">
        <v>31</v>
      </c>
      <c r="B22">
        <v>36.164383561643838</v>
      </c>
      <c r="C22">
        <v>18.082191780821919</v>
      </c>
      <c r="D22">
        <v>126.57534246575339</v>
      </c>
      <c r="E22">
        <v>18.082191780821919</v>
      </c>
      <c r="F22">
        <v>72.328767123287676</v>
      </c>
      <c r="G22">
        <v>54.246575342465754</v>
      </c>
      <c r="H22">
        <v>18.082191780821919</v>
      </c>
      <c r="I22">
        <v>54.246575342465754</v>
      </c>
      <c r="J22">
        <v>198.9041095890411</v>
      </c>
      <c r="K22">
        <v>72.328767123287676</v>
      </c>
      <c r="N22">
        <f t="shared" si="0"/>
        <v>669.04109589041093</v>
      </c>
      <c r="Q22">
        <v>21</v>
      </c>
      <c r="R22">
        <f>O127</f>
        <v>5921.9178082191784</v>
      </c>
      <c r="S22">
        <f t="shared" si="1"/>
        <v>58683.25791855203</v>
      </c>
    </row>
    <row r="23" spans="1:19" x14ac:dyDescent="0.35">
      <c r="A23" t="s">
        <v>32</v>
      </c>
      <c r="B23">
        <v>54.246575342465754</v>
      </c>
      <c r="C23">
        <v>36.164383561643838</v>
      </c>
      <c r="D23">
        <v>126.57534246575339</v>
      </c>
      <c r="E23">
        <v>54.246575342465754</v>
      </c>
      <c r="F23">
        <v>108.49315068493151</v>
      </c>
      <c r="G23">
        <v>72.328767123287676</v>
      </c>
      <c r="H23">
        <v>54.246575342465754</v>
      </c>
      <c r="I23">
        <v>54.246575342465754</v>
      </c>
      <c r="J23">
        <v>198.9041095890411</v>
      </c>
      <c r="K23">
        <v>36.164383561643838</v>
      </c>
      <c r="N23">
        <f t="shared" si="0"/>
        <v>795.61643835616439</v>
      </c>
      <c r="Q23">
        <v>22</v>
      </c>
      <c r="R23">
        <f>O133</f>
        <v>4900.2739726027403</v>
      </c>
      <c r="S23">
        <f t="shared" si="1"/>
        <v>48559.276018099554</v>
      </c>
    </row>
    <row r="24" spans="1:19" x14ac:dyDescent="0.35">
      <c r="A24" t="s">
        <v>33</v>
      </c>
      <c r="B24">
        <v>18.082191780821919</v>
      </c>
      <c r="C24">
        <v>54.246575342465754</v>
      </c>
      <c r="D24">
        <v>90.410958904109592</v>
      </c>
      <c r="E24">
        <v>54.246575342465754</v>
      </c>
      <c r="F24">
        <v>180.82191780821921</v>
      </c>
      <c r="G24">
        <v>54.246575342465754</v>
      </c>
      <c r="H24">
        <v>18.082191780821919</v>
      </c>
      <c r="I24">
        <v>36.164383561643838</v>
      </c>
      <c r="J24">
        <v>144.65753424657541</v>
      </c>
      <c r="K24">
        <v>54.246575342465754</v>
      </c>
      <c r="N24">
        <f t="shared" si="0"/>
        <v>705.20547945205499</v>
      </c>
      <c r="Q24">
        <v>23</v>
      </c>
      <c r="R24">
        <f>O139</f>
        <v>3827.3972602739723</v>
      </c>
      <c r="S24">
        <f t="shared" si="1"/>
        <v>37927.601809954751</v>
      </c>
    </row>
    <row r="25" spans="1:19" x14ac:dyDescent="0.35">
      <c r="A25" t="s">
        <v>34</v>
      </c>
      <c r="B25">
        <v>0</v>
      </c>
      <c r="C25">
        <v>72.328767123287676</v>
      </c>
      <c r="D25">
        <v>108.49315068493151</v>
      </c>
      <c r="E25">
        <v>36.164383561643838</v>
      </c>
      <c r="F25">
        <v>126.57534246575339</v>
      </c>
      <c r="G25">
        <v>36.164383561643838</v>
      </c>
      <c r="H25">
        <v>0</v>
      </c>
      <c r="I25">
        <v>72.328767123287676</v>
      </c>
      <c r="J25">
        <v>144.65753424657541</v>
      </c>
      <c r="K25">
        <v>36.164383561643838</v>
      </c>
      <c r="N25">
        <f t="shared" si="0"/>
        <v>632.8767123287671</v>
      </c>
      <c r="O25">
        <f>AVERAGE(N20:N25)</f>
        <v>699.17808219178085</v>
      </c>
      <c r="Q25">
        <v>24</v>
      </c>
      <c r="R25">
        <f>O145</f>
        <v>3037.8082191780818</v>
      </c>
      <c r="S25">
        <f t="shared" si="1"/>
        <v>30103.167420814472</v>
      </c>
    </row>
    <row r="26" spans="1:19" x14ac:dyDescent="0.35">
      <c r="A26" t="s">
        <v>35</v>
      </c>
      <c r="B26">
        <v>0</v>
      </c>
      <c r="C26">
        <v>18.082191780821919</v>
      </c>
      <c r="D26">
        <v>90.410958904109592</v>
      </c>
      <c r="E26">
        <v>36.164383561643838</v>
      </c>
      <c r="F26">
        <v>144.65753424657541</v>
      </c>
      <c r="G26">
        <v>36.164383561643838</v>
      </c>
      <c r="H26">
        <v>0</v>
      </c>
      <c r="I26">
        <v>54.246575342465754</v>
      </c>
      <c r="J26">
        <v>126.57534246575339</v>
      </c>
      <c r="K26">
        <v>18.082191780821919</v>
      </c>
      <c r="N26">
        <f t="shared" si="0"/>
        <v>524.38356164383572</v>
      </c>
    </row>
    <row r="27" spans="1:19" x14ac:dyDescent="0.35">
      <c r="A27" t="s">
        <v>36</v>
      </c>
      <c r="B27">
        <v>0</v>
      </c>
      <c r="C27">
        <v>18.082191780821919</v>
      </c>
      <c r="D27">
        <v>72.328767123287676</v>
      </c>
      <c r="E27">
        <v>36.164383561643838</v>
      </c>
      <c r="F27">
        <v>126.57534246575339</v>
      </c>
      <c r="G27">
        <v>36.164383561643838</v>
      </c>
      <c r="H27">
        <v>0</v>
      </c>
      <c r="I27">
        <v>18.082191780821919</v>
      </c>
      <c r="J27">
        <v>144.65753424657541</v>
      </c>
      <c r="K27">
        <v>18.082191780821919</v>
      </c>
      <c r="N27">
        <f t="shared" si="0"/>
        <v>470.13698630136986</v>
      </c>
      <c r="R27">
        <f>MAX(R2:R25)</f>
        <v>6660.2739726027403</v>
      </c>
    </row>
    <row r="28" spans="1:19" x14ac:dyDescent="0.35">
      <c r="A28" t="s">
        <v>37</v>
      </c>
      <c r="B28">
        <v>0</v>
      </c>
      <c r="C28">
        <v>36.164383561643838</v>
      </c>
      <c r="D28">
        <v>36.164383561643838</v>
      </c>
      <c r="E28">
        <v>36.164383561643838</v>
      </c>
      <c r="F28">
        <v>90.410958904109592</v>
      </c>
      <c r="G28">
        <v>18.082191780821919</v>
      </c>
      <c r="H28">
        <v>18.082191780821919</v>
      </c>
      <c r="I28">
        <v>36.164383561643838</v>
      </c>
      <c r="J28">
        <v>72.328767123287676</v>
      </c>
      <c r="K28">
        <v>18.082191780821919</v>
      </c>
      <c r="N28">
        <f t="shared" si="0"/>
        <v>361.64383561643837</v>
      </c>
    </row>
    <row r="29" spans="1:19" x14ac:dyDescent="0.35">
      <c r="A29" t="s">
        <v>38</v>
      </c>
      <c r="B29">
        <v>0</v>
      </c>
      <c r="C29">
        <v>36.164383561643838</v>
      </c>
      <c r="D29">
        <v>18.082191780821919</v>
      </c>
      <c r="E29">
        <v>36.164383561643838</v>
      </c>
      <c r="F29">
        <v>108.49315068493151</v>
      </c>
      <c r="G29">
        <v>18.082191780821919</v>
      </c>
      <c r="H29">
        <v>0</v>
      </c>
      <c r="I29">
        <v>72.328767123287676</v>
      </c>
      <c r="J29">
        <v>72.328767123287676</v>
      </c>
      <c r="K29">
        <v>18.082191780821919</v>
      </c>
      <c r="N29">
        <f t="shared" si="0"/>
        <v>379.72602739726028</v>
      </c>
    </row>
    <row r="30" spans="1:19" x14ac:dyDescent="0.35">
      <c r="A30" t="s">
        <v>39</v>
      </c>
      <c r="B30">
        <v>0</v>
      </c>
      <c r="C30">
        <v>18.082191780821919</v>
      </c>
      <c r="D30">
        <v>18.082191780821919</v>
      </c>
      <c r="E30">
        <v>36.164383561643838</v>
      </c>
      <c r="F30">
        <v>90.410958904109592</v>
      </c>
      <c r="G30">
        <v>36.164383561643838</v>
      </c>
      <c r="H30">
        <v>0</v>
      </c>
      <c r="I30">
        <v>72.328767123287676</v>
      </c>
      <c r="J30">
        <v>54.246575342465754</v>
      </c>
      <c r="K30">
        <v>0</v>
      </c>
      <c r="N30">
        <f t="shared" si="0"/>
        <v>325.47945205479454</v>
      </c>
    </row>
    <row r="31" spans="1:19" x14ac:dyDescent="0.35">
      <c r="A31" t="s">
        <v>40</v>
      </c>
      <c r="B31">
        <v>0</v>
      </c>
      <c r="C31">
        <v>18.082191780821919</v>
      </c>
      <c r="D31">
        <v>36.164383561643838</v>
      </c>
      <c r="E31">
        <v>36.164383561643838</v>
      </c>
      <c r="F31">
        <v>90.410958904109592</v>
      </c>
      <c r="G31">
        <v>18.082191780821919</v>
      </c>
      <c r="H31">
        <v>0</v>
      </c>
      <c r="I31">
        <v>90.410958904109592</v>
      </c>
      <c r="J31">
        <v>90.410958904109592</v>
      </c>
      <c r="K31">
        <v>18.082191780821919</v>
      </c>
      <c r="N31">
        <f t="shared" si="0"/>
        <v>397.8082191780822</v>
      </c>
      <c r="O31">
        <f>AVERAGE(N26:N31)</f>
        <v>409.86301369863014</v>
      </c>
    </row>
    <row r="32" spans="1:19" x14ac:dyDescent="0.35">
      <c r="A32" t="s">
        <v>41</v>
      </c>
      <c r="B32">
        <v>0</v>
      </c>
      <c r="C32">
        <v>18.082191780821919</v>
      </c>
      <c r="D32">
        <v>36.164383561643838</v>
      </c>
      <c r="E32">
        <v>18.082191780821919</v>
      </c>
      <c r="F32">
        <v>90.410958904109592</v>
      </c>
      <c r="G32">
        <v>18.082191780821919</v>
      </c>
      <c r="H32">
        <v>0</v>
      </c>
      <c r="I32">
        <v>72.328767123287676</v>
      </c>
      <c r="J32">
        <v>90.410958904109592</v>
      </c>
      <c r="K32">
        <v>18.082191780821919</v>
      </c>
      <c r="N32">
        <f t="shared" si="0"/>
        <v>361.64383561643837</v>
      </c>
    </row>
    <row r="33" spans="1:15" x14ac:dyDescent="0.35">
      <c r="A33" t="s">
        <v>42</v>
      </c>
      <c r="B33">
        <v>0</v>
      </c>
      <c r="C33">
        <v>0</v>
      </c>
      <c r="D33">
        <v>36.164383561643838</v>
      </c>
      <c r="E33">
        <v>36.164383561643838</v>
      </c>
      <c r="F33">
        <v>54.246575342465754</v>
      </c>
      <c r="G33">
        <v>18.082191780821919</v>
      </c>
      <c r="H33">
        <v>0</v>
      </c>
      <c r="I33">
        <v>54.246575342465754</v>
      </c>
      <c r="J33">
        <v>108.49315068493151</v>
      </c>
      <c r="K33">
        <v>0</v>
      </c>
      <c r="N33">
        <f t="shared" si="0"/>
        <v>307.39726027397262</v>
      </c>
    </row>
    <row r="34" spans="1:15" x14ac:dyDescent="0.35">
      <c r="A34" t="s">
        <v>43</v>
      </c>
      <c r="B34">
        <v>0</v>
      </c>
      <c r="C34">
        <v>0</v>
      </c>
      <c r="D34">
        <v>36.164383561643838</v>
      </c>
      <c r="E34">
        <v>36.164383561643838</v>
      </c>
      <c r="F34">
        <v>72.328767123287676</v>
      </c>
      <c r="G34">
        <v>36.164383561643838</v>
      </c>
      <c r="H34">
        <v>0</v>
      </c>
      <c r="I34">
        <v>36.164383561643838</v>
      </c>
      <c r="J34">
        <v>90.410958904109592</v>
      </c>
      <c r="K34">
        <v>18.082191780821919</v>
      </c>
      <c r="N34">
        <f t="shared" si="0"/>
        <v>325.47945205479454</v>
      </c>
    </row>
    <row r="35" spans="1:15" x14ac:dyDescent="0.35">
      <c r="A35" t="s">
        <v>44</v>
      </c>
      <c r="B35">
        <v>18.082191780821919</v>
      </c>
      <c r="C35">
        <v>18.082191780821919</v>
      </c>
      <c r="D35">
        <v>36.164383561643838</v>
      </c>
      <c r="E35">
        <v>36.164383561643838</v>
      </c>
      <c r="F35">
        <v>54.246575342465754</v>
      </c>
      <c r="G35">
        <v>36.164383561643838</v>
      </c>
      <c r="H35">
        <v>0</v>
      </c>
      <c r="I35">
        <v>54.246575342465754</v>
      </c>
      <c r="J35">
        <v>90.410958904109592</v>
      </c>
      <c r="K35">
        <v>18.082191780821919</v>
      </c>
      <c r="N35">
        <f t="shared" si="0"/>
        <v>361.64383561643837</v>
      </c>
    </row>
    <row r="36" spans="1:15" x14ac:dyDescent="0.35">
      <c r="A36" t="s">
        <v>45</v>
      </c>
      <c r="B36">
        <v>36.164383561643838</v>
      </c>
      <c r="C36">
        <v>54.246575342465754</v>
      </c>
      <c r="D36">
        <v>36.164383561643838</v>
      </c>
      <c r="E36">
        <v>72.328767123287676</v>
      </c>
      <c r="F36">
        <v>36.164383561643838</v>
      </c>
      <c r="G36">
        <v>18.082191780821919</v>
      </c>
      <c r="H36">
        <v>18.082191780821919</v>
      </c>
      <c r="I36">
        <v>54.246575342465754</v>
      </c>
      <c r="J36">
        <v>54.246575342465754</v>
      </c>
      <c r="K36">
        <v>36.164383561643838</v>
      </c>
      <c r="N36">
        <f t="shared" si="0"/>
        <v>415.89041095890411</v>
      </c>
    </row>
    <row r="37" spans="1:15" x14ac:dyDescent="0.35">
      <c r="A37" t="s">
        <v>46</v>
      </c>
      <c r="B37">
        <v>36.164383561643838</v>
      </c>
      <c r="C37">
        <v>36.164383561643838</v>
      </c>
      <c r="D37">
        <v>36.164383561643838</v>
      </c>
      <c r="E37">
        <v>90.410958904109592</v>
      </c>
      <c r="F37">
        <v>72.328767123287676</v>
      </c>
      <c r="G37">
        <v>36.164383561643838</v>
      </c>
      <c r="H37">
        <v>36.164383561643838</v>
      </c>
      <c r="I37">
        <v>0</v>
      </c>
      <c r="J37">
        <v>54.246575342465754</v>
      </c>
      <c r="K37">
        <v>18.082191780821919</v>
      </c>
      <c r="N37">
        <f t="shared" si="0"/>
        <v>415.89041095890411</v>
      </c>
      <c r="O37">
        <f>AVERAGE(N32:N37)</f>
        <v>364.65753424657532</v>
      </c>
    </row>
    <row r="38" spans="1:15" x14ac:dyDescent="0.35">
      <c r="A38" t="s">
        <v>47</v>
      </c>
      <c r="B38">
        <v>90.410958904109592</v>
      </c>
      <c r="C38">
        <v>36.164383561643838</v>
      </c>
      <c r="D38">
        <v>36.164383561643838</v>
      </c>
      <c r="E38">
        <v>18.082191780821919</v>
      </c>
      <c r="F38">
        <v>54.246575342465754</v>
      </c>
      <c r="G38">
        <v>54.246575342465754</v>
      </c>
      <c r="H38">
        <v>18.082191780821919</v>
      </c>
      <c r="I38">
        <v>18.082191780821919</v>
      </c>
      <c r="J38">
        <v>72.328767123287676</v>
      </c>
      <c r="K38">
        <v>54.246575342465754</v>
      </c>
      <c r="N38">
        <f t="shared" si="0"/>
        <v>452.05479452054794</v>
      </c>
    </row>
    <row r="39" spans="1:15" x14ac:dyDescent="0.35">
      <c r="A39" t="s">
        <v>48</v>
      </c>
      <c r="B39">
        <v>72.328767123287676</v>
      </c>
      <c r="C39">
        <v>72.328767123287676</v>
      </c>
      <c r="D39">
        <v>18.082191780821919</v>
      </c>
      <c r="E39">
        <v>18.082191780821919</v>
      </c>
      <c r="F39">
        <v>54.246575342465754</v>
      </c>
      <c r="G39">
        <v>72.328767123287676</v>
      </c>
      <c r="H39">
        <v>54.246575342465754</v>
      </c>
      <c r="I39">
        <v>54.246575342465754</v>
      </c>
      <c r="J39">
        <v>72.328767123287676</v>
      </c>
      <c r="K39">
        <v>72.328767123287676</v>
      </c>
      <c r="N39">
        <f t="shared" si="0"/>
        <v>560.54794520547944</v>
      </c>
    </row>
    <row r="40" spans="1:15" x14ac:dyDescent="0.35">
      <c r="A40" t="s">
        <v>49</v>
      </c>
      <c r="B40">
        <v>54.246575342465754</v>
      </c>
      <c r="C40">
        <v>36.164383561643838</v>
      </c>
      <c r="D40">
        <v>90.410958904109592</v>
      </c>
      <c r="E40">
        <v>36.164383561643838</v>
      </c>
      <c r="F40">
        <v>18.082191780821919</v>
      </c>
      <c r="G40">
        <v>54.246575342465754</v>
      </c>
      <c r="H40">
        <v>18.082191780821919</v>
      </c>
      <c r="I40">
        <v>0</v>
      </c>
      <c r="J40">
        <v>36.164383561643838</v>
      </c>
      <c r="K40">
        <v>90.410958904109592</v>
      </c>
      <c r="N40">
        <f t="shared" si="0"/>
        <v>433.97260273972603</v>
      </c>
    </row>
    <row r="41" spans="1:15" x14ac:dyDescent="0.35">
      <c r="A41" t="s">
        <v>50</v>
      </c>
      <c r="B41">
        <v>54.246575342465754</v>
      </c>
      <c r="C41">
        <v>18.082191780821919</v>
      </c>
      <c r="D41">
        <v>126.57534246575339</v>
      </c>
      <c r="E41">
        <v>18.082191780821919</v>
      </c>
      <c r="F41">
        <v>72.328767123287676</v>
      </c>
      <c r="G41">
        <v>144.65753424657541</v>
      </c>
      <c r="H41">
        <v>18.082191780821919</v>
      </c>
      <c r="I41">
        <v>0</v>
      </c>
      <c r="J41">
        <v>18.082191780821919</v>
      </c>
      <c r="K41">
        <v>54.246575342465754</v>
      </c>
      <c r="N41">
        <f t="shared" si="0"/>
        <v>524.38356164383572</v>
      </c>
    </row>
    <row r="42" spans="1:15" x14ac:dyDescent="0.35">
      <c r="A42" t="s">
        <v>51</v>
      </c>
      <c r="B42">
        <v>72.328767123287676</v>
      </c>
      <c r="C42">
        <v>90.410958904109592</v>
      </c>
      <c r="D42">
        <v>72.328767123287676</v>
      </c>
      <c r="E42">
        <v>72.328767123287676</v>
      </c>
      <c r="F42">
        <v>108.49315068493151</v>
      </c>
      <c r="G42">
        <v>90.410958904109592</v>
      </c>
      <c r="H42">
        <v>108.49315068493151</v>
      </c>
      <c r="I42">
        <v>18.082191780821919</v>
      </c>
      <c r="J42">
        <v>18.082191780821919</v>
      </c>
      <c r="K42">
        <v>36.164383561643838</v>
      </c>
      <c r="N42">
        <f t="shared" si="0"/>
        <v>687.12328767123302</v>
      </c>
    </row>
    <row r="43" spans="1:15" x14ac:dyDescent="0.35">
      <c r="A43" t="s">
        <v>52</v>
      </c>
      <c r="B43">
        <v>126.57534246575339</v>
      </c>
      <c r="C43">
        <v>90.410958904109592</v>
      </c>
      <c r="D43">
        <v>72.328767123287676</v>
      </c>
      <c r="E43">
        <v>90.410958904109592</v>
      </c>
      <c r="F43">
        <v>54.246575342465754</v>
      </c>
      <c r="G43">
        <v>144.65753424657541</v>
      </c>
      <c r="H43">
        <v>90.410958904109592</v>
      </c>
      <c r="I43">
        <v>18.082191780821919</v>
      </c>
      <c r="J43">
        <v>72.328767123287676</v>
      </c>
      <c r="K43">
        <v>18.082191780821919</v>
      </c>
      <c r="N43">
        <f t="shared" si="0"/>
        <v>777.53424657534265</v>
      </c>
      <c r="O43">
        <f>AVERAGE(N38:N43)</f>
        <v>572.60273972602738</v>
      </c>
    </row>
    <row r="44" spans="1:15" x14ac:dyDescent="0.35">
      <c r="A44" t="s">
        <v>53</v>
      </c>
      <c r="B44">
        <v>90.410958904109592</v>
      </c>
      <c r="C44">
        <v>90.410958904109592</v>
      </c>
      <c r="D44">
        <v>72.328767123287676</v>
      </c>
      <c r="E44">
        <v>54.246575342465754</v>
      </c>
      <c r="F44">
        <v>72.328767123287676</v>
      </c>
      <c r="G44">
        <v>162.7397260273973</v>
      </c>
      <c r="H44">
        <v>90.410958904109592</v>
      </c>
      <c r="I44">
        <v>54.246575342465754</v>
      </c>
      <c r="J44">
        <v>90.410958904109592</v>
      </c>
      <c r="K44">
        <v>54.246575342465754</v>
      </c>
      <c r="N44">
        <f t="shared" si="0"/>
        <v>831.78082191780845</v>
      </c>
    </row>
    <row r="45" spans="1:15" x14ac:dyDescent="0.35">
      <c r="A45" t="s">
        <v>54</v>
      </c>
      <c r="B45">
        <v>108.49315068493151</v>
      </c>
      <c r="C45">
        <v>162.7397260273973</v>
      </c>
      <c r="D45">
        <v>54.246575342465754</v>
      </c>
      <c r="E45">
        <v>54.246575342465754</v>
      </c>
      <c r="F45">
        <v>54.246575342465754</v>
      </c>
      <c r="G45">
        <v>144.65753424657541</v>
      </c>
      <c r="H45">
        <v>72.328767123287676</v>
      </c>
      <c r="I45">
        <v>36.164383561643838</v>
      </c>
      <c r="J45">
        <v>54.246575342465754</v>
      </c>
      <c r="K45">
        <v>144.65753424657541</v>
      </c>
      <c r="N45">
        <f t="shared" si="0"/>
        <v>886.02739726027414</v>
      </c>
    </row>
    <row r="46" spans="1:15" x14ac:dyDescent="0.35">
      <c r="A46" t="s">
        <v>55</v>
      </c>
      <c r="B46">
        <v>72.328767123287676</v>
      </c>
      <c r="C46">
        <v>126.57534246575339</v>
      </c>
      <c r="D46">
        <v>72.328767123287676</v>
      </c>
      <c r="E46">
        <v>54.246575342465754</v>
      </c>
      <c r="F46">
        <v>72.328767123287676</v>
      </c>
      <c r="G46">
        <v>144.65753424657541</v>
      </c>
      <c r="H46">
        <v>144.65753424657541</v>
      </c>
      <c r="I46">
        <v>54.246575342465754</v>
      </c>
      <c r="J46">
        <v>72.328767123287676</v>
      </c>
      <c r="K46">
        <v>126.57534246575339</v>
      </c>
      <c r="N46">
        <f t="shared" si="0"/>
        <v>940.27397260273983</v>
      </c>
    </row>
    <row r="47" spans="1:15" x14ac:dyDescent="0.35">
      <c r="A47" t="s">
        <v>56</v>
      </c>
      <c r="B47">
        <v>54.246575342465754</v>
      </c>
      <c r="C47">
        <v>162.7397260273973</v>
      </c>
      <c r="D47">
        <v>18.082191780821919</v>
      </c>
      <c r="E47">
        <v>126.57534246575339</v>
      </c>
      <c r="F47">
        <v>108.49315068493151</v>
      </c>
      <c r="G47">
        <v>198.9041095890411</v>
      </c>
      <c r="H47">
        <v>162.7397260273973</v>
      </c>
      <c r="I47">
        <v>54.246575342465754</v>
      </c>
      <c r="J47">
        <v>72.328767123287676</v>
      </c>
      <c r="K47">
        <v>235.0684931506849</v>
      </c>
      <c r="N47">
        <f t="shared" si="0"/>
        <v>1193.4246575342465</v>
      </c>
    </row>
    <row r="48" spans="1:15" x14ac:dyDescent="0.35">
      <c r="A48" t="s">
        <v>57</v>
      </c>
      <c r="B48">
        <v>90.410958904109592</v>
      </c>
      <c r="C48">
        <v>162.7397260273973</v>
      </c>
      <c r="D48">
        <v>54.246575342465754</v>
      </c>
      <c r="E48">
        <v>90.410958904109592</v>
      </c>
      <c r="F48">
        <v>90.410958904109592</v>
      </c>
      <c r="G48">
        <v>144.65753424657541</v>
      </c>
      <c r="H48">
        <v>162.7397260273973</v>
      </c>
      <c r="I48">
        <v>36.164383561643838</v>
      </c>
      <c r="J48">
        <v>90.410958904109592</v>
      </c>
      <c r="K48">
        <v>198.9041095890411</v>
      </c>
      <c r="N48">
        <f t="shared" si="0"/>
        <v>1121.0958904109591</v>
      </c>
    </row>
    <row r="49" spans="1:15" x14ac:dyDescent="0.35">
      <c r="A49" t="s">
        <v>58</v>
      </c>
      <c r="B49">
        <v>90.410958904109592</v>
      </c>
      <c r="C49">
        <v>253.15068493150679</v>
      </c>
      <c r="D49">
        <v>108.49315068493151</v>
      </c>
      <c r="E49">
        <v>90.410958904109592</v>
      </c>
      <c r="F49">
        <v>126.57534246575339</v>
      </c>
      <c r="G49">
        <v>144.65753424657541</v>
      </c>
      <c r="H49">
        <v>144.65753424657541</v>
      </c>
      <c r="I49">
        <v>90.410958904109592</v>
      </c>
      <c r="J49">
        <v>72.328767123287676</v>
      </c>
      <c r="K49">
        <v>162.7397260273973</v>
      </c>
      <c r="N49">
        <f t="shared" si="0"/>
        <v>1283.8356164383563</v>
      </c>
      <c r="O49">
        <f>AVERAGE(N44:N49)</f>
        <v>1042.7397260273974</v>
      </c>
    </row>
    <row r="50" spans="1:15" x14ac:dyDescent="0.35">
      <c r="A50" t="s">
        <v>59</v>
      </c>
      <c r="B50">
        <v>72.328767123287676</v>
      </c>
      <c r="C50">
        <v>253.15068493150679</v>
      </c>
      <c r="D50">
        <v>54.246575342465754</v>
      </c>
      <c r="E50">
        <v>108.49315068493151</v>
      </c>
      <c r="F50">
        <v>253.15068493150679</v>
      </c>
      <c r="G50">
        <v>253.15068493150679</v>
      </c>
      <c r="H50">
        <v>90.410958904109592</v>
      </c>
      <c r="I50">
        <v>108.49315068493151</v>
      </c>
      <c r="J50">
        <v>108.49315068493151</v>
      </c>
      <c r="K50">
        <v>162.7397260273973</v>
      </c>
      <c r="N50">
        <f t="shared" si="0"/>
        <v>1464.6575342465753</v>
      </c>
    </row>
    <row r="51" spans="1:15" x14ac:dyDescent="0.35">
      <c r="A51" t="s">
        <v>60</v>
      </c>
      <c r="B51">
        <v>90.410958904109592</v>
      </c>
      <c r="C51">
        <v>271.23287671232879</v>
      </c>
      <c r="D51">
        <v>72.328767123287676</v>
      </c>
      <c r="E51">
        <v>198.9041095890411</v>
      </c>
      <c r="F51">
        <v>271.23287671232879</v>
      </c>
      <c r="G51">
        <v>216.98630136986301</v>
      </c>
      <c r="H51">
        <v>198.9041095890411</v>
      </c>
      <c r="I51">
        <v>144.65753424657541</v>
      </c>
      <c r="J51">
        <v>90.410958904109592</v>
      </c>
      <c r="K51">
        <v>180.82191780821921</v>
      </c>
      <c r="N51">
        <f t="shared" si="0"/>
        <v>1735.8904109589041</v>
      </c>
    </row>
    <row r="52" spans="1:15" x14ac:dyDescent="0.35">
      <c r="A52" t="s">
        <v>61</v>
      </c>
      <c r="B52">
        <v>90.410958904109592</v>
      </c>
      <c r="C52">
        <v>325.47945205479448</v>
      </c>
      <c r="D52">
        <v>72.328767123287676</v>
      </c>
      <c r="E52">
        <v>216.98630136986301</v>
      </c>
      <c r="F52">
        <v>235.0684931506849</v>
      </c>
      <c r="G52">
        <v>198.9041095890411</v>
      </c>
      <c r="H52">
        <v>180.82191780821921</v>
      </c>
      <c r="I52">
        <v>126.57534246575339</v>
      </c>
      <c r="J52">
        <v>126.57534246575339</v>
      </c>
      <c r="K52">
        <v>108.49315068493151</v>
      </c>
      <c r="N52">
        <f t="shared" si="0"/>
        <v>1681.6438356164385</v>
      </c>
    </row>
    <row r="53" spans="1:15" x14ac:dyDescent="0.35">
      <c r="A53" t="s">
        <v>62</v>
      </c>
      <c r="B53">
        <v>162.7397260273973</v>
      </c>
      <c r="C53">
        <v>307.39726027397262</v>
      </c>
      <c r="D53">
        <v>180.82191780821921</v>
      </c>
      <c r="E53">
        <v>253.15068493150679</v>
      </c>
      <c r="F53">
        <v>90.410958904109592</v>
      </c>
      <c r="G53">
        <v>325.47945205479448</v>
      </c>
      <c r="H53">
        <v>235.0684931506849</v>
      </c>
      <c r="I53">
        <v>90.410958904109592</v>
      </c>
      <c r="J53">
        <v>144.65753424657541</v>
      </c>
      <c r="K53">
        <v>144.65753424657541</v>
      </c>
      <c r="N53">
        <f t="shared" si="0"/>
        <v>1934.794520547945</v>
      </c>
    </row>
    <row r="54" spans="1:15" x14ac:dyDescent="0.35">
      <c r="A54" t="s">
        <v>63</v>
      </c>
      <c r="B54">
        <v>144.65753424657541</v>
      </c>
      <c r="C54">
        <v>379.72602739726028</v>
      </c>
      <c r="D54">
        <v>180.82191780821921</v>
      </c>
      <c r="E54">
        <v>307.39726027397262</v>
      </c>
      <c r="F54">
        <v>162.7397260273973</v>
      </c>
      <c r="G54">
        <v>253.15068493150679</v>
      </c>
      <c r="H54">
        <v>235.0684931506849</v>
      </c>
      <c r="I54">
        <v>144.65753424657541</v>
      </c>
      <c r="J54">
        <v>198.9041095890411</v>
      </c>
      <c r="K54">
        <v>162.7397260273973</v>
      </c>
      <c r="N54">
        <f t="shared" si="0"/>
        <v>2169.8630136986303</v>
      </c>
    </row>
    <row r="55" spans="1:15" x14ac:dyDescent="0.35">
      <c r="A55" t="s">
        <v>64</v>
      </c>
      <c r="B55">
        <v>198.9041095890411</v>
      </c>
      <c r="C55">
        <v>452.05479452054789</v>
      </c>
      <c r="D55">
        <v>198.9041095890411</v>
      </c>
      <c r="E55">
        <v>289.3150684931507</v>
      </c>
      <c r="F55">
        <v>162.7397260273973</v>
      </c>
      <c r="G55">
        <v>235.0684931506849</v>
      </c>
      <c r="H55">
        <v>198.9041095890411</v>
      </c>
      <c r="I55">
        <v>180.82191780821921</v>
      </c>
      <c r="J55">
        <v>235.0684931506849</v>
      </c>
      <c r="K55">
        <v>253.15068493150679</v>
      </c>
      <c r="N55">
        <f t="shared" si="0"/>
        <v>2404.9315068493152</v>
      </c>
      <c r="O55">
        <f>AVERAGE(N50:N55)</f>
        <v>1898.6301369863013</v>
      </c>
    </row>
    <row r="56" spans="1:15" x14ac:dyDescent="0.35">
      <c r="A56" t="s">
        <v>65</v>
      </c>
      <c r="B56">
        <v>307.39726027397262</v>
      </c>
      <c r="C56">
        <v>325.47945205479448</v>
      </c>
      <c r="D56">
        <v>144.65753424657541</v>
      </c>
      <c r="E56">
        <v>180.82191780821921</v>
      </c>
      <c r="F56">
        <v>144.65753424657541</v>
      </c>
      <c r="G56">
        <v>253.15068493150679</v>
      </c>
      <c r="H56">
        <v>253.15068493150679</v>
      </c>
      <c r="I56">
        <v>180.82191780821921</v>
      </c>
      <c r="J56">
        <v>108.49315068493151</v>
      </c>
      <c r="K56">
        <v>235.0684931506849</v>
      </c>
      <c r="N56">
        <f t="shared" si="0"/>
        <v>2133.6986301369861</v>
      </c>
    </row>
    <row r="57" spans="1:15" x14ac:dyDescent="0.35">
      <c r="A57" t="s">
        <v>66</v>
      </c>
      <c r="B57">
        <v>180.82191780821921</v>
      </c>
      <c r="C57">
        <v>379.72602739726028</v>
      </c>
      <c r="D57">
        <v>216.98630136986301</v>
      </c>
      <c r="E57">
        <v>253.15068493150679</v>
      </c>
      <c r="F57">
        <v>144.65753424657541</v>
      </c>
      <c r="G57">
        <v>271.23287671232879</v>
      </c>
      <c r="H57">
        <v>144.65753424657541</v>
      </c>
      <c r="I57">
        <v>144.65753424657541</v>
      </c>
      <c r="J57">
        <v>54.246575342465754</v>
      </c>
      <c r="K57">
        <v>144.65753424657541</v>
      </c>
      <c r="N57">
        <f t="shared" si="0"/>
        <v>1934.794520547945</v>
      </c>
    </row>
    <row r="58" spans="1:15" x14ac:dyDescent="0.35">
      <c r="A58" t="s">
        <v>67</v>
      </c>
      <c r="B58">
        <v>108.49315068493151</v>
      </c>
      <c r="C58">
        <v>325.47945205479448</v>
      </c>
      <c r="D58">
        <v>180.82191780821921</v>
      </c>
      <c r="E58">
        <v>162.7397260273973</v>
      </c>
      <c r="F58">
        <v>144.65753424657541</v>
      </c>
      <c r="G58">
        <v>271.23287671232879</v>
      </c>
      <c r="H58">
        <v>289.3150684931507</v>
      </c>
      <c r="I58">
        <v>126.57534246575339</v>
      </c>
      <c r="J58">
        <v>198.9041095890411</v>
      </c>
      <c r="K58">
        <v>162.7397260273973</v>
      </c>
      <c r="N58">
        <f t="shared" si="0"/>
        <v>1970.9589041095892</v>
      </c>
    </row>
    <row r="59" spans="1:15" x14ac:dyDescent="0.35">
      <c r="A59" t="s">
        <v>68</v>
      </c>
      <c r="B59">
        <v>126.57534246575339</v>
      </c>
      <c r="C59">
        <v>235.0684931506849</v>
      </c>
      <c r="D59">
        <v>198.9041095890411</v>
      </c>
      <c r="E59">
        <v>253.15068493150679</v>
      </c>
      <c r="F59">
        <v>198.9041095890411</v>
      </c>
      <c r="G59">
        <v>325.47945205479448</v>
      </c>
      <c r="H59">
        <v>235.0684931506849</v>
      </c>
      <c r="I59">
        <v>108.49315068493151</v>
      </c>
      <c r="J59">
        <v>289.3150684931507</v>
      </c>
      <c r="K59">
        <v>271.23287671232879</v>
      </c>
      <c r="N59">
        <f t="shared" si="0"/>
        <v>2242.1917808219177</v>
      </c>
    </row>
    <row r="60" spans="1:15" x14ac:dyDescent="0.35">
      <c r="A60" t="s">
        <v>69</v>
      </c>
      <c r="B60">
        <v>289.3150684931507</v>
      </c>
      <c r="C60">
        <v>289.3150684931507</v>
      </c>
      <c r="D60">
        <v>253.15068493150679</v>
      </c>
      <c r="E60">
        <v>198.9041095890411</v>
      </c>
      <c r="F60">
        <v>198.9041095890411</v>
      </c>
      <c r="G60">
        <v>397.8082191780822</v>
      </c>
      <c r="H60">
        <v>235.0684931506849</v>
      </c>
      <c r="I60">
        <v>162.7397260273973</v>
      </c>
      <c r="J60">
        <v>271.23287671232879</v>
      </c>
      <c r="K60">
        <v>216.98630136986301</v>
      </c>
      <c r="N60">
        <f t="shared" si="0"/>
        <v>2513.4246575342468</v>
      </c>
    </row>
    <row r="61" spans="1:15" x14ac:dyDescent="0.35">
      <c r="A61" t="s">
        <v>70</v>
      </c>
      <c r="B61">
        <v>216.98630136986301</v>
      </c>
      <c r="C61">
        <v>253.15068493150679</v>
      </c>
      <c r="D61">
        <v>162.7397260273973</v>
      </c>
      <c r="E61">
        <v>235.0684931506849</v>
      </c>
      <c r="F61">
        <v>216.98630136986301</v>
      </c>
      <c r="G61">
        <v>397.8082191780822</v>
      </c>
      <c r="H61">
        <v>216.98630136986301</v>
      </c>
      <c r="I61">
        <v>108.49315068493151</v>
      </c>
      <c r="J61">
        <v>216.98630136986301</v>
      </c>
      <c r="K61">
        <v>144.65753424657541</v>
      </c>
      <c r="N61">
        <f t="shared" si="0"/>
        <v>2169.8630136986303</v>
      </c>
      <c r="O61">
        <f>AVERAGE(N56:N61)</f>
        <v>2160.821917808219</v>
      </c>
    </row>
    <row r="62" spans="1:15" x14ac:dyDescent="0.35">
      <c r="A62" t="s">
        <v>71</v>
      </c>
      <c r="B62">
        <v>216.98630136986301</v>
      </c>
      <c r="C62">
        <v>325.47945205479448</v>
      </c>
      <c r="D62">
        <v>216.98630136986301</v>
      </c>
      <c r="E62">
        <v>180.82191780821921</v>
      </c>
      <c r="F62">
        <v>216.98630136986301</v>
      </c>
      <c r="G62">
        <v>452.05479452054789</v>
      </c>
      <c r="H62">
        <v>271.23287671232879</v>
      </c>
      <c r="I62">
        <v>108.49315068493151</v>
      </c>
      <c r="J62">
        <v>289.3150684931507</v>
      </c>
      <c r="K62">
        <v>289.3150684931507</v>
      </c>
      <c r="N62">
        <f t="shared" si="0"/>
        <v>2567.6712328767121</v>
      </c>
    </row>
    <row r="63" spans="1:15" x14ac:dyDescent="0.35">
      <c r="A63" t="s">
        <v>72</v>
      </c>
      <c r="B63">
        <v>271.23287671232879</v>
      </c>
      <c r="C63">
        <v>433.97260273972603</v>
      </c>
      <c r="D63">
        <v>198.9041095890411</v>
      </c>
      <c r="E63">
        <v>271.23287671232879</v>
      </c>
      <c r="F63">
        <v>180.82191780821921</v>
      </c>
      <c r="G63">
        <v>397.8082191780822</v>
      </c>
      <c r="H63">
        <v>253.15068493150679</v>
      </c>
      <c r="I63">
        <v>198.9041095890411</v>
      </c>
      <c r="J63">
        <v>198.9041095890411</v>
      </c>
      <c r="K63">
        <v>235.0684931506849</v>
      </c>
      <c r="N63">
        <f t="shared" si="0"/>
        <v>2640</v>
      </c>
    </row>
    <row r="64" spans="1:15" x14ac:dyDescent="0.35">
      <c r="A64" t="s">
        <v>73</v>
      </c>
      <c r="B64">
        <v>253.15068493150679</v>
      </c>
      <c r="C64">
        <v>415.89041095890411</v>
      </c>
      <c r="D64">
        <v>126.57534246575339</v>
      </c>
      <c r="E64">
        <v>433.97260273972603</v>
      </c>
      <c r="F64">
        <v>144.65753424657541</v>
      </c>
      <c r="G64">
        <v>433.97260273972603</v>
      </c>
      <c r="H64">
        <v>235.0684931506849</v>
      </c>
      <c r="I64">
        <v>307.39726027397262</v>
      </c>
      <c r="J64">
        <v>144.65753424657541</v>
      </c>
      <c r="K64">
        <v>253.15068493150679</v>
      </c>
      <c r="N64">
        <f t="shared" si="0"/>
        <v>2748.4931506849312</v>
      </c>
    </row>
    <row r="65" spans="1:15" x14ac:dyDescent="0.35">
      <c r="A65" t="s">
        <v>74</v>
      </c>
      <c r="B65">
        <v>271.23287671232879</v>
      </c>
      <c r="C65">
        <v>379.72602739726028</v>
      </c>
      <c r="D65">
        <v>162.7397260273973</v>
      </c>
      <c r="E65">
        <v>361.64383561643842</v>
      </c>
      <c r="F65">
        <v>144.65753424657541</v>
      </c>
      <c r="G65">
        <v>506.30136986301369</v>
      </c>
      <c r="H65">
        <v>198.9041095890411</v>
      </c>
      <c r="I65">
        <v>325.47945205479448</v>
      </c>
      <c r="J65">
        <v>162.7397260273973</v>
      </c>
      <c r="K65">
        <v>253.15068493150679</v>
      </c>
      <c r="N65">
        <f t="shared" si="0"/>
        <v>2766.5753424657537</v>
      </c>
    </row>
    <row r="66" spans="1:15" x14ac:dyDescent="0.35">
      <c r="A66" t="s">
        <v>75</v>
      </c>
      <c r="B66">
        <v>289.3150684931507</v>
      </c>
      <c r="C66">
        <v>433.97260273972603</v>
      </c>
      <c r="D66">
        <v>162.7397260273973</v>
      </c>
      <c r="E66">
        <v>361.64383561643842</v>
      </c>
      <c r="F66">
        <v>216.98630136986301</v>
      </c>
      <c r="G66">
        <v>470.13698630136992</v>
      </c>
      <c r="H66">
        <v>289.3150684931507</v>
      </c>
      <c r="I66">
        <v>271.23287671232879</v>
      </c>
      <c r="J66">
        <v>216.98630136986301</v>
      </c>
      <c r="K66">
        <v>216.98630136986301</v>
      </c>
      <c r="N66">
        <f t="shared" si="0"/>
        <v>2929.3150684931516</v>
      </c>
    </row>
    <row r="67" spans="1:15" x14ac:dyDescent="0.35">
      <c r="A67" t="s">
        <v>76</v>
      </c>
      <c r="B67">
        <v>325.47945205479448</v>
      </c>
      <c r="C67">
        <v>397.8082191780822</v>
      </c>
      <c r="D67">
        <v>235.0684931506849</v>
      </c>
      <c r="E67">
        <v>397.8082191780822</v>
      </c>
      <c r="F67">
        <v>253.15068493150679</v>
      </c>
      <c r="G67">
        <v>452.05479452054789</v>
      </c>
      <c r="H67">
        <v>271.23287671232879</v>
      </c>
      <c r="I67">
        <v>235.0684931506849</v>
      </c>
      <c r="J67">
        <v>162.7397260273973</v>
      </c>
      <c r="K67">
        <v>289.3150684931507</v>
      </c>
      <c r="N67">
        <f t="shared" ref="N67:N130" si="2">SUM(B67:K67)</f>
        <v>3019.7260273972597</v>
      </c>
      <c r="O67">
        <f>AVERAGE(N62:N67)</f>
        <v>2778.6301369863013</v>
      </c>
    </row>
    <row r="68" spans="1:15" x14ac:dyDescent="0.35">
      <c r="A68" t="s">
        <v>77</v>
      </c>
      <c r="B68">
        <v>271.23287671232879</v>
      </c>
      <c r="C68">
        <v>488.21917808219177</v>
      </c>
      <c r="D68">
        <v>307.39726027397262</v>
      </c>
      <c r="E68">
        <v>307.39726027397262</v>
      </c>
      <c r="F68">
        <v>289.3150684931507</v>
      </c>
      <c r="G68">
        <v>379.72602739726028</v>
      </c>
      <c r="H68">
        <v>325.47945205479448</v>
      </c>
      <c r="I68">
        <v>235.0684931506849</v>
      </c>
      <c r="J68">
        <v>144.65753424657541</v>
      </c>
      <c r="K68">
        <v>307.39726027397262</v>
      </c>
      <c r="N68">
        <f t="shared" si="2"/>
        <v>3055.8904109589039</v>
      </c>
    </row>
    <row r="69" spans="1:15" x14ac:dyDescent="0.35">
      <c r="A69" t="s">
        <v>78</v>
      </c>
      <c r="B69">
        <v>361.64383561643842</v>
      </c>
      <c r="C69">
        <v>488.21917808219177</v>
      </c>
      <c r="D69">
        <v>452.05479452054789</v>
      </c>
      <c r="E69">
        <v>361.64383561643842</v>
      </c>
      <c r="F69">
        <v>397.8082191780822</v>
      </c>
      <c r="G69">
        <v>470.13698630136992</v>
      </c>
      <c r="H69">
        <v>253.15068493150679</v>
      </c>
      <c r="I69">
        <v>198.9041095890411</v>
      </c>
      <c r="J69">
        <v>307.39726027397262</v>
      </c>
      <c r="K69">
        <v>289.3150684931507</v>
      </c>
      <c r="N69">
        <f t="shared" si="2"/>
        <v>3580.2739726027398</v>
      </c>
    </row>
    <row r="70" spans="1:15" x14ac:dyDescent="0.35">
      <c r="A70" t="s">
        <v>79</v>
      </c>
      <c r="B70">
        <v>235.0684931506849</v>
      </c>
      <c r="C70">
        <v>452.05479452054789</v>
      </c>
      <c r="D70">
        <v>253.15068493150679</v>
      </c>
      <c r="E70">
        <v>379.72602739726028</v>
      </c>
      <c r="F70">
        <v>452.05479452054789</v>
      </c>
      <c r="G70">
        <v>361.64383561643842</v>
      </c>
      <c r="H70">
        <v>253.15068493150679</v>
      </c>
      <c r="I70">
        <v>235.0684931506849</v>
      </c>
      <c r="J70">
        <v>289.3150684931507</v>
      </c>
      <c r="K70">
        <v>271.23287671232879</v>
      </c>
      <c r="N70">
        <f t="shared" si="2"/>
        <v>3182.4657534246571</v>
      </c>
    </row>
    <row r="71" spans="1:15" x14ac:dyDescent="0.35">
      <c r="A71" t="s">
        <v>80</v>
      </c>
      <c r="B71">
        <v>361.64383561643842</v>
      </c>
      <c r="C71">
        <v>433.97260273972603</v>
      </c>
      <c r="D71">
        <v>325.47945205479448</v>
      </c>
      <c r="E71">
        <v>488.21917808219177</v>
      </c>
      <c r="F71">
        <v>361.64383561643842</v>
      </c>
      <c r="G71">
        <v>415.89041095890411</v>
      </c>
      <c r="H71">
        <v>415.89041095890411</v>
      </c>
      <c r="I71">
        <v>379.72602739726028</v>
      </c>
      <c r="J71">
        <v>343.56164383561651</v>
      </c>
      <c r="K71">
        <v>253.15068493150679</v>
      </c>
      <c r="N71">
        <f t="shared" si="2"/>
        <v>3779.178082191781</v>
      </c>
    </row>
    <row r="72" spans="1:15" x14ac:dyDescent="0.35">
      <c r="A72" t="s">
        <v>81</v>
      </c>
      <c r="B72">
        <v>289.3150684931507</v>
      </c>
      <c r="C72">
        <v>415.89041095890411</v>
      </c>
      <c r="D72">
        <v>325.47945205479448</v>
      </c>
      <c r="E72">
        <v>379.72602739726028</v>
      </c>
      <c r="F72">
        <v>397.8082191780822</v>
      </c>
      <c r="G72">
        <v>452.05479452054789</v>
      </c>
      <c r="H72">
        <v>397.8082191780822</v>
      </c>
      <c r="I72">
        <v>307.39726027397262</v>
      </c>
      <c r="J72">
        <v>452.05479452054789</v>
      </c>
      <c r="K72">
        <v>379.72602739726028</v>
      </c>
      <c r="N72">
        <f t="shared" si="2"/>
        <v>3797.260273972603</v>
      </c>
    </row>
    <row r="73" spans="1:15" x14ac:dyDescent="0.35">
      <c r="A73" t="s">
        <v>82</v>
      </c>
      <c r="B73">
        <v>289.3150684931507</v>
      </c>
      <c r="C73">
        <v>470.13698630136992</v>
      </c>
      <c r="D73">
        <v>397.8082191780822</v>
      </c>
      <c r="E73">
        <v>560.54794520547944</v>
      </c>
      <c r="F73">
        <v>343.56164383561651</v>
      </c>
      <c r="G73">
        <v>560.54794520547944</v>
      </c>
      <c r="H73">
        <v>307.39726027397262</v>
      </c>
      <c r="I73">
        <v>271.23287671232879</v>
      </c>
      <c r="J73">
        <v>253.15068493150679</v>
      </c>
      <c r="K73">
        <v>379.72602739726028</v>
      </c>
      <c r="N73">
        <f t="shared" si="2"/>
        <v>3833.4246575342468</v>
      </c>
      <c r="O73">
        <f>AVERAGE(N68:N73)</f>
        <v>3538.0821917808221</v>
      </c>
    </row>
    <row r="74" spans="1:15" x14ac:dyDescent="0.35">
      <c r="A74" t="s">
        <v>83</v>
      </c>
      <c r="B74">
        <v>361.64383561643842</v>
      </c>
      <c r="C74">
        <v>343.56164383561651</v>
      </c>
      <c r="D74">
        <v>379.72602739726028</v>
      </c>
      <c r="E74">
        <v>488.21917808219177</v>
      </c>
      <c r="F74">
        <v>307.39726027397262</v>
      </c>
      <c r="G74">
        <v>614.79452054794524</v>
      </c>
      <c r="H74">
        <v>361.64383561643842</v>
      </c>
      <c r="I74">
        <v>415.89041095890411</v>
      </c>
      <c r="J74">
        <v>397.8082191780822</v>
      </c>
      <c r="K74">
        <v>506.30136986301369</v>
      </c>
      <c r="N74">
        <f t="shared" si="2"/>
        <v>4176.9863013698641</v>
      </c>
    </row>
    <row r="75" spans="1:15" x14ac:dyDescent="0.35">
      <c r="A75" t="s">
        <v>84</v>
      </c>
      <c r="B75">
        <v>415.89041095890411</v>
      </c>
      <c r="C75">
        <v>470.13698630136992</v>
      </c>
      <c r="D75">
        <v>397.8082191780822</v>
      </c>
      <c r="E75">
        <v>415.89041095890411</v>
      </c>
      <c r="F75">
        <v>235.0684931506849</v>
      </c>
      <c r="G75">
        <v>705.20547945205476</v>
      </c>
      <c r="H75">
        <v>452.05479452054789</v>
      </c>
      <c r="I75">
        <v>379.72602739726028</v>
      </c>
      <c r="J75">
        <v>470.13698630136992</v>
      </c>
      <c r="K75">
        <v>524.38356164383561</v>
      </c>
      <c r="N75">
        <f t="shared" si="2"/>
        <v>4466.3013698630139</v>
      </c>
    </row>
    <row r="76" spans="1:15" x14ac:dyDescent="0.35">
      <c r="A76" t="s">
        <v>85</v>
      </c>
      <c r="B76">
        <v>379.72602739726028</v>
      </c>
      <c r="C76">
        <v>452.05479452054789</v>
      </c>
      <c r="D76">
        <v>415.89041095890411</v>
      </c>
      <c r="E76">
        <v>524.38356164383561</v>
      </c>
      <c r="F76">
        <v>379.72602739726028</v>
      </c>
      <c r="G76">
        <v>669.04109589041093</v>
      </c>
      <c r="H76">
        <v>343.56164383561651</v>
      </c>
      <c r="I76">
        <v>415.89041095890411</v>
      </c>
      <c r="J76">
        <v>470.13698630136992</v>
      </c>
      <c r="K76">
        <v>506.30136986301369</v>
      </c>
      <c r="N76">
        <f t="shared" si="2"/>
        <v>4556.7123287671229</v>
      </c>
    </row>
    <row r="77" spans="1:15" x14ac:dyDescent="0.35">
      <c r="A77" t="s">
        <v>86</v>
      </c>
      <c r="B77">
        <v>307.39726027397262</v>
      </c>
      <c r="C77">
        <v>415.89041095890411</v>
      </c>
      <c r="D77">
        <v>433.97260273972603</v>
      </c>
      <c r="E77">
        <v>524.38356164383561</v>
      </c>
      <c r="F77">
        <v>253.15068493150679</v>
      </c>
      <c r="G77">
        <v>578.63013698630141</v>
      </c>
      <c r="H77">
        <v>379.72602739726028</v>
      </c>
      <c r="I77">
        <v>325.47945205479448</v>
      </c>
      <c r="J77">
        <v>325.47945205479448</v>
      </c>
      <c r="K77">
        <v>524.38356164383561</v>
      </c>
      <c r="N77">
        <f t="shared" si="2"/>
        <v>4068.4931506849312</v>
      </c>
    </row>
    <row r="78" spans="1:15" x14ac:dyDescent="0.35">
      <c r="A78" t="s">
        <v>87</v>
      </c>
      <c r="B78">
        <v>343.56164383561651</v>
      </c>
      <c r="C78">
        <v>379.72602739726028</v>
      </c>
      <c r="D78">
        <v>506.30136986301369</v>
      </c>
      <c r="E78">
        <v>488.21917808219177</v>
      </c>
      <c r="F78">
        <v>379.72602739726028</v>
      </c>
      <c r="G78">
        <v>542.46575342465758</v>
      </c>
      <c r="H78">
        <v>325.47945205479448</v>
      </c>
      <c r="I78">
        <v>433.97260273972603</v>
      </c>
      <c r="J78">
        <v>235.0684931506849</v>
      </c>
      <c r="K78">
        <v>379.72602739726028</v>
      </c>
      <c r="N78">
        <f t="shared" si="2"/>
        <v>4014.2465753424653</v>
      </c>
    </row>
    <row r="79" spans="1:15" x14ac:dyDescent="0.35">
      <c r="A79" t="s">
        <v>88</v>
      </c>
      <c r="B79">
        <v>343.56164383561651</v>
      </c>
      <c r="C79">
        <v>506.30136986301369</v>
      </c>
      <c r="D79">
        <v>415.89041095890411</v>
      </c>
      <c r="E79">
        <v>578.63013698630141</v>
      </c>
      <c r="F79">
        <v>379.72602739726028</v>
      </c>
      <c r="G79">
        <v>379.72602739726028</v>
      </c>
      <c r="H79">
        <v>379.72602739726028</v>
      </c>
      <c r="I79">
        <v>488.21917808219177</v>
      </c>
      <c r="J79">
        <v>343.56164383561651</v>
      </c>
      <c r="K79">
        <v>271.23287671232879</v>
      </c>
      <c r="N79">
        <f t="shared" si="2"/>
        <v>4086.5753424657532</v>
      </c>
      <c r="O79">
        <f>AVERAGE(N74:N79)</f>
        <v>4228.2191780821913</v>
      </c>
    </row>
    <row r="80" spans="1:15" x14ac:dyDescent="0.35">
      <c r="A80" t="s">
        <v>89</v>
      </c>
      <c r="B80">
        <v>433.97260273972603</v>
      </c>
      <c r="C80">
        <v>578.63013698630141</v>
      </c>
      <c r="D80">
        <v>379.72602739726028</v>
      </c>
      <c r="E80">
        <v>596.71232876712327</v>
      </c>
      <c r="F80">
        <v>397.8082191780822</v>
      </c>
      <c r="G80">
        <v>397.8082191780822</v>
      </c>
      <c r="H80">
        <v>325.47945205479448</v>
      </c>
      <c r="I80">
        <v>397.8082191780822</v>
      </c>
      <c r="J80">
        <v>235.0684931506849</v>
      </c>
      <c r="K80">
        <v>271.23287671232879</v>
      </c>
      <c r="N80">
        <f t="shared" si="2"/>
        <v>4014.2465753424658</v>
      </c>
    </row>
    <row r="81" spans="1:15" x14ac:dyDescent="0.35">
      <c r="A81" t="s">
        <v>90</v>
      </c>
      <c r="B81">
        <v>397.8082191780822</v>
      </c>
      <c r="C81">
        <v>452.05479452054789</v>
      </c>
      <c r="D81">
        <v>343.56164383561651</v>
      </c>
      <c r="E81">
        <v>669.04109589041093</v>
      </c>
      <c r="F81">
        <v>361.64383561643842</v>
      </c>
      <c r="G81">
        <v>379.72602739726028</v>
      </c>
      <c r="H81">
        <v>271.23287671232879</v>
      </c>
      <c r="I81">
        <v>361.64383561643842</v>
      </c>
      <c r="J81">
        <v>289.3150684931507</v>
      </c>
      <c r="K81">
        <v>325.47945205479448</v>
      </c>
      <c r="N81">
        <f t="shared" si="2"/>
        <v>3851.5068493150684</v>
      </c>
    </row>
    <row r="82" spans="1:15" x14ac:dyDescent="0.35">
      <c r="A82" t="s">
        <v>91</v>
      </c>
      <c r="B82">
        <v>361.64383561643842</v>
      </c>
      <c r="C82">
        <v>470.13698630136992</v>
      </c>
      <c r="D82">
        <v>397.8082191780822</v>
      </c>
      <c r="E82">
        <v>741.36986301369859</v>
      </c>
      <c r="F82">
        <v>325.47945205479448</v>
      </c>
      <c r="G82">
        <v>452.05479452054789</v>
      </c>
      <c r="H82">
        <v>343.56164383561651</v>
      </c>
      <c r="I82">
        <v>343.56164383561651</v>
      </c>
      <c r="J82">
        <v>325.47945205479448</v>
      </c>
      <c r="K82">
        <v>289.3150684931507</v>
      </c>
      <c r="N82">
        <f t="shared" si="2"/>
        <v>4050.4109589041095</v>
      </c>
    </row>
    <row r="83" spans="1:15" x14ac:dyDescent="0.35">
      <c r="A83" t="s">
        <v>92</v>
      </c>
      <c r="B83">
        <v>415.89041095890411</v>
      </c>
      <c r="C83">
        <v>470.13698630136992</v>
      </c>
      <c r="D83">
        <v>343.56164383561651</v>
      </c>
      <c r="E83">
        <v>795.61643835616439</v>
      </c>
      <c r="F83">
        <v>271.23287671232879</v>
      </c>
      <c r="G83">
        <v>470.13698630136992</v>
      </c>
      <c r="H83">
        <v>289.3150684931507</v>
      </c>
      <c r="I83">
        <v>307.39726027397262</v>
      </c>
      <c r="J83">
        <v>307.39726027397262</v>
      </c>
      <c r="K83">
        <v>325.47945205479448</v>
      </c>
      <c r="N83">
        <f t="shared" si="2"/>
        <v>3996.1643835616437</v>
      </c>
    </row>
    <row r="84" spans="1:15" x14ac:dyDescent="0.35">
      <c r="A84" t="s">
        <v>93</v>
      </c>
      <c r="B84">
        <v>452.05479452054789</v>
      </c>
      <c r="C84">
        <v>433.97260273972603</v>
      </c>
      <c r="D84">
        <v>361.64383561643842</v>
      </c>
      <c r="E84">
        <v>741.36986301369859</v>
      </c>
      <c r="F84">
        <v>289.3150684931507</v>
      </c>
      <c r="G84">
        <v>542.46575342465758</v>
      </c>
      <c r="H84">
        <v>271.23287671232879</v>
      </c>
      <c r="I84">
        <v>343.56164383561651</v>
      </c>
      <c r="J84">
        <v>289.3150684931507</v>
      </c>
      <c r="K84">
        <v>379.72602739726028</v>
      </c>
      <c r="N84">
        <f t="shared" si="2"/>
        <v>4104.6575342465758</v>
      </c>
    </row>
    <row r="85" spans="1:15" x14ac:dyDescent="0.35">
      <c r="A85" t="s">
        <v>94</v>
      </c>
      <c r="B85">
        <v>379.72602739726028</v>
      </c>
      <c r="C85">
        <v>415.89041095890411</v>
      </c>
      <c r="D85">
        <v>343.56164383561651</v>
      </c>
      <c r="E85">
        <v>560.54794520547944</v>
      </c>
      <c r="F85">
        <v>343.56164383561651</v>
      </c>
      <c r="G85">
        <v>524.38356164383561</v>
      </c>
      <c r="H85">
        <v>379.72602739726028</v>
      </c>
      <c r="I85">
        <v>452.05479452054789</v>
      </c>
      <c r="J85">
        <v>271.23287671232879</v>
      </c>
      <c r="K85">
        <v>452.05479452054789</v>
      </c>
      <c r="N85">
        <f t="shared" si="2"/>
        <v>4122.7397260273974</v>
      </c>
      <c r="O85">
        <f>AVERAGE(N80:N85)</f>
        <v>4023.2876712328766</v>
      </c>
    </row>
    <row r="86" spans="1:15" x14ac:dyDescent="0.35">
      <c r="A86" t="s">
        <v>95</v>
      </c>
      <c r="B86">
        <v>361.64383561643842</v>
      </c>
      <c r="C86">
        <v>470.13698630136992</v>
      </c>
      <c r="D86">
        <v>325.47945205479448</v>
      </c>
      <c r="E86">
        <v>614.79452054794524</v>
      </c>
      <c r="F86">
        <v>307.39726027397262</v>
      </c>
      <c r="G86">
        <v>596.71232876712327</v>
      </c>
      <c r="H86">
        <v>397.8082191780822</v>
      </c>
      <c r="I86">
        <v>452.05479452054789</v>
      </c>
      <c r="J86">
        <v>307.39726027397262</v>
      </c>
      <c r="K86">
        <v>578.63013698630141</v>
      </c>
      <c r="N86">
        <f t="shared" si="2"/>
        <v>4412.054794520549</v>
      </c>
    </row>
    <row r="87" spans="1:15" x14ac:dyDescent="0.35">
      <c r="A87" t="s">
        <v>96</v>
      </c>
      <c r="B87">
        <v>379.72602739726028</v>
      </c>
      <c r="C87">
        <v>433.97260273972603</v>
      </c>
      <c r="D87">
        <v>361.64383561643842</v>
      </c>
      <c r="E87">
        <v>741.36986301369859</v>
      </c>
      <c r="F87">
        <v>253.15068493150679</v>
      </c>
      <c r="G87">
        <v>614.79452054794524</v>
      </c>
      <c r="H87">
        <v>397.8082191780822</v>
      </c>
      <c r="I87">
        <v>361.64383561643842</v>
      </c>
      <c r="J87">
        <v>361.64383561643842</v>
      </c>
      <c r="K87">
        <v>578.63013698630141</v>
      </c>
      <c r="N87">
        <f t="shared" si="2"/>
        <v>4484.3835616438364</v>
      </c>
    </row>
    <row r="88" spans="1:15" x14ac:dyDescent="0.35">
      <c r="A88" t="s">
        <v>97</v>
      </c>
      <c r="B88">
        <v>216.98630136986301</v>
      </c>
      <c r="C88">
        <v>433.97260273972603</v>
      </c>
      <c r="D88">
        <v>325.47945205479448</v>
      </c>
      <c r="E88">
        <v>687.1232876712329</v>
      </c>
      <c r="F88">
        <v>253.15068493150679</v>
      </c>
      <c r="G88">
        <v>632.8767123287671</v>
      </c>
      <c r="H88">
        <v>379.72602739726028</v>
      </c>
      <c r="I88">
        <v>361.64383561643842</v>
      </c>
      <c r="J88">
        <v>343.56164383561651</v>
      </c>
      <c r="K88">
        <v>506.30136986301369</v>
      </c>
      <c r="N88">
        <f t="shared" si="2"/>
        <v>4140.821917808219</v>
      </c>
    </row>
    <row r="89" spans="1:15" x14ac:dyDescent="0.35">
      <c r="A89" t="s">
        <v>98</v>
      </c>
      <c r="B89">
        <v>253.15068493150679</v>
      </c>
      <c r="C89">
        <v>578.63013698630141</v>
      </c>
      <c r="D89">
        <v>361.64383561643842</v>
      </c>
      <c r="E89">
        <v>650.95890410958907</v>
      </c>
      <c r="F89">
        <v>325.47945205479448</v>
      </c>
      <c r="G89">
        <v>723.28767123287673</v>
      </c>
      <c r="H89">
        <v>271.23287671232879</v>
      </c>
      <c r="I89">
        <v>289.3150684931507</v>
      </c>
      <c r="J89">
        <v>289.3150684931507</v>
      </c>
      <c r="K89">
        <v>397.8082191780822</v>
      </c>
      <c r="N89">
        <f t="shared" si="2"/>
        <v>4140.821917808219</v>
      </c>
    </row>
    <row r="90" spans="1:15" x14ac:dyDescent="0.35">
      <c r="A90" t="s">
        <v>99</v>
      </c>
      <c r="B90">
        <v>325.47945205479448</v>
      </c>
      <c r="C90">
        <v>524.38356164383561</v>
      </c>
      <c r="D90">
        <v>415.89041095890411</v>
      </c>
      <c r="E90">
        <v>542.46575342465758</v>
      </c>
      <c r="F90">
        <v>289.3150684931507</v>
      </c>
      <c r="G90">
        <v>759.45205479452056</v>
      </c>
      <c r="H90">
        <v>433.97260273972603</v>
      </c>
      <c r="I90">
        <v>397.8082191780822</v>
      </c>
      <c r="J90">
        <v>253.15068493150679</v>
      </c>
      <c r="K90">
        <v>379.72602739726028</v>
      </c>
      <c r="N90">
        <f t="shared" si="2"/>
        <v>4321.643835616439</v>
      </c>
    </row>
    <row r="91" spans="1:15" x14ac:dyDescent="0.35">
      <c r="A91" t="s">
        <v>100</v>
      </c>
      <c r="B91">
        <v>307.39726027397262</v>
      </c>
      <c r="C91">
        <v>415.89041095890411</v>
      </c>
      <c r="D91">
        <v>379.72602739726028</v>
      </c>
      <c r="E91">
        <v>632.8767123287671</v>
      </c>
      <c r="F91">
        <v>271.23287671232879</v>
      </c>
      <c r="G91">
        <v>687.1232876712329</v>
      </c>
      <c r="H91">
        <v>433.97260273972603</v>
      </c>
      <c r="I91">
        <v>452.05479452054789</v>
      </c>
      <c r="J91">
        <v>162.7397260273973</v>
      </c>
      <c r="K91">
        <v>307.39726027397262</v>
      </c>
      <c r="N91">
        <f t="shared" si="2"/>
        <v>4050.41095890411</v>
      </c>
      <c r="O91">
        <f>AVERAGE(N86:N91)</f>
        <v>4258.3561643835619</v>
      </c>
    </row>
    <row r="92" spans="1:15" x14ac:dyDescent="0.35">
      <c r="A92" t="s">
        <v>101</v>
      </c>
      <c r="B92">
        <v>343.56164383561651</v>
      </c>
      <c r="C92">
        <v>542.46575342465758</v>
      </c>
      <c r="D92">
        <v>524.38356164383561</v>
      </c>
      <c r="E92">
        <v>632.8767123287671</v>
      </c>
      <c r="F92">
        <v>253.15068493150679</v>
      </c>
      <c r="G92">
        <v>650.95890410958907</v>
      </c>
      <c r="H92">
        <v>578.63013698630141</v>
      </c>
      <c r="I92">
        <v>397.8082191780822</v>
      </c>
      <c r="J92">
        <v>216.98630136986301</v>
      </c>
      <c r="K92">
        <v>397.8082191780822</v>
      </c>
      <c r="N92">
        <f t="shared" si="2"/>
        <v>4538.6301369863013</v>
      </c>
    </row>
    <row r="93" spans="1:15" x14ac:dyDescent="0.35">
      <c r="A93" t="s">
        <v>102</v>
      </c>
      <c r="B93">
        <v>524.38356164383561</v>
      </c>
      <c r="C93">
        <v>452.05479452054789</v>
      </c>
      <c r="D93">
        <v>542.46575342465758</v>
      </c>
      <c r="E93">
        <v>542.46575342465758</v>
      </c>
      <c r="F93">
        <v>343.56164383561651</v>
      </c>
      <c r="G93">
        <v>470.13698630136992</v>
      </c>
      <c r="H93">
        <v>578.63013698630141</v>
      </c>
      <c r="I93">
        <v>397.8082191780822</v>
      </c>
      <c r="J93">
        <v>325.47945205479448</v>
      </c>
      <c r="K93">
        <v>253.15068493150679</v>
      </c>
      <c r="N93">
        <f t="shared" si="2"/>
        <v>4430.1369863013697</v>
      </c>
    </row>
    <row r="94" spans="1:15" x14ac:dyDescent="0.35">
      <c r="A94" t="s">
        <v>103</v>
      </c>
      <c r="B94">
        <v>470.13698630136992</v>
      </c>
      <c r="C94">
        <v>470.13698630136992</v>
      </c>
      <c r="D94">
        <v>433.97260273972603</v>
      </c>
      <c r="E94">
        <v>524.38356164383561</v>
      </c>
      <c r="F94">
        <v>325.47945205479448</v>
      </c>
      <c r="G94">
        <v>488.21917808219177</v>
      </c>
      <c r="H94">
        <v>506.30136986301369</v>
      </c>
      <c r="I94">
        <v>379.72602739726028</v>
      </c>
      <c r="J94">
        <v>488.21917808219177</v>
      </c>
      <c r="K94">
        <v>415.89041095890411</v>
      </c>
      <c r="N94">
        <f t="shared" si="2"/>
        <v>4502.4657534246571</v>
      </c>
    </row>
    <row r="95" spans="1:15" x14ac:dyDescent="0.35">
      <c r="A95" t="s">
        <v>104</v>
      </c>
      <c r="B95">
        <v>343.56164383561651</v>
      </c>
      <c r="C95">
        <v>506.30136986301369</v>
      </c>
      <c r="D95">
        <v>578.63013698630141</v>
      </c>
      <c r="E95">
        <v>596.71232876712327</v>
      </c>
      <c r="F95">
        <v>289.3150684931507</v>
      </c>
      <c r="G95">
        <v>488.21917808219177</v>
      </c>
      <c r="H95">
        <v>488.21917808219177</v>
      </c>
      <c r="I95">
        <v>415.89041095890411</v>
      </c>
      <c r="J95">
        <v>560.54794520547944</v>
      </c>
      <c r="K95">
        <v>415.89041095890411</v>
      </c>
      <c r="N95">
        <f t="shared" si="2"/>
        <v>4683.2876712328771</v>
      </c>
    </row>
    <row r="96" spans="1:15" x14ac:dyDescent="0.35">
      <c r="A96" t="s">
        <v>105</v>
      </c>
      <c r="B96">
        <v>415.89041095890411</v>
      </c>
      <c r="C96">
        <v>542.46575342465758</v>
      </c>
      <c r="D96">
        <v>524.38356164383561</v>
      </c>
      <c r="E96">
        <v>596.71232876712327</v>
      </c>
      <c r="F96">
        <v>325.47945205479448</v>
      </c>
      <c r="G96">
        <v>578.63013698630141</v>
      </c>
      <c r="H96">
        <v>506.30136986301369</v>
      </c>
      <c r="I96">
        <v>343.56164383561651</v>
      </c>
      <c r="J96">
        <v>596.71232876712327</v>
      </c>
      <c r="K96">
        <v>325.47945205479448</v>
      </c>
      <c r="N96">
        <f t="shared" si="2"/>
        <v>4755.6164383561645</v>
      </c>
    </row>
    <row r="97" spans="1:15" x14ac:dyDescent="0.35">
      <c r="A97" t="s">
        <v>106</v>
      </c>
      <c r="B97">
        <v>397.8082191780822</v>
      </c>
      <c r="C97">
        <v>452.05479452054789</v>
      </c>
      <c r="D97">
        <v>578.63013698630141</v>
      </c>
      <c r="E97">
        <v>578.63013698630141</v>
      </c>
      <c r="F97">
        <v>325.47945205479448</v>
      </c>
      <c r="G97">
        <v>669.04109589041093</v>
      </c>
      <c r="H97">
        <v>687.1232876712329</v>
      </c>
      <c r="I97">
        <v>361.64383561643842</v>
      </c>
      <c r="J97">
        <v>452.05479452054789</v>
      </c>
      <c r="K97">
        <v>307.39726027397262</v>
      </c>
      <c r="N97">
        <f t="shared" si="2"/>
        <v>4809.8630136986294</v>
      </c>
      <c r="O97">
        <f>AVERAGE(N92:N97)</f>
        <v>4619.9999999999991</v>
      </c>
    </row>
    <row r="98" spans="1:15" x14ac:dyDescent="0.35">
      <c r="A98" t="s">
        <v>107</v>
      </c>
      <c r="B98">
        <v>452.05479452054789</v>
      </c>
      <c r="C98">
        <v>506.30136986301369</v>
      </c>
      <c r="D98">
        <v>578.63013698630141</v>
      </c>
      <c r="E98">
        <v>632.8767123287671</v>
      </c>
      <c r="F98">
        <v>307.39726027397262</v>
      </c>
      <c r="G98">
        <v>741.36986301369859</v>
      </c>
      <c r="H98">
        <v>578.63013698630141</v>
      </c>
      <c r="I98">
        <v>452.05479452054789</v>
      </c>
      <c r="J98">
        <v>506.30136986301369</v>
      </c>
      <c r="K98">
        <v>343.56164383561651</v>
      </c>
      <c r="N98">
        <f t="shared" si="2"/>
        <v>5099.178082191781</v>
      </c>
    </row>
    <row r="99" spans="1:15" x14ac:dyDescent="0.35">
      <c r="A99" t="s">
        <v>108</v>
      </c>
      <c r="B99">
        <v>488.21917808219177</v>
      </c>
      <c r="C99">
        <v>542.46575342465758</v>
      </c>
      <c r="D99">
        <v>777.53424657534242</v>
      </c>
      <c r="E99">
        <v>542.46575342465758</v>
      </c>
      <c r="F99">
        <v>397.8082191780822</v>
      </c>
      <c r="G99">
        <v>578.63013698630141</v>
      </c>
      <c r="H99">
        <v>632.8767123287671</v>
      </c>
      <c r="I99">
        <v>397.8082191780822</v>
      </c>
      <c r="J99">
        <v>578.63013698630141</v>
      </c>
      <c r="K99">
        <v>325.47945205479448</v>
      </c>
      <c r="N99">
        <f t="shared" si="2"/>
        <v>5261.9178082191784</v>
      </c>
    </row>
    <row r="100" spans="1:15" x14ac:dyDescent="0.35">
      <c r="A100" t="s">
        <v>109</v>
      </c>
      <c r="B100">
        <v>361.64383561643842</v>
      </c>
      <c r="C100">
        <v>614.79452054794524</v>
      </c>
      <c r="D100">
        <v>614.79452054794524</v>
      </c>
      <c r="E100">
        <v>524.38356164383561</v>
      </c>
      <c r="F100">
        <v>470.13698630136992</v>
      </c>
      <c r="G100">
        <v>506.30136986301369</v>
      </c>
      <c r="H100">
        <v>488.21917808219177</v>
      </c>
      <c r="I100">
        <v>415.89041095890411</v>
      </c>
      <c r="J100">
        <v>578.63013698630141</v>
      </c>
      <c r="K100">
        <v>343.56164383561651</v>
      </c>
      <c r="N100">
        <f t="shared" si="2"/>
        <v>4918.3561643835619</v>
      </c>
    </row>
    <row r="101" spans="1:15" x14ac:dyDescent="0.35">
      <c r="A101" t="s">
        <v>110</v>
      </c>
      <c r="B101">
        <v>325.47945205479448</v>
      </c>
      <c r="C101">
        <v>650.95890410958907</v>
      </c>
      <c r="D101">
        <v>614.79452054794524</v>
      </c>
      <c r="E101">
        <v>542.46575342465758</v>
      </c>
      <c r="F101">
        <v>379.72602739726028</v>
      </c>
      <c r="G101">
        <v>614.79452054794524</v>
      </c>
      <c r="H101">
        <v>506.30136986301369</v>
      </c>
      <c r="I101">
        <v>506.30136986301369</v>
      </c>
      <c r="J101">
        <v>614.79452054794524</v>
      </c>
      <c r="K101">
        <v>397.8082191780822</v>
      </c>
      <c r="N101">
        <f t="shared" si="2"/>
        <v>5153.4246575342468</v>
      </c>
    </row>
    <row r="102" spans="1:15" x14ac:dyDescent="0.35">
      <c r="A102" t="s">
        <v>111</v>
      </c>
      <c r="B102">
        <v>452.05479452054789</v>
      </c>
      <c r="C102">
        <v>741.36986301369859</v>
      </c>
      <c r="D102">
        <v>687.1232876712329</v>
      </c>
      <c r="E102">
        <v>578.63013698630141</v>
      </c>
      <c r="F102">
        <v>542.46575342465758</v>
      </c>
      <c r="G102">
        <v>669.04109589041093</v>
      </c>
      <c r="H102">
        <v>433.97260273972603</v>
      </c>
      <c r="I102">
        <v>488.21917808219177</v>
      </c>
      <c r="J102">
        <v>669.04109589041093</v>
      </c>
      <c r="K102">
        <v>271.23287671232879</v>
      </c>
      <c r="N102">
        <f t="shared" si="2"/>
        <v>5533.1506849315074</v>
      </c>
    </row>
    <row r="103" spans="1:15" x14ac:dyDescent="0.35">
      <c r="A103" t="s">
        <v>112</v>
      </c>
      <c r="B103">
        <v>415.89041095890411</v>
      </c>
      <c r="C103">
        <v>922.19178082191786</v>
      </c>
      <c r="D103">
        <v>632.8767123287671</v>
      </c>
      <c r="E103">
        <v>650.95890410958907</v>
      </c>
      <c r="F103">
        <v>560.54794520547944</v>
      </c>
      <c r="G103">
        <v>687.1232876712329</v>
      </c>
      <c r="H103">
        <v>361.64383561643842</v>
      </c>
      <c r="I103">
        <v>632.8767123287671</v>
      </c>
      <c r="J103">
        <v>759.45205479452056</v>
      </c>
      <c r="K103">
        <v>307.39726027397262</v>
      </c>
      <c r="N103">
        <f t="shared" si="2"/>
        <v>5930.9589041095887</v>
      </c>
      <c r="O103">
        <f>AVERAGE(N98:N103)</f>
        <v>5316.1643835616442</v>
      </c>
    </row>
    <row r="104" spans="1:15" x14ac:dyDescent="0.35">
      <c r="A104" t="s">
        <v>113</v>
      </c>
      <c r="B104">
        <v>289.3150684931507</v>
      </c>
      <c r="C104">
        <v>831.78082191780823</v>
      </c>
      <c r="D104">
        <v>867.94520547945206</v>
      </c>
      <c r="E104">
        <v>741.36986301369859</v>
      </c>
      <c r="F104">
        <v>560.54794520547944</v>
      </c>
      <c r="G104">
        <v>813.69863013698625</v>
      </c>
      <c r="H104">
        <v>379.72602739726028</v>
      </c>
      <c r="I104">
        <v>723.28767123287673</v>
      </c>
      <c r="J104">
        <v>687.1232876712329</v>
      </c>
      <c r="K104">
        <v>325.47945205479448</v>
      </c>
      <c r="N104">
        <f t="shared" si="2"/>
        <v>6220.2739726027403</v>
      </c>
    </row>
    <row r="105" spans="1:15" x14ac:dyDescent="0.35">
      <c r="A105" t="s">
        <v>114</v>
      </c>
      <c r="B105">
        <v>415.89041095890411</v>
      </c>
      <c r="C105">
        <v>759.45205479452056</v>
      </c>
      <c r="D105">
        <v>940.27397260273972</v>
      </c>
      <c r="E105">
        <v>687.1232876712329</v>
      </c>
      <c r="F105">
        <v>777.53424657534242</v>
      </c>
      <c r="G105">
        <v>723.28767123287673</v>
      </c>
      <c r="H105">
        <v>452.05479452054789</v>
      </c>
      <c r="I105">
        <v>886.02739726027403</v>
      </c>
      <c r="J105">
        <v>650.95890410958907</v>
      </c>
      <c r="K105">
        <v>452.05479452054789</v>
      </c>
      <c r="N105">
        <f t="shared" si="2"/>
        <v>6744.6575342465749</v>
      </c>
    </row>
    <row r="106" spans="1:15" x14ac:dyDescent="0.35">
      <c r="A106" t="s">
        <v>115</v>
      </c>
      <c r="B106">
        <v>452.05479452054789</v>
      </c>
      <c r="C106">
        <v>669.04109589041093</v>
      </c>
      <c r="D106">
        <v>958.35616438356169</v>
      </c>
      <c r="E106">
        <v>741.36986301369859</v>
      </c>
      <c r="F106">
        <v>723.28767123287673</v>
      </c>
      <c r="G106">
        <v>705.20547945205476</v>
      </c>
      <c r="H106">
        <v>397.8082191780822</v>
      </c>
      <c r="I106">
        <v>904.10958904109589</v>
      </c>
      <c r="J106">
        <v>831.78082191780823</v>
      </c>
      <c r="K106">
        <v>379.72602739726028</v>
      </c>
      <c r="N106">
        <f t="shared" si="2"/>
        <v>6762.7397260273974</v>
      </c>
    </row>
    <row r="107" spans="1:15" x14ac:dyDescent="0.35">
      <c r="A107" t="s">
        <v>116</v>
      </c>
      <c r="B107">
        <v>289.3150684931507</v>
      </c>
      <c r="C107">
        <v>687.1232876712329</v>
      </c>
      <c r="D107">
        <v>1012.602739726027</v>
      </c>
      <c r="E107">
        <v>705.20547945205476</v>
      </c>
      <c r="F107">
        <v>741.36986301369859</v>
      </c>
      <c r="G107">
        <v>669.04109589041093</v>
      </c>
      <c r="H107">
        <v>361.64383561643842</v>
      </c>
      <c r="I107">
        <v>849.86301369863008</v>
      </c>
      <c r="J107">
        <v>940.27397260273972</v>
      </c>
      <c r="K107">
        <v>397.8082191780822</v>
      </c>
      <c r="N107">
        <f t="shared" si="2"/>
        <v>6654.2465753424649</v>
      </c>
    </row>
    <row r="108" spans="1:15" x14ac:dyDescent="0.35">
      <c r="A108" t="s">
        <v>117</v>
      </c>
      <c r="B108">
        <v>216.98630136986301</v>
      </c>
      <c r="C108">
        <v>632.8767123287671</v>
      </c>
      <c r="D108">
        <v>1012.602739726027</v>
      </c>
      <c r="E108">
        <v>650.95890410958907</v>
      </c>
      <c r="F108">
        <v>958.35616438356169</v>
      </c>
      <c r="G108">
        <v>777.53424657534242</v>
      </c>
      <c r="H108">
        <v>415.89041095890411</v>
      </c>
      <c r="I108">
        <v>813.69863013698625</v>
      </c>
      <c r="J108">
        <v>849.86301369863008</v>
      </c>
      <c r="K108">
        <v>379.72602739726028</v>
      </c>
      <c r="N108">
        <f t="shared" si="2"/>
        <v>6708.4931506849307</v>
      </c>
    </row>
    <row r="109" spans="1:15" x14ac:dyDescent="0.35">
      <c r="A109" t="s">
        <v>118</v>
      </c>
      <c r="B109">
        <v>361.64383561643842</v>
      </c>
      <c r="C109">
        <v>560.54794520547944</v>
      </c>
      <c r="D109">
        <v>1030.6849315068489</v>
      </c>
      <c r="E109">
        <v>687.1232876712329</v>
      </c>
      <c r="F109">
        <v>831.78082191780823</v>
      </c>
      <c r="G109">
        <v>741.36986301369859</v>
      </c>
      <c r="H109">
        <v>470.13698630136992</v>
      </c>
      <c r="I109">
        <v>958.35616438356169</v>
      </c>
      <c r="J109">
        <v>904.10958904109589</v>
      </c>
      <c r="K109">
        <v>325.47945205479448</v>
      </c>
      <c r="N109">
        <f t="shared" si="2"/>
        <v>6871.232876712329</v>
      </c>
      <c r="O109">
        <f>AVERAGE(N104:N109)</f>
        <v>6660.2739726027403</v>
      </c>
    </row>
    <row r="110" spans="1:15" x14ac:dyDescent="0.35">
      <c r="A110" t="s">
        <v>119</v>
      </c>
      <c r="B110">
        <v>343.56164383561651</v>
      </c>
      <c r="C110">
        <v>542.46575342465758</v>
      </c>
      <c r="D110">
        <v>831.78082191780823</v>
      </c>
      <c r="E110">
        <v>687.1232876712329</v>
      </c>
      <c r="F110">
        <v>831.78082191780823</v>
      </c>
      <c r="G110">
        <v>669.04109589041093</v>
      </c>
      <c r="H110">
        <v>560.54794520547944</v>
      </c>
      <c r="I110">
        <v>904.10958904109589</v>
      </c>
      <c r="J110">
        <v>813.69863013698625</v>
      </c>
      <c r="K110">
        <v>289.3150684931507</v>
      </c>
      <c r="N110">
        <f t="shared" si="2"/>
        <v>6473.4246575342468</v>
      </c>
    </row>
    <row r="111" spans="1:15" x14ac:dyDescent="0.35">
      <c r="A111" t="s">
        <v>120</v>
      </c>
      <c r="B111">
        <v>271.23287671232879</v>
      </c>
      <c r="C111">
        <v>470.13698630136992</v>
      </c>
      <c r="D111">
        <v>958.35616438356169</v>
      </c>
      <c r="E111">
        <v>632.8767123287671</v>
      </c>
      <c r="F111">
        <v>831.78082191780823</v>
      </c>
      <c r="G111">
        <v>632.8767123287671</v>
      </c>
      <c r="H111">
        <v>433.97260273972603</v>
      </c>
      <c r="I111">
        <v>723.28767123287673</v>
      </c>
      <c r="J111">
        <v>922.19178082191786</v>
      </c>
      <c r="K111">
        <v>415.89041095890411</v>
      </c>
      <c r="N111">
        <f t="shared" si="2"/>
        <v>6292.6027397260277</v>
      </c>
    </row>
    <row r="112" spans="1:15" x14ac:dyDescent="0.35">
      <c r="A112" t="s">
        <v>121</v>
      </c>
      <c r="B112">
        <v>361.64383561643842</v>
      </c>
      <c r="C112">
        <v>452.05479452054789</v>
      </c>
      <c r="D112">
        <v>904.10958904109589</v>
      </c>
      <c r="E112">
        <v>614.79452054794524</v>
      </c>
      <c r="F112">
        <v>958.35616438356169</v>
      </c>
      <c r="G112">
        <v>506.30136986301369</v>
      </c>
      <c r="H112">
        <v>379.72602739726028</v>
      </c>
      <c r="I112">
        <v>759.45205479452056</v>
      </c>
      <c r="J112">
        <v>940.27397260273972</v>
      </c>
      <c r="K112">
        <v>452.05479452054789</v>
      </c>
      <c r="N112">
        <f t="shared" si="2"/>
        <v>6328.7671232876719</v>
      </c>
    </row>
    <row r="113" spans="1:15" x14ac:dyDescent="0.35">
      <c r="A113" t="s">
        <v>122</v>
      </c>
      <c r="B113">
        <v>415.89041095890411</v>
      </c>
      <c r="C113">
        <v>506.30136986301369</v>
      </c>
      <c r="D113">
        <v>940.27397260273972</v>
      </c>
      <c r="E113">
        <v>542.46575342465758</v>
      </c>
      <c r="F113">
        <v>867.94520547945206</v>
      </c>
      <c r="G113">
        <v>542.46575342465758</v>
      </c>
      <c r="H113">
        <v>415.89041095890411</v>
      </c>
      <c r="I113">
        <v>705.20547945205476</v>
      </c>
      <c r="J113">
        <v>867.94520547945206</v>
      </c>
      <c r="K113">
        <v>397.8082191780822</v>
      </c>
      <c r="N113">
        <f t="shared" si="2"/>
        <v>6202.1917808219177</v>
      </c>
    </row>
    <row r="114" spans="1:15" x14ac:dyDescent="0.35">
      <c r="A114" t="s">
        <v>123</v>
      </c>
      <c r="B114">
        <v>470.13698630136992</v>
      </c>
      <c r="C114">
        <v>415.89041095890411</v>
      </c>
      <c r="D114">
        <v>886.02739726027403</v>
      </c>
      <c r="E114">
        <v>560.54794520547944</v>
      </c>
      <c r="F114">
        <v>904.10958904109589</v>
      </c>
      <c r="G114">
        <v>470.13698630136992</v>
      </c>
      <c r="H114">
        <v>470.13698630136992</v>
      </c>
      <c r="I114">
        <v>650.95890410958907</v>
      </c>
      <c r="J114">
        <v>940.27397260273972</v>
      </c>
      <c r="K114">
        <v>415.89041095890411</v>
      </c>
      <c r="N114">
        <f t="shared" si="2"/>
        <v>6184.1095890410952</v>
      </c>
    </row>
    <row r="115" spans="1:15" x14ac:dyDescent="0.35">
      <c r="A115" t="s">
        <v>124</v>
      </c>
      <c r="B115">
        <v>452.05479452054789</v>
      </c>
      <c r="C115">
        <v>524.38356164383561</v>
      </c>
      <c r="D115">
        <v>849.86301369863008</v>
      </c>
      <c r="E115">
        <v>488.21917808219177</v>
      </c>
      <c r="F115">
        <v>831.78082191780823</v>
      </c>
      <c r="G115">
        <v>488.21917808219177</v>
      </c>
      <c r="H115">
        <v>379.72602739726028</v>
      </c>
      <c r="I115">
        <v>687.1232876712329</v>
      </c>
      <c r="J115">
        <v>831.78082191780823</v>
      </c>
      <c r="K115">
        <v>343.56164383561651</v>
      </c>
      <c r="N115">
        <f t="shared" si="2"/>
        <v>5876.7123287671229</v>
      </c>
      <c r="O115">
        <f>AVERAGE(N110:N115)</f>
        <v>6226.301369863013</v>
      </c>
    </row>
    <row r="116" spans="1:15" x14ac:dyDescent="0.35">
      <c r="A116" t="s">
        <v>125</v>
      </c>
      <c r="B116">
        <v>470.13698630136992</v>
      </c>
      <c r="C116">
        <v>488.21917808219177</v>
      </c>
      <c r="D116">
        <v>849.86301369863008</v>
      </c>
      <c r="E116">
        <v>542.46575342465758</v>
      </c>
      <c r="F116">
        <v>849.86301369863008</v>
      </c>
      <c r="G116">
        <v>452.05479452054789</v>
      </c>
      <c r="H116">
        <v>379.72602739726028</v>
      </c>
      <c r="I116">
        <v>795.61643835616439</v>
      </c>
      <c r="J116">
        <v>831.78082191780823</v>
      </c>
      <c r="K116">
        <v>397.8082191780822</v>
      </c>
      <c r="N116">
        <f t="shared" si="2"/>
        <v>6057.5342465753429</v>
      </c>
    </row>
    <row r="117" spans="1:15" x14ac:dyDescent="0.35">
      <c r="A117" t="s">
        <v>126</v>
      </c>
      <c r="B117">
        <v>433.97260273972603</v>
      </c>
      <c r="C117">
        <v>524.38356164383561</v>
      </c>
      <c r="D117">
        <v>886.02739726027403</v>
      </c>
      <c r="E117">
        <v>524.38356164383561</v>
      </c>
      <c r="F117">
        <v>813.69863013698625</v>
      </c>
      <c r="G117">
        <v>578.63013698630141</v>
      </c>
      <c r="H117">
        <v>524.38356164383561</v>
      </c>
      <c r="I117">
        <v>813.69863013698625</v>
      </c>
      <c r="J117">
        <v>777.53424657534242</v>
      </c>
      <c r="K117">
        <v>343.56164383561651</v>
      </c>
      <c r="N117">
        <f t="shared" si="2"/>
        <v>6220.2739726027403</v>
      </c>
    </row>
    <row r="118" spans="1:15" x14ac:dyDescent="0.35">
      <c r="A118" t="s">
        <v>127</v>
      </c>
      <c r="B118">
        <v>452.05479452054789</v>
      </c>
      <c r="C118">
        <v>470.13698630136992</v>
      </c>
      <c r="D118">
        <v>922.19178082191786</v>
      </c>
      <c r="E118">
        <v>488.21917808219177</v>
      </c>
      <c r="F118">
        <v>777.53424657534242</v>
      </c>
      <c r="G118">
        <v>614.79452054794524</v>
      </c>
      <c r="H118">
        <v>488.21917808219177</v>
      </c>
      <c r="I118">
        <v>759.45205479452056</v>
      </c>
      <c r="J118">
        <v>831.78082191780823</v>
      </c>
      <c r="K118">
        <v>397.8082191780822</v>
      </c>
      <c r="N118">
        <f t="shared" si="2"/>
        <v>6202.1917808219177</v>
      </c>
    </row>
    <row r="119" spans="1:15" x14ac:dyDescent="0.35">
      <c r="A119" t="s">
        <v>128</v>
      </c>
      <c r="B119">
        <v>433.97260273972603</v>
      </c>
      <c r="C119">
        <v>488.21917808219177</v>
      </c>
      <c r="D119">
        <v>922.19178082191786</v>
      </c>
      <c r="E119">
        <v>433.97260273972603</v>
      </c>
      <c r="F119">
        <v>687.1232876712329</v>
      </c>
      <c r="G119">
        <v>578.63013698630141</v>
      </c>
      <c r="H119">
        <v>433.97260273972603</v>
      </c>
      <c r="I119">
        <v>795.61643835616439</v>
      </c>
      <c r="J119">
        <v>813.69863013698625</v>
      </c>
      <c r="K119">
        <v>452.05479452054789</v>
      </c>
      <c r="N119">
        <f t="shared" si="2"/>
        <v>6039.4520547945203</v>
      </c>
    </row>
    <row r="120" spans="1:15" x14ac:dyDescent="0.35">
      <c r="A120" t="s">
        <v>129</v>
      </c>
      <c r="B120">
        <v>488.21917808219177</v>
      </c>
      <c r="C120">
        <v>542.46575342465758</v>
      </c>
      <c r="D120">
        <v>831.78082191780823</v>
      </c>
      <c r="E120">
        <v>343.56164383561651</v>
      </c>
      <c r="F120">
        <v>795.61643835616439</v>
      </c>
      <c r="G120">
        <v>560.54794520547944</v>
      </c>
      <c r="H120">
        <v>470.13698630136992</v>
      </c>
      <c r="I120">
        <v>741.36986301369859</v>
      </c>
      <c r="J120">
        <v>741.36986301369859</v>
      </c>
      <c r="K120">
        <v>361.64383561643842</v>
      </c>
      <c r="N120">
        <f t="shared" si="2"/>
        <v>5876.7123287671229</v>
      </c>
    </row>
    <row r="121" spans="1:15" x14ac:dyDescent="0.35">
      <c r="A121" t="s">
        <v>130</v>
      </c>
      <c r="B121">
        <v>506.30136986301369</v>
      </c>
      <c r="C121">
        <v>560.54794520547944</v>
      </c>
      <c r="D121">
        <v>940.27397260273972</v>
      </c>
      <c r="E121">
        <v>379.72602739726028</v>
      </c>
      <c r="F121">
        <v>886.02739726027403</v>
      </c>
      <c r="G121">
        <v>415.89041095890411</v>
      </c>
      <c r="H121">
        <v>433.97260273972603</v>
      </c>
      <c r="I121">
        <v>831.78082191780823</v>
      </c>
      <c r="J121">
        <v>669.04109589041093</v>
      </c>
      <c r="K121">
        <v>470.13698630136992</v>
      </c>
      <c r="N121">
        <f t="shared" si="2"/>
        <v>6093.6986301369861</v>
      </c>
      <c r="O121">
        <f>AVERAGE(N116:N121)</f>
        <v>6081.643835616439</v>
      </c>
    </row>
    <row r="122" spans="1:15" x14ac:dyDescent="0.35">
      <c r="A122" t="s">
        <v>131</v>
      </c>
      <c r="B122">
        <v>379.72602739726028</v>
      </c>
      <c r="C122">
        <v>578.63013698630141</v>
      </c>
      <c r="D122">
        <v>1030.6849315068489</v>
      </c>
      <c r="E122">
        <v>452.05479452054789</v>
      </c>
      <c r="F122">
        <v>795.61643835616439</v>
      </c>
      <c r="G122">
        <v>488.21917808219177</v>
      </c>
      <c r="H122">
        <v>307.39726027397262</v>
      </c>
      <c r="I122">
        <v>813.69863013698625</v>
      </c>
      <c r="J122">
        <v>632.8767123287671</v>
      </c>
      <c r="K122">
        <v>433.97260273972603</v>
      </c>
      <c r="N122">
        <f t="shared" si="2"/>
        <v>5912.8767123287671</v>
      </c>
    </row>
    <row r="123" spans="1:15" x14ac:dyDescent="0.35">
      <c r="A123" t="s">
        <v>132</v>
      </c>
      <c r="B123">
        <v>470.13698630136992</v>
      </c>
      <c r="C123">
        <v>488.21917808219177</v>
      </c>
      <c r="D123">
        <v>1066.8493150684931</v>
      </c>
      <c r="E123">
        <v>470.13698630136992</v>
      </c>
      <c r="F123">
        <v>831.78082191780823</v>
      </c>
      <c r="G123">
        <v>506.30136986301369</v>
      </c>
      <c r="H123">
        <v>216.98630136986301</v>
      </c>
      <c r="I123">
        <v>958.35616438356169</v>
      </c>
      <c r="J123">
        <v>705.20547945205476</v>
      </c>
      <c r="K123">
        <v>433.97260273972603</v>
      </c>
      <c r="N123">
        <f t="shared" si="2"/>
        <v>6147.9452054794529</v>
      </c>
    </row>
    <row r="124" spans="1:15" x14ac:dyDescent="0.35">
      <c r="A124" t="s">
        <v>133</v>
      </c>
      <c r="B124">
        <v>470.13698630136992</v>
      </c>
      <c r="C124">
        <v>560.54794520547944</v>
      </c>
      <c r="D124">
        <v>1048.767123287671</v>
      </c>
      <c r="E124">
        <v>397.8082191780822</v>
      </c>
      <c r="F124">
        <v>723.28767123287673</v>
      </c>
      <c r="G124">
        <v>506.30136986301369</v>
      </c>
      <c r="H124">
        <v>271.23287671232879</v>
      </c>
      <c r="I124">
        <v>1012.602739726027</v>
      </c>
      <c r="J124">
        <v>596.71232876712327</v>
      </c>
      <c r="K124">
        <v>343.56164383561651</v>
      </c>
      <c r="N124">
        <f t="shared" si="2"/>
        <v>5930.9589041095878</v>
      </c>
    </row>
    <row r="125" spans="1:15" x14ac:dyDescent="0.35">
      <c r="A125" t="s">
        <v>134</v>
      </c>
      <c r="B125">
        <v>452.05479452054789</v>
      </c>
      <c r="C125">
        <v>596.71232876712327</v>
      </c>
      <c r="D125">
        <v>1030.6849315068489</v>
      </c>
      <c r="E125">
        <v>325.47945205479448</v>
      </c>
      <c r="F125">
        <v>723.28767123287673</v>
      </c>
      <c r="G125">
        <v>542.46575342465758</v>
      </c>
      <c r="H125">
        <v>271.23287671232879</v>
      </c>
      <c r="I125">
        <v>1012.602739726027</v>
      </c>
      <c r="J125">
        <v>632.8767123287671</v>
      </c>
      <c r="K125">
        <v>325.47945205479448</v>
      </c>
      <c r="N125">
        <f t="shared" si="2"/>
        <v>5912.8767123287662</v>
      </c>
    </row>
    <row r="126" spans="1:15" x14ac:dyDescent="0.35">
      <c r="A126" t="s">
        <v>135</v>
      </c>
      <c r="B126">
        <v>506.30136986301369</v>
      </c>
      <c r="C126">
        <v>542.46575342465758</v>
      </c>
      <c r="D126">
        <v>976.43835616438355</v>
      </c>
      <c r="E126">
        <v>343.56164383561651</v>
      </c>
      <c r="F126">
        <v>795.61643835616439</v>
      </c>
      <c r="G126">
        <v>524.38356164383561</v>
      </c>
      <c r="H126">
        <v>253.15068493150679</v>
      </c>
      <c r="I126">
        <v>1048.767123287671</v>
      </c>
      <c r="J126">
        <v>614.79452054794524</v>
      </c>
      <c r="K126">
        <v>307.39726027397262</v>
      </c>
      <c r="N126">
        <f t="shared" si="2"/>
        <v>5912.8767123287671</v>
      </c>
    </row>
    <row r="127" spans="1:15" x14ac:dyDescent="0.35">
      <c r="A127" t="s">
        <v>136</v>
      </c>
      <c r="B127">
        <v>578.63013698630141</v>
      </c>
      <c r="C127">
        <v>506.30136986301369</v>
      </c>
      <c r="D127">
        <v>849.86301369863008</v>
      </c>
      <c r="E127">
        <v>325.47945205479448</v>
      </c>
      <c r="F127">
        <v>741.36986301369859</v>
      </c>
      <c r="G127">
        <v>524.38356164383561</v>
      </c>
      <c r="H127">
        <v>379.72602739726028</v>
      </c>
      <c r="I127">
        <v>922.19178082191786</v>
      </c>
      <c r="J127">
        <v>578.63013698630141</v>
      </c>
      <c r="K127">
        <v>307.39726027397262</v>
      </c>
      <c r="N127">
        <f t="shared" si="2"/>
        <v>5713.9726027397255</v>
      </c>
      <c r="O127">
        <f>AVERAGE(N122:N127)</f>
        <v>5921.9178082191784</v>
      </c>
    </row>
    <row r="128" spans="1:15" x14ac:dyDescent="0.35">
      <c r="A128" t="s">
        <v>137</v>
      </c>
      <c r="B128">
        <v>470.13698630136992</v>
      </c>
      <c r="C128">
        <v>470.13698630136992</v>
      </c>
      <c r="D128">
        <v>759.45205479452056</v>
      </c>
      <c r="E128">
        <v>379.72602739726028</v>
      </c>
      <c r="F128">
        <v>759.45205479452056</v>
      </c>
      <c r="G128">
        <v>470.13698630136992</v>
      </c>
      <c r="H128">
        <v>343.56164383561651</v>
      </c>
      <c r="I128">
        <v>813.69863013698625</v>
      </c>
      <c r="J128">
        <v>578.63013698630141</v>
      </c>
      <c r="K128">
        <v>253.15068493150679</v>
      </c>
      <c r="N128">
        <f t="shared" si="2"/>
        <v>5298.0821917808216</v>
      </c>
    </row>
    <row r="129" spans="1:15" x14ac:dyDescent="0.35">
      <c r="A129" t="s">
        <v>138</v>
      </c>
      <c r="B129">
        <v>488.21917808219177</v>
      </c>
      <c r="C129">
        <v>470.13698630136992</v>
      </c>
      <c r="D129">
        <v>831.78082191780823</v>
      </c>
      <c r="E129">
        <v>379.72602739726028</v>
      </c>
      <c r="F129">
        <v>705.20547945205476</v>
      </c>
      <c r="G129">
        <v>470.13698630136992</v>
      </c>
      <c r="H129">
        <v>307.39726027397262</v>
      </c>
      <c r="I129">
        <v>886.02739726027403</v>
      </c>
      <c r="J129">
        <v>488.21917808219177</v>
      </c>
      <c r="K129">
        <v>271.23287671232879</v>
      </c>
      <c r="N129">
        <f t="shared" si="2"/>
        <v>5298.0821917808225</v>
      </c>
    </row>
    <row r="130" spans="1:15" x14ac:dyDescent="0.35">
      <c r="A130" t="s">
        <v>139</v>
      </c>
      <c r="B130">
        <v>488.21917808219177</v>
      </c>
      <c r="C130">
        <v>415.89041095890411</v>
      </c>
      <c r="D130">
        <v>813.69863013698625</v>
      </c>
      <c r="E130">
        <v>361.64383561643842</v>
      </c>
      <c r="F130">
        <v>614.79452054794524</v>
      </c>
      <c r="G130">
        <v>452.05479452054789</v>
      </c>
      <c r="H130">
        <v>235.0684931506849</v>
      </c>
      <c r="I130">
        <v>867.94520547945206</v>
      </c>
      <c r="J130">
        <v>614.79452054794524</v>
      </c>
      <c r="K130">
        <v>289.3150684931507</v>
      </c>
      <c r="N130">
        <f t="shared" si="2"/>
        <v>5153.4246575342468</v>
      </c>
    </row>
    <row r="131" spans="1:15" x14ac:dyDescent="0.35">
      <c r="A131" t="s">
        <v>140</v>
      </c>
      <c r="B131">
        <v>452.05479452054789</v>
      </c>
      <c r="C131">
        <v>397.8082191780822</v>
      </c>
      <c r="D131">
        <v>705.20547945205476</v>
      </c>
      <c r="E131">
        <v>397.8082191780822</v>
      </c>
      <c r="F131">
        <v>596.71232876712327</v>
      </c>
      <c r="G131">
        <v>488.21917808219177</v>
      </c>
      <c r="H131">
        <v>180.82191780821921</v>
      </c>
      <c r="I131">
        <v>813.69863013698625</v>
      </c>
      <c r="J131">
        <v>578.63013698630141</v>
      </c>
      <c r="K131">
        <v>180.82191780821921</v>
      </c>
      <c r="N131">
        <f t="shared" ref="N131:N145" si="3">SUM(B131:K131)</f>
        <v>4791.7808219178078</v>
      </c>
    </row>
    <row r="132" spans="1:15" x14ac:dyDescent="0.35">
      <c r="A132" t="s">
        <v>141</v>
      </c>
      <c r="B132">
        <v>361.64383561643842</v>
      </c>
      <c r="C132">
        <v>397.8082191780822</v>
      </c>
      <c r="D132">
        <v>687.1232876712329</v>
      </c>
      <c r="E132">
        <v>379.72602739726028</v>
      </c>
      <c r="F132">
        <v>578.63013698630141</v>
      </c>
      <c r="G132">
        <v>415.89041095890411</v>
      </c>
      <c r="H132">
        <v>198.9041095890411</v>
      </c>
      <c r="I132">
        <v>795.61643835616439</v>
      </c>
      <c r="J132">
        <v>488.21917808219177</v>
      </c>
      <c r="K132">
        <v>198.9041095890411</v>
      </c>
      <c r="N132">
        <f t="shared" si="3"/>
        <v>4502.4657534246571</v>
      </c>
    </row>
    <row r="133" spans="1:15" x14ac:dyDescent="0.35">
      <c r="A133" t="s">
        <v>142</v>
      </c>
      <c r="B133">
        <v>271.23287671232879</v>
      </c>
      <c r="C133">
        <v>361.64383561643842</v>
      </c>
      <c r="D133">
        <v>614.79452054794524</v>
      </c>
      <c r="E133">
        <v>379.72602739726028</v>
      </c>
      <c r="F133">
        <v>669.04109589041093</v>
      </c>
      <c r="G133">
        <v>397.8082191780822</v>
      </c>
      <c r="H133">
        <v>126.57534246575339</v>
      </c>
      <c r="I133">
        <v>831.78082191780823</v>
      </c>
      <c r="J133">
        <v>470.13698630136992</v>
      </c>
      <c r="K133">
        <v>235.0684931506849</v>
      </c>
      <c r="N133">
        <f t="shared" si="3"/>
        <v>4357.8082191780823</v>
      </c>
      <c r="O133">
        <f>AVERAGE(N128:N133)</f>
        <v>4900.2739726027403</v>
      </c>
    </row>
    <row r="134" spans="1:15" x14ac:dyDescent="0.35">
      <c r="A134" t="s">
        <v>143</v>
      </c>
      <c r="B134">
        <v>162.7397260273973</v>
      </c>
      <c r="C134">
        <v>470.13698630136992</v>
      </c>
      <c r="D134">
        <v>433.97260273972603</v>
      </c>
      <c r="E134">
        <v>470.13698630136992</v>
      </c>
      <c r="F134">
        <v>578.63013698630141</v>
      </c>
      <c r="G134">
        <v>488.21917808219177</v>
      </c>
      <c r="H134">
        <v>126.57534246575339</v>
      </c>
      <c r="I134">
        <v>759.45205479452056</v>
      </c>
      <c r="J134">
        <v>452.05479452054789</v>
      </c>
      <c r="K134">
        <v>216.98630136986301</v>
      </c>
      <c r="N134">
        <f t="shared" si="3"/>
        <v>4158.9041095890416</v>
      </c>
    </row>
    <row r="135" spans="1:15" x14ac:dyDescent="0.35">
      <c r="A135" t="s">
        <v>144</v>
      </c>
      <c r="B135">
        <v>198.9041095890411</v>
      </c>
      <c r="C135">
        <v>452.05479452054789</v>
      </c>
      <c r="D135">
        <v>452.05479452054789</v>
      </c>
      <c r="E135">
        <v>361.64383561643842</v>
      </c>
      <c r="F135">
        <v>524.38356164383561</v>
      </c>
      <c r="G135">
        <v>415.89041095890411</v>
      </c>
      <c r="H135">
        <v>180.82191780821921</v>
      </c>
      <c r="I135">
        <v>867.94520547945206</v>
      </c>
      <c r="J135">
        <v>397.8082191780822</v>
      </c>
      <c r="K135">
        <v>216.98630136986301</v>
      </c>
      <c r="N135">
        <f t="shared" si="3"/>
        <v>4068.4931506849316</v>
      </c>
    </row>
    <row r="136" spans="1:15" x14ac:dyDescent="0.35">
      <c r="A136" t="s">
        <v>145</v>
      </c>
      <c r="B136">
        <v>235.0684931506849</v>
      </c>
      <c r="C136">
        <v>452.05479452054789</v>
      </c>
      <c r="D136">
        <v>433.97260273972603</v>
      </c>
      <c r="E136">
        <v>343.56164383561651</v>
      </c>
      <c r="F136">
        <v>488.21917808219177</v>
      </c>
      <c r="G136">
        <v>379.72602739726028</v>
      </c>
      <c r="H136">
        <v>126.57534246575339</v>
      </c>
      <c r="I136">
        <v>723.28767123287673</v>
      </c>
      <c r="J136">
        <v>433.97260273972603</v>
      </c>
      <c r="K136">
        <v>198.9041095890411</v>
      </c>
      <c r="N136">
        <f t="shared" si="3"/>
        <v>3815.3424657534242</v>
      </c>
    </row>
    <row r="137" spans="1:15" x14ac:dyDescent="0.35">
      <c r="A137" t="s">
        <v>146</v>
      </c>
      <c r="B137">
        <v>216.98630136986301</v>
      </c>
      <c r="C137">
        <v>452.05479452054789</v>
      </c>
      <c r="D137">
        <v>488.21917808219177</v>
      </c>
      <c r="E137">
        <v>343.56164383561651</v>
      </c>
      <c r="F137">
        <v>452.05479452054789</v>
      </c>
      <c r="G137">
        <v>397.8082191780822</v>
      </c>
      <c r="H137">
        <v>108.49315068493151</v>
      </c>
      <c r="I137">
        <v>669.04109589041093</v>
      </c>
      <c r="J137">
        <v>379.72602739726028</v>
      </c>
      <c r="K137">
        <v>198.9041095890411</v>
      </c>
      <c r="N137">
        <f t="shared" si="3"/>
        <v>3706.8493150684926</v>
      </c>
    </row>
    <row r="138" spans="1:15" x14ac:dyDescent="0.35">
      <c r="A138" t="s">
        <v>147</v>
      </c>
      <c r="B138">
        <v>162.7397260273973</v>
      </c>
      <c r="C138">
        <v>361.64383561643842</v>
      </c>
      <c r="D138">
        <v>614.79452054794524</v>
      </c>
      <c r="E138">
        <v>361.64383561643842</v>
      </c>
      <c r="F138">
        <v>542.46575342465758</v>
      </c>
      <c r="G138">
        <v>452.05479452054789</v>
      </c>
      <c r="H138">
        <v>90.410958904109592</v>
      </c>
      <c r="I138">
        <v>578.63013698630141</v>
      </c>
      <c r="J138">
        <v>397.8082191780822</v>
      </c>
      <c r="K138">
        <v>198.9041095890411</v>
      </c>
      <c r="N138">
        <f t="shared" si="3"/>
        <v>3761.0958904109593</v>
      </c>
    </row>
    <row r="139" spans="1:15" x14ac:dyDescent="0.35">
      <c r="A139" t="s">
        <v>148</v>
      </c>
      <c r="B139">
        <v>126.57534246575339</v>
      </c>
      <c r="C139">
        <v>343.56164383561651</v>
      </c>
      <c r="D139">
        <v>596.71232876712327</v>
      </c>
      <c r="E139">
        <v>361.64383561643842</v>
      </c>
      <c r="F139">
        <v>506.30136986301369</v>
      </c>
      <c r="G139">
        <v>325.47945205479448</v>
      </c>
      <c r="H139">
        <v>90.410958904109592</v>
      </c>
      <c r="I139">
        <v>488.21917808219177</v>
      </c>
      <c r="J139">
        <v>415.89041095890411</v>
      </c>
      <c r="K139">
        <v>198.9041095890411</v>
      </c>
      <c r="N139">
        <f t="shared" si="3"/>
        <v>3453.6986301369866</v>
      </c>
      <c r="O139">
        <f>AVERAGE(N134:N139)</f>
        <v>3827.3972602739723</v>
      </c>
    </row>
    <row r="140" spans="1:15" x14ac:dyDescent="0.35">
      <c r="A140" t="s">
        <v>149</v>
      </c>
      <c r="B140">
        <v>108.49315068493151</v>
      </c>
      <c r="C140">
        <v>307.39726027397262</v>
      </c>
      <c r="D140">
        <v>506.30136986301369</v>
      </c>
      <c r="E140">
        <v>397.8082191780822</v>
      </c>
      <c r="F140">
        <v>524.38356164383561</v>
      </c>
      <c r="G140">
        <v>307.39726027397262</v>
      </c>
      <c r="H140">
        <v>90.410958904109592</v>
      </c>
      <c r="I140">
        <v>524.38356164383561</v>
      </c>
      <c r="J140">
        <v>452.05479452054789</v>
      </c>
      <c r="K140">
        <v>216.98630136986301</v>
      </c>
      <c r="N140">
        <f t="shared" si="3"/>
        <v>3435.6164383561645</v>
      </c>
    </row>
    <row r="141" spans="1:15" x14ac:dyDescent="0.35">
      <c r="A141" t="s">
        <v>150</v>
      </c>
      <c r="B141">
        <v>126.57534246575339</v>
      </c>
      <c r="C141">
        <v>253.15068493150679</v>
      </c>
      <c r="D141">
        <v>578.63013698630141</v>
      </c>
      <c r="E141">
        <v>343.56164383561651</v>
      </c>
      <c r="F141">
        <v>650.95890410958907</v>
      </c>
      <c r="G141">
        <v>271.23287671232879</v>
      </c>
      <c r="H141">
        <v>54.246575342465754</v>
      </c>
      <c r="I141">
        <v>542.46575342465758</v>
      </c>
      <c r="J141">
        <v>433.97260273972603</v>
      </c>
      <c r="K141">
        <v>180.82191780821921</v>
      </c>
      <c r="N141">
        <f t="shared" si="3"/>
        <v>3435.6164383561645</v>
      </c>
    </row>
    <row r="142" spans="1:15" x14ac:dyDescent="0.35">
      <c r="A142" t="s">
        <v>151</v>
      </c>
      <c r="B142">
        <v>90.410958904109592</v>
      </c>
      <c r="C142">
        <v>126.57534246575339</v>
      </c>
      <c r="D142">
        <v>524.38356164383561</v>
      </c>
      <c r="E142">
        <v>343.56164383561651</v>
      </c>
      <c r="F142">
        <v>560.54794520547944</v>
      </c>
      <c r="G142">
        <v>271.23287671232879</v>
      </c>
      <c r="H142">
        <v>72.328767123287676</v>
      </c>
      <c r="I142">
        <v>433.97260273972603</v>
      </c>
      <c r="J142">
        <v>361.64383561643842</v>
      </c>
      <c r="K142">
        <v>271.23287671232879</v>
      </c>
      <c r="N142">
        <f t="shared" si="3"/>
        <v>3055.8904109589048</v>
      </c>
    </row>
    <row r="143" spans="1:15" x14ac:dyDescent="0.35">
      <c r="A143" t="s">
        <v>152</v>
      </c>
      <c r="B143">
        <v>108.49315068493151</v>
      </c>
      <c r="C143">
        <v>144.65753424657541</v>
      </c>
      <c r="D143">
        <v>542.46575342465758</v>
      </c>
      <c r="E143">
        <v>325.47945205479448</v>
      </c>
      <c r="F143">
        <v>578.63013698630141</v>
      </c>
      <c r="G143">
        <v>216.98630136986301</v>
      </c>
      <c r="H143">
        <v>54.246575342465754</v>
      </c>
      <c r="I143">
        <v>452.05479452054789</v>
      </c>
      <c r="J143">
        <v>343.56164383561651</v>
      </c>
      <c r="K143">
        <v>216.98630136986301</v>
      </c>
      <c r="N143">
        <f t="shared" si="3"/>
        <v>2983.5616438356165</v>
      </c>
    </row>
    <row r="144" spans="1:15" x14ac:dyDescent="0.35">
      <c r="A144" t="s">
        <v>153</v>
      </c>
      <c r="B144">
        <v>90.410958904109592</v>
      </c>
      <c r="C144">
        <v>198.9041095890411</v>
      </c>
      <c r="D144">
        <v>488.21917808219177</v>
      </c>
      <c r="E144">
        <v>325.47945205479448</v>
      </c>
      <c r="F144">
        <v>542.46575342465758</v>
      </c>
      <c r="G144">
        <v>198.9041095890411</v>
      </c>
      <c r="H144">
        <v>108.49315068493151</v>
      </c>
      <c r="I144">
        <v>433.97260273972603</v>
      </c>
      <c r="J144">
        <v>271.23287671232879</v>
      </c>
      <c r="K144">
        <v>216.98630136986301</v>
      </c>
      <c r="N144">
        <f t="shared" si="3"/>
        <v>2875.0684931506848</v>
      </c>
    </row>
    <row r="145" spans="1:15" x14ac:dyDescent="0.35">
      <c r="A145" t="s">
        <v>154</v>
      </c>
      <c r="B145">
        <v>72.328767123287676</v>
      </c>
      <c r="C145">
        <v>235.0684931506849</v>
      </c>
      <c r="D145">
        <v>470.13698630136992</v>
      </c>
      <c r="E145">
        <v>216.98630136986301</v>
      </c>
      <c r="F145">
        <v>379.72602739726028</v>
      </c>
      <c r="G145">
        <v>235.0684931506849</v>
      </c>
      <c r="H145">
        <v>108.49315068493151</v>
      </c>
      <c r="I145">
        <v>325.47945205479448</v>
      </c>
      <c r="J145">
        <v>235.0684931506849</v>
      </c>
      <c r="K145">
        <v>162.7397260273973</v>
      </c>
      <c r="N145">
        <f t="shared" si="3"/>
        <v>2441.0958904109589</v>
      </c>
      <c r="O145">
        <f>AVERAGE(N140:N145)</f>
        <v>3037.8082191780818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Antonio Patuelli</cp:lastModifiedBy>
  <dcterms:created xsi:type="dcterms:W3CDTF">2024-09-16T13:00:06Z</dcterms:created>
  <dcterms:modified xsi:type="dcterms:W3CDTF">2024-09-16T13:43:46Z</dcterms:modified>
</cp:coreProperties>
</file>