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ctiveTab="6" autoFilterDateGrouping="1"/>
  </bookViews>
  <sheets>
    <sheet name="Line_load" sheetId="1" state="visible" r:id="rId1"/>
    <sheet name="Line_disc" sheetId="2" state="visible" r:id="rId2"/>
    <sheet name="Bus" sheetId="3" state="visible" r:id="rId3"/>
    <sheet name="Trafo" sheetId="4" state="visible" r:id="rId4"/>
    <sheet name="Load" sheetId="5" state="visible" r:id="rId5"/>
    <sheet name="Line_Loading" sheetId="6" state="visible" r:id="rId6"/>
    <sheet name="Load_status" sheetId="7" state="visible" r:id="rId7"/>
    <sheet name="Trafo Loading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vertical="center"/>
    </xf>
    <xf numFmtId="16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7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4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it-IT"/>
              <a:t>000 DECISION MAKING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Line_Loading!$A$22</f>
              <strCache>
                <ptCount val="1"/>
                <pt idx="0">
                  <v>AVG LOADING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Line_Loading!$A$23:$A$34</f>
              <strCache>
                <ptCount val="12"/>
                <pt idx="0">
                  <v>L0</v>
                </pt>
                <pt idx="1">
                  <v>L1</v>
                </pt>
                <pt idx="2">
                  <v>L2</v>
                </pt>
                <pt idx="3">
                  <v>L3</v>
                </pt>
                <pt idx="4">
                  <v>L4</v>
                </pt>
                <pt idx="5">
                  <v>L5</v>
                </pt>
                <pt idx="6">
                  <v>L6</v>
                </pt>
                <pt idx="7">
                  <v>L7</v>
                </pt>
                <pt idx="8">
                  <v>L8</v>
                </pt>
                <pt idx="9">
                  <v>L9</v>
                </pt>
                <pt idx="10">
                  <v>L10</v>
                </pt>
                <pt idx="11">
                  <v>L11</v>
                </pt>
              </strCache>
            </strRef>
          </cat>
          <val>
            <numRef>
              <f>Line_Loading!$C$23:$C$34</f>
              <numCache>
                <formatCode>General</formatCode>
                <ptCount val="12"/>
                <pt idx="0">
                  <v>0.8145768763879788</v>
                </pt>
                <pt idx="1">
                  <v>0.8919367171435646</v>
                </pt>
                <pt idx="2">
                  <v>0.4234153442401817</v>
                </pt>
                <pt idx="3">
                  <v>0.3557437865308142</v>
                </pt>
                <pt idx="4">
                  <v>0.2058077367806376</v>
                </pt>
                <pt idx="5">
                  <v>0.1</v>
                </pt>
                <pt idx="6">
                  <v>0.3951656589498556</v>
                </pt>
                <pt idx="7">
                  <v>0.2720944427788424</v>
                </pt>
                <pt idx="8">
                  <v>0.1561996267192172</v>
                </pt>
                <pt idx="9">
                  <v>0.509037789455298</v>
                </pt>
                <pt idx="10">
                  <v>0.1711850110474978</v>
                </pt>
                <pt idx="11">
                  <v>0.173725588160267</v>
                </pt>
              </numCache>
            </numRef>
          </val>
        </ser>
        <ser>
          <idx val="1"/>
          <order val="1"/>
          <tx>
            <strRef>
              <f>Line_Loading!$K$22</f>
              <strCache>
                <ptCount val="1"/>
                <pt idx="0">
                  <v>AVG TIMES OUT OF SERVICE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Line_Loading!$A$23:$A$34</f>
              <strCache>
                <ptCount val="12"/>
                <pt idx="0">
                  <v>L0</v>
                </pt>
                <pt idx="1">
                  <v>L1</v>
                </pt>
                <pt idx="2">
                  <v>L2</v>
                </pt>
                <pt idx="3">
                  <v>L3</v>
                </pt>
                <pt idx="4">
                  <v>L4</v>
                </pt>
                <pt idx="5">
                  <v>L5</v>
                </pt>
                <pt idx="6">
                  <v>L6</v>
                </pt>
                <pt idx="7">
                  <v>L7</v>
                </pt>
                <pt idx="8">
                  <v>L8</v>
                </pt>
                <pt idx="9">
                  <v>L9</v>
                </pt>
                <pt idx="10">
                  <v>L10</v>
                </pt>
                <pt idx="11">
                  <v>L11</v>
                </pt>
              </strCache>
            </strRef>
          </cat>
          <val>
            <numRef>
              <f>Line_Loading!$M$23:$M$34</f>
              <numCache>
                <formatCode>General</formatCode>
                <ptCount val="12"/>
                <pt idx="0">
                  <v>0.1</v>
                </pt>
                <pt idx="1">
                  <v>0.3</v>
                </pt>
                <pt idx="2">
                  <v>0.5</v>
                </pt>
                <pt idx="3">
                  <v>0.7</v>
                </pt>
                <pt idx="4">
                  <v>0.9</v>
                </pt>
                <pt idx="5">
                  <v>0.7</v>
                </pt>
                <pt idx="6">
                  <v>0.7</v>
                </pt>
                <pt idx="7">
                  <v>0.9</v>
                </pt>
                <pt idx="8">
                  <v>1.1</v>
                </pt>
                <pt idx="9">
                  <v>0.5</v>
                </pt>
                <pt idx="10">
                  <v>0.1</v>
                </pt>
                <pt idx="11">
                  <v>0.3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223064304"/>
        <axId val="1223064784"/>
      </barChart>
      <catAx>
        <axId val="12230643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1223064784"/>
        <crosses val="autoZero"/>
        <auto val="1"/>
        <lblAlgn val="ctr"/>
        <lblOffset val="100"/>
        <noMultiLvlLbl val="0"/>
      </catAx>
      <valAx>
        <axId val="12230647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12230643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it-IT"/>
              <a:t>111 DECISION MAKING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Line_Loading!$A$22</f>
              <strCache>
                <ptCount val="1"/>
                <pt idx="0">
                  <v>AVG LOADING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Line_Loading!$A$23:$A$34</f>
              <strCache>
                <ptCount val="12"/>
                <pt idx="0">
                  <v>L0</v>
                </pt>
                <pt idx="1">
                  <v>L1</v>
                </pt>
                <pt idx="2">
                  <v>L2</v>
                </pt>
                <pt idx="3">
                  <v>L3</v>
                </pt>
                <pt idx="4">
                  <v>L4</v>
                </pt>
                <pt idx="5">
                  <v>L5</v>
                </pt>
                <pt idx="6">
                  <v>L6</v>
                </pt>
                <pt idx="7">
                  <v>L7</v>
                </pt>
                <pt idx="8">
                  <v>L8</v>
                </pt>
                <pt idx="9">
                  <v>L9</v>
                </pt>
                <pt idx="10">
                  <v>L10</v>
                </pt>
                <pt idx="11">
                  <v>L11</v>
                </pt>
              </strCache>
            </strRef>
          </cat>
          <val>
            <numRef>
              <f>Line_Loading!$B$23:$B$34</f>
              <numCache>
                <formatCode>General</formatCode>
                <ptCount val="12"/>
                <pt idx="0">
                  <v>0.8140045202786654</v>
                </pt>
                <pt idx="1">
                  <v>0.8912752230577957</v>
                </pt>
                <pt idx="2">
                  <v>0.4232029563358307</v>
                </pt>
                <pt idx="3">
                  <v>0.3555231400817545</v>
                </pt>
                <pt idx="4">
                  <v>0.2055729400637542</v>
                </pt>
                <pt idx="5">
                  <v>0.1</v>
                </pt>
                <pt idx="6">
                  <v>0.3945921965119591</v>
                </pt>
                <pt idx="7">
                  <v>0.2716464667078677</v>
                </pt>
                <pt idx="8">
                  <v>0.1557615626077876</v>
                </pt>
                <pt idx="9">
                  <v>0.5085475525541693</v>
                </pt>
                <pt idx="10">
                  <v>0.1710322445193536</v>
                </pt>
                <pt idx="11">
                  <v>0.1735579339926533</v>
                </pt>
              </numCache>
            </numRef>
          </val>
        </ser>
        <ser>
          <idx val="1"/>
          <order val="1"/>
          <tx>
            <strRef>
              <f>Line_Loading!$K$22</f>
              <strCache>
                <ptCount val="1"/>
                <pt idx="0">
                  <v>AVG TIMES OUT OF SERVICE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Line_Loading!$A$23:$A$34</f>
              <strCache>
                <ptCount val="12"/>
                <pt idx="0">
                  <v>L0</v>
                </pt>
                <pt idx="1">
                  <v>L1</v>
                </pt>
                <pt idx="2">
                  <v>L2</v>
                </pt>
                <pt idx="3">
                  <v>L3</v>
                </pt>
                <pt idx="4">
                  <v>L4</v>
                </pt>
                <pt idx="5">
                  <v>L5</v>
                </pt>
                <pt idx="6">
                  <v>L6</v>
                </pt>
                <pt idx="7">
                  <v>L7</v>
                </pt>
                <pt idx="8">
                  <v>L8</v>
                </pt>
                <pt idx="9">
                  <v>L9</v>
                </pt>
                <pt idx="10">
                  <v>L10</v>
                </pt>
                <pt idx="11">
                  <v>L11</v>
                </pt>
              </strCache>
            </strRef>
          </cat>
          <val>
            <numRef>
              <f>Line_Loading!$L$23:$L$34</f>
              <numCache>
                <formatCode>General</formatCode>
                <ptCount val="12"/>
                <pt idx="0">
                  <v>0.1</v>
                </pt>
                <pt idx="1">
                  <v>0.3</v>
                </pt>
                <pt idx="2">
                  <v>0.5</v>
                </pt>
                <pt idx="3">
                  <v>0.7</v>
                </pt>
                <pt idx="4">
                  <v>0.9</v>
                </pt>
                <pt idx="5">
                  <v>0.7</v>
                </pt>
                <pt idx="6">
                  <v>0.7</v>
                </pt>
                <pt idx="7">
                  <v>0.9</v>
                </pt>
                <pt idx="8">
                  <v>1.1</v>
                </pt>
                <pt idx="9">
                  <v>0.5</v>
                </pt>
                <pt idx="10">
                  <v>0.1</v>
                </pt>
                <pt idx="11">
                  <v>0.3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223064304"/>
        <axId val="1223064784"/>
      </barChart>
      <catAx>
        <axId val="12230643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1223064784"/>
        <crosses val="autoZero"/>
        <auto val="1"/>
        <lblAlgn val="ctr"/>
        <lblOffset val="100"/>
        <noMultiLvlLbl val="0"/>
      </catAx>
      <valAx>
        <axId val="12230647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12230643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it-IT"/>
              <a:t>AVERAGE DECISION MAKING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Line_Loading!$A$22</f>
              <strCache>
                <ptCount val="1"/>
                <pt idx="0">
                  <v>AVG LOADING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Line_Loading!$A$23:$A$34</f>
              <strCache>
                <ptCount val="12"/>
                <pt idx="0">
                  <v>L0</v>
                </pt>
                <pt idx="1">
                  <v>L1</v>
                </pt>
                <pt idx="2">
                  <v>L2</v>
                </pt>
                <pt idx="3">
                  <v>L3</v>
                </pt>
                <pt idx="4">
                  <v>L4</v>
                </pt>
                <pt idx="5">
                  <v>L5</v>
                </pt>
                <pt idx="6">
                  <v>L6</v>
                </pt>
                <pt idx="7">
                  <v>L7</v>
                </pt>
                <pt idx="8">
                  <v>L8</v>
                </pt>
                <pt idx="9">
                  <v>L9</v>
                </pt>
                <pt idx="10">
                  <v>L10</v>
                </pt>
                <pt idx="11">
                  <v>L11</v>
                </pt>
              </strCache>
            </strRef>
          </cat>
          <val>
            <numRef>
              <f>Line_Loading!$J$23:$J$34</f>
              <numCache>
                <formatCode>General</formatCode>
                <ptCount val="12"/>
                <pt idx="0">
                  <v>0.9697125713992591</v>
                </pt>
                <pt idx="1">
                  <v>1.062360146788849</v>
                </pt>
                <pt idx="2">
                  <v>0.5278366565448789</v>
                </pt>
                <pt idx="3">
                  <v>0.3740922462453654</v>
                </pt>
                <pt idx="4">
                  <v>0.231154929762978</v>
                </pt>
                <pt idx="5">
                  <v>0.1554162829143048</v>
                </pt>
                <pt idx="6">
                  <v>0.3766944293246572</v>
                </pt>
                <pt idx="7">
                  <v>0.2659234970622432</v>
                </pt>
                <pt idx="8">
                  <v>0.2117777620807205</v>
                </pt>
                <pt idx="9">
                  <v>0.5248530689246746</v>
                </pt>
                <pt idx="10">
                  <v>0.1826308159416399</v>
                </pt>
                <pt idx="11">
                  <v>0.1853409455895742</v>
                </pt>
              </numCache>
            </numRef>
          </val>
        </ser>
        <ser>
          <idx val="1"/>
          <order val="1"/>
          <tx>
            <strRef>
              <f>Line_Loading!$K$22</f>
              <strCache>
                <ptCount val="1"/>
                <pt idx="0">
                  <v>AVG TIMES OUT OF SERVICE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Line_Loading!$A$23:$A$34</f>
              <strCache>
                <ptCount val="12"/>
                <pt idx="0">
                  <v>L0</v>
                </pt>
                <pt idx="1">
                  <v>L1</v>
                </pt>
                <pt idx="2">
                  <v>L2</v>
                </pt>
                <pt idx="3">
                  <v>L3</v>
                </pt>
                <pt idx="4">
                  <v>L4</v>
                </pt>
                <pt idx="5">
                  <v>L5</v>
                </pt>
                <pt idx="6">
                  <v>L6</v>
                </pt>
                <pt idx="7">
                  <v>L7</v>
                </pt>
                <pt idx="8">
                  <v>L8</v>
                </pt>
                <pt idx="9">
                  <v>L9</v>
                </pt>
                <pt idx="10">
                  <v>L10</v>
                </pt>
                <pt idx="11">
                  <v>L11</v>
                </pt>
              </strCache>
            </strRef>
          </cat>
          <val>
            <numRef>
              <f>Line_Loading!$T$23:$T$34</f>
              <numCache>
                <formatCode>General</formatCode>
                <ptCount val="12"/>
                <pt idx="0">
                  <v>0.2548445039308035</v>
                </pt>
                <pt idx="1">
                  <v>0.4548445039308034</v>
                </pt>
                <pt idx="2">
                  <v>0.5298445039308035</v>
                </pt>
                <pt idx="3">
                  <v>0.6548445039308035</v>
                </pt>
                <pt idx="4">
                  <v>0.7798445039308036</v>
                </pt>
                <pt idx="5">
                  <v>0.6548445039308035</v>
                </pt>
                <pt idx="6">
                  <v>0.6548445039308034</v>
                </pt>
                <pt idx="7">
                  <v>0.7798445039308035</v>
                </pt>
                <pt idx="8">
                  <v>0.9048445039308035</v>
                </pt>
                <pt idx="9">
                  <v>0.5298445039308035</v>
                </pt>
                <pt idx="10">
                  <v>0.2548445039308035</v>
                </pt>
                <pt idx="11">
                  <v>0.4548445039308034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223064304"/>
        <axId val="1223064784"/>
      </barChart>
      <catAx>
        <axId val="12230643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1223064784"/>
        <crosses val="autoZero"/>
        <auto val="1"/>
        <lblAlgn val="ctr"/>
        <lblOffset val="100"/>
        <noMultiLvlLbl val="0"/>
      </catAx>
      <valAx>
        <axId val="12230647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12230643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83820</colOff>
      <row>38</row>
      <rowOff>99060</rowOff>
    </from>
    <to>
      <col>11</col>
      <colOff>91440</colOff>
      <row>56</row>
      <rowOff>80010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57</row>
      <rowOff>0</rowOff>
    </from>
    <to>
      <col>11</col>
      <colOff>7620</colOff>
      <row>74</row>
      <rowOff>163830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0</colOff>
      <row>39</row>
      <rowOff>0</rowOff>
    </from>
    <to>
      <col>23</col>
      <colOff>45720</colOff>
      <row>56</row>
      <rowOff>163830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E19" sqref="E19"/>
    </sheetView>
  </sheetViews>
  <sheetFormatPr baseColWidth="8" defaultRowHeight="14.4"/>
  <cols>
    <col width="10.6640625" customWidth="1" style="9" min="1" max="1"/>
    <col width="11.77734375" customWidth="1" style="9" min="2" max="2"/>
  </cols>
  <sheetData>
    <row r="1">
      <c r="A1" s="2" t="inlineStr">
        <is>
          <t>L12</t>
        </is>
      </c>
      <c r="B1" s="2" t="n"/>
      <c r="C1" t="n">
        <v>1</v>
      </c>
      <c r="D1" t="n">
        <v>0</v>
      </c>
      <c r="E1" t="n">
        <v>1</v>
      </c>
      <c r="F1" t="n">
        <v>1</v>
      </c>
      <c r="G1" t="n">
        <v>1</v>
      </c>
      <c r="H1" t="n">
        <v>0</v>
      </c>
      <c r="I1" t="n">
        <v>0</v>
      </c>
      <c r="J1" t="n">
        <v>0</v>
      </c>
    </row>
    <row r="2">
      <c r="A2" t="inlineStr">
        <is>
          <t>L13</t>
        </is>
      </c>
      <c r="C2" t="n">
        <v>1</v>
      </c>
      <c r="D2" t="n">
        <v>0</v>
      </c>
      <c r="E2" t="n">
        <v>0</v>
      </c>
      <c r="F2" t="n">
        <v>0</v>
      </c>
      <c r="G2" t="n">
        <v>1</v>
      </c>
      <c r="H2" t="n">
        <v>1</v>
      </c>
      <c r="I2" t="n">
        <v>1</v>
      </c>
      <c r="J2" t="n">
        <v>0</v>
      </c>
    </row>
    <row r="3">
      <c r="A3" t="inlineStr">
        <is>
          <t>L14</t>
        </is>
      </c>
      <c r="C3" t="n">
        <v>1</v>
      </c>
      <c r="D3" t="n">
        <v>0</v>
      </c>
      <c r="E3" t="n">
        <v>0</v>
      </c>
      <c r="F3" t="n">
        <v>1</v>
      </c>
      <c r="G3" t="n">
        <v>0</v>
      </c>
      <c r="H3" t="n">
        <v>0</v>
      </c>
      <c r="I3" t="n">
        <v>1</v>
      </c>
      <c r="J3" t="n">
        <v>1</v>
      </c>
    </row>
    <row r="4">
      <c r="A4" s="1" t="inlineStr">
        <is>
          <t>Contingency</t>
        </is>
      </c>
      <c r="B4" s="1" t="inlineStr">
        <is>
          <t>From-To Bus</t>
        </is>
      </c>
      <c r="C4" s="8" t="inlineStr">
        <is>
          <t>Number of Faults</t>
        </is>
      </c>
    </row>
    <row r="5">
      <c r="A5" t="inlineStr">
        <is>
          <t>L0</t>
        </is>
      </c>
      <c r="B5" s="3" t="inlineStr">
        <is>
          <t>1_2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>
        <f>SUM(C5:J5)</f>
        <v/>
      </c>
    </row>
    <row r="6">
      <c r="A6" t="inlineStr">
        <is>
          <t>L1</t>
        </is>
      </c>
      <c r="B6" s="10" t="inlineStr">
        <is>
          <t>2_3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>
        <f>SUM(C6:J6)</f>
        <v/>
      </c>
    </row>
    <row r="7">
      <c r="A7" t="inlineStr">
        <is>
          <t>L2</t>
        </is>
      </c>
      <c r="B7" s="10" t="inlineStr">
        <is>
          <t>3_4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>
        <f>SUM(C7:J7)</f>
        <v/>
      </c>
    </row>
    <row r="8">
      <c r="A8" t="inlineStr">
        <is>
          <t>L3</t>
        </is>
      </c>
      <c r="B8" s="10" t="inlineStr">
        <is>
          <t>4_5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>
        <f>SUM(C8:J8)</f>
        <v/>
      </c>
    </row>
    <row r="9">
      <c r="A9" t="inlineStr">
        <is>
          <t>L4</t>
        </is>
      </c>
      <c r="B9" s="10" t="inlineStr">
        <is>
          <t>5_6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>
        <f>SUM(C9:J9)</f>
        <v/>
      </c>
    </row>
    <row r="10">
      <c r="A10" t="inlineStr">
        <is>
          <t>L5</t>
        </is>
      </c>
      <c r="B10" s="10" t="inlineStr">
        <is>
          <t>7_8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>
        <f>SUM(C10:J10)</f>
        <v/>
      </c>
    </row>
    <row r="11">
      <c r="A11" t="inlineStr">
        <is>
          <t>L6</t>
        </is>
      </c>
      <c r="B11" s="10" t="inlineStr">
        <is>
          <t>8_9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>
        <f>SUM(C11:J11)</f>
        <v/>
      </c>
    </row>
    <row r="12">
      <c r="A12" t="inlineStr">
        <is>
          <t>L7</t>
        </is>
      </c>
      <c r="B12" s="10" t="inlineStr">
        <is>
          <t>9_10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>
        <f>SUM(C12:J12)</f>
        <v/>
      </c>
    </row>
    <row r="13">
      <c r="A13" t="inlineStr">
        <is>
          <t>L8</t>
        </is>
      </c>
      <c r="B13" s="10" t="inlineStr">
        <is>
          <t>10_11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>
        <f>SUM(C13:J13)</f>
        <v/>
      </c>
    </row>
    <row r="14">
      <c r="A14" t="inlineStr">
        <is>
          <t>L9</t>
        </is>
      </c>
      <c r="B14" s="3" t="inlineStr">
        <is>
          <t>3_8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>
        <f>SUM(C14:J14)</f>
        <v/>
      </c>
    </row>
    <row r="15">
      <c r="A15" t="inlineStr">
        <is>
          <t>L10</t>
        </is>
      </c>
      <c r="B15" s="5" t="inlineStr">
        <is>
          <t>12_13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>
        <f>SUM(C15:J15)</f>
        <v/>
      </c>
    </row>
    <row r="16">
      <c r="A16" t="inlineStr">
        <is>
          <t>L11</t>
        </is>
      </c>
      <c r="B16" s="10" t="inlineStr">
        <is>
          <t>13_14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>
        <f>SUM(C16:J16)</f>
        <v/>
      </c>
    </row>
    <row r="17">
      <c r="A17" t="inlineStr">
        <is>
          <t>Total</t>
        </is>
      </c>
      <c r="C17">
        <f>SUM(C5:C16)</f>
        <v/>
      </c>
      <c r="D17">
        <f>SUM(D5:D16)</f>
        <v/>
      </c>
      <c r="E17">
        <f>SUM(E5:E16)</f>
        <v/>
      </c>
      <c r="F17">
        <f>SUM(F5:F16)</f>
        <v/>
      </c>
      <c r="G17">
        <f>SUM(G5:G16)</f>
        <v/>
      </c>
      <c r="H17">
        <f>SUM(H5:H16)</f>
        <v/>
      </c>
      <c r="I17">
        <f>SUM(I5:I16)</f>
        <v/>
      </c>
      <c r="J17">
        <f>SUM(J5:J16)</f>
        <v/>
      </c>
    </row>
  </sheetData>
  <mergeCells count="1">
    <mergeCell ref="C4:J4"/>
  </mergeCells>
  <conditionalFormatting sqref="C17: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C5" sqref="C5"/>
    </sheetView>
  </sheetViews>
  <sheetFormatPr baseColWidth="8" defaultRowHeight="14.4"/>
  <cols>
    <col width="10.6640625" customWidth="1" style="9" min="1" max="1"/>
    <col width="11.77734375" customWidth="1" style="9" min="2" max="2"/>
  </cols>
  <sheetData>
    <row r="1">
      <c r="A1" s="2" t="inlineStr">
        <is>
          <t>L12</t>
        </is>
      </c>
      <c r="B1" s="2" t="n"/>
      <c r="C1" t="n">
        <v>1</v>
      </c>
      <c r="D1" t="n">
        <v>0</v>
      </c>
      <c r="E1" t="n">
        <v>1</v>
      </c>
      <c r="F1" t="n">
        <v>1</v>
      </c>
      <c r="G1" t="n">
        <v>1</v>
      </c>
      <c r="H1" t="n">
        <v>0</v>
      </c>
      <c r="I1" t="n">
        <v>0</v>
      </c>
      <c r="J1" t="n">
        <v>0</v>
      </c>
    </row>
    <row r="2">
      <c r="A2" t="inlineStr">
        <is>
          <t>L13</t>
        </is>
      </c>
      <c r="C2" t="n">
        <v>1</v>
      </c>
      <c r="D2" t="n">
        <v>0</v>
      </c>
      <c r="E2" t="n">
        <v>0</v>
      </c>
      <c r="F2" t="n">
        <v>0</v>
      </c>
      <c r="G2" t="n">
        <v>1</v>
      </c>
      <c r="H2" t="n">
        <v>1</v>
      </c>
      <c r="I2" t="n">
        <v>1</v>
      </c>
      <c r="J2" t="n">
        <v>0</v>
      </c>
    </row>
    <row r="3">
      <c r="A3" t="inlineStr">
        <is>
          <t>L14</t>
        </is>
      </c>
      <c r="C3" t="n">
        <v>1</v>
      </c>
      <c r="D3" t="n">
        <v>0</v>
      </c>
      <c r="E3" t="n">
        <v>0</v>
      </c>
      <c r="F3" t="n">
        <v>1</v>
      </c>
      <c r="G3" t="n">
        <v>0</v>
      </c>
      <c r="H3" t="n">
        <v>0</v>
      </c>
      <c r="I3" t="n">
        <v>1</v>
      </c>
      <c r="J3" t="n">
        <v>1</v>
      </c>
    </row>
    <row r="4">
      <c r="A4" s="1" t="inlineStr">
        <is>
          <t>Contingency</t>
        </is>
      </c>
      <c r="B4" s="1" t="inlineStr">
        <is>
          <t>From-To Bus</t>
        </is>
      </c>
      <c r="C4" s="8" t="inlineStr">
        <is>
          <t>Number of Faults</t>
        </is>
      </c>
    </row>
    <row r="5">
      <c r="A5" t="inlineStr">
        <is>
          <t>L0</t>
        </is>
      </c>
      <c r="B5" s="3" t="inlineStr">
        <is>
          <t>1_2</t>
        </is>
      </c>
      <c r="C5" t="n">
        <v>12</v>
      </c>
      <c r="D5" t="n">
        <v>13</v>
      </c>
      <c r="E5" t="n">
        <v>13</v>
      </c>
      <c r="F5" t="n">
        <v>12</v>
      </c>
      <c r="G5" t="n">
        <v>13</v>
      </c>
      <c r="H5" t="n">
        <v>13</v>
      </c>
      <c r="I5" t="n">
        <v>12</v>
      </c>
      <c r="J5" t="n">
        <v>12</v>
      </c>
      <c r="K5">
        <f>SUM(C5:J5)</f>
        <v/>
      </c>
    </row>
    <row r="6">
      <c r="A6" t="inlineStr">
        <is>
          <t>L1</t>
        </is>
      </c>
      <c r="B6" s="10" t="inlineStr">
        <is>
          <t>2_3</t>
        </is>
      </c>
      <c r="C6" t="n">
        <v>11</v>
      </c>
      <c r="D6" t="n">
        <v>12</v>
      </c>
      <c r="E6" t="n">
        <v>12</v>
      </c>
      <c r="F6" t="n">
        <v>11</v>
      </c>
      <c r="G6" t="n">
        <v>12</v>
      </c>
      <c r="H6" t="n">
        <v>12</v>
      </c>
      <c r="I6" t="n">
        <v>11</v>
      </c>
      <c r="J6" t="n">
        <v>11</v>
      </c>
      <c r="K6">
        <f>SUM(C6:J6)</f>
        <v/>
      </c>
    </row>
    <row r="7">
      <c r="A7" t="inlineStr">
        <is>
          <t>L2</t>
        </is>
      </c>
      <c r="B7" s="10" t="inlineStr">
        <is>
          <t>3_4</t>
        </is>
      </c>
      <c r="C7" t="n">
        <v>0</v>
      </c>
      <c r="D7" t="n">
        <v>6</v>
      </c>
      <c r="E7" t="n">
        <v>2</v>
      </c>
      <c r="F7" t="n">
        <v>1</v>
      </c>
      <c r="G7" t="n">
        <v>1</v>
      </c>
      <c r="H7" t="n">
        <v>2</v>
      </c>
      <c r="I7" t="n">
        <v>1</v>
      </c>
      <c r="J7" t="n">
        <v>5</v>
      </c>
      <c r="K7">
        <f>SUM(C7:J7)</f>
        <v/>
      </c>
    </row>
    <row r="8">
      <c r="A8" t="inlineStr">
        <is>
          <t>L3</t>
        </is>
      </c>
      <c r="B8" s="10" t="inlineStr">
        <is>
          <t>4_5</t>
        </is>
      </c>
      <c r="C8" t="n">
        <v>0</v>
      </c>
      <c r="D8" t="n">
        <v>5</v>
      </c>
      <c r="E8" t="n">
        <v>2</v>
      </c>
      <c r="F8" t="n">
        <v>1</v>
      </c>
      <c r="G8" t="n">
        <v>1</v>
      </c>
      <c r="H8" t="n">
        <v>4</v>
      </c>
      <c r="I8" t="n">
        <v>3</v>
      </c>
      <c r="J8" t="n">
        <v>4</v>
      </c>
      <c r="K8">
        <f>SUM(C8:J8)</f>
        <v/>
      </c>
    </row>
    <row r="9">
      <c r="A9" t="inlineStr">
        <is>
          <t>L4</t>
        </is>
      </c>
      <c r="B9" s="10" t="inlineStr">
        <is>
          <t>5_6</t>
        </is>
      </c>
      <c r="C9" t="n">
        <v>0</v>
      </c>
      <c r="D9" t="n">
        <v>4</v>
      </c>
      <c r="E9" t="n">
        <v>2</v>
      </c>
      <c r="F9" t="n">
        <v>1</v>
      </c>
      <c r="G9" t="n">
        <v>1</v>
      </c>
      <c r="H9" t="n">
        <v>3</v>
      </c>
      <c r="I9" t="n">
        <v>2</v>
      </c>
      <c r="J9" t="n">
        <v>3</v>
      </c>
      <c r="K9">
        <f>SUM(C9:J9)</f>
        <v/>
      </c>
    </row>
    <row r="10">
      <c r="A10" t="inlineStr">
        <is>
          <t>L5</t>
        </is>
      </c>
      <c r="B10" s="10" t="inlineStr">
        <is>
          <t>7_8</t>
        </is>
      </c>
      <c r="C10" t="n">
        <v>0</v>
      </c>
      <c r="D10" t="n">
        <v>4</v>
      </c>
      <c r="E10" t="n">
        <v>2</v>
      </c>
      <c r="F10" t="n">
        <v>1</v>
      </c>
      <c r="G10" t="n">
        <v>1</v>
      </c>
      <c r="H10" t="n">
        <v>3</v>
      </c>
      <c r="I10" t="n">
        <v>2</v>
      </c>
      <c r="J10" t="n">
        <v>3</v>
      </c>
      <c r="K10">
        <f>SUM(C10:J10)</f>
        <v/>
      </c>
    </row>
    <row r="11">
      <c r="A11" t="inlineStr">
        <is>
          <t>L6</t>
        </is>
      </c>
      <c r="B11" s="10" t="inlineStr">
        <is>
          <t>8_9</t>
        </is>
      </c>
      <c r="C11" t="n">
        <v>0</v>
      </c>
      <c r="D11" t="n">
        <v>6</v>
      </c>
      <c r="E11" t="n">
        <v>5</v>
      </c>
      <c r="F11" t="n">
        <v>4</v>
      </c>
      <c r="G11" t="n">
        <v>1</v>
      </c>
      <c r="H11" t="n">
        <v>2</v>
      </c>
      <c r="I11" t="n">
        <v>1</v>
      </c>
      <c r="J11" t="n">
        <v>5</v>
      </c>
      <c r="K11">
        <f>SUM(C11:J11)</f>
        <v/>
      </c>
    </row>
    <row r="12">
      <c r="A12" t="inlineStr">
        <is>
          <t>L7</t>
        </is>
      </c>
      <c r="B12" s="10" t="inlineStr">
        <is>
          <t>9_10</t>
        </is>
      </c>
      <c r="C12" t="n">
        <v>0</v>
      </c>
      <c r="D12" t="n">
        <v>5</v>
      </c>
      <c r="E12" t="n">
        <v>4</v>
      </c>
      <c r="F12" t="n">
        <v>3</v>
      </c>
      <c r="G12" t="n">
        <v>1</v>
      </c>
      <c r="H12" t="n">
        <v>2</v>
      </c>
      <c r="I12" t="n">
        <v>1</v>
      </c>
      <c r="J12" t="n">
        <v>4</v>
      </c>
      <c r="K12">
        <f>SUM(C12:J12)</f>
        <v/>
      </c>
    </row>
    <row r="13">
      <c r="A13" t="inlineStr">
        <is>
          <t>L8</t>
        </is>
      </c>
      <c r="B13" s="10" t="inlineStr">
        <is>
          <t>10_11</t>
        </is>
      </c>
      <c r="C13" t="n">
        <v>0</v>
      </c>
      <c r="D13" t="n">
        <v>4</v>
      </c>
      <c r="E13" t="n">
        <v>3</v>
      </c>
      <c r="F13" t="n">
        <v>2</v>
      </c>
      <c r="G13" t="n">
        <v>1</v>
      </c>
      <c r="H13" t="n">
        <v>2</v>
      </c>
      <c r="I13" t="n">
        <v>1</v>
      </c>
      <c r="J13" t="n">
        <v>3</v>
      </c>
      <c r="K13">
        <f>SUM(C13:J13)</f>
        <v/>
      </c>
    </row>
    <row r="14">
      <c r="A14" t="inlineStr">
        <is>
          <t>L9</t>
        </is>
      </c>
      <c r="B14" s="3" t="inlineStr">
        <is>
          <t>3_8</t>
        </is>
      </c>
      <c r="C14" t="n">
        <v>0</v>
      </c>
      <c r="D14" t="n">
        <v>8</v>
      </c>
      <c r="E14" t="n">
        <v>2</v>
      </c>
      <c r="F14" t="n">
        <v>1</v>
      </c>
      <c r="G14" t="n">
        <v>1</v>
      </c>
      <c r="H14" t="n">
        <v>2</v>
      </c>
      <c r="I14" t="n">
        <v>1</v>
      </c>
      <c r="J14" t="n">
        <v>7</v>
      </c>
      <c r="K14">
        <f>SUM(C14:J14)</f>
        <v/>
      </c>
    </row>
    <row r="15">
      <c r="A15" t="inlineStr">
        <is>
          <t>L10</t>
        </is>
      </c>
      <c r="B15" s="5" t="inlineStr">
        <is>
          <t>12_13</t>
        </is>
      </c>
      <c r="C15" t="n">
        <v>3</v>
      </c>
      <c r="D15" t="n">
        <v>5</v>
      </c>
      <c r="E15" t="n">
        <v>4</v>
      </c>
      <c r="F15" t="n">
        <v>4</v>
      </c>
      <c r="G15" t="n">
        <v>3</v>
      </c>
      <c r="H15" t="n">
        <v>4</v>
      </c>
      <c r="I15" t="n">
        <v>4</v>
      </c>
      <c r="J15" t="n">
        <v>5</v>
      </c>
      <c r="K15">
        <f>SUM(C15:J15)</f>
        <v/>
      </c>
    </row>
    <row r="16">
      <c r="A16" t="inlineStr">
        <is>
          <t>L11</t>
        </is>
      </c>
      <c r="B16" s="10" t="inlineStr">
        <is>
          <t>13_14</t>
        </is>
      </c>
      <c r="C16" t="n">
        <v>2</v>
      </c>
      <c r="D16" t="n">
        <v>4</v>
      </c>
      <c r="E16" t="n">
        <v>3</v>
      </c>
      <c r="F16" t="n">
        <v>3</v>
      </c>
      <c r="G16" t="n">
        <v>2</v>
      </c>
      <c r="H16" t="n">
        <v>3</v>
      </c>
      <c r="I16" t="n">
        <v>3</v>
      </c>
      <c r="J16" t="n">
        <v>4</v>
      </c>
      <c r="K16">
        <f>SUM(C16:J16)</f>
        <v/>
      </c>
    </row>
    <row r="17">
      <c r="A17" t="inlineStr">
        <is>
          <t>Total</t>
        </is>
      </c>
      <c r="C17">
        <f>SUM(C5:C16)</f>
        <v/>
      </c>
      <c r="D17">
        <f>SUM(D5:D16)</f>
        <v/>
      </c>
      <c r="E17">
        <f>SUM(E5:E16)</f>
        <v/>
      </c>
      <c r="F17">
        <f>SUM(F5:F16)</f>
        <v/>
      </c>
      <c r="G17">
        <f>SUM(G5:G16)</f>
        <v/>
      </c>
      <c r="H17">
        <f>SUM(H5:H16)</f>
        <v/>
      </c>
      <c r="I17">
        <f>SUM(I5:I16)</f>
        <v/>
      </c>
      <c r="J17">
        <f>SUM(J5:J16)</f>
        <v/>
      </c>
    </row>
  </sheetData>
  <mergeCells count="1">
    <mergeCell ref="C4:J4"/>
  </mergeCells>
  <conditionalFormatting sqref="C17: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C5" sqref="C5:J16"/>
    </sheetView>
  </sheetViews>
  <sheetFormatPr baseColWidth="8" defaultRowHeight="14.4"/>
  <cols>
    <col width="10.6640625" customWidth="1" style="9" min="1" max="1"/>
    <col width="11.77734375" customWidth="1" style="9" min="2" max="2"/>
  </cols>
  <sheetData>
    <row r="1">
      <c r="A1" s="2" t="inlineStr">
        <is>
          <t>L12</t>
        </is>
      </c>
      <c r="B1" s="2" t="n"/>
      <c r="C1" t="n">
        <v>1</v>
      </c>
      <c r="D1" t="n">
        <v>0</v>
      </c>
      <c r="E1" t="n">
        <v>1</v>
      </c>
      <c r="F1" t="n">
        <v>1</v>
      </c>
      <c r="G1" t="n">
        <v>1</v>
      </c>
      <c r="H1" t="n">
        <v>0</v>
      </c>
      <c r="I1" t="n">
        <v>0</v>
      </c>
      <c r="J1" t="n">
        <v>0</v>
      </c>
    </row>
    <row r="2">
      <c r="A2" t="inlineStr">
        <is>
          <t>L13</t>
        </is>
      </c>
      <c r="C2" t="n">
        <v>1</v>
      </c>
      <c r="D2" t="n">
        <v>0</v>
      </c>
      <c r="E2" t="n">
        <v>0</v>
      </c>
      <c r="F2" t="n">
        <v>0</v>
      </c>
      <c r="G2" t="n">
        <v>1</v>
      </c>
      <c r="H2" t="n">
        <v>1</v>
      </c>
      <c r="I2" t="n">
        <v>1</v>
      </c>
      <c r="J2" t="n">
        <v>0</v>
      </c>
    </row>
    <row r="3">
      <c r="A3" t="inlineStr">
        <is>
          <t>L14</t>
        </is>
      </c>
      <c r="C3" t="n">
        <v>1</v>
      </c>
      <c r="D3" t="n">
        <v>0</v>
      </c>
      <c r="E3" t="n">
        <v>0</v>
      </c>
      <c r="F3" t="n">
        <v>1</v>
      </c>
      <c r="G3" t="n">
        <v>0</v>
      </c>
      <c r="H3" t="n">
        <v>0</v>
      </c>
      <c r="I3" t="n">
        <v>1</v>
      </c>
      <c r="J3" t="n">
        <v>1</v>
      </c>
    </row>
    <row r="4">
      <c r="A4" s="1" t="inlineStr">
        <is>
          <t>Contingency</t>
        </is>
      </c>
      <c r="B4" s="1" t="inlineStr">
        <is>
          <t>From-To Bus</t>
        </is>
      </c>
      <c r="C4" s="8" t="inlineStr">
        <is>
          <t>Number of Faults</t>
        </is>
      </c>
    </row>
    <row r="5">
      <c r="A5" t="inlineStr">
        <is>
          <t>L0</t>
        </is>
      </c>
      <c r="B5" s="3" t="inlineStr">
        <is>
          <t>1_2</t>
        </is>
      </c>
      <c r="C5" t="n">
        <v>10</v>
      </c>
      <c r="D5" t="n">
        <v>10</v>
      </c>
      <c r="E5" t="n">
        <v>10</v>
      </c>
      <c r="F5" t="n">
        <v>10</v>
      </c>
      <c r="G5" t="n">
        <v>10</v>
      </c>
      <c r="H5" t="n">
        <v>10</v>
      </c>
      <c r="I5" t="n">
        <v>10</v>
      </c>
      <c r="J5" t="n">
        <v>10</v>
      </c>
      <c r="K5">
        <f>SUM(C5:J5)</f>
        <v/>
      </c>
    </row>
    <row r="6">
      <c r="A6" t="inlineStr">
        <is>
          <t>L1</t>
        </is>
      </c>
      <c r="B6" s="10" t="inlineStr">
        <is>
          <t>2_3</t>
        </is>
      </c>
      <c r="C6" t="n">
        <v>9</v>
      </c>
      <c r="D6" t="n">
        <v>9</v>
      </c>
      <c r="E6" t="n">
        <v>9</v>
      </c>
      <c r="F6" t="n">
        <v>9</v>
      </c>
      <c r="G6" t="n">
        <v>9</v>
      </c>
      <c r="H6" t="n">
        <v>9</v>
      </c>
      <c r="I6" t="n">
        <v>9</v>
      </c>
      <c r="J6" t="n">
        <v>9</v>
      </c>
      <c r="K6">
        <f>SUM(C6:J6)</f>
        <v/>
      </c>
    </row>
    <row r="7">
      <c r="A7" t="inlineStr">
        <is>
          <t>L2</t>
        </is>
      </c>
      <c r="B7" s="10" t="inlineStr">
        <is>
          <t>3_4</t>
        </is>
      </c>
      <c r="C7" t="n">
        <v>9</v>
      </c>
      <c r="D7" t="n">
        <v>3</v>
      </c>
      <c r="E7" t="n">
        <v>9</v>
      </c>
      <c r="F7" t="n">
        <v>9</v>
      </c>
      <c r="G7" t="n">
        <v>9</v>
      </c>
      <c r="H7" t="n">
        <v>9</v>
      </c>
      <c r="I7" t="n">
        <v>9</v>
      </c>
      <c r="J7" t="n">
        <v>3</v>
      </c>
      <c r="K7">
        <f>SUM(C7:J7)</f>
        <v/>
      </c>
    </row>
    <row r="8">
      <c r="A8" t="inlineStr">
        <is>
          <t>L3</t>
        </is>
      </c>
      <c r="B8" s="10" t="inlineStr">
        <is>
          <t>4_5</t>
        </is>
      </c>
      <c r="C8" t="n">
        <v>9</v>
      </c>
      <c r="D8" t="n">
        <v>7</v>
      </c>
      <c r="E8" t="n">
        <v>9</v>
      </c>
      <c r="F8" t="n">
        <v>9</v>
      </c>
      <c r="G8" t="n">
        <v>9</v>
      </c>
      <c r="H8" t="n">
        <v>7</v>
      </c>
      <c r="I8" t="n">
        <v>7</v>
      </c>
      <c r="J8" t="n">
        <v>7</v>
      </c>
      <c r="K8">
        <f>SUM(C8:J8)</f>
        <v/>
      </c>
    </row>
    <row r="9">
      <c r="A9" t="inlineStr">
        <is>
          <t>L4</t>
        </is>
      </c>
      <c r="B9" s="10" t="inlineStr">
        <is>
          <t>5_6</t>
        </is>
      </c>
      <c r="C9" t="n">
        <v>9</v>
      </c>
      <c r="D9" t="n">
        <v>9</v>
      </c>
      <c r="E9" t="n">
        <v>9</v>
      </c>
      <c r="F9" t="n">
        <v>9</v>
      </c>
      <c r="G9" t="n">
        <v>9</v>
      </c>
      <c r="H9" t="n">
        <v>9</v>
      </c>
      <c r="I9" t="n">
        <v>9</v>
      </c>
      <c r="J9" t="n">
        <v>9</v>
      </c>
      <c r="K9">
        <f>SUM(C9:J9)</f>
        <v/>
      </c>
    </row>
    <row r="10">
      <c r="A10" t="inlineStr">
        <is>
          <t>L5</t>
        </is>
      </c>
      <c r="B10" s="10" t="inlineStr">
        <is>
          <t>7_8</t>
        </is>
      </c>
      <c r="C10" t="n">
        <v>9</v>
      </c>
      <c r="D10" t="n">
        <v>9</v>
      </c>
      <c r="E10" t="n">
        <v>9</v>
      </c>
      <c r="F10" t="n">
        <v>9</v>
      </c>
      <c r="G10" t="n">
        <v>9</v>
      </c>
      <c r="H10" t="n">
        <v>9</v>
      </c>
      <c r="I10" t="n">
        <v>9</v>
      </c>
      <c r="J10" t="n">
        <v>9</v>
      </c>
      <c r="K10">
        <f>SUM(C10:J10)</f>
        <v/>
      </c>
    </row>
    <row r="11">
      <c r="A11" t="inlineStr">
        <is>
          <t>L6</t>
        </is>
      </c>
      <c r="B11" s="10" t="inlineStr">
        <is>
          <t>8_9</t>
        </is>
      </c>
      <c r="C11" t="n">
        <v>9</v>
      </c>
      <c r="D11" t="n">
        <v>3</v>
      </c>
      <c r="E11" t="n">
        <v>3</v>
      </c>
      <c r="F11" t="n">
        <v>3</v>
      </c>
      <c r="G11" t="n">
        <v>9</v>
      </c>
      <c r="H11" t="n">
        <v>9</v>
      </c>
      <c r="I11" t="n">
        <v>9</v>
      </c>
      <c r="J11" t="n">
        <v>3</v>
      </c>
      <c r="K11">
        <f>SUM(C11:J11)</f>
        <v/>
      </c>
    </row>
    <row r="12">
      <c r="A12" t="inlineStr">
        <is>
          <t>L7</t>
        </is>
      </c>
      <c r="B12" s="10" t="inlineStr">
        <is>
          <t>9_10</t>
        </is>
      </c>
      <c r="C12" t="n">
        <v>9</v>
      </c>
      <c r="D12" t="n">
        <v>9</v>
      </c>
      <c r="E12" t="n">
        <v>9</v>
      </c>
      <c r="F12" t="n">
        <v>9</v>
      </c>
      <c r="G12" t="n">
        <v>9</v>
      </c>
      <c r="H12" t="n">
        <v>9</v>
      </c>
      <c r="I12" t="n">
        <v>9</v>
      </c>
      <c r="J12" t="n">
        <v>9</v>
      </c>
      <c r="K12">
        <f>SUM(C12:J12)</f>
        <v/>
      </c>
    </row>
    <row r="13">
      <c r="A13" t="inlineStr">
        <is>
          <t>L8</t>
        </is>
      </c>
      <c r="B13" s="10" t="inlineStr">
        <is>
          <t>10_11</t>
        </is>
      </c>
      <c r="C13" t="n">
        <v>9</v>
      </c>
      <c r="D13" t="n">
        <v>9</v>
      </c>
      <c r="E13" t="n">
        <v>9</v>
      </c>
      <c r="F13" t="n">
        <v>9</v>
      </c>
      <c r="G13" t="n">
        <v>9</v>
      </c>
      <c r="H13" t="n">
        <v>9</v>
      </c>
      <c r="I13" t="n">
        <v>9</v>
      </c>
      <c r="J13" t="n">
        <v>9</v>
      </c>
      <c r="K13">
        <f>SUM(C13:J13)</f>
        <v/>
      </c>
    </row>
    <row r="14">
      <c r="A14" t="inlineStr">
        <is>
          <t>L9</t>
        </is>
      </c>
      <c r="B14" s="3" t="inlineStr">
        <is>
          <t>3_8</t>
        </is>
      </c>
      <c r="C14" t="n">
        <v>9</v>
      </c>
      <c r="D14" t="n">
        <v>5</v>
      </c>
      <c r="E14" t="n">
        <v>9</v>
      </c>
      <c r="F14" t="n">
        <v>9</v>
      </c>
      <c r="G14" t="n">
        <v>9</v>
      </c>
      <c r="H14" t="n">
        <v>9</v>
      </c>
      <c r="I14" t="n">
        <v>9</v>
      </c>
      <c r="J14" t="n">
        <v>5</v>
      </c>
      <c r="K14">
        <f>SUM(C14:J14)</f>
        <v/>
      </c>
    </row>
    <row r="15">
      <c r="A15" t="inlineStr">
        <is>
          <t>L10</t>
        </is>
      </c>
      <c r="B15" s="5" t="inlineStr">
        <is>
          <t>12_13</t>
        </is>
      </c>
      <c r="C15" t="n">
        <v>11</v>
      </c>
      <c r="D15" t="n">
        <v>11</v>
      </c>
      <c r="E15" t="n">
        <v>11</v>
      </c>
      <c r="F15" t="n">
        <v>11</v>
      </c>
      <c r="G15" t="n">
        <v>11</v>
      </c>
      <c r="H15" t="n">
        <v>11</v>
      </c>
      <c r="I15" t="n">
        <v>11</v>
      </c>
      <c r="J15" t="n">
        <v>11</v>
      </c>
      <c r="K15">
        <f>SUM(C15:J15)</f>
        <v/>
      </c>
    </row>
    <row r="16">
      <c r="A16" t="inlineStr">
        <is>
          <t>L11</t>
        </is>
      </c>
      <c r="B16" s="10" t="inlineStr">
        <is>
          <t>13_14</t>
        </is>
      </c>
      <c r="C16" t="n">
        <v>10</v>
      </c>
      <c r="D16" t="n">
        <v>10</v>
      </c>
      <c r="E16" t="n">
        <v>10</v>
      </c>
      <c r="F16" t="n">
        <v>10</v>
      </c>
      <c r="G16" t="n">
        <v>10</v>
      </c>
      <c r="H16" t="n">
        <v>10</v>
      </c>
      <c r="I16" t="n">
        <v>10</v>
      </c>
      <c r="J16" t="n">
        <v>10</v>
      </c>
      <c r="K16">
        <f>SUM(C16:J16)</f>
        <v/>
      </c>
    </row>
    <row r="17">
      <c r="A17" t="inlineStr">
        <is>
          <t>Total</t>
        </is>
      </c>
      <c r="C17">
        <f>SUM(C5:C16)</f>
        <v/>
      </c>
      <c r="D17">
        <f>SUM(D5:D16)</f>
        <v/>
      </c>
      <c r="E17">
        <f>SUM(E5:E16)</f>
        <v/>
      </c>
      <c r="F17">
        <f>SUM(F5:F16)</f>
        <v/>
      </c>
      <c r="G17">
        <f>SUM(G5:G16)</f>
        <v/>
      </c>
      <c r="H17">
        <f>SUM(H5:H16)</f>
        <v/>
      </c>
      <c r="I17">
        <f>SUM(I5:I16)</f>
        <v/>
      </c>
      <c r="J17">
        <f>SUM(J5:J16)</f>
        <v/>
      </c>
    </row>
  </sheetData>
  <mergeCells count="1">
    <mergeCell ref="C4:J4"/>
  </mergeCells>
  <conditionalFormatting sqref="C17: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5" sqref="A5:A16"/>
    </sheetView>
  </sheetViews>
  <sheetFormatPr baseColWidth="8" defaultRowHeight="14.4"/>
  <cols>
    <col width="10.6640625" customWidth="1" style="9" min="1" max="1"/>
    <col width="11.77734375" customWidth="1" style="9" min="2" max="2"/>
  </cols>
  <sheetData>
    <row r="1">
      <c r="A1" s="2" t="inlineStr">
        <is>
          <t>L12</t>
        </is>
      </c>
      <c r="B1" s="2" t="n"/>
      <c r="C1" t="n">
        <v>1</v>
      </c>
      <c r="D1" t="n">
        <v>0</v>
      </c>
      <c r="E1" t="n">
        <v>1</v>
      </c>
      <c r="F1" t="n">
        <v>1</v>
      </c>
      <c r="G1" t="n">
        <v>1</v>
      </c>
      <c r="H1" t="n">
        <v>0</v>
      </c>
      <c r="I1" t="n">
        <v>0</v>
      </c>
      <c r="J1" t="n">
        <v>0</v>
      </c>
    </row>
    <row r="2">
      <c r="A2" t="inlineStr">
        <is>
          <t>L13</t>
        </is>
      </c>
      <c r="C2" t="n">
        <v>1</v>
      </c>
      <c r="D2" t="n">
        <v>0</v>
      </c>
      <c r="E2" t="n">
        <v>0</v>
      </c>
      <c r="F2" t="n">
        <v>0</v>
      </c>
      <c r="G2" t="n">
        <v>1</v>
      </c>
      <c r="H2" t="n">
        <v>1</v>
      </c>
      <c r="I2" t="n">
        <v>1</v>
      </c>
      <c r="J2" t="n">
        <v>0</v>
      </c>
    </row>
    <row r="3">
      <c r="A3" t="inlineStr">
        <is>
          <t>L14</t>
        </is>
      </c>
      <c r="C3" t="n">
        <v>1</v>
      </c>
      <c r="D3" t="n">
        <v>0</v>
      </c>
      <c r="E3" t="n">
        <v>0</v>
      </c>
      <c r="F3" t="n">
        <v>1</v>
      </c>
      <c r="G3" t="n">
        <v>0</v>
      </c>
      <c r="H3" t="n">
        <v>0</v>
      </c>
      <c r="I3" t="n">
        <v>1</v>
      </c>
      <c r="J3" t="n">
        <v>1</v>
      </c>
    </row>
    <row r="4">
      <c r="A4" s="1" t="inlineStr">
        <is>
          <t>Contingency</t>
        </is>
      </c>
      <c r="B4" s="1" t="inlineStr">
        <is>
          <t>From-To Bus</t>
        </is>
      </c>
      <c r="C4" s="8" t="inlineStr">
        <is>
          <t>Number of Faults</t>
        </is>
      </c>
    </row>
    <row r="5">
      <c r="A5" t="inlineStr">
        <is>
          <t>L0</t>
        </is>
      </c>
      <c r="B5" s="3" t="inlineStr">
        <is>
          <t>1_2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>
        <f>SUM(C5:J5)</f>
        <v/>
      </c>
    </row>
    <row r="6">
      <c r="A6" t="inlineStr">
        <is>
          <t>L1</t>
        </is>
      </c>
      <c r="B6" s="10" t="inlineStr">
        <is>
          <t>2_3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>
        <f>SUM(C6:J6)</f>
        <v/>
      </c>
    </row>
    <row r="7">
      <c r="A7" t="inlineStr">
        <is>
          <t>L2</t>
        </is>
      </c>
      <c r="B7" s="10" t="inlineStr">
        <is>
          <t>3_4</t>
        </is>
      </c>
      <c r="C7" t="n">
        <v>1</v>
      </c>
      <c r="D7" t="n">
        <v>0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0</v>
      </c>
      <c r="K7">
        <f>SUM(C7:J7)</f>
        <v/>
      </c>
    </row>
    <row r="8">
      <c r="A8" t="inlineStr">
        <is>
          <t>L3</t>
        </is>
      </c>
      <c r="B8" s="10" t="inlineStr">
        <is>
          <t>4_5</t>
        </is>
      </c>
      <c r="C8" t="n">
        <v>1</v>
      </c>
      <c r="D8" t="n">
        <v>0</v>
      </c>
      <c r="E8" t="n">
        <v>1</v>
      </c>
      <c r="F8" t="n">
        <v>1</v>
      </c>
      <c r="G8" t="n">
        <v>1</v>
      </c>
      <c r="H8" t="n">
        <v>0</v>
      </c>
      <c r="I8" t="n">
        <v>0</v>
      </c>
      <c r="J8" t="n">
        <v>0</v>
      </c>
      <c r="K8">
        <f>SUM(C8:J8)</f>
        <v/>
      </c>
    </row>
    <row r="9">
      <c r="A9" t="inlineStr">
        <is>
          <t>L4</t>
        </is>
      </c>
      <c r="B9" s="10" t="inlineStr">
        <is>
          <t>5_6</t>
        </is>
      </c>
      <c r="C9" t="n">
        <v>1</v>
      </c>
      <c r="D9" t="n">
        <v>0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>
        <f>SUM(C9:J9)</f>
        <v/>
      </c>
    </row>
    <row r="10">
      <c r="A10" t="inlineStr">
        <is>
          <t>L5</t>
        </is>
      </c>
      <c r="B10" s="10" t="inlineStr">
        <is>
          <t>7_8</t>
        </is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>
        <f>SUM(C10:J10)</f>
        <v/>
      </c>
    </row>
    <row r="11">
      <c r="A11" t="inlineStr">
        <is>
          <t>L6</t>
        </is>
      </c>
      <c r="B11" s="10" t="inlineStr">
        <is>
          <t>8_9</t>
        </is>
      </c>
      <c r="C11" t="n">
        <v>1</v>
      </c>
      <c r="D11" t="n">
        <v>0</v>
      </c>
      <c r="E11" t="n">
        <v>0</v>
      </c>
      <c r="F11" t="n">
        <v>0</v>
      </c>
      <c r="G11" t="n">
        <v>1</v>
      </c>
      <c r="H11" t="n">
        <v>1</v>
      </c>
      <c r="I11" t="n">
        <v>1</v>
      </c>
      <c r="J11" t="n">
        <v>0</v>
      </c>
      <c r="K11">
        <f>SUM(C11:J11)</f>
        <v/>
      </c>
    </row>
    <row r="12">
      <c r="A12" t="inlineStr">
        <is>
          <t>L7</t>
        </is>
      </c>
      <c r="B12" s="10" t="inlineStr">
        <is>
          <t>9_10</t>
        </is>
      </c>
      <c r="C12" t="n">
        <v>1</v>
      </c>
      <c r="D12" t="n">
        <v>0</v>
      </c>
      <c r="E12" t="n">
        <v>0</v>
      </c>
      <c r="F12" t="n">
        <v>0</v>
      </c>
      <c r="G12" t="n">
        <v>1</v>
      </c>
      <c r="H12" t="n">
        <v>1</v>
      </c>
      <c r="I12" t="n">
        <v>1</v>
      </c>
      <c r="J12" t="n">
        <v>0</v>
      </c>
      <c r="K12">
        <f>SUM(C12:J12)</f>
        <v/>
      </c>
    </row>
    <row r="13">
      <c r="A13" t="inlineStr">
        <is>
          <t>L8</t>
        </is>
      </c>
      <c r="B13" s="10" t="inlineStr">
        <is>
          <t>10_11</t>
        </is>
      </c>
      <c r="C13" t="n">
        <v>1</v>
      </c>
      <c r="D13" t="n">
        <v>0</v>
      </c>
      <c r="E13" t="n">
        <v>0</v>
      </c>
      <c r="F13" t="n">
        <v>0</v>
      </c>
      <c r="G13" t="n">
        <v>1</v>
      </c>
      <c r="H13" t="n">
        <v>1</v>
      </c>
      <c r="I13" t="n">
        <v>1</v>
      </c>
      <c r="J13" t="n">
        <v>0</v>
      </c>
      <c r="K13">
        <f>SUM(C13:J13)</f>
        <v/>
      </c>
    </row>
    <row r="14">
      <c r="A14" t="inlineStr">
        <is>
          <t>L9</t>
        </is>
      </c>
      <c r="B14" s="3" t="inlineStr">
        <is>
          <t>3_8</t>
        </is>
      </c>
      <c r="C14" t="n">
        <v>1</v>
      </c>
      <c r="D14" t="n">
        <v>0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0</v>
      </c>
      <c r="K14">
        <f>SUM(C14:J14)</f>
        <v/>
      </c>
    </row>
    <row r="15">
      <c r="A15" t="inlineStr">
        <is>
          <t>L10</t>
        </is>
      </c>
      <c r="B15" s="5" t="inlineStr">
        <is>
          <t>12_13</t>
        </is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>
        <f>SUM(C15:J15)</f>
        <v/>
      </c>
    </row>
    <row r="16">
      <c r="A16" t="inlineStr">
        <is>
          <t>L11</t>
        </is>
      </c>
      <c r="B16" s="10" t="inlineStr">
        <is>
          <t>13_14</t>
        </is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>
        <f>SUM(C16:J16)</f>
        <v/>
      </c>
    </row>
    <row r="17">
      <c r="A17" t="inlineStr">
        <is>
          <t>Total</t>
        </is>
      </c>
      <c r="C17">
        <f>SUM(C5:C16)</f>
        <v/>
      </c>
      <c r="D17">
        <f>SUM(D5:D16)</f>
        <v/>
      </c>
      <c r="E17">
        <f>SUM(E5:E16)</f>
        <v/>
      </c>
      <c r="F17">
        <f>SUM(F5:F16)</f>
        <v/>
      </c>
      <c r="G17">
        <f>SUM(G5:G16)</f>
        <v/>
      </c>
      <c r="H17">
        <f>SUM(H5:H16)</f>
        <v/>
      </c>
      <c r="I17">
        <f>SUM(I5:I16)</f>
        <v/>
      </c>
      <c r="J17">
        <f>SUM(J5:J16)</f>
        <v/>
      </c>
    </row>
  </sheetData>
  <mergeCells count="1">
    <mergeCell ref="C4:J4"/>
  </mergeCells>
  <conditionalFormatting sqref="C17: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J17" sqref="J17"/>
    </sheetView>
  </sheetViews>
  <sheetFormatPr baseColWidth="8" defaultRowHeight="14.4"/>
  <cols>
    <col width="10.6640625" customWidth="1" style="9" min="1" max="1"/>
    <col width="11.77734375" customWidth="1" style="9" min="2" max="2"/>
  </cols>
  <sheetData>
    <row r="1">
      <c r="A1" s="2" t="inlineStr">
        <is>
          <t>L12</t>
        </is>
      </c>
      <c r="B1" s="2" t="n"/>
      <c r="C1" t="n">
        <v>1</v>
      </c>
      <c r="D1" t="n">
        <v>0</v>
      </c>
      <c r="E1" t="n">
        <v>1</v>
      </c>
      <c r="F1" t="n">
        <v>1</v>
      </c>
      <c r="G1" t="n">
        <v>1</v>
      </c>
      <c r="H1" t="n">
        <v>0</v>
      </c>
      <c r="I1" t="n">
        <v>0</v>
      </c>
      <c r="J1" t="n">
        <v>0</v>
      </c>
    </row>
    <row r="2">
      <c r="A2" t="inlineStr">
        <is>
          <t>L13</t>
        </is>
      </c>
      <c r="C2" t="n">
        <v>1</v>
      </c>
      <c r="D2" t="n">
        <v>0</v>
      </c>
      <c r="E2" t="n">
        <v>0</v>
      </c>
      <c r="F2" t="n">
        <v>0</v>
      </c>
      <c r="G2" t="n">
        <v>1</v>
      </c>
      <c r="H2" t="n">
        <v>1</v>
      </c>
      <c r="I2" t="n">
        <v>1</v>
      </c>
      <c r="J2" t="n">
        <v>0</v>
      </c>
    </row>
    <row r="3">
      <c r="A3" t="inlineStr">
        <is>
          <t>L14</t>
        </is>
      </c>
      <c r="C3" t="n">
        <v>1</v>
      </c>
      <c r="D3" t="n">
        <v>0</v>
      </c>
      <c r="E3" t="n">
        <v>0</v>
      </c>
      <c r="F3" t="n">
        <v>1</v>
      </c>
      <c r="G3" t="n">
        <v>0</v>
      </c>
      <c r="H3" t="n">
        <v>0</v>
      </c>
      <c r="I3" t="n">
        <v>1</v>
      </c>
      <c r="J3" t="n">
        <v>1</v>
      </c>
    </row>
    <row r="4">
      <c r="A4" s="1" t="inlineStr">
        <is>
          <t>Contingency</t>
        </is>
      </c>
      <c r="B4" s="1" t="inlineStr">
        <is>
          <t>From-To Bus</t>
        </is>
      </c>
      <c r="C4" s="8" t="inlineStr">
        <is>
          <t>Number of Faults</t>
        </is>
      </c>
    </row>
    <row r="5">
      <c r="A5" t="inlineStr">
        <is>
          <t>L0</t>
        </is>
      </c>
      <c r="B5" s="3" t="inlineStr">
        <is>
          <t>1_2</t>
        </is>
      </c>
      <c r="C5" t="n">
        <v>11</v>
      </c>
      <c r="D5" t="n">
        <v>11</v>
      </c>
      <c r="E5" t="n">
        <v>11</v>
      </c>
      <c r="F5" t="n">
        <v>11</v>
      </c>
      <c r="G5" t="n">
        <v>11</v>
      </c>
      <c r="H5" t="n">
        <v>11</v>
      </c>
      <c r="I5" t="n">
        <v>11</v>
      </c>
      <c r="J5" t="n">
        <v>11</v>
      </c>
      <c r="K5">
        <f>SUM(C5:J5)</f>
        <v/>
      </c>
    </row>
    <row r="6">
      <c r="A6" t="inlineStr">
        <is>
          <t>L1</t>
        </is>
      </c>
      <c r="B6" s="10" t="inlineStr">
        <is>
          <t>2_3</t>
        </is>
      </c>
      <c r="C6" t="n">
        <v>11</v>
      </c>
      <c r="D6" t="n">
        <v>11</v>
      </c>
      <c r="E6" t="n">
        <v>11</v>
      </c>
      <c r="F6" t="n">
        <v>11</v>
      </c>
      <c r="G6" t="n">
        <v>11</v>
      </c>
      <c r="H6" t="n">
        <v>11</v>
      </c>
      <c r="I6" t="n">
        <v>11</v>
      </c>
      <c r="J6" t="n">
        <v>11</v>
      </c>
      <c r="K6">
        <f>SUM(C6:J6)</f>
        <v/>
      </c>
    </row>
    <row r="7">
      <c r="A7" t="inlineStr">
        <is>
          <t>L2</t>
        </is>
      </c>
      <c r="B7" s="10" t="inlineStr">
        <is>
          <t>3_4</t>
        </is>
      </c>
      <c r="C7" t="n">
        <v>0</v>
      </c>
      <c r="D7" t="n">
        <v>3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3</v>
      </c>
      <c r="K7">
        <f>SUM(C7:J7)</f>
        <v/>
      </c>
    </row>
    <row r="8">
      <c r="A8" t="inlineStr">
        <is>
          <t>L3</t>
        </is>
      </c>
      <c r="B8" s="10" t="inlineStr">
        <is>
          <t>4_5</t>
        </is>
      </c>
      <c r="C8" t="n">
        <v>0</v>
      </c>
      <c r="D8" t="n">
        <v>2</v>
      </c>
      <c r="E8" t="n">
        <v>0</v>
      </c>
      <c r="F8" t="n">
        <v>0</v>
      </c>
      <c r="G8" t="n">
        <v>0</v>
      </c>
      <c r="H8" t="n">
        <v>2</v>
      </c>
      <c r="I8" t="n">
        <v>2</v>
      </c>
      <c r="J8" t="n">
        <v>2</v>
      </c>
      <c r="K8">
        <f>SUM(C8:J8)</f>
        <v/>
      </c>
    </row>
    <row r="9">
      <c r="A9" t="inlineStr">
        <is>
          <t>L4</t>
        </is>
      </c>
      <c r="B9" s="10" t="inlineStr">
        <is>
          <t>5_6</t>
        </is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1</v>
      </c>
      <c r="I9" t="n">
        <v>1</v>
      </c>
      <c r="J9" t="n">
        <v>1</v>
      </c>
      <c r="K9">
        <f>SUM(C9:J9)</f>
        <v/>
      </c>
    </row>
    <row r="10">
      <c r="A10" t="inlineStr">
        <is>
          <t>L5</t>
        </is>
      </c>
      <c r="B10" s="10" t="inlineStr">
        <is>
          <t>7_8</t>
        </is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1</v>
      </c>
      <c r="I10" t="n">
        <v>1</v>
      </c>
      <c r="J10" t="n">
        <v>1</v>
      </c>
      <c r="K10">
        <f>SUM(C10:J10)</f>
        <v/>
      </c>
    </row>
    <row r="11">
      <c r="A11" t="inlineStr">
        <is>
          <t>L6</t>
        </is>
      </c>
      <c r="B11" s="10" t="inlineStr">
        <is>
          <t>8_9</t>
        </is>
      </c>
      <c r="C11" t="n">
        <v>0</v>
      </c>
      <c r="D11" t="n">
        <v>4</v>
      </c>
      <c r="E11" t="n">
        <v>4</v>
      </c>
      <c r="F11" t="n">
        <v>4</v>
      </c>
      <c r="G11" t="n">
        <v>0</v>
      </c>
      <c r="H11" t="n">
        <v>0</v>
      </c>
      <c r="I11" t="n">
        <v>0</v>
      </c>
      <c r="J11" t="n">
        <v>4</v>
      </c>
      <c r="K11">
        <f>SUM(C11:J11)</f>
        <v/>
      </c>
    </row>
    <row r="12">
      <c r="A12" t="inlineStr">
        <is>
          <t>L7</t>
        </is>
      </c>
      <c r="B12" s="10" t="inlineStr">
        <is>
          <t>9_10</t>
        </is>
      </c>
      <c r="C12" t="n">
        <v>0</v>
      </c>
      <c r="D12" t="n">
        <v>3</v>
      </c>
      <c r="E12" t="n">
        <v>3</v>
      </c>
      <c r="F12" t="n">
        <v>3</v>
      </c>
      <c r="G12" t="n">
        <v>0</v>
      </c>
      <c r="H12" t="n">
        <v>0</v>
      </c>
      <c r="I12" t="n">
        <v>0</v>
      </c>
      <c r="J12" t="n">
        <v>3</v>
      </c>
      <c r="K12">
        <f>SUM(C12:J12)</f>
        <v/>
      </c>
    </row>
    <row r="13">
      <c r="A13" t="inlineStr">
        <is>
          <t>L8</t>
        </is>
      </c>
      <c r="B13" s="10" t="inlineStr">
        <is>
          <t>10_11</t>
        </is>
      </c>
      <c r="C13" t="n">
        <v>0</v>
      </c>
      <c r="D13" t="n">
        <v>1</v>
      </c>
      <c r="E13" t="n">
        <v>1</v>
      </c>
      <c r="F13" t="n">
        <v>1</v>
      </c>
      <c r="G13" t="n">
        <v>0</v>
      </c>
      <c r="H13" t="n">
        <v>0</v>
      </c>
      <c r="I13" t="n">
        <v>0</v>
      </c>
      <c r="J13" t="n">
        <v>1</v>
      </c>
      <c r="K13">
        <f>SUM(C13:J13)</f>
        <v/>
      </c>
    </row>
    <row r="14">
      <c r="A14" t="inlineStr">
        <is>
          <t>L9</t>
        </is>
      </c>
      <c r="B14" s="3" t="inlineStr">
        <is>
          <t>3_8</t>
        </is>
      </c>
      <c r="C14" t="n">
        <v>0</v>
      </c>
      <c r="D14" t="n">
        <v>6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6</v>
      </c>
      <c r="K14">
        <f>SUM(C14:J14)</f>
        <v/>
      </c>
    </row>
    <row r="15">
      <c r="A15" t="inlineStr">
        <is>
          <t>L10</t>
        </is>
      </c>
      <c r="B15" s="5" t="inlineStr">
        <is>
          <t>12_13</t>
        </is>
      </c>
      <c r="C15" t="n">
        <v>3</v>
      </c>
      <c r="D15" t="n">
        <v>3</v>
      </c>
      <c r="E15" t="n">
        <v>3</v>
      </c>
      <c r="F15" t="n">
        <v>3</v>
      </c>
      <c r="G15" t="n">
        <v>3</v>
      </c>
      <c r="H15" t="n">
        <v>3</v>
      </c>
      <c r="I15" t="n">
        <v>3</v>
      </c>
      <c r="J15" t="n">
        <v>3</v>
      </c>
      <c r="K15">
        <f>SUM(C15:J15)</f>
        <v/>
      </c>
    </row>
    <row r="16">
      <c r="A16" t="inlineStr">
        <is>
          <t>L11</t>
        </is>
      </c>
      <c r="B16" s="10" t="inlineStr">
        <is>
          <t>13_14</t>
        </is>
      </c>
      <c r="C16" t="n">
        <v>2</v>
      </c>
      <c r="D16" t="n">
        <v>2</v>
      </c>
      <c r="E16" t="n">
        <v>2</v>
      </c>
      <c r="F16" t="n">
        <v>2</v>
      </c>
      <c r="G16" t="n">
        <v>2</v>
      </c>
      <c r="H16" t="n">
        <v>2</v>
      </c>
      <c r="I16" t="n">
        <v>2</v>
      </c>
      <c r="J16" t="n">
        <v>2</v>
      </c>
      <c r="K16">
        <f>SUM(C16:J16)</f>
        <v/>
      </c>
    </row>
    <row r="17">
      <c r="A17" t="inlineStr">
        <is>
          <t>Total</t>
        </is>
      </c>
      <c r="C17">
        <f>SUM(C5:C16)</f>
        <v/>
      </c>
      <c r="D17">
        <f>SUM(D5:D16)</f>
        <v/>
      </c>
      <c r="E17">
        <f>SUM(E5:E16)</f>
        <v/>
      </c>
      <c r="F17">
        <f>SUM(F5:F16)</f>
        <v/>
      </c>
      <c r="G17">
        <f>SUM(G5:G16)</f>
        <v/>
      </c>
      <c r="H17">
        <f>SUM(H5:H16)</f>
        <v/>
      </c>
      <c r="I17">
        <f>SUM(I5:I16)</f>
        <v/>
      </c>
      <c r="J17">
        <f>SUM(J5:J16)</f>
        <v/>
      </c>
    </row>
  </sheetData>
  <mergeCells count="1">
    <mergeCell ref="C4:J4"/>
  </mergeCells>
  <conditionalFormatting sqref="C17: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7"/>
  <sheetViews>
    <sheetView topLeftCell="I38" zoomScaleNormal="100" workbookViewId="0">
      <selection activeCell="O25" sqref="O25"/>
    </sheetView>
  </sheetViews>
  <sheetFormatPr baseColWidth="8" defaultRowHeight="14.4"/>
  <cols>
    <col width="3.88671875" bestFit="1" customWidth="1" style="9" min="1" max="1"/>
    <col width="8.88671875" customWidth="1" style="10" min="2" max="9"/>
    <col width="5.5546875" customWidth="1" style="9" min="10" max="10"/>
  </cols>
  <sheetData>
    <row r="1">
      <c r="A1" s="10" t="inlineStr">
        <is>
          <t>AVERAGE LOAD DURING CONTINGENCIES</t>
        </is>
      </c>
      <c r="K1" s="10" t="inlineStr">
        <is>
          <t>SUM OF TIMES WHERE LINE IS OFF GRID IN CONTINGENCIES</t>
        </is>
      </c>
      <c r="U1" s="10" t="inlineStr">
        <is>
          <t>POWER_FROM</t>
        </is>
      </c>
    </row>
    <row r="2">
      <c r="A2" s="2" t="inlineStr">
        <is>
          <t>L12</t>
        </is>
      </c>
      <c r="B2" s="10" t="n">
        <v>1</v>
      </c>
      <c r="C2" s="10" t="n">
        <v>0</v>
      </c>
      <c r="D2" s="10" t="n">
        <v>1</v>
      </c>
      <c r="E2" s="10" t="n">
        <v>1</v>
      </c>
      <c r="F2" s="10" t="n">
        <v>1</v>
      </c>
      <c r="G2" s="10" t="n">
        <v>0</v>
      </c>
      <c r="H2" s="10" t="n">
        <v>0</v>
      </c>
      <c r="I2" s="10" t="n">
        <v>0</v>
      </c>
      <c r="J2" s="10" t="n"/>
      <c r="K2" s="2" t="inlineStr">
        <is>
          <t>L12</t>
        </is>
      </c>
      <c r="L2" s="10" t="n">
        <v>1</v>
      </c>
      <c r="M2" s="10" t="n">
        <v>0</v>
      </c>
      <c r="N2" s="10" t="n">
        <v>1</v>
      </c>
      <c r="O2" s="10" t="n">
        <v>1</v>
      </c>
      <c r="P2" s="10" t="n">
        <v>1</v>
      </c>
      <c r="Q2" s="10" t="n">
        <v>0</v>
      </c>
      <c r="R2" s="10" t="n">
        <v>0</v>
      </c>
      <c r="S2" s="10" t="n">
        <v>0</v>
      </c>
      <c r="U2" s="2" t="inlineStr">
        <is>
          <t>L12</t>
        </is>
      </c>
      <c r="V2" s="10" t="n">
        <v>1</v>
      </c>
      <c r="W2" s="10" t="n">
        <v>0</v>
      </c>
      <c r="X2" s="10" t="n">
        <v>1</v>
      </c>
      <c r="Y2" s="10" t="n">
        <v>1</v>
      </c>
      <c r="Z2" s="10" t="n">
        <v>1</v>
      </c>
      <c r="AA2" s="10" t="n">
        <v>0</v>
      </c>
      <c r="AB2" s="10" t="n">
        <v>0</v>
      </c>
      <c r="AC2" s="10" t="n">
        <v>0</v>
      </c>
    </row>
    <row r="3">
      <c r="A3" t="inlineStr">
        <is>
          <t>L13</t>
        </is>
      </c>
      <c r="B3" s="10" t="n">
        <v>1</v>
      </c>
      <c r="C3" s="10" t="n">
        <v>0</v>
      </c>
      <c r="D3" s="10" t="n">
        <v>0</v>
      </c>
      <c r="E3" s="10" t="n">
        <v>0</v>
      </c>
      <c r="F3" s="10" t="n">
        <v>1</v>
      </c>
      <c r="G3" s="10" t="n">
        <v>1</v>
      </c>
      <c r="H3" s="10" t="n">
        <v>1</v>
      </c>
      <c r="I3" s="10" t="n">
        <v>0</v>
      </c>
      <c r="K3" t="inlineStr">
        <is>
          <t>L13</t>
        </is>
      </c>
      <c r="L3" s="10" t="n">
        <v>1</v>
      </c>
      <c r="M3" s="10" t="n">
        <v>0</v>
      </c>
      <c r="N3" s="10" t="n">
        <v>0</v>
      </c>
      <c r="O3" s="10" t="n">
        <v>0</v>
      </c>
      <c r="P3" s="10" t="n">
        <v>1</v>
      </c>
      <c r="Q3" s="10" t="n">
        <v>1</v>
      </c>
      <c r="R3" s="10" t="n">
        <v>1</v>
      </c>
      <c r="S3" s="10" t="n">
        <v>0</v>
      </c>
      <c r="U3" t="inlineStr">
        <is>
          <t>L13</t>
        </is>
      </c>
      <c r="V3" s="10" t="n">
        <v>1</v>
      </c>
      <c r="W3" s="10" t="n">
        <v>0</v>
      </c>
      <c r="X3" s="10" t="n">
        <v>0</v>
      </c>
      <c r="Y3" s="10" t="n">
        <v>0</v>
      </c>
      <c r="Z3" s="10" t="n">
        <v>1</v>
      </c>
      <c r="AA3" s="10" t="n">
        <v>1</v>
      </c>
      <c r="AB3" s="10" t="n">
        <v>1</v>
      </c>
      <c r="AC3" s="10" t="n">
        <v>0</v>
      </c>
    </row>
    <row r="4">
      <c r="A4" t="inlineStr">
        <is>
          <t>L14</t>
        </is>
      </c>
      <c r="B4" s="10" t="n">
        <v>1</v>
      </c>
      <c r="C4" s="10" t="n">
        <v>0</v>
      </c>
      <c r="D4" s="10" t="n">
        <v>0</v>
      </c>
      <c r="E4" s="10" t="n">
        <v>1</v>
      </c>
      <c r="F4" s="10" t="n">
        <v>0</v>
      </c>
      <c r="G4" s="10" t="n">
        <v>0</v>
      </c>
      <c r="H4" s="10" t="n">
        <v>1</v>
      </c>
      <c r="I4" s="10" t="n">
        <v>1</v>
      </c>
      <c r="K4" t="inlineStr">
        <is>
          <t>L14</t>
        </is>
      </c>
      <c r="L4" s="10" t="n">
        <v>1</v>
      </c>
      <c r="M4" s="10" t="n">
        <v>0</v>
      </c>
      <c r="N4" s="10" t="n">
        <v>0</v>
      </c>
      <c r="O4" s="10" t="n">
        <v>1</v>
      </c>
      <c r="P4" s="10" t="n">
        <v>0</v>
      </c>
      <c r="Q4" s="10" t="n">
        <v>0</v>
      </c>
      <c r="R4" s="10" t="n">
        <v>1</v>
      </c>
      <c r="S4" s="10" t="n">
        <v>1</v>
      </c>
      <c r="U4" t="inlineStr">
        <is>
          <t>L14</t>
        </is>
      </c>
      <c r="V4" s="10" t="n">
        <v>1</v>
      </c>
      <c r="W4" s="10" t="n">
        <v>0</v>
      </c>
      <c r="X4" s="10" t="n">
        <v>0</v>
      </c>
      <c r="Y4" s="10" t="n">
        <v>1</v>
      </c>
      <c r="Z4" s="10" t="n">
        <v>0</v>
      </c>
      <c r="AA4" s="10" t="n">
        <v>0</v>
      </c>
      <c r="AB4" s="10" t="n">
        <v>1</v>
      </c>
      <c r="AC4" s="10" t="n">
        <v>1</v>
      </c>
    </row>
    <row r="5">
      <c r="L5" s="10" t="n"/>
      <c r="M5" s="10" t="n"/>
      <c r="N5" s="10" t="n"/>
      <c r="O5" s="10" t="n"/>
      <c r="P5" s="10" t="n"/>
      <c r="Q5" s="10" t="n"/>
      <c r="R5" s="10" t="n"/>
      <c r="S5" s="10" t="n"/>
      <c r="V5" s="10" t="n"/>
      <c r="W5" s="10" t="n"/>
      <c r="X5" s="10" t="n"/>
      <c r="Y5" s="10" t="n"/>
      <c r="Z5" s="10" t="n"/>
      <c r="AA5" s="10" t="n"/>
      <c r="AB5" s="10" t="n"/>
      <c r="AC5" s="10" t="n"/>
    </row>
    <row r="6">
      <c r="A6" t="inlineStr">
        <is>
          <t>L0</t>
        </is>
      </c>
      <c r="B6" t="n">
        <v>87.92975376605548</v>
      </c>
      <c r="C6" t="n">
        <v>69.9267123125515</v>
      </c>
      <c r="D6" t="n">
        <v>82.39686958682756</v>
      </c>
      <c r="E6" t="n">
        <v>82.39686958682756</v>
      </c>
      <c r="F6" t="n">
        <v>87.92975376605548</v>
      </c>
      <c r="G6" t="n">
        <v>83.8910655283337</v>
      </c>
      <c r="H6" t="n">
        <v>83.89106552833461</v>
      </c>
      <c r="I6" t="n">
        <v>69.9267123125515</v>
      </c>
      <c r="K6" t="inlineStr">
        <is>
          <t>L0</t>
        </is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U6" t="inlineStr">
        <is>
          <t>L0</t>
        </is>
      </c>
      <c r="V6" t="n">
        <v>4.136950734475419</v>
      </c>
      <c r="W6" t="n">
        <v>3.305311313736894</v>
      </c>
      <c r="X6" t="n">
        <v>3.880501548656497</v>
      </c>
      <c r="Y6" t="n">
        <v>3.880501548656497</v>
      </c>
      <c r="Z6" t="n">
        <v>4.136950734475419</v>
      </c>
      <c r="AA6" t="n">
        <v>3.947950890007709</v>
      </c>
      <c r="AB6" t="n">
        <v>3.947950890007736</v>
      </c>
      <c r="AC6" t="n">
        <v>3.305311313736894</v>
      </c>
    </row>
    <row r="7">
      <c r="A7" t="inlineStr">
        <is>
          <t>L1</t>
        </is>
      </c>
      <c r="B7" t="n">
        <v>97.09563482118628</v>
      </c>
      <c r="C7" t="n">
        <v>77.29045878190138</v>
      </c>
      <c r="D7" t="n">
        <v>91.00755194333867</v>
      </c>
      <c r="E7" t="n">
        <v>91.00755194333867</v>
      </c>
      <c r="F7" t="n">
        <v>97.09563482118628</v>
      </c>
      <c r="G7" t="n">
        <v>92.65785280955475</v>
      </c>
      <c r="H7" t="n">
        <v>92.65785280955588</v>
      </c>
      <c r="I7" t="n">
        <v>77.29045878190138</v>
      </c>
      <c r="K7" t="inlineStr">
        <is>
          <t>L1</t>
        </is>
      </c>
      <c r="L7" t="n">
        <v>2</v>
      </c>
      <c r="M7" t="n">
        <v>2</v>
      </c>
      <c r="N7" t="n">
        <v>2</v>
      </c>
      <c r="O7" t="n">
        <v>2</v>
      </c>
      <c r="P7" t="n">
        <v>2</v>
      </c>
      <c r="Q7" t="n">
        <v>2</v>
      </c>
      <c r="R7" t="n">
        <v>2</v>
      </c>
      <c r="S7" t="n">
        <v>2</v>
      </c>
      <c r="U7" t="inlineStr">
        <is>
          <t>L1</t>
        </is>
      </c>
      <c r="V7" t="n">
        <v>4.467732846891825</v>
      </c>
      <c r="W7" t="n">
        <v>3.580871199334485</v>
      </c>
      <c r="X7" t="n">
        <v>4.194532461921678</v>
      </c>
      <c r="Y7" t="n">
        <v>4.194532461921678</v>
      </c>
      <c r="Z7" t="n">
        <v>4.467732846891825</v>
      </c>
      <c r="AA7" t="n">
        <v>4.266516829290071</v>
      </c>
      <c r="AB7" t="n">
        <v>4.266516829290103</v>
      </c>
      <c r="AC7" t="n">
        <v>3.580871199334485</v>
      </c>
    </row>
    <row r="8">
      <c r="A8" s="6" t="inlineStr">
        <is>
          <t>L2</t>
        </is>
      </c>
      <c r="B8" t="n">
        <v>49.50991394441319</v>
      </c>
      <c r="C8" t="n">
        <v>32.69273764086951</v>
      </c>
      <c r="D8" t="n">
        <v>34.14298809607321</v>
      </c>
      <c r="E8" t="n">
        <v>34.14298809607321</v>
      </c>
      <c r="F8" t="n">
        <v>49.50991394441319</v>
      </c>
      <c r="G8" t="n">
        <v>49.91627829212967</v>
      </c>
      <c r="H8" t="n">
        <v>49.91627829213046</v>
      </c>
      <c r="I8" t="n">
        <v>32.69273764086951</v>
      </c>
      <c r="K8" t="inlineStr">
        <is>
          <t>L2</t>
        </is>
      </c>
      <c r="L8" t="n">
        <v>2</v>
      </c>
      <c r="M8" t="n">
        <v>3</v>
      </c>
      <c r="N8" t="n">
        <v>2</v>
      </c>
      <c r="O8" t="n">
        <v>2</v>
      </c>
      <c r="P8" t="n">
        <v>2</v>
      </c>
      <c r="Q8" t="n">
        <v>2</v>
      </c>
      <c r="R8" t="n">
        <v>2</v>
      </c>
      <c r="S8" t="n">
        <v>3</v>
      </c>
      <c r="U8" t="inlineStr">
        <is>
          <t>L2</t>
        </is>
      </c>
      <c r="V8" t="n">
        <v>2.223480456048935</v>
      </c>
      <c r="W8" t="n">
        <v>1.508437163909369</v>
      </c>
      <c r="X8" t="n">
        <v>1.546681064140207</v>
      </c>
      <c r="Y8" t="n">
        <v>1.546681064140207</v>
      </c>
      <c r="Z8" t="n">
        <v>2.223480456048935</v>
      </c>
      <c r="AA8" t="n">
        <v>2.250966761312441</v>
      </c>
      <c r="AB8" t="n">
        <v>2.250966761312461</v>
      </c>
      <c r="AC8" t="n">
        <v>1.508437163909369</v>
      </c>
    </row>
    <row r="9">
      <c r="A9" t="inlineStr">
        <is>
          <t>L3</t>
        </is>
      </c>
      <c r="B9" t="n">
        <v>20.06795402595901</v>
      </c>
      <c r="C9" t="n">
        <v>26.25120170580774</v>
      </c>
      <c r="D9" t="n">
        <v>26.62243290363186</v>
      </c>
      <c r="E9" t="n">
        <v>26.62243290363186</v>
      </c>
      <c r="F9" t="n">
        <v>20.06795402595901</v>
      </c>
      <c r="G9" t="n">
        <v>26.84823261309799</v>
      </c>
      <c r="H9" t="n">
        <v>26.84823261309792</v>
      </c>
      <c r="I9" t="n">
        <v>26.25120170580774</v>
      </c>
      <c r="K9" t="inlineStr">
        <is>
          <t>L3</t>
        </is>
      </c>
      <c r="L9" t="n">
        <v>2</v>
      </c>
      <c r="M9" t="n">
        <v>4</v>
      </c>
      <c r="N9" t="n">
        <v>2</v>
      </c>
      <c r="O9" t="n">
        <v>2</v>
      </c>
      <c r="P9" t="n">
        <v>2</v>
      </c>
      <c r="Q9" t="n">
        <v>3</v>
      </c>
      <c r="R9" t="n">
        <v>3</v>
      </c>
      <c r="S9" t="n">
        <v>4</v>
      </c>
      <c r="U9" t="inlineStr">
        <is>
          <t>L3</t>
        </is>
      </c>
      <c r="V9" t="n">
        <v>0.9046906002539336</v>
      </c>
      <c r="W9" t="n">
        <v>1.208893170724987</v>
      </c>
      <c r="X9" t="n">
        <v>1.111871704485892</v>
      </c>
      <c r="Y9" t="n">
        <v>1.111871704485892</v>
      </c>
      <c r="Z9" t="n">
        <v>0.9046906002539336</v>
      </c>
      <c r="AA9" t="n">
        <v>1.216591445182784</v>
      </c>
      <c r="AB9" t="n">
        <v>1.216591445182778</v>
      </c>
      <c r="AC9" t="n">
        <v>1.208893170724987</v>
      </c>
    </row>
    <row r="10">
      <c r="A10" t="inlineStr">
        <is>
          <t>L4</t>
        </is>
      </c>
      <c r="B10" t="n">
        <v>9.3436641307168</v>
      </c>
      <c r="C10" t="n">
        <v>11.97905421697762</v>
      </c>
      <c r="D10" t="n">
        <v>17.21026126779975</v>
      </c>
      <c r="E10" t="n">
        <v>17.21026126779975</v>
      </c>
      <c r="F10" t="n">
        <v>9.3436641307168</v>
      </c>
      <c r="G10" t="n">
        <v>12.18743318453011</v>
      </c>
      <c r="H10" t="n">
        <v>12.18743318453011</v>
      </c>
      <c r="I10" t="n">
        <v>11.97905421697762</v>
      </c>
      <c r="K10" t="inlineStr">
        <is>
          <t>L4</t>
        </is>
      </c>
      <c r="L10" t="n">
        <v>2</v>
      </c>
      <c r="M10" t="n">
        <v>5</v>
      </c>
      <c r="N10" t="n">
        <v>2</v>
      </c>
      <c r="O10" t="n">
        <v>2</v>
      </c>
      <c r="P10" t="n">
        <v>2</v>
      </c>
      <c r="Q10" t="n">
        <v>4</v>
      </c>
      <c r="R10" t="n">
        <v>4</v>
      </c>
      <c r="S10" t="n">
        <v>5</v>
      </c>
      <c r="U10" t="inlineStr">
        <is>
          <t>L4</t>
        </is>
      </c>
      <c r="V10" t="n">
        <v>0.1763069811555807</v>
      </c>
      <c r="W10" t="n">
        <v>0.5487411104681864</v>
      </c>
      <c r="X10" t="n">
        <v>0.3824532702414228</v>
      </c>
      <c r="Y10" t="n">
        <v>0.3824532702414228</v>
      </c>
      <c r="Z10" t="n">
        <v>0.1763069811555807</v>
      </c>
      <c r="AA10" t="n">
        <v>0.5487654659042623</v>
      </c>
      <c r="AB10" t="n">
        <v>0.5487654659042623</v>
      </c>
      <c r="AC10" t="n">
        <v>0.5487411104681864</v>
      </c>
    </row>
    <row r="11">
      <c r="A11" t="inlineStr">
        <is>
          <t>L5</t>
        </is>
      </c>
      <c r="B11" t="n">
        <v>10.75043024448079</v>
      </c>
      <c r="C11" t="n">
        <v>1.907402820874345</v>
      </c>
      <c r="D11" t="n">
        <v>14.93599340179067</v>
      </c>
      <c r="E11" t="n">
        <v>14.93599340179067</v>
      </c>
      <c r="F11" t="n">
        <v>10.75043024448079</v>
      </c>
      <c r="G11" t="n">
        <v>1.92880387379597</v>
      </c>
      <c r="H11" t="n">
        <v>1.928803873795862</v>
      </c>
      <c r="I11" t="n">
        <v>1.907402820874345</v>
      </c>
      <c r="K11" t="inlineStr">
        <is>
          <t>L5</t>
        </is>
      </c>
      <c r="L11" t="n">
        <v>2</v>
      </c>
      <c r="M11" t="n">
        <v>4</v>
      </c>
      <c r="N11" t="n">
        <v>2</v>
      </c>
      <c r="O11" t="n">
        <v>2</v>
      </c>
      <c r="P11" t="n">
        <v>2</v>
      </c>
      <c r="Q11" t="n">
        <v>3</v>
      </c>
      <c r="R11" t="n">
        <v>3</v>
      </c>
      <c r="S11" t="n">
        <v>4</v>
      </c>
      <c r="U11" t="inlineStr">
        <is>
          <t>L5</t>
        </is>
      </c>
      <c r="V11" t="n">
        <v>-0.4489275984480521</v>
      </c>
      <c r="W11" t="n">
        <v>-0.07650000002305724</v>
      </c>
      <c r="X11" t="n">
        <v>-0.2451663386647866</v>
      </c>
      <c r="Y11" t="n">
        <v>-0.2451663386647866</v>
      </c>
      <c r="Z11" t="n">
        <v>-0.4489275984480521</v>
      </c>
      <c r="AA11" t="n">
        <v>-0.07649999999999868</v>
      </c>
      <c r="AB11" t="n">
        <v>-0.07649999999999597</v>
      </c>
      <c r="AC11" t="n">
        <v>-0.07650000002305724</v>
      </c>
    </row>
    <row r="12">
      <c r="A12" t="inlineStr">
        <is>
          <t>L6</t>
        </is>
      </c>
      <c r="B12" t="n">
        <v>15.59808994588778</v>
      </c>
      <c r="C12" t="n">
        <v>30.00370004351815</v>
      </c>
      <c r="D12" t="n">
        <v>30.78435651073112</v>
      </c>
      <c r="E12" t="n">
        <v>30.78435651073112</v>
      </c>
      <c r="F12" t="n">
        <v>15.59808994588778</v>
      </c>
      <c r="G12" t="n">
        <v>20.05855498014033</v>
      </c>
      <c r="H12" t="n">
        <v>20.05855498014064</v>
      </c>
      <c r="I12" t="n">
        <v>30.00370004351815</v>
      </c>
      <c r="K12" t="inlineStr">
        <is>
          <t>L6</t>
        </is>
      </c>
      <c r="L12" t="n">
        <v>2</v>
      </c>
      <c r="M12" t="n">
        <v>4</v>
      </c>
      <c r="N12" t="n">
        <v>3</v>
      </c>
      <c r="O12" t="n">
        <v>3</v>
      </c>
      <c r="P12" t="n">
        <v>2</v>
      </c>
      <c r="Q12" t="n">
        <v>2</v>
      </c>
      <c r="R12" t="n">
        <v>2</v>
      </c>
      <c r="S12" t="n">
        <v>4</v>
      </c>
      <c r="U12" t="inlineStr">
        <is>
          <t>L6</t>
        </is>
      </c>
      <c r="V12" t="n">
        <v>0.5675917952478311</v>
      </c>
      <c r="W12" t="n">
        <v>1.298201773829006</v>
      </c>
      <c r="X12" t="n">
        <v>1.315001609029897</v>
      </c>
      <c r="Y12" t="n">
        <v>1.315001609029897</v>
      </c>
      <c r="Z12" t="n">
        <v>0.5675917952478311</v>
      </c>
      <c r="AA12" t="n">
        <v>0.7317041120310941</v>
      </c>
      <c r="AB12" t="n">
        <v>0.7317041120310982</v>
      </c>
      <c r="AC12" t="n">
        <v>1.298201773829006</v>
      </c>
    </row>
    <row r="13">
      <c r="A13" t="inlineStr">
        <is>
          <t>L7</t>
        </is>
      </c>
      <c r="B13" t="n">
        <v>10.92191869489421</v>
      </c>
      <c r="C13" t="n">
        <v>18.28876856607121</v>
      </c>
      <c r="D13" t="n">
        <v>18.68957806230094</v>
      </c>
      <c r="E13" t="n">
        <v>18.68957806230094</v>
      </c>
      <c r="F13" t="n">
        <v>10.92191869489421</v>
      </c>
      <c r="G13" t="n">
        <v>12.69821962245291</v>
      </c>
      <c r="H13" t="n">
        <v>12.69821962245261</v>
      </c>
      <c r="I13" t="n">
        <v>18.28876856607121</v>
      </c>
      <c r="K13" t="inlineStr">
        <is>
          <t>L7</t>
        </is>
      </c>
      <c r="L13" t="n">
        <v>2</v>
      </c>
      <c r="M13" t="n">
        <v>5</v>
      </c>
      <c r="N13" t="n">
        <v>4</v>
      </c>
      <c r="O13" t="n">
        <v>4</v>
      </c>
      <c r="P13" t="n">
        <v>2</v>
      </c>
      <c r="Q13" t="n">
        <v>2</v>
      </c>
      <c r="R13" t="n">
        <v>2</v>
      </c>
      <c r="S13" t="n">
        <v>5</v>
      </c>
      <c r="U13" t="inlineStr">
        <is>
          <t>L7</t>
        </is>
      </c>
      <c r="V13" t="n">
        <v>-0.006579110630951984</v>
      </c>
      <c r="W13" t="n">
        <v>0.8268588181839748</v>
      </c>
      <c r="X13" t="n">
        <v>0.832786203139338</v>
      </c>
      <c r="Y13" t="n">
        <v>0.832786203139338</v>
      </c>
      <c r="Z13" t="n">
        <v>-0.006579110630951984</v>
      </c>
      <c r="AA13" t="n">
        <v>0.1572070515444155</v>
      </c>
      <c r="AB13" t="n">
        <v>0.1572070515444289</v>
      </c>
      <c r="AC13" t="n">
        <v>0.8268588181839748</v>
      </c>
    </row>
    <row r="14">
      <c r="A14" t="inlineStr">
        <is>
          <t>L8</t>
        </is>
      </c>
      <c r="B14" t="n">
        <v>17.38437511249451</v>
      </c>
      <c r="C14" t="n">
        <v>7.25694592735412</v>
      </c>
      <c r="D14" t="n">
        <v>7.37372536607747</v>
      </c>
      <c r="E14" t="n">
        <v>7.37372536607747</v>
      </c>
      <c r="F14" t="n">
        <v>17.38437511249451</v>
      </c>
      <c r="G14" t="n">
        <v>18.32821082991331</v>
      </c>
      <c r="H14" t="n">
        <v>18.3282108299132</v>
      </c>
      <c r="I14" t="n">
        <v>7.25694592735412</v>
      </c>
      <c r="K14" t="inlineStr">
        <is>
          <t>L8</t>
        </is>
      </c>
      <c r="L14" t="n">
        <v>2</v>
      </c>
      <c r="M14" t="n">
        <v>6</v>
      </c>
      <c r="N14" t="n">
        <v>5</v>
      </c>
      <c r="O14" t="n">
        <v>5</v>
      </c>
      <c r="P14" t="n">
        <v>2</v>
      </c>
      <c r="Q14" t="n">
        <v>2</v>
      </c>
      <c r="R14" t="n">
        <v>2</v>
      </c>
      <c r="S14" t="n">
        <v>6</v>
      </c>
      <c r="U14" t="inlineStr">
        <is>
          <t>L8</t>
        </is>
      </c>
      <c r="V14" t="n">
        <v>-0.5504474798566118</v>
      </c>
      <c r="W14" t="n">
        <v>0.3298547153964741</v>
      </c>
      <c r="X14" t="n">
        <v>0.3298564928360905</v>
      </c>
      <c r="Y14" t="n">
        <v>0.3298564928360905</v>
      </c>
      <c r="Z14" t="n">
        <v>-0.5504474798566118</v>
      </c>
      <c r="AA14" t="n">
        <v>-0.3872111525549751</v>
      </c>
      <c r="AB14" t="n">
        <v>-0.3872111525549659</v>
      </c>
      <c r="AC14" t="n">
        <v>0.3298547153964741</v>
      </c>
    </row>
    <row r="15">
      <c r="A15" s="6" t="inlineStr">
        <is>
          <t>L9</t>
        </is>
      </c>
      <c r="B15" t="n">
        <v>36.21263511289786</v>
      </c>
      <c r="C15" t="n">
        <v>40.84298682044</v>
      </c>
      <c r="D15" t="n">
        <v>45.56577582718349</v>
      </c>
      <c r="E15" t="n">
        <v>45.56577582718349</v>
      </c>
      <c r="F15" t="n">
        <v>36.21263511289786</v>
      </c>
      <c r="G15" t="n">
        <v>31.44478875406656</v>
      </c>
      <c r="H15" t="n">
        <v>31.44478875406683</v>
      </c>
      <c r="I15" t="n">
        <v>40.84298682044</v>
      </c>
      <c r="K15" t="inlineStr">
        <is>
          <t>L9</t>
        </is>
      </c>
      <c r="L15" t="n">
        <v>2</v>
      </c>
      <c r="M15" t="n">
        <v>3</v>
      </c>
      <c r="N15" t="n">
        <v>2</v>
      </c>
      <c r="O15" t="n">
        <v>2</v>
      </c>
      <c r="P15" t="n">
        <v>2</v>
      </c>
      <c r="Q15" t="n">
        <v>2</v>
      </c>
      <c r="R15" t="n">
        <v>2</v>
      </c>
      <c r="S15" t="n">
        <v>3</v>
      </c>
      <c r="U15" t="inlineStr">
        <is>
          <t>L9</t>
        </is>
      </c>
      <c r="V15" t="n">
        <v>1.611486371998354</v>
      </c>
      <c r="W15" t="n">
        <v>1.816163997881056</v>
      </c>
      <c r="X15" t="n">
        <v>2.029097667421659</v>
      </c>
      <c r="Y15" t="n">
        <v>2.029097667421659</v>
      </c>
      <c r="Z15" t="n">
        <v>1.611486371998354</v>
      </c>
      <c r="AA15" t="n">
        <v>1.393306623216433</v>
      </c>
      <c r="AB15" t="n">
        <v>1.393306623216436</v>
      </c>
      <c r="AC15" t="n">
        <v>1.816163997881056</v>
      </c>
    </row>
    <row r="16">
      <c r="A16" t="inlineStr">
        <is>
          <t>L10</t>
        </is>
      </c>
      <c r="B16" t="n">
        <v>8.66852232799455</v>
      </c>
      <c r="C16" t="n">
        <v>8.683378167408334</v>
      </c>
      <c r="D16" t="n">
        <v>8.68337816745403</v>
      </c>
      <c r="E16" t="n">
        <v>8.668522327948986</v>
      </c>
      <c r="F16" t="n">
        <v>8.683378167499727</v>
      </c>
      <c r="G16" t="n">
        <v>8.683378167499727</v>
      </c>
      <c r="H16" t="n">
        <v>8.668522327994026</v>
      </c>
      <c r="I16" t="n">
        <v>8.668522327903828</v>
      </c>
      <c r="K16" t="inlineStr">
        <is>
          <t>L10</t>
        </is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U16" t="inlineStr">
        <is>
          <t>L10</t>
        </is>
      </c>
      <c r="V16" t="n">
        <v>0.5285200786054679</v>
      </c>
      <c r="W16" t="n">
        <v>0.5285325601052157</v>
      </c>
      <c r="X16" t="n">
        <v>0.5285325601057176</v>
      </c>
      <c r="Y16" t="n">
        <v>0.5285200786049407</v>
      </c>
      <c r="Z16" t="n">
        <v>0.5285325601062195</v>
      </c>
      <c r="AA16" t="n">
        <v>0.5285325601062195</v>
      </c>
      <c r="AB16" t="n">
        <v>0.5285200786054468</v>
      </c>
      <c r="AC16" t="n">
        <v>0.5285200786044313</v>
      </c>
    </row>
    <row r="17">
      <c r="A17" t="inlineStr">
        <is>
          <t>L11</t>
        </is>
      </c>
      <c r="B17" t="n">
        <v>8.908939097938646</v>
      </c>
      <c r="C17" t="n">
        <v>8.925211211033291</v>
      </c>
      <c r="D17" t="n">
        <v>8.925211211066337</v>
      </c>
      <c r="E17" t="n">
        <v>8.908939097906082</v>
      </c>
      <c r="F17" t="n">
        <v>8.925211211099384</v>
      </c>
      <c r="G17" t="n">
        <v>8.925211211099384</v>
      </c>
      <c r="H17" t="n">
        <v>8.908939097938568</v>
      </c>
      <c r="I17" t="n">
        <v>8.90893909787361</v>
      </c>
      <c r="K17" t="inlineStr">
        <is>
          <t>L11</t>
        </is>
      </c>
      <c r="L17" t="n">
        <v>2</v>
      </c>
      <c r="M17" t="n">
        <v>2</v>
      </c>
      <c r="N17" t="n">
        <v>2</v>
      </c>
      <c r="O17" t="n">
        <v>2</v>
      </c>
      <c r="P17" t="n">
        <v>2</v>
      </c>
      <c r="Q17" t="n">
        <v>2</v>
      </c>
      <c r="R17" t="n">
        <v>2</v>
      </c>
      <c r="S17" t="n">
        <v>2</v>
      </c>
      <c r="U17" t="inlineStr">
        <is>
          <t>L11</t>
        </is>
      </c>
      <c r="V17" t="n">
        <v>0.54142697723855</v>
      </c>
      <c r="W17" t="n">
        <v>0.5414319851436152</v>
      </c>
      <c r="X17" t="n">
        <v>0.5414319851422915</v>
      </c>
      <c r="Y17" t="n">
        <v>0.5414269772398417</v>
      </c>
      <c r="Z17" t="n">
        <v>0.5414319851409676</v>
      </c>
      <c r="AA17" t="n">
        <v>0.5414319851409676</v>
      </c>
      <c r="AB17" t="n">
        <v>0.5414269772385536</v>
      </c>
      <c r="AC17" t="n">
        <v>0.5414269772411324</v>
      </c>
    </row>
    <row r="18">
      <c r="A18" t="inlineStr">
        <is>
          <t>L12</t>
        </is>
      </c>
      <c r="B18" t="n">
        <v>9.710841361707406</v>
      </c>
      <c r="D18" t="n">
        <v>14.42541207469394</v>
      </c>
      <c r="E18" t="n">
        <v>14.42541207469394</v>
      </c>
      <c r="F18" t="n">
        <v>9.710841361707406</v>
      </c>
      <c r="I18" t="n">
        <v/>
      </c>
      <c r="K18" t="inlineStr">
        <is>
          <t>L12</t>
        </is>
      </c>
      <c r="L18" t="n">
        <v>2</v>
      </c>
      <c r="M18" t="n">
        <v>12</v>
      </c>
      <c r="N18" t="n">
        <v>2</v>
      </c>
      <c r="O18" t="n">
        <v>2</v>
      </c>
      <c r="P18" t="n">
        <v>2</v>
      </c>
      <c r="Q18" t="n">
        <v>12</v>
      </c>
      <c r="R18" t="n">
        <v>12</v>
      </c>
      <c r="S18" t="n">
        <v>12</v>
      </c>
      <c r="U18" t="inlineStr">
        <is>
          <t>L12</t>
        </is>
      </c>
      <c r="V18" t="n">
        <v>-0.3723017480278721</v>
      </c>
      <c r="X18" t="n">
        <v>-0.1682935039538504</v>
      </c>
      <c r="Y18" t="n">
        <v>-0.1682935039538504</v>
      </c>
      <c r="Z18" t="n">
        <v>-0.3723017480278721</v>
      </c>
      <c r="AC18" t="n">
        <v/>
      </c>
    </row>
    <row r="19">
      <c r="A19" t="inlineStr">
        <is>
          <t>L13</t>
        </is>
      </c>
      <c r="B19" t="n">
        <v>23.15525576118101</v>
      </c>
      <c r="F19" t="n">
        <v>23.15525576118101</v>
      </c>
      <c r="G19" t="n">
        <v>24.05293364066853</v>
      </c>
      <c r="H19" t="n">
        <v>24.05293364066886</v>
      </c>
      <c r="I19" t="n">
        <v/>
      </c>
      <c r="K19" t="inlineStr">
        <is>
          <t>L13</t>
        </is>
      </c>
      <c r="L19" t="n">
        <v>2</v>
      </c>
      <c r="M19" t="n">
        <v>12</v>
      </c>
      <c r="N19" t="n">
        <v>12</v>
      </c>
      <c r="O19" t="n">
        <v>12</v>
      </c>
      <c r="P19" t="n">
        <v>2</v>
      </c>
      <c r="Q19" t="n">
        <v>2</v>
      </c>
      <c r="R19" t="n">
        <v>2</v>
      </c>
      <c r="S19" t="n">
        <v>12</v>
      </c>
      <c r="U19" t="inlineStr">
        <is>
          <t>L13</t>
        </is>
      </c>
      <c r="V19" t="n">
        <v>-0.8806578290526563</v>
      </c>
      <c r="Z19" t="n">
        <v>-0.8806578290526563</v>
      </c>
      <c r="AA19" t="n">
        <v>-0.7175642337538072</v>
      </c>
      <c r="AB19" t="n">
        <v>-0.7175642337538148</v>
      </c>
      <c r="AC19" t="n">
        <v/>
      </c>
    </row>
    <row r="20">
      <c r="A20" t="inlineStr">
        <is>
          <t>L14</t>
        </is>
      </c>
      <c r="B20" t="n">
        <v>0.03728654218110307</v>
      </c>
      <c r="E20" t="n">
        <v>0.03728654218095125</v>
      </c>
      <c r="H20" t="n">
        <v>0.03728654218156769</v>
      </c>
      <c r="I20" t="n">
        <v>0.03728654218067708</v>
      </c>
      <c r="K20" t="inlineStr">
        <is>
          <t>L14</t>
        </is>
      </c>
      <c r="L20" t="n">
        <v>2</v>
      </c>
      <c r="M20" t="n">
        <v>12</v>
      </c>
      <c r="N20" t="n">
        <v>12</v>
      </c>
      <c r="O20" t="n">
        <v>2</v>
      </c>
      <c r="P20" t="n">
        <v>12</v>
      </c>
      <c r="Q20" t="n">
        <v>12</v>
      </c>
      <c r="R20" t="n">
        <v>2</v>
      </c>
      <c r="S20" t="n">
        <v>2</v>
      </c>
      <c r="U20" t="inlineStr">
        <is>
          <t>L14</t>
        </is>
      </c>
      <c r="V20" t="n">
        <v>4.044167948354798e-09</v>
      </c>
      <c r="Y20" t="n">
        <v>4.044143903569538e-09</v>
      </c>
      <c r="AB20" t="n">
        <v>4.044163012849669e-09</v>
      </c>
      <c r="AC20" t="n">
        <v>4.044108385409945e-09</v>
      </c>
    </row>
    <row r="22">
      <c r="A22" s="10" t="inlineStr">
        <is>
          <t>AVG LOADING</t>
        </is>
      </c>
      <c r="J22" t="inlineStr">
        <is>
          <t>AVG_LOAD</t>
        </is>
      </c>
      <c r="K22" s="10" t="inlineStr">
        <is>
          <t>AVG TIMES OUT OF SERVICE</t>
        </is>
      </c>
      <c r="T22" t="inlineStr">
        <is>
          <t>AVG_OFF</t>
        </is>
      </c>
      <c r="U22" s="10" t="inlineStr">
        <is>
          <t>POWER_FROM</t>
        </is>
      </c>
      <c r="AD22" t="inlineStr">
        <is>
          <t>AVG_POWER</t>
        </is>
      </c>
    </row>
    <row r="23">
      <c r="A23" t="inlineStr">
        <is>
          <t>L0</t>
        </is>
      </c>
      <c r="B23" s="10">
        <f>(B6-MIN(B$6:I$17))/(MAX(B$6:I$17)-MIN(B$6:B$17))+0.1</f>
        <v/>
      </c>
      <c r="C23" s="10">
        <f>(C6-MIN(C$6:J$17))/(MAX(C$6:J$17)-MIN(C$6:C$17))+0.1</f>
        <v/>
      </c>
      <c r="D23" s="10">
        <f>(D6-MIN(D$6:K$17))/(MAX(D$6:K$17)-MIN(D$6:D$17))+0.1</f>
        <v/>
      </c>
      <c r="E23" s="10">
        <f>(E6-MIN(E$6:L$17))/(MAX(E$6:L$17)-MIN(E$6:E$17))+0.1</f>
        <v/>
      </c>
      <c r="F23" s="10">
        <f>(F6-MIN(F$6:M$17))/(MAX(F$6:M$17)-MIN(F$6:F$17))+0.1</f>
        <v/>
      </c>
      <c r="G23" s="10">
        <f>(G6-MIN(G$6:N$17))/(MAX(G$6:N$17)-MIN(G$6:G$17))+0.1</f>
        <v/>
      </c>
      <c r="H23" s="10">
        <f>(H6-MIN(H$6:O$17))/(MAX(H$6:O$17)-MIN(H$6:H$17))+0.1</f>
        <v/>
      </c>
      <c r="I23" s="10">
        <f>(I6-MIN(I$6:P$17))/(MAX(I$6:P$17)-MIN(I$6:I$17))+0.1</f>
        <v/>
      </c>
      <c r="J23" s="10">
        <f>AVERAGE(B23:I23)</f>
        <v/>
      </c>
      <c r="K23" t="inlineStr">
        <is>
          <t>L0</t>
        </is>
      </c>
      <c r="L23" s="10">
        <f>(L6-MIN(L$6:S$17))/(MAX(L$6:S$17)-MIN(L$6:L$17))+0.1</f>
        <v/>
      </c>
      <c r="M23" s="10">
        <f>(M6-MIN(M$6:T$17))/(MAX(M$6:T$17)-MIN(M$6:M$17))+0.1</f>
        <v/>
      </c>
      <c r="N23" s="10">
        <f>(N6-MIN(N$6:U$17))/(MAX(N$6:U$17)-MIN(N$6:N$17))+0.1</f>
        <v/>
      </c>
      <c r="O23" s="10">
        <f>(O6-MIN(O$6:V$17))/(MAX(O$6:V$17)-MIN(O$6:O$17))+0.1</f>
        <v/>
      </c>
      <c r="P23" s="10">
        <f>(P6-MIN(P$6:W$17))/(MAX(P$6:W$17)-MIN(P$6:P$17))+0.1</f>
        <v/>
      </c>
      <c r="Q23" s="10">
        <f>(Q6-MIN(Q$6:X$17))/(MAX(Q$6:X$17)-MIN(Q$6:Q$17))+0.1</f>
        <v/>
      </c>
      <c r="R23" s="10">
        <f>(R6-MIN(R$6:Y$17))/(MAX(R$6:Y$17)-MIN(R$6:R$17))+0.1</f>
        <v/>
      </c>
      <c r="S23" s="10">
        <f>(S6-MIN(S$6:Z$17))/(MAX(S$6:Z$17)-MIN(S$6:S$17))+0.1</f>
        <v/>
      </c>
      <c r="T23" s="10">
        <f>AVERAGE(L23:S23)</f>
        <v/>
      </c>
      <c r="U23" t="inlineStr">
        <is>
          <t>L0</t>
        </is>
      </c>
      <c r="V23" s="10">
        <f>(V6-MIN(V$6:AC$17))/(MAX(V$6:AC$17)-MIN(V$6:V$17))+0.1</f>
        <v/>
      </c>
      <c r="W23" s="10">
        <f>(W6-MIN(W$6:AD$17))/(MAX(W$6:AD$17)-MIN(W$6:W$17))+0.1</f>
        <v/>
      </c>
      <c r="X23" s="10">
        <f>(X6-MIN(X$6:AE$17))/(MAX(X$6:AE$17)-MIN(X$6:X$17))+0.1</f>
        <v/>
      </c>
      <c r="Y23" s="10">
        <f>(Y6-MIN(Y$6:AF$17))/(MAX(Y$6:AF$17)-MIN(Y$6:Y$17))+0.1</f>
        <v/>
      </c>
      <c r="Z23" s="10">
        <f>(Z6-MIN(Z$6:AG$17))/(MAX(Z$6:AG$17)-MIN(Z$6:Z$17))+0.1</f>
        <v/>
      </c>
      <c r="AA23" s="10">
        <f>(AA6-MIN(AA$6:AH$17))/(MAX(AA$6:AH$17)-MIN(AA$6:AA$17))+0.1</f>
        <v/>
      </c>
      <c r="AB23" s="10">
        <f>(AB6-MIN(AB$6:AI$17))/(MAX(AB$6:AI$17)-MIN(AB$6:AB$17))+0.1</f>
        <v/>
      </c>
      <c r="AC23" s="10">
        <f>(AC6-MIN(AC$6:AJ$17))/(MAX(AC$6:AJ$17)-MIN(AC$6:AC$17))+0.1</f>
        <v/>
      </c>
      <c r="AD23" s="10">
        <f>AVERAGE(V23:AC23)</f>
        <v/>
      </c>
    </row>
    <row r="24">
      <c r="A24" t="inlineStr">
        <is>
          <t>L1</t>
        </is>
      </c>
      <c r="B24" s="10">
        <f>(B7-MIN(B$6:I$17))/(MAX(B$6:I$17)-MIN(B$6:B$17))+0.1</f>
        <v/>
      </c>
      <c r="C24" s="10">
        <f>(C7-MIN(C$6:J$17))/(MAX(C$6:J$17)-MIN(C$6:C$17))+0.1</f>
        <v/>
      </c>
      <c r="D24" s="10">
        <f>(D7-MIN(D$6:K$17))/(MAX(D$6:K$17)-MIN(D$6:D$17))+0.1</f>
        <v/>
      </c>
      <c r="E24" s="10">
        <f>(E7-MIN(E$6:L$17))/(MAX(E$6:L$17)-MIN(E$6:E$17))+0.1</f>
        <v/>
      </c>
      <c r="F24" s="10">
        <f>(F7-MIN(F$6:M$17))/(MAX(F$6:M$17)-MIN(F$6:F$17))+0.1</f>
        <v/>
      </c>
      <c r="G24" s="10">
        <f>(G7-MIN(G$6:N$17))/(MAX(G$6:N$17)-MIN(G$6:G$17))+0.1</f>
        <v/>
      </c>
      <c r="H24" s="10">
        <f>(H7-MIN(H$6:O$17))/(MAX(H$6:O$17)-MIN(H$6:H$17))+0.1</f>
        <v/>
      </c>
      <c r="I24" s="10">
        <f>(I7-MIN(I$6:P$17))/(MAX(I$6:P$17)-MIN(I$6:I$17))+0.1</f>
        <v/>
      </c>
      <c r="J24" s="10">
        <f>AVERAGE(B24:I24)</f>
        <v/>
      </c>
      <c r="K24" t="inlineStr">
        <is>
          <t>L1</t>
        </is>
      </c>
      <c r="L24" s="10">
        <f>(L7-MIN(L$6:S$17))/(MAX(L$6:S$17)-MIN(L$6:L$17))+0.1</f>
        <v/>
      </c>
      <c r="M24" s="10">
        <f>(M7-MIN(M$6:T$17))/(MAX(M$6:T$17)-MIN(M$6:M$17))+0.1</f>
        <v/>
      </c>
      <c r="N24" s="10">
        <f>(N7-MIN(N$6:U$17))/(MAX(N$6:U$17)-MIN(N$6:N$17))+0.1</f>
        <v/>
      </c>
      <c r="O24" s="10">
        <f>(O7-MIN(O$6:V$17))/(MAX(O$6:V$17)-MIN(O$6:O$17))+0.1</f>
        <v/>
      </c>
      <c r="P24" s="10">
        <f>(P7-MIN(P$6:W$17))/(MAX(P$6:W$17)-MIN(P$6:P$17))+0.1</f>
        <v/>
      </c>
      <c r="Q24" s="10">
        <f>(Q7-MIN(Q$6:X$17))/(MAX(Q$6:X$17)-MIN(Q$6:Q$17))+0.1</f>
        <v/>
      </c>
      <c r="R24" s="10">
        <f>(R7-MIN(R$6:Y$17))/(MAX(R$6:Y$17)-MIN(R$6:R$17))+0.1</f>
        <v/>
      </c>
      <c r="S24" s="10">
        <f>(S7-MIN(S$6:Z$17))/(MAX(S$6:Z$17)-MIN(S$6:S$17))+0.1</f>
        <v/>
      </c>
      <c r="T24" s="10">
        <f>AVERAGE(L24:S24)</f>
        <v/>
      </c>
      <c r="U24" t="inlineStr">
        <is>
          <t>L1</t>
        </is>
      </c>
      <c r="V24" s="10">
        <f>(V7-MIN(V$6:AC$17))/(MAX(V$6:AC$17)-MIN(V$6:V$17))+0.1</f>
        <v/>
      </c>
      <c r="W24" s="10">
        <f>(W7-MIN(W$6:AD$17))/(MAX(W$6:AD$17)-MIN(W$6:W$17))+0.1</f>
        <v/>
      </c>
      <c r="X24" s="10">
        <f>(X7-MIN(X$6:AE$17))/(MAX(X$6:AE$17)-MIN(X$6:X$17))+0.1</f>
        <v/>
      </c>
      <c r="Y24" s="10">
        <f>(Y7-MIN(Y$6:AF$17))/(MAX(Y$6:AF$17)-MIN(Y$6:Y$17))+0.1</f>
        <v/>
      </c>
      <c r="Z24" s="10">
        <f>(Z7-MIN(Z$6:AG$17))/(MAX(Z$6:AG$17)-MIN(Z$6:Z$17))+0.1</f>
        <v/>
      </c>
      <c r="AA24" s="10">
        <f>(AA7-MIN(AA$6:AH$17))/(MAX(AA$6:AH$17)-MIN(AA$6:AA$17))+0.1</f>
        <v/>
      </c>
      <c r="AB24" s="10">
        <f>(AB7-MIN(AB$6:AI$17))/(MAX(AB$6:AI$17)-MIN(AB$6:AB$17))+0.1</f>
        <v/>
      </c>
      <c r="AC24" s="10">
        <f>(AC7-MIN(AC$6:AJ$17))/(MAX(AC$6:AJ$17)-MIN(AC$6:AC$17))+0.1</f>
        <v/>
      </c>
      <c r="AD24" s="10">
        <f>AVERAGE(V24:AC24)</f>
        <v/>
      </c>
    </row>
    <row r="25">
      <c r="A25" s="6" t="inlineStr">
        <is>
          <t>L2</t>
        </is>
      </c>
      <c r="B25" s="10">
        <f>(B8-MIN(B$6:I$17))/(MAX(B$6:I$17)-MIN(B$6:B$17))+0.1</f>
        <v/>
      </c>
      <c r="C25" s="10">
        <f>(C8-MIN(C$6:J$17))/(MAX(C$6:J$17)-MIN(C$6:C$17))+0.1</f>
        <v/>
      </c>
      <c r="D25" s="10">
        <f>(D8-MIN(D$6:K$17))/(MAX(D$6:K$17)-MIN(D$6:D$17))+0.1</f>
        <v/>
      </c>
      <c r="E25" s="10">
        <f>(E8-MIN(E$6:L$17))/(MAX(E$6:L$17)-MIN(E$6:E$17))+0.1</f>
        <v/>
      </c>
      <c r="F25" s="10">
        <f>(F8-MIN(F$6:M$17))/(MAX(F$6:M$17)-MIN(F$6:F$17))+0.1</f>
        <v/>
      </c>
      <c r="G25" s="10">
        <f>(G8-MIN(G$6:N$17))/(MAX(G$6:N$17)-MIN(G$6:G$17))+0.1</f>
        <v/>
      </c>
      <c r="H25" s="10">
        <f>(H8-MIN(H$6:O$17))/(MAX(H$6:O$17)-MIN(H$6:H$17))+0.1</f>
        <v/>
      </c>
      <c r="I25" s="10">
        <f>(I8-MIN(I$6:P$17))/(MAX(I$6:P$17)-MIN(I$6:I$17))+0.1</f>
        <v/>
      </c>
      <c r="J25" s="10">
        <f>AVERAGE(B25:I25)</f>
        <v/>
      </c>
      <c r="K25" t="inlineStr">
        <is>
          <t>L2</t>
        </is>
      </c>
      <c r="L25" s="10">
        <f>(L8-MIN(L$6:S$17))/(MAX(L$6:S$17)-MIN(L$6:L$17))+0.1</f>
        <v/>
      </c>
      <c r="M25" s="10">
        <f>(M8-MIN(M$6:T$17))/(MAX(M$6:T$17)-MIN(M$6:M$17))+0.1</f>
        <v/>
      </c>
      <c r="N25" s="10">
        <f>(N8-MIN(N$6:U$17))/(MAX(N$6:U$17)-MIN(N$6:N$17))+0.1</f>
        <v/>
      </c>
      <c r="O25" s="10">
        <f>(O8-MIN(O$6:V$17))/(MAX(O$6:V$17)-MIN(O$6:O$17))+0.1</f>
        <v/>
      </c>
      <c r="P25" s="10">
        <f>(P8-MIN(P$6:W$17))/(MAX(P$6:W$17)-MIN(P$6:P$17))+0.1</f>
        <v/>
      </c>
      <c r="Q25" s="10">
        <f>(Q8-MIN(Q$6:X$17))/(MAX(Q$6:X$17)-MIN(Q$6:Q$17))+0.1</f>
        <v/>
      </c>
      <c r="R25" s="10">
        <f>(R8-MIN(R$6:Y$17))/(MAX(R$6:Y$17)-MIN(R$6:R$17))+0.1</f>
        <v/>
      </c>
      <c r="S25" s="10">
        <f>(S8-MIN(S$6:Z$17))/(MAX(S$6:Z$17)-MIN(S$6:S$17))+0.1</f>
        <v/>
      </c>
      <c r="T25" s="10">
        <f>AVERAGE(L25:S25)</f>
        <v/>
      </c>
      <c r="U25" t="inlineStr">
        <is>
          <t>L2</t>
        </is>
      </c>
      <c r="V25" s="10">
        <f>(V8-MIN(V$6:AC$17))/(MAX(V$6:AC$17)-MIN(V$6:V$17))+0.1</f>
        <v/>
      </c>
      <c r="W25" s="10">
        <f>(W8-MIN(W$6:AD$17))/(MAX(W$6:AD$17)-MIN(W$6:W$17))+0.1</f>
        <v/>
      </c>
      <c r="X25" s="10">
        <f>(X8-MIN(X$6:AE$17))/(MAX(X$6:AE$17)-MIN(X$6:X$17))+0.1</f>
        <v/>
      </c>
      <c r="Y25" s="10">
        <f>(Y8-MIN(Y$6:AF$17))/(MAX(Y$6:AF$17)-MIN(Y$6:Y$17))+0.1</f>
        <v/>
      </c>
      <c r="Z25" s="10">
        <f>(Z8-MIN(Z$6:AG$17))/(MAX(Z$6:AG$17)-MIN(Z$6:Z$17))+0.1</f>
        <v/>
      </c>
      <c r="AA25" s="10">
        <f>(AA8-MIN(AA$6:AH$17))/(MAX(AA$6:AH$17)-MIN(AA$6:AA$17))+0.1</f>
        <v/>
      </c>
      <c r="AB25" s="10">
        <f>(AB8-MIN(AB$6:AI$17))/(MAX(AB$6:AI$17)-MIN(AB$6:AB$17))+0.1</f>
        <v/>
      </c>
      <c r="AC25" s="10">
        <f>(AC8-MIN(AC$6:AJ$17))/(MAX(AC$6:AJ$17)-MIN(AC$6:AC$17))+0.1</f>
        <v/>
      </c>
      <c r="AD25" s="10">
        <f>AVERAGE(V25:AC25)</f>
        <v/>
      </c>
    </row>
    <row r="26">
      <c r="A26" t="inlineStr">
        <is>
          <t>L3</t>
        </is>
      </c>
      <c r="B26" s="10">
        <f>(B9-MIN(B$6:I$17))/(MAX(B$6:I$17)-MIN(B$6:B$17))+0.1</f>
        <v/>
      </c>
      <c r="C26" s="10">
        <f>(C9-MIN(C$6:J$17))/(MAX(C$6:J$17)-MIN(C$6:C$17))+0.1</f>
        <v/>
      </c>
      <c r="D26" s="10">
        <f>(D9-MIN(D$6:K$17))/(MAX(D$6:K$17)-MIN(D$6:D$17))+0.1</f>
        <v/>
      </c>
      <c r="E26" s="10">
        <f>(E9-MIN(E$6:L$17))/(MAX(E$6:L$17)-MIN(E$6:E$17))+0.1</f>
        <v/>
      </c>
      <c r="F26" s="10">
        <f>(F9-MIN(F$6:M$17))/(MAX(F$6:M$17)-MIN(F$6:F$17))+0.1</f>
        <v/>
      </c>
      <c r="G26" s="10">
        <f>(G9-MIN(G$6:N$17))/(MAX(G$6:N$17)-MIN(G$6:G$17))+0.1</f>
        <v/>
      </c>
      <c r="H26" s="10">
        <f>(H9-MIN(H$6:O$17))/(MAX(H$6:O$17)-MIN(H$6:H$17))+0.1</f>
        <v/>
      </c>
      <c r="I26" s="10">
        <f>(I9-MIN(I$6:P$17))/(MAX(I$6:P$17)-MIN(I$6:I$17))+0.1</f>
        <v/>
      </c>
      <c r="J26" s="10">
        <f>AVERAGE(B26:I26)</f>
        <v/>
      </c>
      <c r="K26" t="inlineStr">
        <is>
          <t>L3</t>
        </is>
      </c>
      <c r="L26" s="10">
        <f>(L9-MIN(L$6:S$17))/(MAX(L$6:S$17)-MIN(L$6:L$17))+0.1</f>
        <v/>
      </c>
      <c r="M26" s="10">
        <f>(M9-MIN(M$6:T$17))/(MAX(M$6:T$17)-MIN(M$6:M$17))+0.1</f>
        <v/>
      </c>
      <c r="N26" s="10">
        <f>(N9-MIN(N$6:U$17))/(MAX(N$6:U$17)-MIN(N$6:N$17))+0.1</f>
        <v/>
      </c>
      <c r="O26" s="10">
        <f>(O9-MIN(O$6:V$17))/(MAX(O$6:V$17)-MIN(O$6:O$17))+0.1</f>
        <v/>
      </c>
      <c r="P26" s="10">
        <f>(P9-MIN(P$6:W$17))/(MAX(P$6:W$17)-MIN(P$6:P$17))+0.1</f>
        <v/>
      </c>
      <c r="Q26" s="10">
        <f>(Q9-MIN(Q$6:X$17))/(MAX(Q$6:X$17)-MIN(Q$6:Q$17))+0.1</f>
        <v/>
      </c>
      <c r="R26" s="10">
        <f>(R9-MIN(R$6:Y$17))/(MAX(R$6:Y$17)-MIN(R$6:R$17))+0.1</f>
        <v/>
      </c>
      <c r="S26" s="10">
        <f>(S9-MIN(S$6:Z$17))/(MAX(S$6:Z$17)-MIN(S$6:S$17))+0.1</f>
        <v/>
      </c>
      <c r="T26" s="10">
        <f>AVERAGE(L26:S26)</f>
        <v/>
      </c>
      <c r="U26" t="inlineStr">
        <is>
          <t>L3</t>
        </is>
      </c>
      <c r="V26" s="10">
        <f>(V9-MIN(V$6:AC$17))/(MAX(V$6:AC$17)-MIN(V$6:V$17))+0.1</f>
        <v/>
      </c>
      <c r="W26" s="10">
        <f>(W9-MIN(W$6:AD$17))/(MAX(W$6:AD$17)-MIN(W$6:W$17))+0.1</f>
        <v/>
      </c>
      <c r="X26" s="10">
        <f>(X9-MIN(X$6:AE$17))/(MAX(X$6:AE$17)-MIN(X$6:X$17))+0.1</f>
        <v/>
      </c>
      <c r="Y26" s="10">
        <f>(Y9-MIN(Y$6:AF$17))/(MAX(Y$6:AF$17)-MIN(Y$6:Y$17))+0.1</f>
        <v/>
      </c>
      <c r="Z26" s="10">
        <f>(Z9-MIN(Z$6:AG$17))/(MAX(Z$6:AG$17)-MIN(Z$6:Z$17))+0.1</f>
        <v/>
      </c>
      <c r="AA26" s="10">
        <f>(AA9-MIN(AA$6:AH$17))/(MAX(AA$6:AH$17)-MIN(AA$6:AA$17))+0.1</f>
        <v/>
      </c>
      <c r="AB26" s="10">
        <f>(AB9-MIN(AB$6:AI$17))/(MAX(AB$6:AI$17)-MIN(AB$6:AB$17))+0.1</f>
        <v/>
      </c>
      <c r="AC26" s="10">
        <f>(AC9-MIN(AC$6:AJ$17))/(MAX(AC$6:AJ$17)-MIN(AC$6:AC$17))+0.1</f>
        <v/>
      </c>
      <c r="AD26" s="10">
        <f>AVERAGE(V26:AC26)</f>
        <v/>
      </c>
    </row>
    <row r="27">
      <c r="A27" t="inlineStr">
        <is>
          <t>L4</t>
        </is>
      </c>
      <c r="B27" s="10">
        <f>(B10-MIN(B$6:I$17))/(MAX(B$6:I$17)-MIN(B$6:B$17))+0.1</f>
        <v/>
      </c>
      <c r="C27" s="10">
        <f>(C10-MIN(C$6:J$17))/(MAX(C$6:J$17)-MIN(C$6:C$17))+0.1</f>
        <v/>
      </c>
      <c r="D27" s="10">
        <f>(D10-MIN(D$6:K$17))/(MAX(D$6:K$17)-MIN(D$6:D$17))+0.1</f>
        <v/>
      </c>
      <c r="E27" s="10">
        <f>(E10-MIN(E$6:L$17))/(MAX(E$6:L$17)-MIN(E$6:E$17))+0.1</f>
        <v/>
      </c>
      <c r="F27" s="10">
        <f>(F10-MIN(F$6:M$17))/(MAX(F$6:M$17)-MIN(F$6:F$17))+0.1</f>
        <v/>
      </c>
      <c r="G27" s="10">
        <f>(G10-MIN(G$6:N$17))/(MAX(G$6:N$17)-MIN(G$6:G$17))+0.1</f>
        <v/>
      </c>
      <c r="H27" s="10">
        <f>(H10-MIN(H$6:O$17))/(MAX(H$6:O$17)-MIN(H$6:H$17))+0.1</f>
        <v/>
      </c>
      <c r="I27" s="10">
        <f>(I10-MIN(I$6:P$17))/(MAX(I$6:P$17)-MIN(I$6:I$17))+0.1</f>
        <v/>
      </c>
      <c r="J27" s="10">
        <f>AVERAGE(B27:I27)</f>
        <v/>
      </c>
      <c r="K27" t="inlineStr">
        <is>
          <t>L4</t>
        </is>
      </c>
      <c r="L27" s="10">
        <f>(L10-MIN(L$6:S$17))/(MAX(L$6:S$17)-MIN(L$6:L$17))+0.1</f>
        <v/>
      </c>
      <c r="M27" s="10">
        <f>(M10-MIN(M$6:T$17))/(MAX(M$6:T$17)-MIN(M$6:M$17))+0.1</f>
        <v/>
      </c>
      <c r="N27" s="10">
        <f>(N10-MIN(N$6:U$17))/(MAX(N$6:U$17)-MIN(N$6:N$17))+0.1</f>
        <v/>
      </c>
      <c r="O27" s="10">
        <f>(O10-MIN(O$6:V$17))/(MAX(O$6:V$17)-MIN(O$6:O$17))+0.1</f>
        <v/>
      </c>
      <c r="P27" s="10">
        <f>(P10-MIN(P$6:W$17))/(MAX(P$6:W$17)-MIN(P$6:P$17))+0.1</f>
        <v/>
      </c>
      <c r="Q27" s="10">
        <f>(Q10-MIN(Q$6:X$17))/(MAX(Q$6:X$17)-MIN(Q$6:Q$17))+0.1</f>
        <v/>
      </c>
      <c r="R27" s="10">
        <f>(R10-MIN(R$6:Y$17))/(MAX(R$6:Y$17)-MIN(R$6:R$17))+0.1</f>
        <v/>
      </c>
      <c r="S27" s="10">
        <f>(S10-MIN(S$6:Z$17))/(MAX(S$6:Z$17)-MIN(S$6:S$17))+0.1</f>
        <v/>
      </c>
      <c r="T27" s="10">
        <f>AVERAGE(L27:S27)</f>
        <v/>
      </c>
      <c r="U27" t="inlineStr">
        <is>
          <t>L4</t>
        </is>
      </c>
      <c r="V27" s="10">
        <f>(V10-MIN(V$6:AC$17))/(MAX(V$6:AC$17)-MIN(V$6:V$17))+0.1</f>
        <v/>
      </c>
      <c r="W27" s="10">
        <f>(W10-MIN(W$6:AD$17))/(MAX(W$6:AD$17)-MIN(W$6:W$17))+0.1</f>
        <v/>
      </c>
      <c r="X27" s="10">
        <f>(X10-MIN(X$6:AE$17))/(MAX(X$6:AE$17)-MIN(X$6:X$17))+0.1</f>
        <v/>
      </c>
      <c r="Y27" s="10">
        <f>(Y10-MIN(Y$6:AF$17))/(MAX(Y$6:AF$17)-MIN(Y$6:Y$17))+0.1</f>
        <v/>
      </c>
      <c r="Z27" s="10">
        <f>(Z10-MIN(Z$6:AG$17))/(MAX(Z$6:AG$17)-MIN(Z$6:Z$17))+0.1</f>
        <v/>
      </c>
      <c r="AA27" s="10">
        <f>(AA10-MIN(AA$6:AH$17))/(MAX(AA$6:AH$17)-MIN(AA$6:AA$17))+0.1</f>
        <v/>
      </c>
      <c r="AB27" s="10">
        <f>(AB10-MIN(AB$6:AI$17))/(MAX(AB$6:AI$17)-MIN(AB$6:AB$17))+0.1</f>
        <v/>
      </c>
      <c r="AC27" s="10">
        <f>(AC10-MIN(AC$6:AJ$17))/(MAX(AC$6:AJ$17)-MIN(AC$6:AC$17))+0.1</f>
        <v/>
      </c>
      <c r="AD27" s="10">
        <f>AVERAGE(V27:AC27)</f>
        <v/>
      </c>
    </row>
    <row r="28">
      <c r="A28" s="7" t="inlineStr">
        <is>
          <t>L5</t>
        </is>
      </c>
      <c r="B28" s="10">
        <f>(B11-MIN(B$6:I$17))/(MAX(B$6:I$17)-MIN(B$6:B$17))+0.1</f>
        <v/>
      </c>
      <c r="C28" s="10">
        <f>(C11-MIN(C$6:J$17))/(MAX(C$6:J$17)-MIN(C$6:C$17))+0.1</f>
        <v/>
      </c>
      <c r="D28" s="10">
        <f>(D11-MIN(D$6:K$17))/(MAX(D$6:K$17)-MIN(D$6:D$17))+0.1</f>
        <v/>
      </c>
      <c r="E28" s="10">
        <f>(E11-MIN(E$6:L$17))/(MAX(E$6:L$17)-MIN(E$6:E$17))+0.1</f>
        <v/>
      </c>
      <c r="F28" s="10">
        <f>(F11-MIN(F$6:M$17))/(MAX(F$6:M$17)-MIN(F$6:F$17))+0.1</f>
        <v/>
      </c>
      <c r="G28" s="10">
        <f>(G11-MIN(G$6:N$17))/(MAX(G$6:N$17)-MIN(G$6:G$17))+0.1</f>
        <v/>
      </c>
      <c r="H28" s="10">
        <f>(H11-MIN(H$6:O$17))/(MAX(H$6:O$17)-MIN(H$6:H$17))+0.1</f>
        <v/>
      </c>
      <c r="I28" s="10">
        <f>(I11-MIN(I$6:P$17))/(MAX(I$6:P$17)-MIN(I$6:I$17))+0.1</f>
        <v/>
      </c>
      <c r="J28" s="10">
        <f>AVERAGE(B28:I28)</f>
        <v/>
      </c>
      <c r="K28" t="inlineStr">
        <is>
          <t>L5</t>
        </is>
      </c>
      <c r="L28" s="10">
        <f>(L11-MIN(L$6:S$17))/(MAX(L$6:S$17)-MIN(L$6:L$17))+0.1</f>
        <v/>
      </c>
      <c r="M28" s="10">
        <f>(M11-MIN(M$6:T$17))/(MAX(M$6:T$17)-MIN(M$6:M$17))+0.1</f>
        <v/>
      </c>
      <c r="N28" s="10">
        <f>(N11-MIN(N$6:U$17))/(MAX(N$6:U$17)-MIN(N$6:N$17))+0.1</f>
        <v/>
      </c>
      <c r="O28" s="10">
        <f>(O11-MIN(O$6:V$17))/(MAX(O$6:V$17)-MIN(O$6:O$17))+0.1</f>
        <v/>
      </c>
      <c r="P28" s="10">
        <f>(P11-MIN(P$6:W$17))/(MAX(P$6:W$17)-MIN(P$6:P$17))+0.1</f>
        <v/>
      </c>
      <c r="Q28" s="10">
        <f>(Q11-MIN(Q$6:X$17))/(MAX(Q$6:X$17)-MIN(Q$6:Q$17))+0.1</f>
        <v/>
      </c>
      <c r="R28" s="10">
        <f>(R11-MIN(R$6:Y$17))/(MAX(R$6:Y$17)-MIN(R$6:R$17))+0.1</f>
        <v/>
      </c>
      <c r="S28" s="10">
        <f>(S11-MIN(S$6:Z$17))/(MAX(S$6:Z$17)-MIN(S$6:S$17))+0.1</f>
        <v/>
      </c>
      <c r="T28" s="10">
        <f>AVERAGE(L28:S28)</f>
        <v/>
      </c>
      <c r="U28" t="inlineStr">
        <is>
          <t>L5</t>
        </is>
      </c>
      <c r="V28" s="10">
        <f>(V11-MIN(V$6:AC$17))/(MAX(V$6:AC$17)-MIN(V$6:V$17))+0.1</f>
        <v/>
      </c>
      <c r="W28" s="10">
        <f>(W11-MIN(W$6:AD$17))/(MAX(W$6:AD$17)-MIN(W$6:W$17))+0.1</f>
        <v/>
      </c>
      <c r="X28" s="10">
        <f>(X11-MIN(X$6:AE$17))/(MAX(X$6:AE$17)-MIN(X$6:X$17))+0.1</f>
        <v/>
      </c>
      <c r="Y28" s="10">
        <f>(Y11-MIN(Y$6:AF$17))/(MAX(Y$6:AF$17)-MIN(Y$6:Y$17))+0.1</f>
        <v/>
      </c>
      <c r="Z28" s="10">
        <f>(Z11-MIN(Z$6:AG$17))/(MAX(Z$6:AG$17)-MIN(Z$6:Z$17))+0.1</f>
        <v/>
      </c>
      <c r="AA28" s="10">
        <f>(AA11-MIN(AA$6:AH$17))/(MAX(AA$6:AH$17)-MIN(AA$6:AA$17))+0.1</f>
        <v/>
      </c>
      <c r="AB28" s="10">
        <f>(AB11-MIN(AB$6:AI$17))/(MAX(AB$6:AI$17)-MIN(AB$6:AB$17))+0.1</f>
        <v/>
      </c>
      <c r="AC28" s="10">
        <f>(AC11-MIN(AC$6:AJ$17))/(MAX(AC$6:AJ$17)-MIN(AC$6:AC$17))+0.1</f>
        <v/>
      </c>
      <c r="AD28" s="10">
        <f>AVERAGE(V28:AC28)</f>
        <v/>
      </c>
    </row>
    <row r="29">
      <c r="A29" t="inlineStr">
        <is>
          <t>L6</t>
        </is>
      </c>
      <c r="B29" s="10">
        <f>(B12-MIN(B$6:I$17))/(MAX(B$6:I$17)-MIN(B$6:B$17))+0.1</f>
        <v/>
      </c>
      <c r="C29" s="10">
        <f>(C12-MIN(C$6:J$17))/(MAX(C$6:J$17)-MIN(C$6:C$17))+0.1</f>
        <v/>
      </c>
      <c r="D29" s="10">
        <f>(D12-MIN(D$6:K$17))/(MAX(D$6:K$17)-MIN(D$6:D$17))+0.1</f>
        <v/>
      </c>
      <c r="E29" s="10">
        <f>(E12-MIN(E$6:L$17))/(MAX(E$6:L$17)-MIN(E$6:E$17))+0.1</f>
        <v/>
      </c>
      <c r="F29" s="10">
        <f>(F12-MIN(F$6:M$17))/(MAX(F$6:M$17)-MIN(F$6:F$17))+0.1</f>
        <v/>
      </c>
      <c r="G29" s="10">
        <f>(G12-MIN(G$6:N$17))/(MAX(G$6:N$17)-MIN(G$6:G$17))+0.1</f>
        <v/>
      </c>
      <c r="H29" s="10">
        <f>(H12-MIN(H$6:O$17))/(MAX(H$6:O$17)-MIN(H$6:H$17))+0.1</f>
        <v/>
      </c>
      <c r="I29" s="10">
        <f>(I12-MIN(I$6:P$17))/(MAX(I$6:P$17)-MIN(I$6:I$17))+0.1</f>
        <v/>
      </c>
      <c r="J29" s="10">
        <f>AVERAGE(B29:I29)</f>
        <v/>
      </c>
      <c r="K29" t="inlineStr">
        <is>
          <t>L6</t>
        </is>
      </c>
      <c r="L29" s="10">
        <f>(L12-MIN(L$6:S$17))/(MAX(L$6:S$17)-MIN(L$6:L$17))+0.1</f>
        <v/>
      </c>
      <c r="M29" s="10">
        <f>(M12-MIN(M$6:T$17))/(MAX(M$6:T$17)-MIN(M$6:M$17))+0.1</f>
        <v/>
      </c>
      <c r="N29" s="10">
        <f>(N12-MIN(N$6:U$17))/(MAX(N$6:U$17)-MIN(N$6:N$17))+0.1</f>
        <v/>
      </c>
      <c r="O29" s="10">
        <f>(O12-MIN(O$6:V$17))/(MAX(O$6:V$17)-MIN(O$6:O$17))+0.1</f>
        <v/>
      </c>
      <c r="P29" s="10">
        <f>(P12-MIN(P$6:W$17))/(MAX(P$6:W$17)-MIN(P$6:P$17))+0.1</f>
        <v/>
      </c>
      <c r="Q29" s="10">
        <f>(Q12-MIN(Q$6:X$17))/(MAX(Q$6:X$17)-MIN(Q$6:Q$17))+0.1</f>
        <v/>
      </c>
      <c r="R29" s="10">
        <f>(R12-MIN(R$6:Y$17))/(MAX(R$6:Y$17)-MIN(R$6:R$17))+0.1</f>
        <v/>
      </c>
      <c r="S29" s="10">
        <f>(S12-MIN(S$6:Z$17))/(MAX(S$6:Z$17)-MIN(S$6:S$17))+0.1</f>
        <v/>
      </c>
      <c r="T29" s="10">
        <f>AVERAGE(L29:S29)</f>
        <v/>
      </c>
      <c r="U29" t="inlineStr">
        <is>
          <t>L6</t>
        </is>
      </c>
      <c r="V29" s="10">
        <f>(V12-MIN(V$6:AC$17))/(MAX(V$6:AC$17)-MIN(V$6:V$17))+0.1</f>
        <v/>
      </c>
      <c r="W29" s="10">
        <f>(W12-MIN(W$6:AD$17))/(MAX(W$6:AD$17)-MIN(W$6:W$17))+0.1</f>
        <v/>
      </c>
      <c r="X29" s="10">
        <f>(X12-MIN(X$6:AE$17))/(MAX(X$6:AE$17)-MIN(X$6:X$17))+0.1</f>
        <v/>
      </c>
      <c r="Y29" s="10">
        <f>(Y12-MIN(Y$6:AF$17))/(MAX(Y$6:AF$17)-MIN(Y$6:Y$17))+0.1</f>
        <v/>
      </c>
      <c r="Z29" s="10">
        <f>(Z12-MIN(Z$6:AG$17))/(MAX(Z$6:AG$17)-MIN(Z$6:Z$17))+0.1</f>
        <v/>
      </c>
      <c r="AA29" s="10">
        <f>(AA12-MIN(AA$6:AH$17))/(MAX(AA$6:AH$17)-MIN(AA$6:AA$17))+0.1</f>
        <v/>
      </c>
      <c r="AB29" s="10">
        <f>(AB12-MIN(AB$6:AI$17))/(MAX(AB$6:AI$17)-MIN(AB$6:AB$17))+0.1</f>
        <v/>
      </c>
      <c r="AC29" s="10">
        <f>(AC12-MIN(AC$6:AJ$17))/(MAX(AC$6:AJ$17)-MIN(AC$6:AC$17))+0.1</f>
        <v/>
      </c>
      <c r="AD29" s="10">
        <f>AVERAGE(V29:AC29)</f>
        <v/>
      </c>
    </row>
    <row r="30">
      <c r="A30" t="inlineStr">
        <is>
          <t>L7</t>
        </is>
      </c>
      <c r="B30" s="10">
        <f>(B13-MIN(B$6:I$17))/(MAX(B$6:I$17)-MIN(B$6:B$17))+0.1</f>
        <v/>
      </c>
      <c r="C30" s="10">
        <f>(C13-MIN(C$6:J$17))/(MAX(C$6:J$17)-MIN(C$6:C$17))+0.1</f>
        <v/>
      </c>
      <c r="D30" s="10">
        <f>(D13-MIN(D$6:K$17))/(MAX(D$6:K$17)-MIN(D$6:D$17))+0.1</f>
        <v/>
      </c>
      <c r="E30" s="10">
        <f>(E13-MIN(E$6:L$17))/(MAX(E$6:L$17)-MIN(E$6:E$17))+0.1</f>
        <v/>
      </c>
      <c r="F30" s="10">
        <f>(F13-MIN(F$6:M$17))/(MAX(F$6:M$17)-MIN(F$6:F$17))+0.1</f>
        <v/>
      </c>
      <c r="G30" s="10">
        <f>(G13-MIN(G$6:N$17))/(MAX(G$6:N$17)-MIN(G$6:G$17))+0.1</f>
        <v/>
      </c>
      <c r="H30" s="10">
        <f>(H13-MIN(H$6:O$17))/(MAX(H$6:O$17)-MIN(H$6:H$17))+0.1</f>
        <v/>
      </c>
      <c r="I30" s="10">
        <f>(I13-MIN(I$6:P$17))/(MAX(I$6:P$17)-MIN(I$6:I$17))+0.1</f>
        <v/>
      </c>
      <c r="J30" s="10">
        <f>AVERAGE(B30:I30)</f>
        <v/>
      </c>
      <c r="K30" t="inlineStr">
        <is>
          <t>L7</t>
        </is>
      </c>
      <c r="L30" s="10">
        <f>(L13-MIN(L$6:S$17))/(MAX(L$6:S$17)-MIN(L$6:L$17))+0.1</f>
        <v/>
      </c>
      <c r="M30" s="10">
        <f>(M13-MIN(M$6:T$17))/(MAX(M$6:T$17)-MIN(M$6:M$17))+0.1</f>
        <v/>
      </c>
      <c r="N30" s="10">
        <f>(N13-MIN(N$6:U$17))/(MAX(N$6:U$17)-MIN(N$6:N$17))+0.1</f>
        <v/>
      </c>
      <c r="O30" s="10">
        <f>(O13-MIN(O$6:V$17))/(MAX(O$6:V$17)-MIN(O$6:O$17))+0.1</f>
        <v/>
      </c>
      <c r="P30" s="10">
        <f>(P13-MIN(P$6:W$17))/(MAX(P$6:W$17)-MIN(P$6:P$17))+0.1</f>
        <v/>
      </c>
      <c r="Q30" s="10">
        <f>(Q13-MIN(Q$6:X$17))/(MAX(Q$6:X$17)-MIN(Q$6:Q$17))+0.1</f>
        <v/>
      </c>
      <c r="R30" s="10">
        <f>(R13-MIN(R$6:Y$17))/(MAX(R$6:Y$17)-MIN(R$6:R$17))+0.1</f>
        <v/>
      </c>
      <c r="S30" s="10">
        <f>(S13-MIN(S$6:Z$17))/(MAX(S$6:Z$17)-MIN(S$6:S$17))+0.1</f>
        <v/>
      </c>
      <c r="T30" s="10">
        <f>AVERAGE(L30:S30)</f>
        <v/>
      </c>
      <c r="U30" t="inlineStr">
        <is>
          <t>L7</t>
        </is>
      </c>
      <c r="V30" s="10">
        <f>(V13-MIN(V$6:AC$17))/(MAX(V$6:AC$17)-MIN(V$6:V$17))+0.1</f>
        <v/>
      </c>
      <c r="W30" s="10">
        <f>(W13-MIN(W$6:AD$17))/(MAX(W$6:AD$17)-MIN(W$6:W$17))+0.1</f>
        <v/>
      </c>
      <c r="X30" s="10">
        <f>(X13-MIN(X$6:AE$17))/(MAX(X$6:AE$17)-MIN(X$6:X$17))+0.1</f>
        <v/>
      </c>
      <c r="Y30" s="10">
        <f>(Y13-MIN(Y$6:AF$17))/(MAX(Y$6:AF$17)-MIN(Y$6:Y$17))+0.1</f>
        <v/>
      </c>
      <c r="Z30" s="10">
        <f>(Z13-MIN(Z$6:AG$17))/(MAX(Z$6:AG$17)-MIN(Z$6:Z$17))+0.1</f>
        <v/>
      </c>
      <c r="AA30" s="10">
        <f>(AA13-MIN(AA$6:AH$17))/(MAX(AA$6:AH$17)-MIN(AA$6:AA$17))+0.1</f>
        <v/>
      </c>
      <c r="AB30" s="10">
        <f>(AB13-MIN(AB$6:AI$17))/(MAX(AB$6:AI$17)-MIN(AB$6:AB$17))+0.1</f>
        <v/>
      </c>
      <c r="AC30" s="10">
        <f>(AC13-MIN(AC$6:AJ$17))/(MAX(AC$6:AJ$17)-MIN(AC$6:AC$17))+0.1</f>
        <v/>
      </c>
      <c r="AD30" s="10">
        <f>AVERAGE(V30:AC30)</f>
        <v/>
      </c>
    </row>
    <row r="31">
      <c r="A31" t="inlineStr">
        <is>
          <t>L8</t>
        </is>
      </c>
      <c r="B31" s="10">
        <f>(B14-MIN(B$6:I$17))/(MAX(B$6:I$17)-MIN(B$6:B$17))+0.1</f>
        <v/>
      </c>
      <c r="C31" s="10">
        <f>(C14-MIN(C$6:J$17))/(MAX(C$6:J$17)-MIN(C$6:C$17))+0.1</f>
        <v/>
      </c>
      <c r="D31" s="10">
        <f>(D14-MIN(D$6:K$17))/(MAX(D$6:K$17)-MIN(D$6:D$17))+0.1</f>
        <v/>
      </c>
      <c r="E31" s="10">
        <f>(E14-MIN(E$6:L$17))/(MAX(E$6:L$17)-MIN(E$6:E$17))+0.1</f>
        <v/>
      </c>
      <c r="F31" s="10">
        <f>(F14-MIN(F$6:M$17))/(MAX(F$6:M$17)-MIN(F$6:F$17))+0.1</f>
        <v/>
      </c>
      <c r="G31" s="10">
        <f>(G14-MIN(G$6:N$17))/(MAX(G$6:N$17)-MIN(G$6:G$17))+0.1</f>
        <v/>
      </c>
      <c r="H31" s="10">
        <f>(H14-MIN(H$6:O$17))/(MAX(H$6:O$17)-MIN(H$6:H$17))+0.1</f>
        <v/>
      </c>
      <c r="I31" s="10">
        <f>(I14-MIN(I$6:P$17))/(MAX(I$6:P$17)-MIN(I$6:I$17))+0.1</f>
        <v/>
      </c>
      <c r="J31" s="10">
        <f>AVERAGE(B31:I31)</f>
        <v/>
      </c>
      <c r="K31" t="inlineStr">
        <is>
          <t>L8</t>
        </is>
      </c>
      <c r="L31" s="10">
        <f>(L14-MIN(L$6:S$17))/(MAX(L$6:S$17)-MIN(L$6:L$17))+0.1</f>
        <v/>
      </c>
      <c r="M31" s="10">
        <f>(M14-MIN(M$6:T$17))/(MAX(M$6:T$17)-MIN(M$6:M$17))+0.1</f>
        <v/>
      </c>
      <c r="N31" s="10">
        <f>(N14-MIN(N$6:U$17))/(MAX(N$6:U$17)-MIN(N$6:N$17))+0.1</f>
        <v/>
      </c>
      <c r="O31" s="10">
        <f>(O14-MIN(O$6:V$17))/(MAX(O$6:V$17)-MIN(O$6:O$17))+0.1</f>
        <v/>
      </c>
      <c r="P31" s="10">
        <f>(P14-MIN(P$6:W$17))/(MAX(P$6:W$17)-MIN(P$6:P$17))+0.1</f>
        <v/>
      </c>
      <c r="Q31" s="10">
        <f>(Q14-MIN(Q$6:X$17))/(MAX(Q$6:X$17)-MIN(Q$6:Q$17))+0.1</f>
        <v/>
      </c>
      <c r="R31" s="10">
        <f>(R14-MIN(R$6:Y$17))/(MAX(R$6:Y$17)-MIN(R$6:R$17))+0.1</f>
        <v/>
      </c>
      <c r="S31" s="10">
        <f>(S14-MIN(S$6:Z$17))/(MAX(S$6:Z$17)-MIN(S$6:S$17))+0.1</f>
        <v/>
      </c>
      <c r="T31" s="10">
        <f>AVERAGE(L31:S31)</f>
        <v/>
      </c>
      <c r="U31" t="inlineStr">
        <is>
          <t>L8</t>
        </is>
      </c>
      <c r="V31" s="10">
        <f>(V14-MIN(V$6:AC$17))/(MAX(V$6:AC$17)-MIN(V$6:V$17))+0.1</f>
        <v/>
      </c>
      <c r="W31" s="10">
        <f>(W14-MIN(W$6:AD$17))/(MAX(W$6:AD$17)-MIN(W$6:W$17))+0.1</f>
        <v/>
      </c>
      <c r="X31" s="10">
        <f>(X14-MIN(X$6:AE$17))/(MAX(X$6:AE$17)-MIN(X$6:X$17))+0.1</f>
        <v/>
      </c>
      <c r="Y31" s="10">
        <f>(Y14-MIN(Y$6:AF$17))/(MAX(Y$6:AF$17)-MIN(Y$6:Y$17))+0.1</f>
        <v/>
      </c>
      <c r="Z31" s="10">
        <f>(Z14-MIN(Z$6:AG$17))/(MAX(Z$6:AG$17)-MIN(Z$6:Z$17))+0.1</f>
        <v/>
      </c>
      <c r="AA31" s="10">
        <f>(AA14-MIN(AA$6:AH$17))/(MAX(AA$6:AH$17)-MIN(AA$6:AA$17))+0.1</f>
        <v/>
      </c>
      <c r="AB31" s="10">
        <f>(AB14-MIN(AB$6:AI$17))/(MAX(AB$6:AI$17)-MIN(AB$6:AB$17))+0.1</f>
        <v/>
      </c>
      <c r="AC31" s="10">
        <f>(AC14-MIN(AC$6:AJ$17))/(MAX(AC$6:AJ$17)-MIN(AC$6:AC$17))+0.1</f>
        <v/>
      </c>
      <c r="AD31" s="10">
        <f>AVERAGE(V31:AC31)</f>
        <v/>
      </c>
    </row>
    <row r="32">
      <c r="A32" s="6" t="inlineStr">
        <is>
          <t>L9</t>
        </is>
      </c>
      <c r="B32" s="10">
        <f>(B15-MIN(B$6:I$17))/(MAX(B$6:I$17)-MIN(B$6:B$17))+0.1</f>
        <v/>
      </c>
      <c r="C32" s="10">
        <f>(C15-MIN(C$6:J$17))/(MAX(C$6:J$17)-MIN(C$6:C$17))+0.1</f>
        <v/>
      </c>
      <c r="D32" s="10">
        <f>(D15-MIN(D$6:K$17))/(MAX(D$6:K$17)-MIN(D$6:D$17))+0.1</f>
        <v/>
      </c>
      <c r="E32" s="10">
        <f>(E15-MIN(E$6:L$17))/(MAX(E$6:L$17)-MIN(E$6:E$17))+0.1</f>
        <v/>
      </c>
      <c r="F32" s="10">
        <f>(F15-MIN(F$6:M$17))/(MAX(F$6:M$17)-MIN(F$6:F$17))+0.1</f>
        <v/>
      </c>
      <c r="G32" s="10">
        <f>(G15-MIN(G$6:N$17))/(MAX(G$6:N$17)-MIN(G$6:G$17))+0.1</f>
        <v/>
      </c>
      <c r="H32" s="10">
        <f>(H15-MIN(H$6:O$17))/(MAX(H$6:O$17)-MIN(H$6:H$17))+0.1</f>
        <v/>
      </c>
      <c r="I32" s="10">
        <f>(I15-MIN(I$6:P$17))/(MAX(I$6:P$17)-MIN(I$6:I$17))+0.1</f>
        <v/>
      </c>
      <c r="J32" s="10">
        <f>AVERAGE(B32:I32)</f>
        <v/>
      </c>
      <c r="K32" t="inlineStr">
        <is>
          <t>L9</t>
        </is>
      </c>
      <c r="L32" s="10">
        <f>(L15-MIN(L$6:S$17))/(MAX(L$6:S$17)-MIN(L$6:L$17))+0.1</f>
        <v/>
      </c>
      <c r="M32" s="10">
        <f>(M15-MIN(M$6:T$17))/(MAX(M$6:T$17)-MIN(M$6:M$17))+0.1</f>
        <v/>
      </c>
      <c r="N32" s="10">
        <f>(N15-MIN(N$6:U$17))/(MAX(N$6:U$17)-MIN(N$6:N$17))+0.1</f>
        <v/>
      </c>
      <c r="O32" s="10">
        <f>(O15-MIN(O$6:V$17))/(MAX(O$6:V$17)-MIN(O$6:O$17))+0.1</f>
        <v/>
      </c>
      <c r="P32" s="10">
        <f>(P15-MIN(P$6:W$17))/(MAX(P$6:W$17)-MIN(P$6:P$17))+0.1</f>
        <v/>
      </c>
      <c r="Q32" s="10">
        <f>(Q15-MIN(Q$6:X$17))/(MAX(Q$6:X$17)-MIN(Q$6:Q$17))+0.1</f>
        <v/>
      </c>
      <c r="R32" s="10">
        <f>(R15-MIN(R$6:Y$17))/(MAX(R$6:Y$17)-MIN(R$6:R$17))+0.1</f>
        <v/>
      </c>
      <c r="S32" s="10">
        <f>(S15-MIN(S$6:Z$17))/(MAX(S$6:Z$17)-MIN(S$6:S$17))+0.1</f>
        <v/>
      </c>
      <c r="T32" s="10">
        <f>AVERAGE(L32:S32)</f>
        <v/>
      </c>
      <c r="U32" t="inlineStr">
        <is>
          <t>L9</t>
        </is>
      </c>
      <c r="V32" s="10">
        <f>(V15-MIN(V$6:AC$17))/(MAX(V$6:AC$17)-MIN(V$6:V$17))+0.1</f>
        <v/>
      </c>
      <c r="W32" s="10">
        <f>(W15-MIN(W$6:AD$17))/(MAX(W$6:AD$17)-MIN(W$6:W$17))+0.1</f>
        <v/>
      </c>
      <c r="X32" s="10">
        <f>(X15-MIN(X$6:AE$17))/(MAX(X$6:AE$17)-MIN(X$6:X$17))+0.1</f>
        <v/>
      </c>
      <c r="Y32" s="10">
        <f>(Y15-MIN(Y$6:AF$17))/(MAX(Y$6:AF$17)-MIN(Y$6:Y$17))+0.1</f>
        <v/>
      </c>
      <c r="Z32" s="10">
        <f>(Z15-MIN(Z$6:AG$17))/(MAX(Z$6:AG$17)-MIN(Z$6:Z$17))+0.1</f>
        <v/>
      </c>
      <c r="AA32" s="10">
        <f>(AA15-MIN(AA$6:AH$17))/(MAX(AA$6:AH$17)-MIN(AA$6:AA$17))+0.1</f>
        <v/>
      </c>
      <c r="AB32" s="10">
        <f>(AB15-MIN(AB$6:AI$17))/(MAX(AB$6:AI$17)-MIN(AB$6:AB$17))+0.1</f>
        <v/>
      </c>
      <c r="AC32" s="10">
        <f>(AC15-MIN(AC$6:AJ$17))/(MAX(AC$6:AJ$17)-MIN(AC$6:AC$17))+0.1</f>
        <v/>
      </c>
      <c r="AD32" s="10">
        <f>AVERAGE(V32:AC32)</f>
        <v/>
      </c>
    </row>
    <row r="33">
      <c r="A33" s="6" t="inlineStr">
        <is>
          <t>L10</t>
        </is>
      </c>
      <c r="B33" s="10">
        <f>(B16-MIN(B$6:I$17))/(MAX(B$6:I$17)-MIN(B$6:B$17))+0.1</f>
        <v/>
      </c>
      <c r="C33" s="10">
        <f>(C16-MIN(C$6:J$17))/(MAX(C$6:J$17)-MIN(C$6:C$17))+0.1</f>
        <v/>
      </c>
      <c r="D33" s="10">
        <f>(D16-MIN(D$6:K$17))/(MAX(D$6:K$17)-MIN(D$6:D$17))+0.1</f>
        <v/>
      </c>
      <c r="E33" s="10">
        <f>(E16-MIN(E$6:L$17))/(MAX(E$6:L$17)-MIN(E$6:E$17))+0.1</f>
        <v/>
      </c>
      <c r="F33" s="10">
        <f>(F16-MIN(F$6:M$17))/(MAX(F$6:M$17)-MIN(F$6:F$17))+0.1</f>
        <v/>
      </c>
      <c r="G33" s="10">
        <f>(G16-MIN(G$6:N$17))/(MAX(G$6:N$17)-MIN(G$6:G$17))+0.1</f>
        <v/>
      </c>
      <c r="H33" s="10">
        <f>(H16-MIN(H$6:O$17))/(MAX(H$6:O$17)-MIN(H$6:H$17))+0.1</f>
        <v/>
      </c>
      <c r="I33" s="10">
        <f>(I16-MIN(I$6:P$17))/(MAX(I$6:P$17)-MIN(I$6:I$17))+0.1</f>
        <v/>
      </c>
      <c r="J33" s="10">
        <f>AVERAGE(B33:I33)</f>
        <v/>
      </c>
      <c r="K33" t="inlineStr">
        <is>
          <t>L10</t>
        </is>
      </c>
      <c r="L33" s="10">
        <f>(L16-MIN(L$6:S$17))/(MAX(L$6:S$17)-MIN(L$6:L$17))+0.1</f>
        <v/>
      </c>
      <c r="M33" s="10">
        <f>(M16-MIN(M$6:T$17))/(MAX(M$6:T$17)-MIN(M$6:M$17))+0.1</f>
        <v/>
      </c>
      <c r="N33" s="10">
        <f>(N16-MIN(N$6:U$17))/(MAX(N$6:U$17)-MIN(N$6:N$17))+0.1</f>
        <v/>
      </c>
      <c r="O33" s="10">
        <f>(O16-MIN(O$6:V$17))/(MAX(O$6:V$17)-MIN(O$6:O$17))+0.1</f>
        <v/>
      </c>
      <c r="P33" s="10">
        <f>(P16-MIN(P$6:W$17))/(MAX(P$6:W$17)-MIN(P$6:P$17))+0.1</f>
        <v/>
      </c>
      <c r="Q33" s="10">
        <f>(Q16-MIN(Q$6:X$17))/(MAX(Q$6:X$17)-MIN(Q$6:Q$17))+0.1</f>
        <v/>
      </c>
      <c r="R33" s="10">
        <f>(R16-MIN(R$6:Y$17))/(MAX(R$6:Y$17)-MIN(R$6:R$17))+0.1</f>
        <v/>
      </c>
      <c r="S33" s="10">
        <f>(S16-MIN(S$6:Z$17))/(MAX(S$6:Z$17)-MIN(S$6:S$17))+0.1</f>
        <v/>
      </c>
      <c r="T33" s="10">
        <f>AVERAGE(L33:S33)</f>
        <v/>
      </c>
      <c r="U33" t="inlineStr">
        <is>
          <t>L10</t>
        </is>
      </c>
      <c r="V33" s="10">
        <f>(V16-MIN(V$6:AC$17))/(MAX(V$6:AC$17)-MIN(V$6:V$17))+0.1</f>
        <v/>
      </c>
      <c r="W33" s="10">
        <f>(W16-MIN(W$6:AD$17))/(MAX(W$6:AD$17)-MIN(W$6:W$17))+0.1</f>
        <v/>
      </c>
      <c r="X33" s="10">
        <f>(X16-MIN(X$6:AE$17))/(MAX(X$6:AE$17)-MIN(X$6:X$17))+0.1</f>
        <v/>
      </c>
      <c r="Y33" s="10">
        <f>(Y16-MIN(Y$6:AF$17))/(MAX(Y$6:AF$17)-MIN(Y$6:Y$17))+0.1</f>
        <v/>
      </c>
      <c r="Z33" s="10">
        <f>(Z16-MIN(Z$6:AG$17))/(MAX(Z$6:AG$17)-MIN(Z$6:Z$17))+0.1</f>
        <v/>
      </c>
      <c r="AA33" s="10">
        <f>(AA16-MIN(AA$6:AH$17))/(MAX(AA$6:AH$17)-MIN(AA$6:AA$17))+0.1</f>
        <v/>
      </c>
      <c r="AB33" s="10">
        <f>(AB16-MIN(AB$6:AI$17))/(MAX(AB$6:AI$17)-MIN(AB$6:AB$17))+0.1</f>
        <v/>
      </c>
      <c r="AC33" s="10">
        <f>(AC16-MIN(AC$6:AJ$17))/(MAX(AC$6:AJ$17)-MIN(AC$6:AC$17))+0.1</f>
        <v/>
      </c>
      <c r="AD33" s="10">
        <f>AVERAGE(V33:AC33)</f>
        <v/>
      </c>
    </row>
    <row r="34">
      <c r="A34" s="6" t="inlineStr">
        <is>
          <t>L11</t>
        </is>
      </c>
      <c r="B34" s="10">
        <f>(B17-MIN(B$6:I$17))/(MAX(B$6:I$17)-MIN(B$6:B$17))+0.1</f>
        <v/>
      </c>
      <c r="C34" s="10">
        <f>(C17-MIN(C$6:J$17))/(MAX(C$6:J$17)-MIN(C$6:C$17))+0.1</f>
        <v/>
      </c>
      <c r="D34" s="10">
        <f>(D17-MIN(D$6:K$17))/(MAX(D$6:K$17)-MIN(D$6:D$17))+0.1</f>
        <v/>
      </c>
      <c r="E34" s="10">
        <f>(E17-MIN(E$6:L$17))/(MAX(E$6:L$17)-MIN(E$6:E$17))+0.1</f>
        <v/>
      </c>
      <c r="F34" s="10">
        <f>(F17-MIN(F$6:M$17))/(MAX(F$6:M$17)-MIN(F$6:F$17))+0.1</f>
        <v/>
      </c>
      <c r="G34" s="10">
        <f>(G17-MIN(G$6:N$17))/(MAX(G$6:N$17)-MIN(G$6:G$17))+0.1</f>
        <v/>
      </c>
      <c r="H34" s="10">
        <f>(H17-MIN(H$6:O$17))/(MAX(H$6:O$17)-MIN(H$6:H$17))+0.1</f>
        <v/>
      </c>
      <c r="I34" s="10">
        <f>(I17-MIN(I$6:P$17))/(MAX(I$6:P$17)-MIN(I$6:I$17))+0.1</f>
        <v/>
      </c>
      <c r="J34" s="10">
        <f>AVERAGE(B34:I34)</f>
        <v/>
      </c>
      <c r="K34" t="inlineStr">
        <is>
          <t>L11</t>
        </is>
      </c>
      <c r="L34" s="10">
        <f>(L17-MIN(L$6:S$17))/(MAX(L$6:S$17)-MIN(L$6:L$17))+0.1</f>
        <v/>
      </c>
      <c r="M34" s="10">
        <f>(M17-MIN(M$6:T$17))/(MAX(M$6:T$17)-MIN(M$6:M$17))+0.1</f>
        <v/>
      </c>
      <c r="N34" s="10">
        <f>(N17-MIN(N$6:U$17))/(MAX(N$6:U$17)-MIN(N$6:N$17))+0.1</f>
        <v/>
      </c>
      <c r="O34" s="10">
        <f>(O17-MIN(O$6:V$17))/(MAX(O$6:V$17)-MIN(O$6:O$17))+0.1</f>
        <v/>
      </c>
      <c r="P34" s="10">
        <f>(P17-MIN(P$6:W$17))/(MAX(P$6:W$17)-MIN(P$6:P$17))+0.1</f>
        <v/>
      </c>
      <c r="Q34" s="10">
        <f>(Q17-MIN(Q$6:X$17))/(MAX(Q$6:X$17)-MIN(Q$6:Q$17))+0.1</f>
        <v/>
      </c>
      <c r="R34" s="10">
        <f>(R17-MIN(R$6:Y$17))/(MAX(R$6:Y$17)-MIN(R$6:R$17))+0.1</f>
        <v/>
      </c>
      <c r="S34" s="10">
        <f>(S17-MIN(S$6:Z$17))/(MAX(S$6:Z$17)-MIN(S$6:S$17))+0.1</f>
        <v/>
      </c>
      <c r="T34" s="10">
        <f>AVERAGE(L34:S34)</f>
        <v/>
      </c>
      <c r="U34" t="inlineStr">
        <is>
          <t>L11</t>
        </is>
      </c>
      <c r="V34" s="10">
        <f>(V17-MIN(V$6:AC$17))/(MAX(V$6:AC$17)-MIN(V$6:V$17))+0.1</f>
        <v/>
      </c>
      <c r="W34" s="10">
        <f>(W17-MIN(W$6:AD$17))/(MAX(W$6:AD$17)-MIN(W$6:W$17))+0.1</f>
        <v/>
      </c>
      <c r="X34" s="10">
        <f>(X17-MIN(X$6:AE$17))/(MAX(X$6:AE$17)-MIN(X$6:X$17))+0.1</f>
        <v/>
      </c>
      <c r="Y34" s="10">
        <f>(Y17-MIN(Y$6:AF$17))/(MAX(Y$6:AF$17)-MIN(Y$6:Y$17))+0.1</f>
        <v/>
      </c>
      <c r="Z34" s="10">
        <f>(Z17-MIN(Z$6:AG$17))/(MAX(Z$6:AG$17)-MIN(Z$6:Z$17))+0.1</f>
        <v/>
      </c>
      <c r="AA34" s="10">
        <f>(AA17-MIN(AA$6:AH$17))/(MAX(AA$6:AH$17)-MIN(AA$6:AA$17))+0.1</f>
        <v/>
      </c>
      <c r="AB34" s="10">
        <f>(AB17-MIN(AB$6:AI$17))/(MAX(AB$6:AI$17)-MIN(AB$6:AB$17))+0.1</f>
        <v/>
      </c>
      <c r="AC34" s="10">
        <f>(AC17-MIN(AC$6:AJ$17))/(MAX(AC$6:AJ$17)-MIN(AC$6:AC$17))+0.1</f>
        <v/>
      </c>
      <c r="AD34" s="10">
        <f>AVERAGE(V34:AC34)</f>
        <v/>
      </c>
    </row>
    <row r="35">
      <c r="A35" t="inlineStr">
        <is>
          <t>L12</t>
        </is>
      </c>
      <c r="K35" t="inlineStr">
        <is>
          <t>L12</t>
        </is>
      </c>
      <c r="U35" t="inlineStr">
        <is>
          <t>L12</t>
        </is>
      </c>
    </row>
    <row r="36">
      <c r="A36" t="inlineStr">
        <is>
          <t>L13</t>
        </is>
      </c>
      <c r="K36" t="inlineStr">
        <is>
          <t>L13</t>
        </is>
      </c>
      <c r="U36" t="inlineStr">
        <is>
          <t>L13</t>
        </is>
      </c>
    </row>
    <row r="37">
      <c r="A37" t="inlineStr">
        <is>
          <t>L14</t>
        </is>
      </c>
      <c r="K37" t="inlineStr">
        <is>
          <t>L14</t>
        </is>
      </c>
      <c r="U37" t="inlineStr">
        <is>
          <t>L14</t>
        </is>
      </c>
    </row>
  </sheetData>
  <mergeCells count="6">
    <mergeCell ref="K1:S1"/>
    <mergeCell ref="U1:AC1"/>
    <mergeCell ref="A1:I1"/>
    <mergeCell ref="K22:S22"/>
    <mergeCell ref="A22:I22"/>
    <mergeCell ref="U22:AC22"/>
  </mergeCells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3"/>
  <sheetViews>
    <sheetView tabSelected="1" workbookViewId="0">
      <selection activeCell="N5" sqref="N5"/>
    </sheetView>
  </sheetViews>
  <sheetFormatPr baseColWidth="8" defaultRowHeight="14.4"/>
  <cols>
    <col width="4.109375" bestFit="1" customWidth="1" style="9" min="1" max="1"/>
    <col width="8.88671875" customWidth="1" style="10" min="2" max="9"/>
  </cols>
  <sheetData>
    <row r="1">
      <c r="A1" s="2" t="inlineStr">
        <is>
          <t>L12</t>
        </is>
      </c>
      <c r="B1" s="10" t="n">
        <v>1</v>
      </c>
      <c r="C1" s="10" t="n">
        <v>0</v>
      </c>
      <c r="D1" s="10" t="n">
        <v>1</v>
      </c>
      <c r="E1" s="10" t="n">
        <v>1</v>
      </c>
      <c r="F1" s="10" t="n">
        <v>1</v>
      </c>
      <c r="G1" s="10" t="n">
        <v>0</v>
      </c>
      <c r="H1" s="10" t="n">
        <v>0</v>
      </c>
      <c r="I1" s="10" t="n">
        <v>0</v>
      </c>
    </row>
    <row r="2">
      <c r="A2" t="inlineStr">
        <is>
          <t>L13</t>
        </is>
      </c>
      <c r="B2" s="10" t="n">
        <v>1</v>
      </c>
      <c r="C2" s="10" t="n">
        <v>0</v>
      </c>
      <c r="D2" s="10" t="n">
        <v>0</v>
      </c>
      <c r="E2" s="10" t="n">
        <v>0</v>
      </c>
      <c r="F2" s="10" t="n">
        <v>1</v>
      </c>
      <c r="G2" s="10" t="n">
        <v>1</v>
      </c>
      <c r="H2" s="10" t="n">
        <v>1</v>
      </c>
      <c r="I2" s="10" t="n">
        <v>0</v>
      </c>
    </row>
    <row r="3">
      <c r="A3" t="inlineStr">
        <is>
          <t>L14</t>
        </is>
      </c>
      <c r="B3" s="10" t="n">
        <v>1</v>
      </c>
      <c r="C3" s="10" t="n">
        <v>0</v>
      </c>
      <c r="D3" s="10" t="n">
        <v>0</v>
      </c>
      <c r="E3" s="10" t="n">
        <v>1</v>
      </c>
      <c r="F3" s="10" t="n">
        <v>0</v>
      </c>
      <c r="G3" s="10" t="n">
        <v>0</v>
      </c>
      <c r="H3" s="10" t="n">
        <v>1</v>
      </c>
      <c r="I3" s="10" t="n">
        <v>1</v>
      </c>
    </row>
    <row r="4">
      <c r="J4" t="inlineStr">
        <is>
          <t>sum</t>
        </is>
      </c>
      <c r="O4" t="inlineStr">
        <is>
          <t>BUS</t>
        </is>
      </c>
    </row>
    <row r="5">
      <c r="A5" t="inlineStr">
        <is>
          <t>l_0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>
        <f>SUM(B5:I5)</f>
        <v/>
      </c>
      <c r="M5" t="inlineStr">
        <is>
          <t>l_0</t>
        </is>
      </c>
      <c r="N5" t="n">
        <v>0</v>
      </c>
    </row>
    <row r="6">
      <c r="A6" t="inlineStr">
        <is>
          <t>l_1</t>
        </is>
      </c>
      <c r="B6" t="n">
        <v>2</v>
      </c>
      <c r="C6" t="n">
        <v>2</v>
      </c>
      <c r="D6" t="n">
        <v>2</v>
      </c>
      <c r="E6" t="n">
        <v>2</v>
      </c>
      <c r="F6" t="n">
        <v>2</v>
      </c>
      <c r="G6" t="n">
        <v>2</v>
      </c>
      <c r="H6" t="n">
        <v>2</v>
      </c>
      <c r="I6" t="n">
        <v>2</v>
      </c>
      <c r="J6">
        <f>SUM(B6:I6)</f>
        <v/>
      </c>
      <c r="M6" t="inlineStr">
        <is>
          <t>l_8</t>
        </is>
      </c>
      <c r="N6" t="n">
        <v>0</v>
      </c>
    </row>
    <row r="7">
      <c r="A7" s="6" t="inlineStr">
        <is>
          <t>l_2</t>
        </is>
      </c>
      <c r="B7" t="n">
        <v>2</v>
      </c>
      <c r="C7" t="n">
        <v>3</v>
      </c>
      <c r="D7" t="n">
        <v>2</v>
      </c>
      <c r="E7" t="n">
        <v>2</v>
      </c>
      <c r="F7" t="n">
        <v>2</v>
      </c>
      <c r="G7" t="n">
        <v>2</v>
      </c>
      <c r="H7" t="n">
        <v>2</v>
      </c>
      <c r="I7" t="n">
        <v>3</v>
      </c>
      <c r="J7">
        <f>SUM(B7:I7)</f>
        <v/>
      </c>
      <c r="M7" t="inlineStr">
        <is>
          <t>l_10</t>
        </is>
      </c>
      <c r="N7" t="n">
        <v>0</v>
      </c>
    </row>
    <row r="8">
      <c r="A8" t="inlineStr">
        <is>
          <t>l_3</t>
        </is>
      </c>
      <c r="B8" t="n">
        <v>2</v>
      </c>
      <c r="C8" t="n">
        <v>4</v>
      </c>
      <c r="D8" t="n">
        <v>2</v>
      </c>
      <c r="E8" t="n">
        <v>2</v>
      </c>
      <c r="F8" t="n">
        <v>2</v>
      </c>
      <c r="G8" t="n">
        <v>3</v>
      </c>
      <c r="H8" t="n">
        <v>3</v>
      </c>
      <c r="I8" t="n">
        <v>4</v>
      </c>
      <c r="J8">
        <f>SUM(B8:I8)</f>
        <v/>
      </c>
      <c r="M8" t="inlineStr">
        <is>
          <t>l_15</t>
        </is>
      </c>
      <c r="N8" t="n">
        <v>0</v>
      </c>
    </row>
    <row r="9">
      <c r="A9" t="inlineStr">
        <is>
          <t>l_4</t>
        </is>
      </c>
      <c r="B9" t="n">
        <v>2</v>
      </c>
      <c r="C9" t="n">
        <v>5</v>
      </c>
      <c r="D9" t="n">
        <v>2</v>
      </c>
      <c r="E9" t="n">
        <v>2</v>
      </c>
      <c r="F9" t="n">
        <v>2</v>
      </c>
      <c r="G9" t="n">
        <v>4</v>
      </c>
      <c r="H9" t="n">
        <v>4</v>
      </c>
      <c r="I9" t="n">
        <v>5</v>
      </c>
      <c r="J9">
        <f>SUM(B9:I9)</f>
        <v/>
      </c>
      <c r="M9" s="6" t="inlineStr">
        <is>
          <t>l_16</t>
        </is>
      </c>
      <c r="N9" t="n">
        <v>8</v>
      </c>
      <c r="O9" t="inlineStr">
        <is>
          <t>B13</t>
        </is>
      </c>
    </row>
    <row r="10">
      <c r="A10" s="6" t="inlineStr">
        <is>
          <t>l_5</t>
        </is>
      </c>
      <c r="B10" t="n">
        <v>2</v>
      </c>
      <c r="C10" t="n">
        <v>3</v>
      </c>
      <c r="D10" t="n">
        <v>2</v>
      </c>
      <c r="E10" t="n">
        <v>2</v>
      </c>
      <c r="F10" t="n">
        <v>2</v>
      </c>
      <c r="G10" t="n">
        <v>2</v>
      </c>
      <c r="H10" t="n">
        <v>2</v>
      </c>
      <c r="I10" t="n">
        <v>3</v>
      </c>
      <c r="J10">
        <f>SUM(B10:I10)</f>
        <v/>
      </c>
      <c r="M10" t="inlineStr">
        <is>
          <t>l_1</t>
        </is>
      </c>
      <c r="N10" t="n">
        <v>16</v>
      </c>
    </row>
    <row r="11">
      <c r="A11" t="inlineStr">
        <is>
          <t>l_6</t>
        </is>
      </c>
      <c r="B11" t="n">
        <v>2</v>
      </c>
      <c r="C11" t="n">
        <v>5</v>
      </c>
      <c r="D11" t="n">
        <v>4</v>
      </c>
      <c r="E11" t="n">
        <v>4</v>
      </c>
      <c r="F11" t="n">
        <v>2</v>
      </c>
      <c r="G11" t="n">
        <v>2</v>
      </c>
      <c r="H11" t="n">
        <v>2</v>
      </c>
      <c r="I11" t="n">
        <v>5</v>
      </c>
      <c r="J11">
        <f>SUM(B11:I11)</f>
        <v/>
      </c>
      <c r="M11" s="6" t="inlineStr">
        <is>
          <t>l_9</t>
        </is>
      </c>
      <c r="N11" t="n">
        <v>16</v>
      </c>
      <c r="O11" t="inlineStr">
        <is>
          <t>B14</t>
        </is>
      </c>
    </row>
    <row r="12">
      <c r="A12" t="inlineStr">
        <is>
          <t>l_7</t>
        </is>
      </c>
      <c r="B12" t="n">
        <v>2</v>
      </c>
      <c r="C12" t="n">
        <v>6</v>
      </c>
      <c r="D12" t="n">
        <v>5</v>
      </c>
      <c r="E12" t="n">
        <v>5</v>
      </c>
      <c r="F12" t="n">
        <v>2</v>
      </c>
      <c r="G12" t="n">
        <v>2</v>
      </c>
      <c r="H12" t="n">
        <v>2</v>
      </c>
      <c r="I12" t="n">
        <v>6</v>
      </c>
      <c r="J12">
        <f>SUM(B12:I12)</f>
        <v/>
      </c>
      <c r="M12" t="inlineStr">
        <is>
          <t>l_11</t>
        </is>
      </c>
      <c r="N12" t="n">
        <v>16</v>
      </c>
    </row>
    <row r="13">
      <c r="A13" t="inlineStr">
        <is>
          <t>l_8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>
        <f>SUM(B13:I13)</f>
        <v/>
      </c>
      <c r="M13" s="6" t="inlineStr">
        <is>
          <t>l_17</t>
        </is>
      </c>
      <c r="N13" t="n">
        <v>16</v>
      </c>
      <c r="O13" t="inlineStr">
        <is>
          <t>B14</t>
        </is>
      </c>
    </row>
    <row r="14">
      <c r="A14" s="6" t="inlineStr">
        <is>
          <t>l_9</t>
        </is>
      </c>
      <c r="B14" t="n">
        <v>2</v>
      </c>
      <c r="C14" t="n">
        <v>2</v>
      </c>
      <c r="D14" t="n">
        <v>2</v>
      </c>
      <c r="E14" t="n">
        <v>2</v>
      </c>
      <c r="F14" t="n">
        <v>2</v>
      </c>
      <c r="G14" t="n">
        <v>2</v>
      </c>
      <c r="H14" t="n">
        <v>2</v>
      </c>
      <c r="I14" t="n">
        <v>2</v>
      </c>
      <c r="J14">
        <f>SUM(B14:I14)</f>
        <v/>
      </c>
      <c r="M14" s="6" t="inlineStr">
        <is>
          <t>l_2</t>
        </is>
      </c>
      <c r="N14" t="n">
        <v>19</v>
      </c>
      <c r="O14" t="inlineStr">
        <is>
          <t>B4</t>
        </is>
      </c>
    </row>
    <row r="15">
      <c r="A15" t="inlineStr">
        <is>
          <t>l_10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>
        <f>SUM(B15:I15)</f>
        <v/>
      </c>
      <c r="M15" s="6" t="inlineStr">
        <is>
          <t>l_5</t>
        </is>
      </c>
      <c r="N15" t="n">
        <v>19</v>
      </c>
      <c r="O15" t="inlineStr">
        <is>
          <t>B8</t>
        </is>
      </c>
    </row>
    <row r="16">
      <c r="A16" t="inlineStr">
        <is>
          <t>l_11</t>
        </is>
      </c>
      <c r="B16" t="n">
        <v>2</v>
      </c>
      <c r="C16" t="n">
        <v>2</v>
      </c>
      <c r="D16" t="n">
        <v>2</v>
      </c>
      <c r="E16" t="n">
        <v>2</v>
      </c>
      <c r="F16" t="n">
        <v>2</v>
      </c>
      <c r="G16" t="n">
        <v>2</v>
      </c>
      <c r="H16" t="n">
        <v>2</v>
      </c>
      <c r="I16" t="n">
        <v>2</v>
      </c>
      <c r="J16">
        <f>SUM(B16:I16)</f>
        <v/>
      </c>
      <c r="M16" t="inlineStr">
        <is>
          <t>l_3</t>
        </is>
      </c>
      <c r="N16" t="n">
        <v>24</v>
      </c>
    </row>
    <row r="17">
      <c r="A17" s="6" t="inlineStr">
        <is>
          <t>l_12</t>
        </is>
      </c>
      <c r="B17" t="n">
        <v>2</v>
      </c>
      <c r="C17" t="n">
        <v>4</v>
      </c>
      <c r="D17" t="n">
        <v>2</v>
      </c>
      <c r="E17" t="n">
        <v>2</v>
      </c>
      <c r="F17" t="n">
        <v>2</v>
      </c>
      <c r="G17" t="n">
        <v>3</v>
      </c>
      <c r="H17" t="n">
        <v>3</v>
      </c>
      <c r="I17" t="n">
        <v>4</v>
      </c>
      <c r="J17">
        <f>SUM(B17:I17)</f>
        <v/>
      </c>
      <c r="M17" s="6" t="inlineStr">
        <is>
          <t>l_12</t>
        </is>
      </c>
      <c r="N17" t="n">
        <v>24</v>
      </c>
      <c r="O17" t="inlineStr">
        <is>
          <t>B7</t>
        </is>
      </c>
    </row>
    <row r="18">
      <c r="A18" t="inlineStr">
        <is>
          <t>l_13</t>
        </is>
      </c>
      <c r="B18" t="n">
        <v>2</v>
      </c>
      <c r="C18" t="n">
        <v>4</v>
      </c>
      <c r="D18" t="n">
        <v>3</v>
      </c>
      <c r="E18" t="n">
        <v>3</v>
      </c>
      <c r="F18" t="n">
        <v>2</v>
      </c>
      <c r="G18" t="n">
        <v>2</v>
      </c>
      <c r="H18" t="n">
        <v>2</v>
      </c>
      <c r="I18" t="n">
        <v>4</v>
      </c>
      <c r="J18">
        <f>SUM(B18:I18)</f>
        <v/>
      </c>
      <c r="M18" t="inlineStr">
        <is>
          <t>l_13</t>
        </is>
      </c>
      <c r="N18" t="n">
        <v>24</v>
      </c>
    </row>
    <row r="19">
      <c r="A19" t="inlineStr">
        <is>
          <t>l_14</t>
        </is>
      </c>
      <c r="B19" t="n">
        <v>2</v>
      </c>
      <c r="C19" t="n">
        <v>5</v>
      </c>
      <c r="D19" t="n">
        <v>4</v>
      </c>
      <c r="E19" t="n">
        <v>4</v>
      </c>
      <c r="F19" t="n">
        <v>2</v>
      </c>
      <c r="G19" t="n">
        <v>2</v>
      </c>
      <c r="H19" t="n">
        <v>2</v>
      </c>
      <c r="I19" t="n">
        <v>5</v>
      </c>
      <c r="J19">
        <f>SUM(B19:I19)</f>
        <v/>
      </c>
      <c r="M19" t="inlineStr">
        <is>
          <t>l_4</t>
        </is>
      </c>
      <c r="N19" t="n">
        <v>29</v>
      </c>
    </row>
    <row r="20">
      <c r="A20" t="inlineStr">
        <is>
          <t>l_15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>
        <f>SUM(B20:I20)</f>
        <v/>
      </c>
      <c r="M20" t="inlineStr">
        <is>
          <t>l_6</t>
        </is>
      </c>
      <c r="N20" t="n">
        <v>29</v>
      </c>
    </row>
    <row r="21">
      <c r="A21" s="6" t="inlineStr">
        <is>
          <t>l_16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>
        <f>SUM(B21:I21)</f>
        <v/>
      </c>
      <c r="M21" t="inlineStr">
        <is>
          <t>l_14</t>
        </is>
      </c>
      <c r="N21" t="n">
        <v>29</v>
      </c>
    </row>
    <row r="22">
      <c r="A22" s="6" t="inlineStr">
        <is>
          <t>l_17</t>
        </is>
      </c>
      <c r="B22" t="n">
        <v>2</v>
      </c>
      <c r="C22" t="n">
        <v>2</v>
      </c>
      <c r="D22" t="n">
        <v>2</v>
      </c>
      <c r="E22" t="n">
        <v>2</v>
      </c>
      <c r="F22" t="n">
        <v>2</v>
      </c>
      <c r="G22" t="n">
        <v>2</v>
      </c>
      <c r="H22" t="n">
        <v>2</v>
      </c>
      <c r="I22" t="n">
        <v>2</v>
      </c>
      <c r="J22">
        <f>SUM(B22:I22)</f>
        <v/>
      </c>
      <c r="M22" t="inlineStr">
        <is>
          <t>l_7</t>
        </is>
      </c>
      <c r="N22" t="n">
        <v>34</v>
      </c>
    </row>
    <row r="23">
      <c r="B23" s="10">
        <f>SUM(B5:B22)</f>
        <v/>
      </c>
      <c r="C23" s="10">
        <f>SUM(C5:C22)</f>
        <v/>
      </c>
      <c r="D23" s="10">
        <f>SUM(D5:D22)</f>
        <v/>
      </c>
      <c r="E23" s="10">
        <f>SUM(E5:E22)</f>
        <v/>
      </c>
      <c r="F23" s="10">
        <f>SUM(F5:F22)</f>
        <v/>
      </c>
      <c r="G23" s="10">
        <f>SUM(G5:G22)</f>
        <v/>
      </c>
      <c r="H23" s="10">
        <f>SUM(H5:H22)</f>
        <v/>
      </c>
      <c r="I23" s="10">
        <f>SUM(I5:I22)</f>
        <v/>
      </c>
    </row>
  </sheetData>
  <conditionalFormatting sqref="J5:J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G16" sqref="G16"/>
    </sheetView>
  </sheetViews>
  <sheetFormatPr baseColWidth="8" defaultRowHeight="14.4"/>
  <cols>
    <col width="8.88671875" customWidth="1" style="10" min="2" max="9"/>
  </cols>
  <sheetData>
    <row r="1">
      <c r="A1" s="2" t="inlineStr">
        <is>
          <t>L12</t>
        </is>
      </c>
      <c r="B1" s="10" t="n">
        <v>1</v>
      </c>
      <c r="C1" s="10" t="n">
        <v>0</v>
      </c>
      <c r="D1" s="10" t="n">
        <v>1</v>
      </c>
      <c r="E1" s="10" t="n">
        <v>1</v>
      </c>
      <c r="F1" s="10" t="n">
        <v>1</v>
      </c>
      <c r="G1" s="10" t="n">
        <v>0</v>
      </c>
      <c r="H1" s="10" t="n">
        <v>0</v>
      </c>
      <c r="I1" s="10" t="n">
        <v>0</v>
      </c>
    </row>
    <row r="2">
      <c r="A2" t="inlineStr">
        <is>
          <t>L13</t>
        </is>
      </c>
      <c r="B2" s="10" t="n">
        <v>1</v>
      </c>
      <c r="C2" s="10" t="n">
        <v>0</v>
      </c>
      <c r="D2" s="10" t="n">
        <v>0</v>
      </c>
      <c r="E2" s="10" t="n">
        <v>0</v>
      </c>
      <c r="F2" s="10" t="n">
        <v>1</v>
      </c>
      <c r="G2" s="10" t="n">
        <v>1</v>
      </c>
      <c r="H2" s="10" t="n">
        <v>1</v>
      </c>
      <c r="I2" s="10" t="n">
        <v>0</v>
      </c>
    </row>
    <row r="3">
      <c r="A3" t="inlineStr">
        <is>
          <t>L14</t>
        </is>
      </c>
      <c r="B3" s="10" t="n">
        <v>1</v>
      </c>
      <c r="C3" s="10" t="n">
        <v>0</v>
      </c>
      <c r="D3" s="10" t="n">
        <v>0</v>
      </c>
      <c r="E3" s="10" t="n">
        <v>1</v>
      </c>
      <c r="F3" s="10" t="n">
        <v>0</v>
      </c>
      <c r="G3" s="10" t="n">
        <v>0</v>
      </c>
      <c r="H3" s="10" t="n">
        <v>1</v>
      </c>
      <c r="I3" s="10" t="n">
        <v>1</v>
      </c>
    </row>
    <row r="5">
      <c r="A5" t="inlineStr">
        <is>
          <t>T0</t>
        </is>
      </c>
    </row>
    <row r="6">
      <c r="A6" t="inlineStr">
        <is>
          <t>T1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Davide</dc:creator>
  <dcterms:created xsi:type="dcterms:W3CDTF">2015-06-05T18:17:20Z</dcterms:created>
  <dcterms:modified xsi:type="dcterms:W3CDTF">2024-09-14T10:59:42Z</dcterms:modified>
  <cp:lastModifiedBy>Davide Ferraro</cp:lastModifiedBy>
</cp:coreProperties>
</file>