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T:\AM\"/>
    </mc:Choice>
  </mc:AlternateContent>
  <xr:revisionPtr revIDLastSave="0" documentId="8_{2D616FA9-3269-4C4E-BB98-9C2669ED101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14" i="1" l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B35" i="1" l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5" i="1"/>
</calcChain>
</file>

<file path=xl/sharedStrings.xml><?xml version="1.0" encoding="utf-8"?>
<sst xmlns="http://schemas.openxmlformats.org/spreadsheetml/2006/main" count="13" uniqueCount="13">
  <si>
    <t>CPLE6</t>
  </si>
  <si>
    <t>EQTL3</t>
  </si>
  <si>
    <t>ENGI11</t>
  </si>
  <si>
    <t>SBSP3</t>
  </si>
  <si>
    <t>NEOE3</t>
  </si>
  <si>
    <t>ENEV3</t>
  </si>
  <si>
    <t>ELET3</t>
  </si>
  <si>
    <t>EGIE3</t>
  </si>
  <si>
    <t>MULT3</t>
  </si>
  <si>
    <t>IGTI11</t>
  </si>
  <si>
    <t>Mkt cap</t>
  </si>
  <si>
    <t>ALOS3</t>
  </si>
  <si>
    <t>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</si>
</sst>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Ebrima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8C2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3" borderId="0" xfId="0" applyNumberFormat="1" applyFill="1" applyAlignment="1">
      <alignment horizontal="center"/>
    </xf>
  </cellXfs>
  <cellStyles count="2">
    <cellStyle name="Normal" xfId="0" builtinId="0"/>
    <cellStyle name="Normal 2" xfId="1" xr:uid="{996D8238-5879-4B1C-B12F-35C96EBCE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showGridLines="0" tabSelected="1" workbookViewId="0">
      <selection activeCell="M3" sqref="M3"/>
    </sheetView>
  </sheetViews>
  <sheetFormatPr defaultRowHeight="15" x14ac:dyDescent="0.25"/>
  <cols>
    <col min="4" max="4" width="10.140625" bestFit="1" customWidth="1"/>
  </cols>
  <sheetData>
    <row r="1" spans="2:14" x14ac:dyDescent="0.25">
      <c r="C1" s="4"/>
      <c r="D1" s="5"/>
      <c r="L1" s="4"/>
    </row>
    <row r="2" spans="2:14" x14ac:dyDescent="0.25">
      <c r="B2" s="1" t="s">
        <v>12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11</v>
      </c>
    </row>
    <row r="3" spans="2:14" x14ac:dyDescent="0.25">
      <c r="B3" s="1" t="s">
        <v>10</v>
      </c>
      <c r="C3" s="2"/>
    </row>
    <row r="4" spans="2:14" x14ac:dyDescent="0.25">
      <c r="B4" s="1">
        <v>2025</v>
      </c>
      <c r="C4" s="6">
        <v>-470.07729254066106</v>
      </c>
      <c r="D4" s="6">
        <v>4631.5827837508277</v>
      </c>
      <c r="E4" s="6">
        <v>259.69634674561604</v>
      </c>
      <c r="F4" s="6">
        <v>2428.3455854420963</v>
      </c>
      <c r="G4" s="6">
        <v>470.53560029950881</v>
      </c>
      <c r="H4" s="6">
        <v>634.91871668367071</v>
      </c>
      <c r="I4" s="6"/>
      <c r="J4" s="6">
        <v>1838.9572589894651</v>
      </c>
      <c r="K4" s="8">
        <v>390</v>
      </c>
      <c r="L4" s="8">
        <f>-171</f>
        <v>-171</v>
      </c>
      <c r="M4" s="8">
        <v>93</v>
      </c>
      <c r="N4" s="2"/>
    </row>
    <row r="5" spans="2:14" x14ac:dyDescent="0.25">
      <c r="B5" s="1">
        <f>B4+1</f>
        <v>2026</v>
      </c>
      <c r="C5" s="6">
        <v>3540.9143400719549</v>
      </c>
      <c r="D5" s="6">
        <v>2774.4473082058207</v>
      </c>
      <c r="E5" s="6">
        <v>473.23480588674295</v>
      </c>
      <c r="F5" s="6">
        <v>6605.1316597436398</v>
      </c>
      <c r="G5" s="6">
        <v>1774.7956374828339</v>
      </c>
      <c r="H5" s="6">
        <v>2004.1712547254886</v>
      </c>
      <c r="I5" s="6"/>
      <c r="J5" s="6">
        <v>3340.2335776106015</v>
      </c>
      <c r="K5" s="6">
        <v>954.45860804386211</v>
      </c>
      <c r="L5" s="6">
        <v>384.21253758543025</v>
      </c>
      <c r="M5" s="6">
        <v>1226.6329817372125</v>
      </c>
      <c r="N5" s="2"/>
    </row>
    <row r="6" spans="2:14" x14ac:dyDescent="0.25">
      <c r="B6" s="1">
        <f t="shared" ref="B6:B39" si="0">B5+1</f>
        <v>2027</v>
      </c>
      <c r="C6" s="6">
        <v>4487.2836689563428</v>
      </c>
      <c r="D6" s="6">
        <v>673.43742485870416</v>
      </c>
      <c r="E6" s="6">
        <v>-228.37809154432637</v>
      </c>
      <c r="F6" s="6">
        <v>7900.2130668713089</v>
      </c>
      <c r="G6" s="6">
        <v>2441.7434255389576</v>
      </c>
      <c r="H6" s="6">
        <v>4084.7121578827696</v>
      </c>
      <c r="I6" s="6"/>
      <c r="J6" s="6">
        <v>3977.0650246851001</v>
      </c>
      <c r="K6" s="6">
        <v>1323.0224151276375</v>
      </c>
      <c r="L6" s="6">
        <v>681.59040551930434</v>
      </c>
      <c r="M6" s="6">
        <v>1314.4750719842391</v>
      </c>
      <c r="N6" s="2"/>
    </row>
    <row r="7" spans="2:14" x14ac:dyDescent="0.25">
      <c r="B7" s="1">
        <f t="shared" si="0"/>
        <v>2028</v>
      </c>
      <c r="C7" s="6">
        <v>4281.3266716423122</v>
      </c>
      <c r="D7" s="6">
        <v>389.63683938603481</v>
      </c>
      <c r="E7" s="6">
        <v>236.15445037241295</v>
      </c>
      <c r="F7" s="6">
        <v>8970.6623737203936</v>
      </c>
      <c r="G7" s="6">
        <v>2483.9191419610434</v>
      </c>
      <c r="H7" s="6">
        <v>6117.2916382972935</v>
      </c>
      <c r="I7" s="6"/>
      <c r="J7" s="6">
        <v>3708.3378865388313</v>
      </c>
      <c r="K7" s="6">
        <v>1507.4723309960461</v>
      </c>
      <c r="L7" s="6">
        <v>872.03777354326485</v>
      </c>
      <c r="M7" s="6">
        <v>1582.1842275077693</v>
      </c>
      <c r="N7" s="2"/>
    </row>
    <row r="8" spans="2:14" x14ac:dyDescent="0.25">
      <c r="B8" s="1">
        <f t="shared" si="0"/>
        <v>2029</v>
      </c>
      <c r="C8" s="6">
        <v>4153.4624720596612</v>
      </c>
      <c r="D8" s="6">
        <v>2311.5546413059237</v>
      </c>
      <c r="E8" s="6">
        <v>2933.0584075083675</v>
      </c>
      <c r="F8" s="6">
        <v>9237.6405361497691</v>
      </c>
      <c r="G8" s="6">
        <v>3116.0841982876836</v>
      </c>
      <c r="H8" s="6">
        <v>3899.4702261429343</v>
      </c>
      <c r="I8" s="6"/>
      <c r="J8" s="6">
        <v>3678.9452003577035</v>
      </c>
      <c r="K8" s="6">
        <v>1635.8695434730157</v>
      </c>
      <c r="L8" s="6">
        <v>877.4496011171874</v>
      </c>
      <c r="M8" s="6">
        <v>1741.7854333559026</v>
      </c>
      <c r="N8" s="2"/>
    </row>
    <row r="9" spans="2:14" x14ac:dyDescent="0.25">
      <c r="B9" s="1">
        <f t="shared" si="0"/>
        <v>2030</v>
      </c>
      <c r="C9" s="6">
        <v>4021.585718509763</v>
      </c>
      <c r="D9" s="6">
        <v>3537.0973056120552</v>
      </c>
      <c r="E9" s="6">
        <v>2584.1782197624211</v>
      </c>
      <c r="F9" s="6">
        <v>10839.835620002665</v>
      </c>
      <c r="G9" s="6">
        <v>3120.0155930606043</v>
      </c>
      <c r="H9" s="6">
        <v>4383.2125308107861</v>
      </c>
      <c r="I9" s="6"/>
      <c r="J9" s="6">
        <v>4038.9006423352334</v>
      </c>
      <c r="K9" s="6">
        <v>1746.0218707119739</v>
      </c>
      <c r="L9" s="6">
        <v>939.73174467553906</v>
      </c>
      <c r="M9" s="6">
        <v>1892.8027068433896</v>
      </c>
      <c r="N9" s="2"/>
    </row>
    <row r="10" spans="2:14" x14ac:dyDescent="0.25">
      <c r="B10" s="1">
        <f t="shared" si="0"/>
        <v>2031</v>
      </c>
      <c r="C10" s="6">
        <v>4558.6128231237944</v>
      </c>
      <c r="D10" s="6">
        <v>4625.9719104248497</v>
      </c>
      <c r="E10" s="6">
        <v>2418.1968669878111</v>
      </c>
      <c r="F10" s="6">
        <v>10211.313108230523</v>
      </c>
      <c r="G10" s="6">
        <v>5080.3311247053607</v>
      </c>
      <c r="H10" s="6">
        <v>4145.3991286421342</v>
      </c>
      <c r="I10" s="6"/>
      <c r="J10" s="6">
        <v>3735.6378393354767</v>
      </c>
      <c r="K10" s="6">
        <v>1824.9420592681549</v>
      </c>
      <c r="L10" s="6">
        <v>982.20761953487329</v>
      </c>
      <c r="M10" s="6">
        <v>1978.3573891927106</v>
      </c>
      <c r="N10" s="2"/>
    </row>
    <row r="11" spans="2:14" x14ac:dyDescent="0.25">
      <c r="B11" s="1">
        <f t="shared" si="0"/>
        <v>2032</v>
      </c>
      <c r="C11" s="6">
        <v>4816.4259050152114</v>
      </c>
      <c r="D11" s="6">
        <v>6687.585750508475</v>
      </c>
      <c r="E11" s="6">
        <v>3307.1696871664731</v>
      </c>
      <c r="F11" s="6">
        <v>9987.3934409373414</v>
      </c>
      <c r="G11" s="6">
        <v>5088.8279142110832</v>
      </c>
      <c r="H11" s="6">
        <v>4215.0850783417927</v>
      </c>
      <c r="I11" s="6"/>
      <c r="J11" s="6">
        <v>3590.8552422301036</v>
      </c>
      <c r="K11" s="6">
        <v>1907.4294403470753</v>
      </c>
      <c r="L11" s="6">
        <v>1026.6034039378494</v>
      </c>
      <c r="M11" s="6">
        <v>2067.7791431842211</v>
      </c>
      <c r="N11" s="2"/>
    </row>
    <row r="12" spans="2:14" x14ac:dyDescent="0.25">
      <c r="B12" s="1">
        <f t="shared" si="0"/>
        <v>2033</v>
      </c>
      <c r="C12" s="6">
        <v>4768.8705149021262</v>
      </c>
      <c r="D12" s="6">
        <v>6951.0842590534066</v>
      </c>
      <c r="E12" s="6">
        <v>3450.576423429548</v>
      </c>
      <c r="F12" s="6">
        <v>9680.9944600591734</v>
      </c>
      <c r="G12" s="6">
        <v>5214.188620400947</v>
      </c>
      <c r="H12" s="6">
        <v>4372.7686671726688</v>
      </c>
      <c r="I12" s="6"/>
      <c r="J12" s="6">
        <v>3503.6756889048042</v>
      </c>
      <c r="K12" s="6">
        <v>1993.6452510507629</v>
      </c>
      <c r="L12" s="6">
        <v>1073.0058777958402</v>
      </c>
      <c r="M12" s="6">
        <v>2161.2427604561476</v>
      </c>
      <c r="N12" s="2"/>
    </row>
    <row r="13" spans="2:14" x14ac:dyDescent="0.25">
      <c r="B13" s="1">
        <f t="shared" si="0"/>
        <v>2034</v>
      </c>
      <c r="C13" s="6">
        <v>4774.6423530601933</v>
      </c>
      <c r="D13" s="6">
        <v>8381.8057261740469</v>
      </c>
      <c r="E13" s="6">
        <v>3772.8269409253971</v>
      </c>
      <c r="F13" s="6">
        <v>9921.497499168494</v>
      </c>
      <c r="G13" s="6">
        <v>5576.6688713119083</v>
      </c>
      <c r="H13" s="6">
        <v>4240.1806955791226</v>
      </c>
      <c r="I13" s="6"/>
      <c r="J13" s="6">
        <v>3298.0434867902745</v>
      </c>
      <c r="K13" s="6">
        <v>2083.758016398257</v>
      </c>
      <c r="L13" s="6">
        <v>1121.5057434722121</v>
      </c>
      <c r="M13" s="6">
        <v>2258.9309332287653</v>
      </c>
      <c r="N13" s="2"/>
    </row>
    <row r="14" spans="2:14" x14ac:dyDescent="0.25">
      <c r="B14" s="1">
        <f t="shared" si="0"/>
        <v>2035</v>
      </c>
      <c r="C14" s="6">
        <v>4893.884463648641</v>
      </c>
      <c r="D14" s="6">
        <v>8218.561569471929</v>
      </c>
      <c r="E14" s="6">
        <v>3879.8720258696685</v>
      </c>
      <c r="F14" s="6">
        <v>6527.7649641655671</v>
      </c>
      <c r="G14" s="6">
        <v>5482.6642934679448</v>
      </c>
      <c r="H14" s="6">
        <v>3841.6157904558904</v>
      </c>
      <c r="I14" s="6"/>
      <c r="J14" s="6">
        <v>3549.8535135736265</v>
      </c>
      <c r="K14" s="6">
        <f>K13*1.045</f>
        <v>2177.5271271361785</v>
      </c>
      <c r="L14" s="6">
        <f>L13*1.045</f>
        <v>1171.9735019284615</v>
      </c>
      <c r="M14" s="6">
        <f>M13*1.045</f>
        <v>2360.5828252240594</v>
      </c>
      <c r="N14" s="2"/>
    </row>
    <row r="15" spans="2:14" x14ac:dyDescent="0.25">
      <c r="B15" s="1">
        <f t="shared" si="0"/>
        <v>2036</v>
      </c>
      <c r="C15" s="6">
        <v>4799.2383611580071</v>
      </c>
      <c r="D15" s="6">
        <v>8516.7862900855398</v>
      </c>
      <c r="E15" s="6">
        <v>3953.2791227004495</v>
      </c>
      <c r="F15" s="6">
        <v>9674.569649226436</v>
      </c>
      <c r="G15" s="6">
        <v>5563.6833809868667</v>
      </c>
      <c r="H15" s="6">
        <v>4400.1977012755015</v>
      </c>
      <c r="I15" s="6"/>
      <c r="J15" s="6">
        <v>3348.9693611388134</v>
      </c>
      <c r="K15" s="6">
        <f t="shared" ref="K15:M30" si="1">K14*1.045</f>
        <v>2275.5158478573062</v>
      </c>
      <c r="L15" s="6">
        <f t="shared" si="1"/>
        <v>1224.7123095152422</v>
      </c>
      <c r="M15" s="6">
        <f t="shared" si="1"/>
        <v>2466.8090523591418</v>
      </c>
      <c r="N15" s="2"/>
    </row>
    <row r="16" spans="2:14" x14ac:dyDescent="0.25">
      <c r="B16" s="1">
        <f t="shared" si="0"/>
        <v>2037</v>
      </c>
      <c r="C16" s="6">
        <v>4784.1198159647183</v>
      </c>
      <c r="D16" s="6">
        <v>7642.981812738758</v>
      </c>
      <c r="E16" s="6">
        <v>4029.7008037159894</v>
      </c>
      <c r="F16" s="6">
        <v>9501.6374868994753</v>
      </c>
      <c r="G16" s="6">
        <v>5423.9617461551525</v>
      </c>
      <c r="H16" s="6">
        <v>3904.8083792461571</v>
      </c>
      <c r="I16" s="6"/>
      <c r="J16" s="6">
        <v>3335.6825118585457</v>
      </c>
      <c r="K16" s="6">
        <f t="shared" si="1"/>
        <v>2377.9140610108848</v>
      </c>
      <c r="L16" s="6">
        <f t="shared" si="1"/>
        <v>1279.824363443428</v>
      </c>
      <c r="M16" s="6">
        <f t="shared" si="1"/>
        <v>2577.8154597153029</v>
      </c>
      <c r="N16" s="2"/>
    </row>
    <row r="17" spans="2:14" x14ac:dyDescent="0.25">
      <c r="B17" s="1">
        <f t="shared" si="0"/>
        <v>2038</v>
      </c>
      <c r="C17" s="6">
        <v>4830.074703920719</v>
      </c>
      <c r="D17" s="6">
        <v>7768.617389661802</v>
      </c>
      <c r="E17" s="6">
        <v>3895.251076567326</v>
      </c>
      <c r="F17" s="6">
        <v>9477.7672293524847</v>
      </c>
      <c r="G17" s="6">
        <v>5275.612357544559</v>
      </c>
      <c r="H17" s="6">
        <v>3180.1465108740372</v>
      </c>
      <c r="I17" s="6"/>
      <c r="J17" s="6">
        <v>3123.0309937566981</v>
      </c>
      <c r="K17" s="6">
        <f t="shared" si="1"/>
        <v>2484.9201937563744</v>
      </c>
      <c r="L17" s="6">
        <f t="shared" si="1"/>
        <v>1337.4164597983822</v>
      </c>
      <c r="M17" s="6">
        <f t="shared" si="1"/>
        <v>2693.8171554024916</v>
      </c>
      <c r="N17" s="2"/>
    </row>
    <row r="18" spans="2:14" x14ac:dyDescent="0.25">
      <c r="B18" s="1">
        <f t="shared" si="0"/>
        <v>2039</v>
      </c>
      <c r="C18" s="6">
        <v>4842.1277434881831</v>
      </c>
      <c r="D18" s="6">
        <v>7688.1988661520581</v>
      </c>
      <c r="E18" s="6">
        <v>3786.6898147982774</v>
      </c>
      <c r="F18" s="6">
        <v>9451.957591022785</v>
      </c>
      <c r="G18" s="6">
        <v>5449.0655221987899</v>
      </c>
      <c r="H18" s="6">
        <v>2985.349127054737</v>
      </c>
      <c r="I18" s="6"/>
      <c r="J18" s="6">
        <v>2964.2091620897868</v>
      </c>
      <c r="K18" s="6">
        <f t="shared" si="1"/>
        <v>2596.7416024754111</v>
      </c>
      <c r="L18" s="6">
        <f t="shared" si="1"/>
        <v>1397.6002004893094</v>
      </c>
      <c r="M18" s="6">
        <f t="shared" si="1"/>
        <v>2815.0389273956034</v>
      </c>
      <c r="N18" s="2"/>
    </row>
    <row r="19" spans="2:14" x14ac:dyDescent="0.25">
      <c r="B19" s="1">
        <f t="shared" si="0"/>
        <v>2040</v>
      </c>
      <c r="C19" s="6">
        <v>4799.5684413266417</v>
      </c>
      <c r="D19" s="6">
        <v>7386.762896206701</v>
      </c>
      <c r="E19" s="6">
        <v>3762.5816721540959</v>
      </c>
      <c r="F19" s="6">
        <v>9809.1114632965837</v>
      </c>
      <c r="G19" s="6">
        <v>5557.6912291659464</v>
      </c>
      <c r="H19" s="6">
        <v>3146.9679929508952</v>
      </c>
      <c r="I19" s="6"/>
      <c r="J19" s="6">
        <v>2697.6717324259812</v>
      </c>
      <c r="K19" s="6">
        <f t="shared" si="1"/>
        <v>2713.5949745868043</v>
      </c>
      <c r="L19" s="6">
        <f t="shared" si="1"/>
        <v>1460.4922095113282</v>
      </c>
      <c r="M19" s="6">
        <f t="shared" si="1"/>
        <v>2941.7156791284056</v>
      </c>
      <c r="N19" s="2"/>
    </row>
    <row r="20" spans="2:14" x14ac:dyDescent="0.25">
      <c r="B20" s="1">
        <f t="shared" si="0"/>
        <v>2041</v>
      </c>
      <c r="C20" s="6">
        <v>4399.9247277184049</v>
      </c>
      <c r="D20" s="6">
        <v>7228.8199644252427</v>
      </c>
      <c r="E20" s="6">
        <v>3803.9102379595579</v>
      </c>
      <c r="F20" s="6">
        <v>8177.7095148837079</v>
      </c>
      <c r="G20" s="6">
        <v>4538.3055936954843</v>
      </c>
      <c r="H20" s="6">
        <v>2438.287854523574</v>
      </c>
      <c r="I20" s="6"/>
      <c r="J20" s="6">
        <v>2330.4179333099287</v>
      </c>
      <c r="K20" s="6">
        <f t="shared" si="1"/>
        <v>2835.7067484432105</v>
      </c>
      <c r="L20" s="6">
        <f t="shared" si="1"/>
        <v>1526.2143589393379</v>
      </c>
      <c r="M20" s="6">
        <f t="shared" si="1"/>
        <v>3074.0928846891834</v>
      </c>
      <c r="N20" s="2"/>
    </row>
    <row r="21" spans="2:14" x14ac:dyDescent="0.25">
      <c r="B21" s="1">
        <f t="shared" si="0"/>
        <v>2042</v>
      </c>
      <c r="C21" s="6">
        <v>7466.7533134751366</v>
      </c>
      <c r="D21" s="6">
        <v>7130.3313543855566</v>
      </c>
      <c r="E21" s="6">
        <v>3834.5186700875056</v>
      </c>
      <c r="F21" s="6">
        <v>6902.4335581849218</v>
      </c>
      <c r="G21" s="6">
        <v>4583.4893779691274</v>
      </c>
      <c r="H21" s="6">
        <v>738.06028430544143</v>
      </c>
      <c r="I21" s="6"/>
      <c r="J21" s="6">
        <v>2306.3715149248005</v>
      </c>
      <c r="K21" s="6">
        <f t="shared" si="1"/>
        <v>2963.3135521231548</v>
      </c>
      <c r="L21" s="6">
        <f t="shared" si="1"/>
        <v>1594.8940050916081</v>
      </c>
      <c r="M21" s="6">
        <f t="shared" si="1"/>
        <v>3212.4270645001966</v>
      </c>
      <c r="N21" s="2"/>
    </row>
    <row r="22" spans="2:14" x14ac:dyDescent="0.25">
      <c r="B22" s="1">
        <f t="shared" si="0"/>
        <v>2043</v>
      </c>
      <c r="C22" s="6">
        <v>4082.8018330996283</v>
      </c>
      <c r="D22" s="6">
        <v>6876.8639307183448</v>
      </c>
      <c r="E22" s="6">
        <v>3717.2806938345634</v>
      </c>
      <c r="F22" s="6">
        <v>6264.1358442520304</v>
      </c>
      <c r="G22" s="6">
        <v>4336.8962060678705</v>
      </c>
      <c r="H22" s="6">
        <v>601.78349273418473</v>
      </c>
      <c r="I22" s="6"/>
      <c r="J22" s="6">
        <v>2121.4473692195506</v>
      </c>
      <c r="K22" s="6">
        <f t="shared" si="1"/>
        <v>3096.6626619686963</v>
      </c>
      <c r="L22" s="6">
        <f t="shared" si="1"/>
        <v>1666.6642353207303</v>
      </c>
      <c r="M22" s="6">
        <f t="shared" si="1"/>
        <v>3356.986282402705</v>
      </c>
      <c r="N22" s="2"/>
    </row>
    <row r="23" spans="2:14" x14ac:dyDescent="0.25">
      <c r="B23" s="1">
        <f t="shared" si="0"/>
        <v>2044</v>
      </c>
      <c r="C23" s="6">
        <v>3852.667034486688</v>
      </c>
      <c r="D23" s="6">
        <v>7344.4384158116782</v>
      </c>
      <c r="E23" s="6">
        <v>3790.0102540918851</v>
      </c>
      <c r="F23" s="6">
        <v>7208.5854147848531</v>
      </c>
      <c r="G23" s="6">
        <v>4858.5152282250665</v>
      </c>
      <c r="H23" s="6">
        <v>626.68616578319768</v>
      </c>
      <c r="I23" s="6"/>
      <c r="J23" s="6">
        <v>1907.5238338295449</v>
      </c>
      <c r="K23" s="6">
        <f t="shared" si="1"/>
        <v>3236.0124817572873</v>
      </c>
      <c r="L23" s="6">
        <f t="shared" si="1"/>
        <v>1741.664125910163</v>
      </c>
      <c r="M23" s="6">
        <f t="shared" si="1"/>
        <v>3508.0506651108267</v>
      </c>
      <c r="N23" s="2"/>
    </row>
    <row r="24" spans="2:14" x14ac:dyDescent="0.25">
      <c r="B24" s="1">
        <f t="shared" si="0"/>
        <v>2045</v>
      </c>
      <c r="C24" s="6">
        <v>-7186.5069331900895</v>
      </c>
      <c r="D24" s="6">
        <v>7566.6377641682593</v>
      </c>
      <c r="E24" s="6">
        <v>4742.4203247734558</v>
      </c>
      <c r="F24" s="6">
        <v>7251.4632082702119</v>
      </c>
      <c r="G24" s="6">
        <v>4821.5574412152373</v>
      </c>
      <c r="H24" s="6">
        <v>-2769.3016555129261</v>
      </c>
      <c r="I24" s="6"/>
      <c r="J24" s="6">
        <v>1670.7720956730427</v>
      </c>
      <c r="K24" s="6">
        <f t="shared" si="1"/>
        <v>3381.6330434363649</v>
      </c>
      <c r="L24" s="6">
        <f t="shared" si="1"/>
        <v>1820.0390115761202</v>
      </c>
      <c r="M24" s="6">
        <f t="shared" si="1"/>
        <v>3665.9129450408136</v>
      </c>
      <c r="N24" s="2"/>
    </row>
    <row r="25" spans="2:14" x14ac:dyDescent="0.25">
      <c r="B25" s="1">
        <f t="shared" si="0"/>
        <v>2046</v>
      </c>
      <c r="C25" s="6">
        <v>19239.429035307097</v>
      </c>
      <c r="D25" s="6">
        <v>10488.491981940064</v>
      </c>
      <c r="E25" s="6">
        <v>3033.7095210751645</v>
      </c>
      <c r="F25" s="6">
        <v>8154.2210641793599</v>
      </c>
      <c r="G25" s="6">
        <v>4097.4729854077032</v>
      </c>
      <c r="H25" s="6">
        <v>-2520.1257992102474</v>
      </c>
      <c r="I25" s="6"/>
      <c r="J25" s="6">
        <v>2096.2619438485176</v>
      </c>
      <c r="K25" s="6">
        <f t="shared" si="1"/>
        <v>3533.8065303910012</v>
      </c>
      <c r="L25" s="6">
        <f t="shared" si="1"/>
        <v>1901.9407670970454</v>
      </c>
      <c r="M25" s="6">
        <f t="shared" si="1"/>
        <v>3830.8790275676502</v>
      </c>
      <c r="N25" s="2"/>
    </row>
    <row r="26" spans="2:14" x14ac:dyDescent="0.25">
      <c r="B26" s="1">
        <f t="shared" si="0"/>
        <v>2047</v>
      </c>
      <c r="C26" s="6">
        <v>791.80123356588774</v>
      </c>
      <c r="D26" s="6">
        <v>6954.0386467505059</v>
      </c>
      <c r="E26" s="6">
        <v>3464.1990001157724</v>
      </c>
      <c r="F26" s="6">
        <v>8198.0874546577325</v>
      </c>
      <c r="G26" s="6">
        <v>4195.8340317293942</v>
      </c>
      <c r="H26" s="6">
        <v>-2175.9164101714859</v>
      </c>
      <c r="I26" s="6"/>
      <c r="J26" s="6">
        <v>2065.0161686230008</v>
      </c>
      <c r="K26" s="6">
        <f t="shared" si="1"/>
        <v>3692.8278242585961</v>
      </c>
      <c r="L26" s="6">
        <f t="shared" si="1"/>
        <v>1987.5281016164124</v>
      </c>
      <c r="M26" s="6">
        <f t="shared" si="1"/>
        <v>4003.2685838081943</v>
      </c>
      <c r="N26" s="2"/>
    </row>
    <row r="27" spans="2:14" x14ac:dyDescent="0.25">
      <c r="B27" s="1">
        <f t="shared" si="0"/>
        <v>2048</v>
      </c>
      <c r="C27" s="6">
        <v>646.3394177568839</v>
      </c>
      <c r="D27" s="6">
        <v>20649.635028734989</v>
      </c>
      <c r="E27" s="6">
        <v>16492.268225812324</v>
      </c>
      <c r="F27" s="6">
        <v>8278.9794027489297</v>
      </c>
      <c r="G27" s="6">
        <v>3919.9779418885555</v>
      </c>
      <c r="H27" s="6">
        <v>-1881.4274824677523</v>
      </c>
      <c r="I27" s="6"/>
      <c r="J27" s="6">
        <v>1613.2379442650899</v>
      </c>
      <c r="K27" s="6">
        <f t="shared" si="1"/>
        <v>3859.0050763502327</v>
      </c>
      <c r="L27" s="6">
        <f t="shared" si="1"/>
        <v>2076.966866189151</v>
      </c>
      <c r="M27" s="6">
        <f t="shared" si="1"/>
        <v>4183.4156700795629</v>
      </c>
      <c r="N27" s="2"/>
    </row>
    <row r="28" spans="2:14" x14ac:dyDescent="0.25">
      <c r="B28" s="1">
        <f t="shared" si="0"/>
        <v>2049</v>
      </c>
      <c r="C28" s="6">
        <v>657.76821661463134</v>
      </c>
      <c r="D28" s="6">
        <v>22616.878417472588</v>
      </c>
      <c r="E28" s="6">
        <v>102.47119948152432</v>
      </c>
      <c r="F28" s="6">
        <v>8351.1674389202817</v>
      </c>
      <c r="G28" s="6">
        <v>4365.7916073732331</v>
      </c>
      <c r="H28" s="6">
        <v>-1802.3619580907712</v>
      </c>
      <c r="I28" s="6"/>
      <c r="J28" s="6">
        <v>1427.5767118333999</v>
      </c>
      <c r="K28" s="6">
        <f t="shared" si="1"/>
        <v>4032.660304785993</v>
      </c>
      <c r="L28" s="6">
        <f t="shared" si="1"/>
        <v>2170.4303751676625</v>
      </c>
      <c r="M28" s="6">
        <f t="shared" si="1"/>
        <v>4371.669375233143</v>
      </c>
      <c r="N28" s="2"/>
    </row>
    <row r="29" spans="2:14" x14ac:dyDescent="0.25">
      <c r="B29" s="1">
        <f t="shared" si="0"/>
        <v>2050</v>
      </c>
      <c r="C29" s="6">
        <v>627.69790831893624</v>
      </c>
      <c r="D29" s="6">
        <v>1968.7973628197744</v>
      </c>
      <c r="E29" s="6">
        <v>87.219314961474382</v>
      </c>
      <c r="F29" s="6">
        <v>8321.4072834855524</v>
      </c>
      <c r="G29" s="6">
        <v>5227.7553408017602</v>
      </c>
      <c r="H29" s="6">
        <v>168.25225081348492</v>
      </c>
      <c r="I29" s="6"/>
      <c r="J29" s="6">
        <v>1328.4045540011414</v>
      </c>
      <c r="K29" s="6">
        <f t="shared" si="1"/>
        <v>4214.1300185013624</v>
      </c>
      <c r="L29" s="6">
        <f t="shared" si="1"/>
        <v>2268.0997420502072</v>
      </c>
      <c r="M29" s="6">
        <f t="shared" si="1"/>
        <v>4568.3944971186338</v>
      </c>
      <c r="N29" s="2"/>
    </row>
    <row r="30" spans="2:14" x14ac:dyDescent="0.25">
      <c r="B30" s="1">
        <f t="shared" si="0"/>
        <v>2051</v>
      </c>
      <c r="C30" s="6">
        <v>595.34274946037465</v>
      </c>
      <c r="D30" s="6">
        <v>2080.3404392303305</v>
      </c>
      <c r="E30" s="6">
        <v>35.879674436407193</v>
      </c>
      <c r="F30" s="6">
        <v>9144.8197090018821</v>
      </c>
      <c r="G30" s="6">
        <v>5056.5087165108007</v>
      </c>
      <c r="H30" s="6">
        <v>146.78636228306991</v>
      </c>
      <c r="I30" s="6"/>
      <c r="J30" s="6">
        <v>1251.0906162366011</v>
      </c>
      <c r="K30" s="6">
        <f t="shared" si="1"/>
        <v>4403.7658693339235</v>
      </c>
      <c r="L30" s="6">
        <f t="shared" si="1"/>
        <v>2370.1642304424663</v>
      </c>
      <c r="M30" s="6">
        <f t="shared" si="1"/>
        <v>4773.972249488972</v>
      </c>
      <c r="N30" s="2"/>
    </row>
    <row r="31" spans="2:14" x14ac:dyDescent="0.25">
      <c r="B31" s="1">
        <f t="shared" si="0"/>
        <v>2052</v>
      </c>
      <c r="C31" s="6">
        <v>871.21867878933472</v>
      </c>
      <c r="D31" s="6">
        <v>2201.7684729595517</v>
      </c>
      <c r="E31" s="6">
        <v>138.50058789677985</v>
      </c>
      <c r="F31" s="6">
        <v>9162.796070732622</v>
      </c>
      <c r="G31" s="6">
        <v>5041.8859177461327</v>
      </c>
      <c r="H31" s="6">
        <v>139.18288371686043</v>
      </c>
      <c r="I31" s="6"/>
      <c r="J31" s="6">
        <v>1147.0099514965668</v>
      </c>
      <c r="K31" s="6">
        <f t="shared" ref="K31:M39" si="2">K30*1.045</f>
        <v>4601.9353334539501</v>
      </c>
      <c r="L31" s="6">
        <f t="shared" si="2"/>
        <v>2476.8216208123772</v>
      </c>
      <c r="M31" s="6">
        <f t="shared" si="2"/>
        <v>4988.8010007159755</v>
      </c>
      <c r="N31" s="2"/>
    </row>
    <row r="32" spans="2:14" x14ac:dyDescent="0.25">
      <c r="B32" s="1">
        <f t="shared" si="0"/>
        <v>2053</v>
      </c>
      <c r="C32" s="6">
        <v>561.53211972038309</v>
      </c>
      <c r="D32" s="6">
        <v>2058.9975272030188</v>
      </c>
      <c r="E32" s="6">
        <v>0</v>
      </c>
      <c r="F32" s="6">
        <v>9216.2516001340518</v>
      </c>
      <c r="G32" s="6">
        <v>4747.3169960524219</v>
      </c>
      <c r="H32" s="6">
        <v>131.58178701880718</v>
      </c>
      <c r="I32" s="6"/>
      <c r="J32" s="6">
        <v>1008.6391977551166</v>
      </c>
      <c r="K32" s="6">
        <f t="shared" si="2"/>
        <v>4809.0224234593779</v>
      </c>
      <c r="L32" s="6">
        <f t="shared" si="2"/>
        <v>2588.2785937489339</v>
      </c>
      <c r="M32" s="6">
        <f t="shared" si="2"/>
        <v>5213.2970457481943</v>
      </c>
      <c r="N32" s="2"/>
    </row>
    <row r="33" spans="2:14" x14ac:dyDescent="0.25">
      <c r="B33" s="1">
        <f t="shared" si="0"/>
        <v>2054</v>
      </c>
      <c r="C33" s="6">
        <v>76.629140407886979</v>
      </c>
      <c r="D33" s="6">
        <v>1932.9879397577138</v>
      </c>
      <c r="E33" s="6"/>
      <c r="F33" s="6">
        <v>9262.1506561333863</v>
      </c>
      <c r="G33" s="6">
        <v>-14772.646053733937</v>
      </c>
      <c r="H33" s="6">
        <v>701.42523164397414</v>
      </c>
      <c r="I33" s="6"/>
      <c r="J33" s="6">
        <v>-9143.7086394191319</v>
      </c>
      <c r="K33" s="6">
        <f t="shared" si="2"/>
        <v>5025.4284325150493</v>
      </c>
      <c r="L33" s="6">
        <f t="shared" si="2"/>
        <v>2704.7511304676359</v>
      </c>
      <c r="M33" s="6">
        <f t="shared" si="2"/>
        <v>5447.8954128068626</v>
      </c>
      <c r="N33" s="2"/>
    </row>
    <row r="34" spans="2:14" x14ac:dyDescent="0.25">
      <c r="B34" s="1">
        <f t="shared" si="0"/>
        <v>2055</v>
      </c>
      <c r="C34" s="6">
        <v>-4235.618114575107</v>
      </c>
      <c r="D34" s="6">
        <v>1795.2481613444838</v>
      </c>
      <c r="E34" s="6"/>
      <c r="F34" s="6">
        <v>9211.7283853004719</v>
      </c>
      <c r="G34" s="6">
        <v>55449.894995778042</v>
      </c>
      <c r="H34" s="6"/>
      <c r="I34" s="6"/>
      <c r="J34" s="6"/>
      <c r="K34" s="6">
        <f t="shared" si="2"/>
        <v>5251.5727119782259</v>
      </c>
      <c r="L34" s="6">
        <f t="shared" si="2"/>
        <v>2826.4649313386794</v>
      </c>
      <c r="M34" s="6">
        <f t="shared" si="2"/>
        <v>5693.050706383171</v>
      </c>
      <c r="N34" s="2"/>
    </row>
    <row r="35" spans="2:14" x14ac:dyDescent="0.25">
      <c r="B35" s="1">
        <f t="shared" si="0"/>
        <v>2056</v>
      </c>
      <c r="C35" s="7"/>
      <c r="D35" s="6">
        <v>-241.6100927561447</v>
      </c>
      <c r="E35" s="6"/>
      <c r="F35" s="6">
        <v>10226.484665801081</v>
      </c>
      <c r="G35" s="6"/>
      <c r="H35" s="6"/>
      <c r="I35" s="6"/>
      <c r="J35" s="6"/>
      <c r="K35" s="6">
        <f t="shared" si="2"/>
        <v>5487.893484017246</v>
      </c>
      <c r="L35" s="6">
        <f t="shared" si="2"/>
        <v>2953.6558532489198</v>
      </c>
      <c r="M35" s="6">
        <f t="shared" si="2"/>
        <v>5949.2379881704137</v>
      </c>
      <c r="N35" s="2"/>
    </row>
    <row r="36" spans="2:14" x14ac:dyDescent="0.25">
      <c r="B36" s="1">
        <f t="shared" si="0"/>
        <v>2057</v>
      </c>
      <c r="C36" s="7"/>
      <c r="D36" s="6">
        <v>1520.9819928855056</v>
      </c>
      <c r="E36" s="6"/>
      <c r="F36" s="6">
        <v>10213.216200994053</v>
      </c>
      <c r="G36" s="6"/>
      <c r="H36" s="6"/>
      <c r="I36" s="6"/>
      <c r="J36" s="6"/>
      <c r="K36" s="6">
        <f t="shared" si="2"/>
        <v>5734.8486907980214</v>
      </c>
      <c r="L36" s="6">
        <f t="shared" si="2"/>
        <v>3086.5703666451209</v>
      </c>
      <c r="M36" s="6">
        <f t="shared" si="2"/>
        <v>6216.9536976380823</v>
      </c>
      <c r="N36" s="2"/>
    </row>
    <row r="37" spans="2:14" x14ac:dyDescent="0.25">
      <c r="B37" s="1">
        <f t="shared" si="0"/>
        <v>2058</v>
      </c>
      <c r="C37" s="7"/>
      <c r="D37" s="6">
        <v>1526.5556934875719</v>
      </c>
      <c r="E37" s="6"/>
      <c r="F37" s="6">
        <v>10248.472431009239</v>
      </c>
      <c r="G37" s="6"/>
      <c r="H37" s="6"/>
      <c r="I37" s="6"/>
      <c r="J37" s="6"/>
      <c r="K37" s="6">
        <f t="shared" si="2"/>
        <v>5992.9168818839316</v>
      </c>
      <c r="L37" s="6">
        <f t="shared" si="2"/>
        <v>3225.466033144151</v>
      </c>
      <c r="M37" s="6">
        <f t="shared" si="2"/>
        <v>6496.7166140317959</v>
      </c>
      <c r="N37" s="2"/>
    </row>
    <row r="38" spans="2:14" x14ac:dyDescent="0.25">
      <c r="B38" s="1">
        <f t="shared" si="0"/>
        <v>2059</v>
      </c>
      <c r="C38" s="7"/>
      <c r="D38" s="6">
        <v>1531.3693875356348</v>
      </c>
      <c r="E38" s="6"/>
      <c r="F38" s="6">
        <v>10277.342439080616</v>
      </c>
      <c r="G38" s="6"/>
      <c r="H38" s="6"/>
      <c r="I38" s="6"/>
      <c r="J38" s="6"/>
      <c r="K38" s="6">
        <f t="shared" si="2"/>
        <v>6262.5981415687083</v>
      </c>
      <c r="L38" s="6">
        <f t="shared" si="2"/>
        <v>3370.6120046356377</v>
      </c>
      <c r="M38" s="6">
        <f t="shared" si="2"/>
        <v>6789.068861663226</v>
      </c>
      <c r="N38" s="2"/>
    </row>
    <row r="39" spans="2:14" x14ac:dyDescent="0.25">
      <c r="B39" s="1">
        <f t="shared" si="0"/>
        <v>2060</v>
      </c>
      <c r="C39" s="7"/>
      <c r="D39" s="6">
        <v>17083.220148344564</v>
      </c>
      <c r="E39" s="6"/>
      <c r="F39" s="6">
        <v>126239.11166860364</v>
      </c>
      <c r="G39" s="6"/>
      <c r="H39" s="6"/>
      <c r="I39" s="6"/>
      <c r="J39" s="6"/>
      <c r="K39" s="6">
        <f t="shared" si="2"/>
        <v>6544.4150579392999</v>
      </c>
      <c r="L39" s="6">
        <f t="shared" si="2"/>
        <v>3522.2895448442414</v>
      </c>
      <c r="M39" s="6">
        <f t="shared" si="2"/>
        <v>7094.5769604380703</v>
      </c>
      <c r="N3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bab05a-e9c1-4e32-93e9-8363aec9c620" xsi:nil="true"/>
    <lcf76f155ced4ddcb4097134ff3c332f xmlns="1a4d52ec-ae83-4798-bc6c-3cf1b4f1245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4BAF79DB213408BB296F3F8F32329" ma:contentTypeVersion="15" ma:contentTypeDescription="Create a new document." ma:contentTypeScope="" ma:versionID="9679123e7a51fb6c2fee49c985862cfe">
  <xsd:schema xmlns:xsd="http://www.w3.org/2001/XMLSchema" xmlns:xs="http://www.w3.org/2001/XMLSchema" xmlns:p="http://schemas.microsoft.com/office/2006/metadata/properties" xmlns:ns2="1a4d52ec-ae83-4798-bc6c-3cf1b4f12457" xmlns:ns3="f0bab05a-e9c1-4e32-93e9-8363aec9c620" targetNamespace="http://schemas.microsoft.com/office/2006/metadata/properties" ma:root="true" ma:fieldsID="ddaff962f7439efafa6fc254a8996caa" ns2:_="" ns3:_="">
    <xsd:import namespace="1a4d52ec-ae83-4798-bc6c-3cf1b4f12457"/>
    <xsd:import namespace="f0bab05a-e9c1-4e32-93e9-8363aec9c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52ec-ae83-4798-bc6c-3cf1b4f12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1959752-f021-4281-8567-1d58f87c8f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ab05a-e9c1-4e32-93e9-8363aec9c62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3ca468a-d12d-40be-b2c2-d66bd8e71c78}" ma:internalName="TaxCatchAll" ma:showField="CatchAllData" ma:web="f0bab05a-e9c1-4e32-93e9-8363aec9c6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C5CC8-9B8E-49D5-B2E6-D98C4C570E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140DD7-5C12-4BA5-9C24-A1CF0564C7A2}">
  <ds:schemaRefs>
    <ds:schemaRef ds:uri="http://schemas.microsoft.com/office/2006/metadata/properties"/>
    <ds:schemaRef ds:uri="http://schemas.microsoft.com/office/infopath/2007/PartnerControls"/>
    <ds:schemaRef ds:uri="f0bab05a-e9c1-4e32-93e9-8363aec9c620"/>
    <ds:schemaRef ds:uri="1a4d52ec-ae83-4798-bc6c-3cf1b4f12457"/>
  </ds:schemaRefs>
</ds:datastoreItem>
</file>

<file path=customXml/itemProps3.xml><?xml version="1.0" encoding="utf-8"?>
<ds:datastoreItem xmlns:ds="http://schemas.openxmlformats.org/officeDocument/2006/customXml" ds:itemID="{873E7543-F0E8-474C-8FBB-787032D906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4d52ec-ae83-4798-bc6c-3cf1b4f12457"/>
    <ds:schemaRef ds:uri="f0bab05a-e9c1-4e32-93e9-8363aec9c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Russo Lopes</dc:creator>
  <cp:lastModifiedBy>Antônio Farah</cp:lastModifiedBy>
  <dcterms:created xsi:type="dcterms:W3CDTF">2015-06-05T18:17:20Z</dcterms:created>
  <dcterms:modified xsi:type="dcterms:W3CDTF">2025-09-09T14:43:09Z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0x01010020E4BAF79DB213408BB296F3F8F32329</vt:lpwstr>
  </property>
</Properties>
</file>