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Autoformer_results\"/>
    </mc:Choice>
  </mc:AlternateContent>
  <xr:revisionPtr revIDLastSave="0" documentId="13_ncr:1_{A7263428-42FE-4408-B67F-D35F448173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SE" sheetId="1" r:id="rId1"/>
    <sheet name="R_squared" sheetId="2" r:id="rId2"/>
    <sheet name="Training_times" sheetId="3" r:id="rId3"/>
  </sheets>
  <definedNames>
    <definedName name="_xlnm._FilterDatabase" localSheetId="0" hidden="1">MSE!$K$2:$S$32</definedName>
    <definedName name="_xlnm._FilterDatabase" localSheetId="1" hidden="1">R_squared!$K$2:$S$32</definedName>
    <definedName name="_xlnm._FilterDatabase" localSheetId="2" hidden="1">Training_times!$D$2:$E$7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S13" i="2"/>
  <c r="S28" i="2"/>
  <c r="S20" i="2"/>
  <c r="S19" i="2"/>
  <c r="S25" i="2"/>
  <c r="S11" i="2"/>
  <c r="S26" i="2"/>
  <c r="S23" i="2"/>
  <c r="S3" i="2"/>
  <c r="S29" i="2"/>
  <c r="S24" i="2"/>
  <c r="S31" i="2"/>
  <c r="S10" i="2"/>
  <c r="S27" i="2"/>
  <c r="S22" i="2"/>
  <c r="S6" i="2"/>
  <c r="S16" i="2"/>
  <c r="S12" i="2"/>
  <c r="S7" i="2"/>
  <c r="S9" i="2"/>
  <c r="S4" i="2"/>
  <c r="S14" i="2"/>
  <c r="S30" i="2"/>
  <c r="S15" i="2"/>
  <c r="S8" i="2"/>
  <c r="S17" i="2"/>
  <c r="S5" i="2"/>
  <c r="S32" i="2"/>
  <c r="S21" i="2"/>
  <c r="I3" i="2"/>
  <c r="I4" i="2"/>
  <c r="I5" i="2"/>
  <c r="I6" i="2"/>
  <c r="I7" i="2"/>
  <c r="S17" i="1"/>
  <c r="S13" i="1"/>
  <c r="S28" i="1"/>
  <c r="S19" i="1"/>
  <c r="S18" i="1"/>
  <c r="S25" i="1"/>
  <c r="S11" i="1"/>
  <c r="S26" i="1"/>
  <c r="S23" i="1"/>
  <c r="S3" i="1"/>
  <c r="S30" i="1"/>
  <c r="S24" i="1"/>
  <c r="S32" i="1"/>
  <c r="S10" i="1"/>
  <c r="S27" i="1"/>
  <c r="S22" i="1"/>
  <c r="S6" i="1"/>
  <c r="S16" i="1"/>
  <c r="S12" i="1"/>
  <c r="S7" i="1"/>
  <c r="S9" i="1"/>
  <c r="S4" i="1"/>
  <c r="S14" i="1"/>
  <c r="S31" i="1"/>
  <c r="S15" i="1"/>
  <c r="S8" i="1"/>
  <c r="S20" i="1"/>
  <c r="S5" i="1"/>
  <c r="S29" i="1"/>
  <c r="S21" i="1"/>
  <c r="I3" i="1"/>
  <c r="I4" i="1"/>
  <c r="I5" i="1"/>
  <c r="I6" i="1"/>
  <c r="I7" i="1"/>
</calcChain>
</file>

<file path=xl/sharedStrings.xml><?xml version="1.0" encoding="utf-8"?>
<sst xmlns="http://schemas.openxmlformats.org/spreadsheetml/2006/main" count="126" uniqueCount="46">
  <si>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</si>
  <si>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</si>
  <si>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</si>
  <si>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</si>
  <si>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</si>
  <si>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</si>
  <si>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</si>
  <si>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</si>
  <si>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</si>
  <si>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</si>
  <si>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</si>
  <si>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</si>
  <si>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</si>
  <si>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</si>
  <si>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</si>
  <si>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</si>
  <si>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</si>
  <si>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</si>
  <si>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</si>
  <si>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</si>
  <si>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</si>
  <si>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</si>
  <si>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</si>
  <si>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</si>
  <si>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</si>
  <si>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</si>
  <si>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</si>
  <si>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</si>
  <si>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</si>
  <si>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</si>
  <si>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</si>
  <si>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</si>
  <si>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</si>
  <si>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</si>
  <si>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</si>
  <si>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</si>
  <si>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</si>
  <si>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Mean</t>
  </si>
  <si>
    <t>MSE (Sorted by model)</t>
  </si>
  <si>
    <t>MSE (Sorted by diamater)</t>
  </si>
  <si>
    <t>Model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</si>
  <si>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</si>
  <si>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</si>
  <si>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model)</t>
  </si>
  <si>
    <t>Training time [s]</t>
  </si>
  <si>
    <t>Training Time (Sorted by training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</si>
</sst>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22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="85" zoomScaleNormal="85" workbookViewId="0">
      <selection sqref="A1:I7"/>
    </sheetView>
  </sheetViews>
  <sheetFormatPr baseColWidth="10" defaultColWidth="8.88671875" defaultRowHeight="19.95" customHeight="1" x14ac:dyDescent="0.3"/>
  <cols>
    <col min="1" max="1" width="6.109375" style="1" bestFit="1" customWidth="1"/>
    <col min="2" max="2" width="8.5546875" style="1" bestFit="1" customWidth="1"/>
    <col min="3" max="3" width="16.6640625" style="1" bestFit="1" customWidth="1"/>
    <col min="4" max="4" width="6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6.21875" style="1" bestFit="1" customWidth="1"/>
    <col min="10" max="10" width="10.77734375" style="1" customWidth="1"/>
    <col min="11" max="11" width="6.109375" style="1" bestFit="1" customWidth="1"/>
    <col min="12" max="12" width="8.5546875" style="1" bestFit="1" customWidth="1"/>
    <col min="13" max="13" width="16.6640625" style="1" bestFit="1" customWidth="1"/>
    <col min="14" max="14" width="6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6.21875" style="1" bestFit="1" customWidth="1"/>
    <col min="20" max="16384" width="8.88671875" style="1"/>
  </cols>
  <sheetData>
    <row r="1" spans="1:19" ht="30" customHeight="1" thickBot="1" x14ac:dyDescent="0.35">
      <c r="A1" s="17" t="s">
        <v>38</v>
      </c>
      <c r="B1" s="17"/>
      <c r="C1" s="17"/>
      <c r="D1" s="17"/>
      <c r="E1" s="17"/>
      <c r="F1" s="17"/>
      <c r="G1" s="17"/>
      <c r="H1" s="17"/>
      <c r="I1" s="17"/>
      <c r="K1" s="17" t="s">
        <v>39</v>
      </c>
      <c r="L1" s="17"/>
      <c r="M1" s="17"/>
      <c r="N1" s="17"/>
      <c r="O1" s="17"/>
      <c r="P1" s="17"/>
      <c r="Q1" s="17"/>
      <c r="R1" s="17"/>
      <c r="S1" s="17"/>
    </row>
    <row r="2" spans="1:19" ht="19.95" customHeight="1" thickBot="1" x14ac:dyDescent="0.35">
      <c r="A2" s="7" t="s">
        <v>40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8" t="s">
        <v>37</v>
      </c>
      <c r="K2" s="7" t="s">
        <v>40</v>
      </c>
      <c r="L2" s="15" t="s">
        <v>0</v>
      </c>
      <c r="M2" s="15" t="s">
        <v>1</v>
      </c>
      <c r="N2" s="15" t="s">
        <v>2</v>
      </c>
      <c r="O2" s="15" t="s">
        <v>3</v>
      </c>
      <c r="P2" s="15" t="s">
        <v>4</v>
      </c>
      <c r="Q2" s="15" t="s">
        <v>5</v>
      </c>
      <c r="R2" s="15" t="s">
        <v>6</v>
      </c>
      <c r="S2" s="8" t="s">
        <v>37</v>
      </c>
    </row>
    <row r="3" spans="1:19" ht="19.95" customHeight="1" x14ac:dyDescent="0.3">
      <c r="A3" s="12" t="s">
        <v>15</v>
      </c>
      <c r="B3" s="10">
        <v>-25.576311</v>
      </c>
      <c r="C3" s="10">
        <v>-36.223633</v>
      </c>
      <c r="D3" s="10">
        <v>-11.168730999999999</v>
      </c>
      <c r="E3" s="10">
        <v>-22.806488999999999</v>
      </c>
      <c r="F3" s="10">
        <v>-17.450323999999998</v>
      </c>
      <c r="G3" s="10">
        <v>-20.249952</v>
      </c>
      <c r="H3" s="10">
        <v>-22.549562000000002</v>
      </c>
      <c r="I3" s="11">
        <f>AVERAGE(B3:H3)</f>
        <v>-22.289286000000001</v>
      </c>
      <c r="K3" s="12" t="s">
        <v>27</v>
      </c>
      <c r="L3" s="10">
        <v>-25.763845</v>
      </c>
      <c r="M3" s="10">
        <v>-36.937956999999997</v>
      </c>
      <c r="N3" s="10">
        <v>-11.188488</v>
      </c>
      <c r="O3" s="10">
        <v>-24.585032999999999</v>
      </c>
      <c r="P3" s="10">
        <v>-15.542229000000001</v>
      </c>
      <c r="Q3" s="10">
        <v>-20.603089000000001</v>
      </c>
      <c r="R3" s="10">
        <v>-19.803460000000001</v>
      </c>
      <c r="S3" s="11">
        <f t="shared" ref="S3:S32" si="0">AVERAGE(L3:R3)</f>
        <v>-22.060585857142858</v>
      </c>
    </row>
    <row r="4" spans="1:19" ht="19.95" customHeight="1" x14ac:dyDescent="0.3">
      <c r="A4" s="9" t="s">
        <v>16</v>
      </c>
      <c r="B4" s="10">
        <v>-24.496259999999999</v>
      </c>
      <c r="C4" s="10">
        <v>-38.188661000000003</v>
      </c>
      <c r="D4" s="10">
        <v>-11.100928</v>
      </c>
      <c r="E4" s="10">
        <v>-24.759875999999998</v>
      </c>
      <c r="F4" s="10">
        <v>-16.615638000000001</v>
      </c>
      <c r="G4" s="10">
        <v>-20.063846999999999</v>
      </c>
      <c r="H4" s="10">
        <v>-20.996229</v>
      </c>
      <c r="I4" s="11">
        <f>AVERAGE(B4:H4)</f>
        <v>-22.317348428571428</v>
      </c>
      <c r="K4" s="9" t="s">
        <v>15</v>
      </c>
      <c r="L4" s="10">
        <v>-25.576311</v>
      </c>
      <c r="M4" s="10">
        <v>-36.223633</v>
      </c>
      <c r="N4" s="10">
        <v>-11.168730999999999</v>
      </c>
      <c r="O4" s="10">
        <v>-22.806488999999999</v>
      </c>
      <c r="P4" s="10">
        <v>-17.450323999999998</v>
      </c>
      <c r="Q4" s="10">
        <v>-20.249952</v>
      </c>
      <c r="R4" s="10">
        <v>-22.549562000000002</v>
      </c>
      <c r="S4" s="11">
        <f t="shared" si="0"/>
        <v>-22.289286000000001</v>
      </c>
    </row>
    <row r="5" spans="1:19" ht="19.95" customHeight="1" x14ac:dyDescent="0.3">
      <c r="A5" s="9" t="s">
        <v>17</v>
      </c>
      <c r="B5" s="10">
        <v>-24.808841999999999</v>
      </c>
      <c r="C5" s="10">
        <v>-39.100085</v>
      </c>
      <c r="D5" s="10">
        <v>-11.274096</v>
      </c>
      <c r="E5" s="10">
        <v>-24.253919</v>
      </c>
      <c r="F5" s="10">
        <v>-18.672958999999999</v>
      </c>
      <c r="G5" s="10">
        <v>-21.704922</v>
      </c>
      <c r="H5" s="10">
        <v>-21.376093999999998</v>
      </c>
      <c r="I5" s="11">
        <f>AVERAGE(B5:H5)</f>
        <v>-23.027273857142855</v>
      </c>
      <c r="K5" s="9" t="s">
        <v>9</v>
      </c>
      <c r="L5" s="10">
        <v>-25.420867999999999</v>
      </c>
      <c r="M5" s="10">
        <v>-35.195481999999998</v>
      </c>
      <c r="N5" s="10">
        <v>-11.440153</v>
      </c>
      <c r="O5" s="10">
        <v>-26.302219999999998</v>
      </c>
      <c r="P5" s="10">
        <v>-17.979195000000001</v>
      </c>
      <c r="Q5" s="10">
        <v>-21.748784000000001</v>
      </c>
      <c r="R5" s="10">
        <v>-24.588241</v>
      </c>
      <c r="S5" s="11">
        <f t="shared" si="0"/>
        <v>-23.239277571428573</v>
      </c>
    </row>
    <row r="6" spans="1:19" ht="19.95" customHeight="1" x14ac:dyDescent="0.3">
      <c r="A6" s="9" t="s">
        <v>18</v>
      </c>
      <c r="B6" s="10">
        <v>-23.219735</v>
      </c>
      <c r="C6" s="10">
        <v>-32.569319</v>
      </c>
      <c r="D6" s="10">
        <v>-11.381989000000001</v>
      </c>
      <c r="E6" s="10">
        <v>-20.653202</v>
      </c>
      <c r="F6" s="10">
        <v>-17.870825</v>
      </c>
      <c r="G6" s="10">
        <v>-20.490741</v>
      </c>
      <c r="H6" s="10">
        <v>-24.074729999999999</v>
      </c>
      <c r="I6" s="11">
        <f>AVERAGE(B6:H6)</f>
        <v>-21.465791571428571</v>
      </c>
      <c r="K6" s="9" t="s">
        <v>20</v>
      </c>
      <c r="L6" s="10">
        <v>-25.206965</v>
      </c>
      <c r="M6" s="10">
        <v>-37.910107000000004</v>
      </c>
      <c r="N6" s="10">
        <v>-11.466701</v>
      </c>
      <c r="O6" s="10">
        <v>-23.755379000000001</v>
      </c>
      <c r="P6" s="10">
        <v>-20.625592999999999</v>
      </c>
      <c r="Q6" s="10">
        <v>-18.921823</v>
      </c>
      <c r="R6" s="10">
        <v>-23.661854000000002</v>
      </c>
      <c r="S6" s="11">
        <f t="shared" si="0"/>
        <v>-23.078346000000003</v>
      </c>
    </row>
    <row r="7" spans="1:19" ht="19.95" customHeight="1" thickBot="1" x14ac:dyDescent="0.35">
      <c r="A7" s="5" t="s">
        <v>19</v>
      </c>
      <c r="B7" s="10">
        <v>-22.354286999999999</v>
      </c>
      <c r="C7" s="10">
        <v>-28.349323999999999</v>
      </c>
      <c r="D7" s="10">
        <v>-11.334028999999999</v>
      </c>
      <c r="E7" s="10">
        <v>-19.20804</v>
      </c>
      <c r="F7" s="10">
        <v>-18.478137</v>
      </c>
      <c r="G7" s="10">
        <v>-21.414601999999999</v>
      </c>
      <c r="H7" s="10">
        <v>-21.640309999999999</v>
      </c>
      <c r="I7" s="11">
        <f>AVERAGE(B7:H7)</f>
        <v>-20.396961285714287</v>
      </c>
      <c r="K7" s="9" t="s">
        <v>17</v>
      </c>
      <c r="L7" s="10">
        <v>-24.808841999999999</v>
      </c>
      <c r="M7" s="10">
        <v>-39.100085</v>
      </c>
      <c r="N7" s="10">
        <v>-11.274096</v>
      </c>
      <c r="O7" s="10">
        <v>-24.253919</v>
      </c>
      <c r="P7" s="10">
        <v>-18.672958999999999</v>
      </c>
      <c r="Q7" s="10">
        <v>-21.704922</v>
      </c>
      <c r="R7" s="10">
        <v>-21.376093999999998</v>
      </c>
      <c r="S7" s="11">
        <f t="shared" si="0"/>
        <v>-23.027273857142855</v>
      </c>
    </row>
    <row r="8" spans="1:19" ht="19.95" customHeight="1" x14ac:dyDescent="0.3">
      <c r="K8" s="9" t="s">
        <v>11</v>
      </c>
      <c r="L8" s="10">
        <v>-24.676400999999998</v>
      </c>
      <c r="M8" s="10">
        <v>-39.442777999999997</v>
      </c>
      <c r="N8" s="10">
        <v>-11.265992000000001</v>
      </c>
      <c r="O8" s="10">
        <v>-25.682967999999999</v>
      </c>
      <c r="P8" s="10">
        <v>-17.002009999999999</v>
      </c>
      <c r="Q8" s="10">
        <v>-19.515034</v>
      </c>
      <c r="R8" s="10">
        <v>-22.301621000000001</v>
      </c>
      <c r="S8" s="11">
        <f t="shared" si="0"/>
        <v>-22.840972000000001</v>
      </c>
    </row>
    <row r="9" spans="1:19" ht="19.95" customHeight="1" x14ac:dyDescent="0.3">
      <c r="K9" s="9" t="s">
        <v>16</v>
      </c>
      <c r="L9" s="10">
        <v>-24.496259999999999</v>
      </c>
      <c r="M9" s="10">
        <v>-38.188661000000003</v>
      </c>
      <c r="N9" s="10">
        <v>-11.100928</v>
      </c>
      <c r="O9" s="10">
        <v>-24.759875999999998</v>
      </c>
      <c r="P9" s="10">
        <v>-16.615638000000001</v>
      </c>
      <c r="Q9" s="10">
        <v>-20.063846999999999</v>
      </c>
      <c r="R9" s="10">
        <v>-20.996229</v>
      </c>
      <c r="S9" s="11">
        <f t="shared" si="0"/>
        <v>-22.317348428571428</v>
      </c>
    </row>
    <row r="10" spans="1:19" ht="19.95" customHeight="1" x14ac:dyDescent="0.3">
      <c r="K10" s="9" t="s">
        <v>23</v>
      </c>
      <c r="L10" s="10">
        <v>-24.165095000000001</v>
      </c>
      <c r="M10" s="10">
        <v>-35.472344</v>
      </c>
      <c r="N10" s="10">
        <v>-11.035890999999999</v>
      </c>
      <c r="O10" s="10">
        <v>-24.023917999999998</v>
      </c>
      <c r="P10" s="10">
        <v>-16.679922000000001</v>
      </c>
      <c r="Q10" s="10">
        <v>-21.837786000000001</v>
      </c>
      <c r="R10" s="10">
        <v>-20.622145</v>
      </c>
      <c r="S10" s="11">
        <f t="shared" si="0"/>
        <v>-21.976728714285713</v>
      </c>
    </row>
    <row r="11" spans="1:19" ht="19.95" customHeight="1" x14ac:dyDescent="0.3">
      <c r="K11" s="9" t="s">
        <v>30</v>
      </c>
      <c r="L11" s="10">
        <v>-23.453703000000001</v>
      </c>
      <c r="M11" s="10">
        <v>-39.804215999999997</v>
      </c>
      <c r="N11" s="10">
        <v>-11.165743000000001</v>
      </c>
      <c r="O11" s="10">
        <v>-26.22157</v>
      </c>
      <c r="P11" s="10">
        <v>-19.413250999999999</v>
      </c>
      <c r="Q11" s="10">
        <v>-15.080489</v>
      </c>
      <c r="R11" s="10">
        <v>-23.902176999999998</v>
      </c>
      <c r="S11" s="11">
        <f t="shared" si="0"/>
        <v>-22.720164142857147</v>
      </c>
    </row>
    <row r="12" spans="1:19" ht="19.95" customHeight="1" x14ac:dyDescent="0.3">
      <c r="K12" s="9" t="s">
        <v>18</v>
      </c>
      <c r="L12" s="10">
        <v>-23.219735</v>
      </c>
      <c r="M12" s="10">
        <v>-32.569319</v>
      </c>
      <c r="N12" s="10">
        <v>-11.381989000000001</v>
      </c>
      <c r="O12" s="10">
        <v>-20.653202</v>
      </c>
      <c r="P12" s="10">
        <v>-17.870825</v>
      </c>
      <c r="Q12" s="10">
        <v>-20.490741</v>
      </c>
      <c r="R12" s="10">
        <v>-24.074729999999999</v>
      </c>
      <c r="S12" s="11">
        <f t="shared" si="0"/>
        <v>-21.465791571428571</v>
      </c>
    </row>
    <row r="13" spans="1:19" ht="19.95" customHeight="1" x14ac:dyDescent="0.3">
      <c r="K13" s="9" t="s">
        <v>35</v>
      </c>
      <c r="L13" s="10">
        <v>-23.095559000000002</v>
      </c>
      <c r="M13" s="10">
        <v>-39.348981999999999</v>
      </c>
      <c r="N13" s="10">
        <v>-11.227052</v>
      </c>
      <c r="O13" s="10">
        <v>-26.123004999999999</v>
      </c>
      <c r="P13" s="10">
        <v>-17.174613000000001</v>
      </c>
      <c r="Q13" s="10">
        <v>-17.334098000000001</v>
      </c>
      <c r="R13" s="10">
        <v>-22.278846000000001</v>
      </c>
      <c r="S13" s="11">
        <f t="shared" si="0"/>
        <v>-22.368879285714286</v>
      </c>
    </row>
    <row r="14" spans="1:19" ht="19.95" customHeight="1" x14ac:dyDescent="0.3">
      <c r="K14" s="9" t="s">
        <v>14</v>
      </c>
      <c r="L14" s="10">
        <v>-22.939162</v>
      </c>
      <c r="M14" s="10">
        <v>-36.973227999999999</v>
      </c>
      <c r="N14" s="10">
        <v>-11.178129</v>
      </c>
      <c r="O14" s="10">
        <v>-21.711711000000001</v>
      </c>
      <c r="P14" s="10">
        <v>-18.004771000000002</v>
      </c>
      <c r="Q14" s="10">
        <v>-18.224422000000001</v>
      </c>
      <c r="R14" s="10">
        <v>-20.991978</v>
      </c>
      <c r="S14" s="11">
        <f t="shared" si="0"/>
        <v>-21.431914428571428</v>
      </c>
    </row>
    <row r="15" spans="1:19" ht="19.95" customHeight="1" x14ac:dyDescent="0.3">
      <c r="K15" s="9" t="s">
        <v>12</v>
      </c>
      <c r="L15" s="10">
        <v>-22.827490000000001</v>
      </c>
      <c r="M15" s="10">
        <v>-37.544677</v>
      </c>
      <c r="N15" s="10">
        <v>-11.271958</v>
      </c>
      <c r="O15" s="10">
        <v>-25.945941999999999</v>
      </c>
      <c r="P15" s="10">
        <v>-17.953171000000001</v>
      </c>
      <c r="Q15" s="10">
        <v>-18.119135</v>
      </c>
      <c r="R15" s="10">
        <v>-24.810414999999999</v>
      </c>
      <c r="S15" s="11">
        <f t="shared" si="0"/>
        <v>-22.638969714285714</v>
      </c>
    </row>
    <row r="16" spans="1:19" ht="19.95" customHeight="1" x14ac:dyDescent="0.3">
      <c r="K16" s="9" t="s">
        <v>19</v>
      </c>
      <c r="L16" s="10">
        <v>-22.354286999999999</v>
      </c>
      <c r="M16" s="10">
        <v>-28.349323999999999</v>
      </c>
      <c r="N16" s="10">
        <v>-11.334028999999999</v>
      </c>
      <c r="O16" s="10">
        <v>-19.20804</v>
      </c>
      <c r="P16" s="10">
        <v>-18.478137</v>
      </c>
      <c r="Q16" s="10">
        <v>-21.414601999999999</v>
      </c>
      <c r="R16" s="10">
        <v>-21.640309999999999</v>
      </c>
      <c r="S16" s="11">
        <f t="shared" si="0"/>
        <v>-20.396961285714287</v>
      </c>
    </row>
    <row r="17" spans="11:19" ht="19.95" customHeight="1" x14ac:dyDescent="0.3">
      <c r="K17" s="9" t="s">
        <v>36</v>
      </c>
      <c r="L17" s="10">
        <v>-22.073278999999999</v>
      </c>
      <c r="M17" s="10">
        <v>-38.341202000000003</v>
      </c>
      <c r="N17" s="10">
        <v>-11.213291</v>
      </c>
      <c r="O17" s="10">
        <v>-21.386002000000001</v>
      </c>
      <c r="P17" s="10">
        <v>-18.352309000000002</v>
      </c>
      <c r="Q17" s="10">
        <v>-20.595509</v>
      </c>
      <c r="R17" s="10">
        <v>-19.498771000000001</v>
      </c>
      <c r="S17" s="11">
        <f t="shared" si="0"/>
        <v>-21.637194714285719</v>
      </c>
    </row>
    <row r="18" spans="11:19" ht="19.95" customHeight="1" x14ac:dyDescent="0.3">
      <c r="K18" s="9" t="s">
        <v>32</v>
      </c>
      <c r="L18" s="10">
        <v>-21.545884999999998</v>
      </c>
      <c r="M18" s="10">
        <v>-38.409892999999997</v>
      </c>
      <c r="N18" s="10">
        <v>-11.159231999999999</v>
      </c>
      <c r="O18" s="10">
        <v>-21.469325000000001</v>
      </c>
      <c r="P18" s="10">
        <v>-17.057535000000001</v>
      </c>
      <c r="Q18" s="10">
        <v>-21.723711999999999</v>
      </c>
      <c r="R18" s="10">
        <v>-23.026741999999999</v>
      </c>
      <c r="S18" s="11">
        <f t="shared" si="0"/>
        <v>-22.056046285714281</v>
      </c>
    </row>
    <row r="19" spans="11:19" ht="19.95" customHeight="1" x14ac:dyDescent="0.3">
      <c r="K19" s="9" t="s">
        <v>33</v>
      </c>
      <c r="L19" s="10">
        <v>-21.385106</v>
      </c>
      <c r="M19" s="10">
        <v>-36.981748000000003</v>
      </c>
      <c r="N19" s="10">
        <v>-11.339230000000001</v>
      </c>
      <c r="O19" s="10">
        <v>-28.37351</v>
      </c>
      <c r="P19" s="10">
        <v>-15.398792</v>
      </c>
      <c r="Q19" s="10">
        <v>-15.045566000000001</v>
      </c>
      <c r="R19" s="10">
        <v>-22.382726000000002</v>
      </c>
      <c r="S19" s="11">
        <f t="shared" si="0"/>
        <v>-21.558096857142857</v>
      </c>
    </row>
    <row r="20" spans="11:19" ht="19.95" customHeight="1" x14ac:dyDescent="0.3">
      <c r="K20" s="9" t="s">
        <v>10</v>
      </c>
      <c r="L20" s="10">
        <v>-21.254442999999998</v>
      </c>
      <c r="M20" s="10">
        <v>-31.399246999999999</v>
      </c>
      <c r="N20" s="10">
        <v>-11.619721</v>
      </c>
      <c r="O20" s="10">
        <v>-22.725857000000001</v>
      </c>
      <c r="P20" s="10">
        <v>-18.413979000000001</v>
      </c>
      <c r="Q20" s="10">
        <v>-19.588484999999999</v>
      </c>
      <c r="R20" s="10">
        <v>-24.034357</v>
      </c>
      <c r="S20" s="11">
        <f t="shared" si="0"/>
        <v>-21.290869857142859</v>
      </c>
    </row>
    <row r="21" spans="11:19" ht="19.95" customHeight="1" x14ac:dyDescent="0.3">
      <c r="K21" s="9" t="s">
        <v>7</v>
      </c>
      <c r="L21" s="10">
        <v>-20.507037</v>
      </c>
      <c r="M21" s="10">
        <v>-40.483820999999999</v>
      </c>
      <c r="N21" s="10">
        <v>-11.839060999999999</v>
      </c>
      <c r="O21" s="10">
        <v>-37.387701</v>
      </c>
      <c r="P21" s="10">
        <v>-20.162375999999998</v>
      </c>
      <c r="Q21" s="10">
        <v>-21.574431000000001</v>
      </c>
      <c r="R21" s="10">
        <v>-21.913264999999999</v>
      </c>
      <c r="S21" s="11">
        <f t="shared" si="0"/>
        <v>-24.838241714285715</v>
      </c>
    </row>
    <row r="22" spans="11:19" ht="19.95" customHeight="1" x14ac:dyDescent="0.3">
      <c r="K22" s="9" t="s">
        <v>21</v>
      </c>
      <c r="L22" s="10">
        <v>-20.456655999999999</v>
      </c>
      <c r="M22" s="10">
        <v>-38.948326999999999</v>
      </c>
      <c r="N22" s="10">
        <v>-11.669924</v>
      </c>
      <c r="O22" s="10">
        <v>-24.513622000000002</v>
      </c>
      <c r="P22" s="10">
        <v>-15.358930000000001</v>
      </c>
      <c r="Q22" s="10">
        <v>-16.748823999999999</v>
      </c>
      <c r="R22" s="10">
        <v>-20.502737</v>
      </c>
      <c r="S22" s="11">
        <f t="shared" si="0"/>
        <v>-21.171288571428569</v>
      </c>
    </row>
    <row r="23" spans="11:19" ht="19.95" customHeight="1" x14ac:dyDescent="0.3">
      <c r="K23" s="9" t="s">
        <v>28</v>
      </c>
      <c r="L23" s="10">
        <v>-19.676549000000001</v>
      </c>
      <c r="M23" s="10">
        <v>-39.465727999999999</v>
      </c>
      <c r="N23" s="10">
        <v>-11.101658</v>
      </c>
      <c r="O23" s="10">
        <v>-24.557217999999999</v>
      </c>
      <c r="P23" s="10">
        <v>-18.337645999999999</v>
      </c>
      <c r="Q23" s="10">
        <v>-20.506350999999999</v>
      </c>
      <c r="R23" s="10">
        <v>-19.769535999999999</v>
      </c>
      <c r="S23" s="11">
        <f t="shared" si="0"/>
        <v>-21.916383714285711</v>
      </c>
    </row>
    <row r="24" spans="11:19" ht="19.95" customHeight="1" x14ac:dyDescent="0.3">
      <c r="K24" s="9" t="s">
        <v>25</v>
      </c>
      <c r="L24" s="10">
        <v>-19.123028999999999</v>
      </c>
      <c r="M24" s="10">
        <v>-38.860460000000003</v>
      </c>
      <c r="N24" s="10">
        <v>-11.286633999999999</v>
      </c>
      <c r="O24" s="10">
        <v>-22.108409999999999</v>
      </c>
      <c r="P24" s="10">
        <v>-14.505440999999999</v>
      </c>
      <c r="Q24" s="10">
        <v>-23.532979000000001</v>
      </c>
      <c r="R24" s="10">
        <v>-17.514256</v>
      </c>
      <c r="S24" s="11">
        <f t="shared" si="0"/>
        <v>-20.990172714285713</v>
      </c>
    </row>
    <row r="25" spans="11:19" ht="19.95" customHeight="1" x14ac:dyDescent="0.3">
      <c r="K25" s="9" t="s">
        <v>31</v>
      </c>
      <c r="L25" s="10">
        <v>-19.10153</v>
      </c>
      <c r="M25" s="10">
        <v>-39.735875</v>
      </c>
      <c r="N25" s="10">
        <v>-11.066751999999999</v>
      </c>
      <c r="O25" s="10">
        <v>-20.414352999999998</v>
      </c>
      <c r="P25" s="10">
        <v>-16.460452</v>
      </c>
      <c r="Q25" s="10">
        <v>-16.733881</v>
      </c>
      <c r="R25" s="10">
        <v>-17.691262999999999</v>
      </c>
      <c r="S25" s="11">
        <f t="shared" si="0"/>
        <v>-20.172015142857141</v>
      </c>
    </row>
    <row r="26" spans="11:19" ht="19.95" customHeight="1" x14ac:dyDescent="0.3">
      <c r="K26" s="9" t="s">
        <v>29</v>
      </c>
      <c r="L26" s="10">
        <v>-18.990129</v>
      </c>
      <c r="M26" s="10">
        <v>-37.044060000000002</v>
      </c>
      <c r="N26" s="10">
        <v>-10.499919999999999</v>
      </c>
      <c r="O26" s="10">
        <v>-22.220210000000002</v>
      </c>
      <c r="P26" s="10">
        <v>-20.630036</v>
      </c>
      <c r="Q26" s="10">
        <v>-21.372223000000002</v>
      </c>
      <c r="R26" s="10">
        <v>-24.60819</v>
      </c>
      <c r="S26" s="11">
        <f t="shared" si="0"/>
        <v>-22.194966857142862</v>
      </c>
    </row>
    <row r="27" spans="11:19" ht="19.95" customHeight="1" x14ac:dyDescent="0.3">
      <c r="K27" s="9" t="s">
        <v>22</v>
      </c>
      <c r="L27" s="10">
        <v>-18.638954999999999</v>
      </c>
      <c r="M27" s="10">
        <v>-39.427174000000001</v>
      </c>
      <c r="N27" s="10">
        <v>-11.176118000000001</v>
      </c>
      <c r="O27" s="10">
        <v>-27.389313999999999</v>
      </c>
      <c r="P27" s="10">
        <v>-14.124407</v>
      </c>
      <c r="Q27" s="10">
        <v>-18.223862</v>
      </c>
      <c r="R27" s="10">
        <v>-16.847203</v>
      </c>
      <c r="S27" s="11">
        <f t="shared" si="0"/>
        <v>-20.832433285714291</v>
      </c>
    </row>
    <row r="28" spans="11:19" ht="19.95" customHeight="1" x14ac:dyDescent="0.3">
      <c r="K28" s="9" t="s">
        <v>34</v>
      </c>
      <c r="L28" s="10">
        <v>-18.118552999999999</v>
      </c>
      <c r="M28" s="10">
        <v>-35.598967999999999</v>
      </c>
      <c r="N28" s="10">
        <v>-11.181393</v>
      </c>
      <c r="O28" s="10">
        <v>-19.473175999999999</v>
      </c>
      <c r="P28" s="10">
        <v>-9.9794199999999993</v>
      </c>
      <c r="Q28" s="10">
        <v>-20.895308</v>
      </c>
      <c r="R28" s="10">
        <v>-13.497533000000001</v>
      </c>
      <c r="S28" s="11">
        <f t="shared" si="0"/>
        <v>-18.392050142857141</v>
      </c>
    </row>
    <row r="29" spans="11:19" ht="19.95" customHeight="1" x14ac:dyDescent="0.3">
      <c r="K29" s="9" t="s">
        <v>8</v>
      </c>
      <c r="L29" s="10">
        <v>-17.355571000000001</v>
      </c>
      <c r="M29" s="10">
        <v>-38.787132999999997</v>
      </c>
      <c r="N29" s="10">
        <v>-45.941901999999999</v>
      </c>
      <c r="O29" s="10">
        <v>-42.254755000000003</v>
      </c>
      <c r="P29" s="10">
        <v>-29.235977999999999</v>
      </c>
      <c r="Q29" s="10">
        <v>-19.530657000000001</v>
      </c>
      <c r="R29" s="10">
        <v>-20.408546999999999</v>
      </c>
      <c r="S29" s="11">
        <f t="shared" si="0"/>
        <v>-30.502077571428568</v>
      </c>
    </row>
    <row r="30" spans="11:19" ht="19.95" customHeight="1" x14ac:dyDescent="0.3">
      <c r="K30" s="9" t="s">
        <v>26</v>
      </c>
      <c r="L30" s="10">
        <v>-17.173518999999999</v>
      </c>
      <c r="M30" s="10">
        <v>-37.792659</v>
      </c>
      <c r="N30" s="10">
        <v>-11.385475</v>
      </c>
      <c r="O30" s="10">
        <v>-20.673179999999999</v>
      </c>
      <c r="P30" s="10">
        <v>-19.185306000000001</v>
      </c>
      <c r="Q30" s="10">
        <v>-20.199449000000001</v>
      </c>
      <c r="R30" s="10">
        <v>-18.419936</v>
      </c>
      <c r="S30" s="11">
        <f t="shared" si="0"/>
        <v>-20.689931999999999</v>
      </c>
    </row>
    <row r="31" spans="11:19" ht="19.95" customHeight="1" x14ac:dyDescent="0.3">
      <c r="K31" s="9" t="s">
        <v>13</v>
      </c>
      <c r="L31" s="10">
        <v>-16.297138</v>
      </c>
      <c r="M31" s="10">
        <v>-35.925027</v>
      </c>
      <c r="N31" s="10">
        <v>-11.189534999999999</v>
      </c>
      <c r="O31" s="10">
        <v>-21.485962000000001</v>
      </c>
      <c r="P31" s="10">
        <v>-11.416919</v>
      </c>
      <c r="Q31" s="10">
        <v>-17.121752999999998</v>
      </c>
      <c r="R31" s="10">
        <v>-14.335837</v>
      </c>
      <c r="S31" s="11">
        <f t="shared" si="0"/>
        <v>-18.253167285714287</v>
      </c>
    </row>
    <row r="32" spans="11:19" ht="19.95" customHeight="1" thickBot="1" x14ac:dyDescent="0.35">
      <c r="K32" s="5" t="s">
        <v>24</v>
      </c>
      <c r="L32" s="13">
        <v>-15.942448000000001</v>
      </c>
      <c r="M32" s="13">
        <v>-37.943257000000003</v>
      </c>
      <c r="N32" s="13">
        <v>-11.333771</v>
      </c>
      <c r="O32" s="13">
        <v>-23.714948</v>
      </c>
      <c r="P32" s="13">
        <v>-12.718012999999999</v>
      </c>
      <c r="Q32" s="13">
        <v>-24.179039</v>
      </c>
      <c r="R32" s="13">
        <v>-14.953410999999999</v>
      </c>
      <c r="S32" s="14">
        <f t="shared" si="0"/>
        <v>-20.112126714285715</v>
      </c>
    </row>
  </sheetData>
  <mergeCells count="2">
    <mergeCell ref="A1:I1"/>
    <mergeCell ref="K1:S1"/>
  </mergeCells>
  <conditionalFormatting sqref="B3:B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="70" zoomScaleNormal="70" workbookViewId="0">
      <selection sqref="A1:I7"/>
    </sheetView>
  </sheetViews>
  <sheetFormatPr baseColWidth="10" defaultColWidth="8.88671875" defaultRowHeight="13.8" x14ac:dyDescent="0.3"/>
  <cols>
    <col min="1" max="1" width="6.109375" style="1" bestFit="1" customWidth="1"/>
    <col min="2" max="2" width="8.5546875" style="1" bestFit="1" customWidth="1"/>
    <col min="3" max="3" width="16.6640625" style="1" bestFit="1" customWidth="1"/>
    <col min="4" max="4" width="5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5.6640625" style="1" bestFit="1" customWidth="1"/>
    <col min="10" max="10" width="10.77734375" style="1" customWidth="1"/>
    <col min="11" max="11" width="6.109375" style="1" bestFit="1" customWidth="1"/>
    <col min="12" max="12" width="8.5546875" style="1" bestFit="1" customWidth="1"/>
    <col min="13" max="13" width="16.6640625" style="1" bestFit="1" customWidth="1"/>
    <col min="14" max="14" width="5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5.6640625" style="1" bestFit="1" customWidth="1"/>
    <col min="20" max="16384" width="8.88671875" style="1"/>
  </cols>
  <sheetData>
    <row r="1" spans="1:19" s="2" customFormat="1" ht="30" customHeight="1" thickBot="1" x14ac:dyDescent="0.35">
      <c r="A1" s="17" t="s">
        <v>41</v>
      </c>
      <c r="B1" s="17"/>
      <c r="C1" s="17"/>
      <c r="D1" s="17"/>
      <c r="E1" s="17"/>
      <c r="F1" s="17"/>
      <c r="G1" s="17"/>
      <c r="H1" s="17"/>
      <c r="I1" s="17"/>
      <c r="K1" s="17" t="s">
        <v>42</v>
      </c>
      <c r="L1" s="17"/>
      <c r="M1" s="17"/>
      <c r="N1" s="17"/>
      <c r="O1" s="17"/>
      <c r="P1" s="17"/>
      <c r="Q1" s="17"/>
      <c r="R1" s="17"/>
      <c r="S1" s="17"/>
    </row>
    <row r="2" spans="1:19" ht="19.95" customHeight="1" thickBot="1" x14ac:dyDescent="0.35">
      <c r="A2" s="7" t="s">
        <v>40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8" t="s">
        <v>37</v>
      </c>
      <c r="K2" s="7" t="s">
        <v>40</v>
      </c>
      <c r="L2" s="15" t="s">
        <v>0</v>
      </c>
      <c r="M2" s="15" t="s">
        <v>1</v>
      </c>
      <c r="N2" s="15" t="s">
        <v>2</v>
      </c>
      <c r="O2" s="15" t="s">
        <v>3</v>
      </c>
      <c r="P2" s="15" t="s">
        <v>4</v>
      </c>
      <c r="Q2" s="15" t="s">
        <v>5</v>
      </c>
      <c r="R2" s="15" t="s">
        <v>6</v>
      </c>
      <c r="S2" s="8" t="s">
        <v>37</v>
      </c>
    </row>
    <row r="3" spans="1:19" ht="19.95" customHeight="1" x14ac:dyDescent="0.3">
      <c r="A3" s="12" t="s">
        <v>15</v>
      </c>
      <c r="B3" s="10">
        <v>0.875</v>
      </c>
      <c r="C3" s="10">
        <v>-1.94</v>
      </c>
      <c r="D3" s="10">
        <v>-0.33500000000000002</v>
      </c>
      <c r="E3" s="10">
        <v>-10.443</v>
      </c>
      <c r="F3" s="10">
        <v>0.64400000000000002</v>
      </c>
      <c r="G3" s="10">
        <v>-1.51</v>
      </c>
      <c r="H3" s="10">
        <v>0.85799999999999998</v>
      </c>
      <c r="I3" s="11">
        <f>AVERAGE(B3:H3)</f>
        <v>-1.6929999999999998</v>
      </c>
      <c r="K3" s="12" t="s">
        <v>27</v>
      </c>
      <c r="L3" s="10">
        <v>0.88</v>
      </c>
      <c r="M3" s="10">
        <v>-1.494</v>
      </c>
      <c r="N3" s="10">
        <v>-0.32900000000000001</v>
      </c>
      <c r="O3" s="10">
        <v>-6.5979999999999999</v>
      </c>
      <c r="P3" s="10">
        <v>0.44800000000000001</v>
      </c>
      <c r="Q3" s="10">
        <v>-1.3140000000000001</v>
      </c>
      <c r="R3" s="10">
        <v>0.73299999999999998</v>
      </c>
      <c r="S3" s="11">
        <f t="shared" ref="S3:S32" si="0">AVERAGE(L3:R3)</f>
        <v>-1.0962857142857143</v>
      </c>
    </row>
    <row r="4" spans="1:19" ht="19.95" customHeight="1" x14ac:dyDescent="0.3">
      <c r="A4" s="9" t="s">
        <v>16</v>
      </c>
      <c r="B4" s="10">
        <v>0.84</v>
      </c>
      <c r="C4" s="10">
        <v>-0.87</v>
      </c>
      <c r="D4" s="10">
        <v>-0.35599999999999998</v>
      </c>
      <c r="E4" s="10">
        <v>-6.298</v>
      </c>
      <c r="F4" s="10">
        <v>0.56899999999999995</v>
      </c>
      <c r="G4" s="10">
        <v>-1.62</v>
      </c>
      <c r="H4" s="10">
        <v>0.79700000000000004</v>
      </c>
      <c r="I4" s="11">
        <f>AVERAGE(B4:H4)</f>
        <v>-0.99114285714285721</v>
      </c>
      <c r="K4" s="9" t="s">
        <v>15</v>
      </c>
      <c r="L4" s="10">
        <v>0.875</v>
      </c>
      <c r="M4" s="10">
        <v>-1.94</v>
      </c>
      <c r="N4" s="10">
        <v>-0.33500000000000002</v>
      </c>
      <c r="O4" s="10">
        <v>-10.443</v>
      </c>
      <c r="P4" s="10">
        <v>0.64400000000000002</v>
      </c>
      <c r="Q4" s="10">
        <v>-1.51</v>
      </c>
      <c r="R4" s="10">
        <v>0.85799999999999998</v>
      </c>
      <c r="S4" s="11">
        <f t="shared" si="0"/>
        <v>-1.6929999999999998</v>
      </c>
    </row>
    <row r="5" spans="1:19" ht="19.95" customHeight="1" x14ac:dyDescent="0.3">
      <c r="A5" s="9" t="s">
        <v>17</v>
      </c>
      <c r="B5" s="10">
        <v>0.85099999999999998</v>
      </c>
      <c r="C5" s="10">
        <v>-0.51600000000000001</v>
      </c>
      <c r="D5" s="10">
        <v>-0.30299999999999999</v>
      </c>
      <c r="E5" s="10">
        <v>-7.2</v>
      </c>
      <c r="F5" s="10">
        <v>0.73199999999999998</v>
      </c>
      <c r="G5" s="10">
        <v>-0.79500000000000004</v>
      </c>
      <c r="H5" s="10">
        <v>0.81399999999999995</v>
      </c>
      <c r="I5" s="11">
        <f>AVERAGE(B5:H5)</f>
        <v>-0.9167142857142857</v>
      </c>
      <c r="K5" s="9" t="s">
        <v>9</v>
      </c>
      <c r="L5" s="10">
        <v>0.871</v>
      </c>
      <c r="M5" s="10">
        <v>-2.726</v>
      </c>
      <c r="N5" s="10">
        <v>-0.254</v>
      </c>
      <c r="O5" s="10">
        <v>-4.117</v>
      </c>
      <c r="P5" s="10">
        <v>0.68500000000000005</v>
      </c>
      <c r="Q5" s="10">
        <v>-0.77700000000000002</v>
      </c>
      <c r="R5" s="10">
        <v>0.91100000000000003</v>
      </c>
      <c r="S5" s="11">
        <f t="shared" si="0"/>
        <v>-0.77242857142857146</v>
      </c>
    </row>
    <row r="6" spans="1:19" ht="19.95" customHeight="1" x14ac:dyDescent="0.3">
      <c r="A6" s="9" t="s">
        <v>18</v>
      </c>
      <c r="B6" s="10">
        <v>0.78500000000000003</v>
      </c>
      <c r="C6" s="10">
        <v>-5.8209999999999997</v>
      </c>
      <c r="D6" s="10">
        <v>-0.27100000000000002</v>
      </c>
      <c r="E6" s="10">
        <v>-17.788</v>
      </c>
      <c r="F6" s="10">
        <v>0.67700000000000005</v>
      </c>
      <c r="G6" s="10">
        <v>-1.375</v>
      </c>
      <c r="H6" s="10">
        <v>0.9</v>
      </c>
      <c r="I6" s="11">
        <f>AVERAGE(B6:H6)</f>
        <v>-3.2704285714285715</v>
      </c>
      <c r="K6" s="9" t="s">
        <v>20</v>
      </c>
      <c r="L6" s="10">
        <v>0.86399999999999999</v>
      </c>
      <c r="M6" s="10">
        <v>-0.99399999999999999</v>
      </c>
      <c r="N6" s="10">
        <v>-0.247</v>
      </c>
      <c r="O6" s="10">
        <v>-8.1969999999999992</v>
      </c>
      <c r="P6" s="10">
        <v>0.82899999999999996</v>
      </c>
      <c r="Q6" s="10">
        <v>-2.4079999999999999</v>
      </c>
      <c r="R6" s="10">
        <v>0.89</v>
      </c>
      <c r="S6" s="11">
        <f t="shared" si="0"/>
        <v>-1.3232857142857142</v>
      </c>
    </row>
    <row r="7" spans="1:19" ht="19.95" customHeight="1" thickBot="1" x14ac:dyDescent="0.35">
      <c r="A7" s="5" t="s">
        <v>19</v>
      </c>
      <c r="B7" s="10">
        <v>0.73799999999999999</v>
      </c>
      <c r="C7" s="10">
        <v>-17.023</v>
      </c>
      <c r="D7" s="10">
        <v>-0.28499999999999998</v>
      </c>
      <c r="E7" s="10">
        <v>-25.206</v>
      </c>
      <c r="F7" s="10">
        <v>0.71899999999999997</v>
      </c>
      <c r="G7" s="10">
        <v>-0.92</v>
      </c>
      <c r="H7" s="10">
        <v>0.82499999999999996</v>
      </c>
      <c r="I7" s="11">
        <f>AVERAGE(B7:H7)</f>
        <v>-5.8788571428571421</v>
      </c>
      <c r="K7" s="9" t="s">
        <v>17</v>
      </c>
      <c r="L7" s="10">
        <v>0.85099999999999998</v>
      </c>
      <c r="M7" s="10">
        <v>-0.51600000000000001</v>
      </c>
      <c r="N7" s="10">
        <v>-0.30299999999999999</v>
      </c>
      <c r="O7" s="10">
        <v>-7.2</v>
      </c>
      <c r="P7" s="10">
        <v>0.73199999999999998</v>
      </c>
      <c r="Q7" s="10">
        <v>-0.79500000000000004</v>
      </c>
      <c r="R7" s="10">
        <v>0.81399999999999995</v>
      </c>
      <c r="S7" s="11">
        <f t="shared" si="0"/>
        <v>-0.9167142857142857</v>
      </c>
    </row>
    <row r="8" spans="1:19" ht="19.95" customHeight="1" x14ac:dyDescent="0.3">
      <c r="K8" s="9" t="s">
        <v>11</v>
      </c>
      <c r="L8" s="10">
        <v>0.84599999999999997</v>
      </c>
      <c r="M8" s="10">
        <v>-0.40100000000000002</v>
      </c>
      <c r="N8" s="10">
        <v>-0.30599999999999999</v>
      </c>
      <c r="O8" s="10">
        <v>-4.9009999999999998</v>
      </c>
      <c r="P8" s="10">
        <v>0.60599999999999998</v>
      </c>
      <c r="Q8" s="10">
        <v>-1.9730000000000001</v>
      </c>
      <c r="R8" s="10">
        <v>0.85</v>
      </c>
      <c r="S8" s="11">
        <f t="shared" si="0"/>
        <v>-0.75414285714285711</v>
      </c>
    </row>
    <row r="9" spans="1:19" ht="19.95" customHeight="1" x14ac:dyDescent="0.3">
      <c r="K9" s="9" t="s">
        <v>16</v>
      </c>
      <c r="L9" s="10">
        <v>0.84</v>
      </c>
      <c r="M9" s="10">
        <v>-0.87</v>
      </c>
      <c r="N9" s="10">
        <v>-0.35599999999999998</v>
      </c>
      <c r="O9" s="10">
        <v>-6.298</v>
      </c>
      <c r="P9" s="10">
        <v>0.56899999999999995</v>
      </c>
      <c r="Q9" s="10">
        <v>-1.62</v>
      </c>
      <c r="R9" s="10">
        <v>0.79700000000000004</v>
      </c>
      <c r="S9" s="11">
        <f t="shared" si="0"/>
        <v>-0.99114285714285721</v>
      </c>
    </row>
    <row r="10" spans="1:19" ht="19.95" customHeight="1" x14ac:dyDescent="0.3">
      <c r="K10" s="9" t="s">
        <v>23</v>
      </c>
      <c r="L10" s="10">
        <v>0.82699999999999996</v>
      </c>
      <c r="M10" s="10">
        <v>-2.496</v>
      </c>
      <c r="N10" s="10">
        <v>-0.377</v>
      </c>
      <c r="O10" s="10">
        <v>-7.6459999999999999</v>
      </c>
      <c r="P10" s="10">
        <v>0.57499999999999996</v>
      </c>
      <c r="Q10" s="10">
        <v>-0.74099999999999999</v>
      </c>
      <c r="R10" s="10">
        <v>0.77900000000000003</v>
      </c>
      <c r="S10" s="11">
        <f t="shared" si="0"/>
        <v>-1.2970000000000002</v>
      </c>
    </row>
    <row r="11" spans="1:19" ht="19.95" customHeight="1" x14ac:dyDescent="0.3">
      <c r="K11" s="9" t="s">
        <v>30</v>
      </c>
      <c r="L11" s="10">
        <v>0.79600000000000004</v>
      </c>
      <c r="M11" s="10">
        <v>-0.28899999999999998</v>
      </c>
      <c r="N11" s="10">
        <v>-0.33600000000000002</v>
      </c>
      <c r="O11" s="10">
        <v>-4.2119999999999997</v>
      </c>
      <c r="P11" s="10">
        <v>0.77400000000000002</v>
      </c>
      <c r="Q11" s="10">
        <v>-7.2530000000000001</v>
      </c>
      <c r="R11" s="10">
        <v>0.89600000000000002</v>
      </c>
      <c r="S11" s="11">
        <f t="shared" si="0"/>
        <v>-1.3748571428571428</v>
      </c>
    </row>
    <row r="12" spans="1:19" ht="19.95" customHeight="1" x14ac:dyDescent="0.3">
      <c r="K12" s="9" t="s">
        <v>18</v>
      </c>
      <c r="L12" s="10">
        <v>0.78500000000000003</v>
      </c>
      <c r="M12" s="10">
        <v>-5.8209999999999997</v>
      </c>
      <c r="N12" s="10">
        <v>-0.27100000000000002</v>
      </c>
      <c r="O12" s="10">
        <v>-17.788</v>
      </c>
      <c r="P12" s="10">
        <v>0.67700000000000005</v>
      </c>
      <c r="Q12" s="10">
        <v>-1.375</v>
      </c>
      <c r="R12" s="10">
        <v>0.9</v>
      </c>
      <c r="S12" s="11">
        <f t="shared" si="0"/>
        <v>-3.2704285714285715</v>
      </c>
    </row>
    <row r="13" spans="1:19" ht="19.95" customHeight="1" x14ac:dyDescent="0.3">
      <c r="K13" s="9" t="s">
        <v>35</v>
      </c>
      <c r="L13" s="10">
        <v>0.77900000000000003</v>
      </c>
      <c r="M13" s="10">
        <v>-0.432</v>
      </c>
      <c r="N13" s="10">
        <v>-0.317</v>
      </c>
      <c r="O13" s="10">
        <v>-4.3319999999999999</v>
      </c>
      <c r="P13" s="10">
        <v>0.621</v>
      </c>
      <c r="Q13" s="10">
        <v>-3.9119999999999999</v>
      </c>
      <c r="R13" s="10">
        <v>0.84899999999999998</v>
      </c>
      <c r="S13" s="11">
        <f t="shared" si="0"/>
        <v>-0.96342857142857141</v>
      </c>
    </row>
    <row r="14" spans="1:19" ht="19.95" customHeight="1" x14ac:dyDescent="0.3">
      <c r="K14" s="9" t="s">
        <v>14</v>
      </c>
      <c r="L14" s="10">
        <v>0.77100000000000002</v>
      </c>
      <c r="M14" s="10">
        <v>-1.474</v>
      </c>
      <c r="N14" s="10">
        <v>-0.33200000000000002</v>
      </c>
      <c r="O14" s="10">
        <v>-13.724</v>
      </c>
      <c r="P14" s="10">
        <v>0.68700000000000006</v>
      </c>
      <c r="Q14" s="10">
        <v>-3.0009999999999999</v>
      </c>
      <c r="R14" s="10">
        <v>0.79700000000000004</v>
      </c>
      <c r="S14" s="11">
        <f t="shared" si="0"/>
        <v>-2.3251428571428572</v>
      </c>
    </row>
    <row r="15" spans="1:19" ht="19.95" customHeight="1" x14ac:dyDescent="0.3">
      <c r="K15" s="9" t="s">
        <v>12</v>
      </c>
      <c r="L15" s="10">
        <v>0.76500000000000001</v>
      </c>
      <c r="M15" s="10">
        <v>-1.169</v>
      </c>
      <c r="N15" s="10">
        <v>-0.30399999999999999</v>
      </c>
      <c r="O15" s="10">
        <v>-4.5540000000000003</v>
      </c>
      <c r="P15" s="10">
        <v>0.68300000000000005</v>
      </c>
      <c r="Q15" s="10">
        <v>-3.1</v>
      </c>
      <c r="R15" s="10">
        <v>0.91600000000000004</v>
      </c>
      <c r="S15" s="11">
        <f t="shared" si="0"/>
        <v>-0.96614285714285708</v>
      </c>
    </row>
    <row r="16" spans="1:19" ht="19.95" customHeight="1" x14ac:dyDescent="0.3">
      <c r="K16" s="9" t="s">
        <v>19</v>
      </c>
      <c r="L16" s="10">
        <v>0.73799999999999999</v>
      </c>
      <c r="M16" s="10">
        <v>-17.023</v>
      </c>
      <c r="N16" s="10">
        <v>-0.28499999999999998</v>
      </c>
      <c r="O16" s="10">
        <v>-25.206</v>
      </c>
      <c r="P16" s="10">
        <v>0.71899999999999997</v>
      </c>
      <c r="Q16" s="10">
        <v>-0.92</v>
      </c>
      <c r="R16" s="10">
        <v>0.82499999999999996</v>
      </c>
      <c r="S16" s="11">
        <f t="shared" si="0"/>
        <v>-5.8788571428571421</v>
      </c>
    </row>
    <row r="17" spans="11:19" ht="19.95" customHeight="1" x14ac:dyDescent="0.3">
      <c r="K17" s="9" t="s">
        <v>10</v>
      </c>
      <c r="L17" s="10">
        <v>0.73699999999999999</v>
      </c>
      <c r="M17" s="10">
        <v>-4.2549999999999999</v>
      </c>
      <c r="N17" s="10">
        <v>-0.34300000000000003</v>
      </c>
      <c r="O17" s="10">
        <v>-3.3159999999999998</v>
      </c>
      <c r="P17" s="10">
        <v>0.71199999999999997</v>
      </c>
      <c r="Q17" s="10">
        <v>-1.6579999999999999</v>
      </c>
      <c r="R17" s="10">
        <v>0.90500000000000003</v>
      </c>
      <c r="S17" s="11">
        <f t="shared" si="0"/>
        <v>-1.0311428571428569</v>
      </c>
    </row>
    <row r="18" spans="11:19" ht="19.95" customHeight="1" x14ac:dyDescent="0.3">
      <c r="K18" s="9" t="s">
        <v>36</v>
      </c>
      <c r="L18" s="10">
        <v>0.72</v>
      </c>
      <c r="M18" s="10">
        <v>-0.80600000000000005</v>
      </c>
      <c r="N18" s="10">
        <v>-0.32100000000000001</v>
      </c>
      <c r="O18" s="10">
        <v>-14.871</v>
      </c>
      <c r="P18" s="10">
        <v>0.71099999999999997</v>
      </c>
      <c r="Q18" s="10">
        <v>-1.3180000000000001</v>
      </c>
      <c r="R18" s="10">
        <v>0.71399999999999997</v>
      </c>
      <c r="S18" s="11">
        <f t="shared" si="0"/>
        <v>-2.1672857142857143</v>
      </c>
    </row>
    <row r="19" spans="11:19" ht="19.95" customHeight="1" x14ac:dyDescent="0.3">
      <c r="K19" s="9" t="s">
        <v>32</v>
      </c>
      <c r="L19" s="10">
        <v>0.68400000000000005</v>
      </c>
      <c r="M19" s="10">
        <v>-0.77700000000000002</v>
      </c>
      <c r="N19" s="10">
        <v>-0.33800000000000002</v>
      </c>
      <c r="O19" s="10">
        <v>-14.569000000000001</v>
      </c>
      <c r="P19" s="10">
        <v>0.61099999999999999</v>
      </c>
      <c r="Q19" s="10">
        <v>-0.78800000000000003</v>
      </c>
      <c r="R19" s="10">
        <v>0.873</v>
      </c>
      <c r="S19" s="11">
        <f t="shared" si="0"/>
        <v>-2.0434285714285716</v>
      </c>
    </row>
    <row r="20" spans="11:19" ht="19.95" customHeight="1" x14ac:dyDescent="0.3">
      <c r="K20" s="9" t="s">
        <v>33</v>
      </c>
      <c r="L20" s="10">
        <v>0.67200000000000004</v>
      </c>
      <c r="M20" s="10">
        <v>-1.4690000000000001</v>
      </c>
      <c r="N20" s="10">
        <v>-0.28399999999999997</v>
      </c>
      <c r="O20" s="10">
        <v>-2.1760000000000002</v>
      </c>
      <c r="P20" s="10">
        <v>0.43</v>
      </c>
      <c r="Q20" s="10">
        <v>-7.319</v>
      </c>
      <c r="R20" s="10">
        <v>0.85299999999999998</v>
      </c>
      <c r="S20" s="11">
        <f t="shared" si="0"/>
        <v>-1.3275714285714286</v>
      </c>
    </row>
    <row r="21" spans="11:19" ht="19.95" customHeight="1" x14ac:dyDescent="0.3">
      <c r="K21" s="9" t="s">
        <v>7</v>
      </c>
      <c r="L21" s="10">
        <v>0.59399999999999997</v>
      </c>
      <c r="M21" s="10">
        <v>-0.45400000000000001</v>
      </c>
      <c r="N21" s="10">
        <v>-0.21</v>
      </c>
      <c r="O21" s="10">
        <v>-0.107</v>
      </c>
      <c r="P21" s="10">
        <v>0.81699999999999995</v>
      </c>
      <c r="Q21" s="10">
        <v>-1.1819999999999999</v>
      </c>
      <c r="R21" s="10">
        <v>0.83399999999999996</v>
      </c>
      <c r="S21" s="11">
        <f t="shared" si="0"/>
        <v>4.1714285714285704E-2</v>
      </c>
    </row>
    <row r="22" spans="11:19" ht="19.95" customHeight="1" x14ac:dyDescent="0.3">
      <c r="K22" s="9" t="s">
        <v>21</v>
      </c>
      <c r="L22" s="10">
        <v>0.59399999999999997</v>
      </c>
      <c r="M22" s="10">
        <v>-0.56999999999999995</v>
      </c>
      <c r="N22" s="10">
        <v>-0.19</v>
      </c>
      <c r="O22" s="10">
        <v>-6.7240000000000002</v>
      </c>
      <c r="P22" s="10">
        <v>0.42399999999999999</v>
      </c>
      <c r="Q22" s="10">
        <v>-4.62</v>
      </c>
      <c r="R22" s="10">
        <v>0.77300000000000002</v>
      </c>
      <c r="S22" s="11">
        <f t="shared" si="0"/>
        <v>-1.4732857142857143</v>
      </c>
    </row>
    <row r="23" spans="11:19" ht="19.95" customHeight="1" x14ac:dyDescent="0.3">
      <c r="K23" s="9" t="s">
        <v>28</v>
      </c>
      <c r="L23" s="10">
        <v>0.51400000000000001</v>
      </c>
      <c r="M23" s="10">
        <v>-0.39400000000000002</v>
      </c>
      <c r="N23" s="10">
        <v>-0.35599999999999998</v>
      </c>
      <c r="O23" s="10">
        <v>-6.6470000000000002</v>
      </c>
      <c r="P23" s="10">
        <v>0.71</v>
      </c>
      <c r="Q23" s="10">
        <v>-1.3660000000000001</v>
      </c>
      <c r="R23" s="10">
        <v>0.73099999999999998</v>
      </c>
      <c r="S23" s="11">
        <f t="shared" si="0"/>
        <v>-0.97257142857142853</v>
      </c>
    </row>
    <row r="24" spans="11:19" ht="19.95" customHeight="1" x14ac:dyDescent="0.3">
      <c r="K24" s="9" t="s">
        <v>25</v>
      </c>
      <c r="L24" s="10">
        <v>0.44800000000000001</v>
      </c>
      <c r="M24" s="10">
        <v>-0.60199999999999998</v>
      </c>
      <c r="N24" s="10">
        <v>-0.29899999999999999</v>
      </c>
      <c r="O24" s="10">
        <v>-12.439</v>
      </c>
      <c r="P24" s="10">
        <v>0.29899999999999999</v>
      </c>
      <c r="Q24" s="10">
        <v>-0.17899999999999999</v>
      </c>
      <c r="R24" s="10">
        <v>0.54800000000000004</v>
      </c>
      <c r="S24" s="11">
        <f t="shared" si="0"/>
        <v>-1.7462857142857142</v>
      </c>
    </row>
    <row r="25" spans="11:19" ht="19.95" customHeight="1" x14ac:dyDescent="0.3">
      <c r="K25" s="9" t="s">
        <v>31</v>
      </c>
      <c r="L25" s="10">
        <v>0.44500000000000001</v>
      </c>
      <c r="M25" s="10">
        <v>-0.31</v>
      </c>
      <c r="N25" s="10">
        <v>-0.36699999999999999</v>
      </c>
      <c r="O25" s="10">
        <v>-18.850000000000001</v>
      </c>
      <c r="P25" s="10">
        <v>0.55300000000000005</v>
      </c>
      <c r="Q25" s="10">
        <v>-4.6399999999999997</v>
      </c>
      <c r="R25" s="10">
        <v>0.56599999999999995</v>
      </c>
      <c r="S25" s="11">
        <f t="shared" si="0"/>
        <v>-3.2290000000000001</v>
      </c>
    </row>
    <row r="26" spans="11:19" ht="19.95" customHeight="1" x14ac:dyDescent="0.3">
      <c r="K26" s="9" t="s">
        <v>29</v>
      </c>
      <c r="L26" s="10">
        <v>0.43099999999999999</v>
      </c>
      <c r="M26" s="10">
        <v>-1.4339999999999999</v>
      </c>
      <c r="N26" s="10">
        <v>-0.55700000000000005</v>
      </c>
      <c r="O26" s="10">
        <v>-12.097</v>
      </c>
      <c r="P26" s="10">
        <v>0.82899999999999996</v>
      </c>
      <c r="Q26" s="10">
        <v>-0.93799999999999994</v>
      </c>
      <c r="R26" s="10">
        <v>0.91200000000000003</v>
      </c>
      <c r="S26" s="11">
        <f t="shared" si="0"/>
        <v>-1.8362857142857141</v>
      </c>
    </row>
    <row r="27" spans="11:19" ht="19.95" customHeight="1" x14ac:dyDescent="0.3">
      <c r="K27" s="9" t="s">
        <v>22</v>
      </c>
      <c r="L27" s="10">
        <v>0.38300000000000001</v>
      </c>
      <c r="M27" s="10">
        <v>-0.40600000000000003</v>
      </c>
      <c r="N27" s="10">
        <v>-0.33300000000000002</v>
      </c>
      <c r="O27" s="10">
        <v>-2.984</v>
      </c>
      <c r="P27" s="10">
        <v>0.23499999999999999</v>
      </c>
      <c r="Q27" s="10">
        <v>-3.0019999999999998</v>
      </c>
      <c r="R27" s="10">
        <v>0.47299999999999998</v>
      </c>
      <c r="S27" s="11">
        <f t="shared" si="0"/>
        <v>-0.80485714285714283</v>
      </c>
    </row>
    <row r="28" spans="11:19" ht="19.95" customHeight="1" x14ac:dyDescent="0.3">
      <c r="K28" s="9" t="s">
        <v>34</v>
      </c>
      <c r="L28" s="10">
        <v>0.30399999999999999</v>
      </c>
      <c r="M28" s="10">
        <v>-2.395</v>
      </c>
      <c r="N28" s="10">
        <v>-0.33100000000000002</v>
      </c>
      <c r="O28" s="10">
        <v>-23.654</v>
      </c>
      <c r="P28" s="10">
        <v>-0.98699999999999999</v>
      </c>
      <c r="Q28" s="10">
        <v>-1.163</v>
      </c>
      <c r="R28" s="10">
        <v>-0.14000000000000001</v>
      </c>
      <c r="S28" s="11">
        <f t="shared" si="0"/>
        <v>-4.0522857142857145</v>
      </c>
    </row>
    <row r="29" spans="11:19" ht="19.95" customHeight="1" x14ac:dyDescent="0.3">
      <c r="K29" s="9" t="s">
        <v>26</v>
      </c>
      <c r="L29" s="10">
        <v>0.13500000000000001</v>
      </c>
      <c r="M29" s="10">
        <v>-1.0489999999999999</v>
      </c>
      <c r="N29" s="10">
        <v>-0.27</v>
      </c>
      <c r="O29" s="10">
        <v>-17.702000000000002</v>
      </c>
      <c r="P29" s="10">
        <v>0.76100000000000001</v>
      </c>
      <c r="Q29" s="10">
        <v>-1.5389999999999999</v>
      </c>
      <c r="R29" s="10">
        <v>0.63300000000000001</v>
      </c>
      <c r="S29" s="11">
        <f t="shared" si="0"/>
        <v>-2.7187142857142867</v>
      </c>
    </row>
    <row r="30" spans="11:19" ht="19.95" customHeight="1" x14ac:dyDescent="0.3">
      <c r="K30" s="9" t="s">
        <v>13</v>
      </c>
      <c r="L30" s="10">
        <v>-5.8000000000000003E-2</v>
      </c>
      <c r="M30" s="10">
        <v>-2.15</v>
      </c>
      <c r="N30" s="10">
        <v>-0.32900000000000001</v>
      </c>
      <c r="O30" s="10">
        <v>-14.51</v>
      </c>
      <c r="P30" s="10">
        <v>-0.42699999999999999</v>
      </c>
      <c r="Q30" s="10">
        <v>-4.1580000000000004</v>
      </c>
      <c r="R30" s="10">
        <v>0.06</v>
      </c>
      <c r="S30" s="11">
        <f t="shared" si="0"/>
        <v>-3.0817142857142863</v>
      </c>
    </row>
    <row r="31" spans="11:19" ht="19.95" customHeight="1" x14ac:dyDescent="0.3">
      <c r="K31" s="9" t="s">
        <v>24</v>
      </c>
      <c r="L31" s="10">
        <v>-0.14799999999999999</v>
      </c>
      <c r="M31" s="10">
        <v>-0.97899999999999998</v>
      </c>
      <c r="N31" s="10">
        <v>-0.28499999999999998</v>
      </c>
      <c r="O31" s="10">
        <v>-8.2829999999999995</v>
      </c>
      <c r="P31" s="10">
        <v>-5.8000000000000003E-2</v>
      </c>
      <c r="Q31" s="10">
        <v>-1.6E-2</v>
      </c>
      <c r="R31" s="10">
        <v>0.184</v>
      </c>
      <c r="S31" s="11">
        <f t="shared" si="0"/>
        <v>-1.3692857142857144</v>
      </c>
    </row>
    <row r="32" spans="11:19" ht="19.95" customHeight="1" thickBot="1" x14ac:dyDescent="0.35">
      <c r="K32" s="5" t="s">
        <v>8</v>
      </c>
      <c r="L32" s="13">
        <v>-1.577</v>
      </c>
      <c r="M32" s="13">
        <v>-6.2110000000000003</v>
      </c>
      <c r="N32" s="13">
        <v>-8.2370000000000001</v>
      </c>
      <c r="O32" s="13">
        <v>0.121</v>
      </c>
      <c r="P32" s="13">
        <v>0.75900000000000001</v>
      </c>
      <c r="Q32" s="13">
        <v>-3.6989999999999998</v>
      </c>
      <c r="R32" s="13">
        <v>-4.8029999999999999</v>
      </c>
      <c r="S32" s="14">
        <f t="shared" si="0"/>
        <v>-3.3781428571428571</v>
      </c>
    </row>
  </sheetData>
  <mergeCells count="2">
    <mergeCell ref="A1:I1"/>
    <mergeCell ref="K1:S1"/>
  </mergeCells>
  <conditionalFormatting sqref="L3:L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8BB4-8830-49BD-9DE2-69E1D3E5C44E}">
  <dimension ref="A1:H38"/>
  <sheetViews>
    <sheetView zoomScale="70" zoomScaleNormal="70" workbookViewId="0">
      <selection sqref="A1:E7"/>
    </sheetView>
  </sheetViews>
  <sheetFormatPr baseColWidth="10" defaultColWidth="15.77734375" defaultRowHeight="13.8" x14ac:dyDescent="0.3"/>
  <cols>
    <col min="1" max="2" width="16.77734375" style="1" customWidth="1"/>
    <col min="3" max="3" width="10.77734375" style="1" customWidth="1"/>
    <col min="4" max="5" width="19.77734375" style="1" customWidth="1"/>
    <col min="6" max="16384" width="15.77734375" style="1"/>
  </cols>
  <sheetData>
    <row r="1" spans="1:8" ht="30" customHeight="1" thickBot="1" x14ac:dyDescent="0.35">
      <c r="A1" s="18" t="s">
        <v>43</v>
      </c>
      <c r="B1" s="18"/>
      <c r="D1" s="18" t="s">
        <v>45</v>
      </c>
      <c r="E1" s="18"/>
    </row>
    <row r="2" spans="1:8" ht="19.95" customHeight="1" thickBot="1" x14ac:dyDescent="0.35">
      <c r="A2" s="7" t="s">
        <v>40</v>
      </c>
      <c r="B2" s="8" t="s">
        <v>44</v>
      </c>
      <c r="D2" s="7" t="s">
        <v>40</v>
      </c>
      <c r="E2" s="8" t="s">
        <v>44</v>
      </c>
    </row>
    <row r="3" spans="1:8" ht="19.95" customHeight="1" x14ac:dyDescent="0.3">
      <c r="A3" s="6" t="s">
        <v>15</v>
      </c>
      <c r="B3" s="4">
        <v>299.49</v>
      </c>
      <c r="D3" s="3" t="s">
        <v>15</v>
      </c>
      <c r="E3" s="4">
        <v>299.49</v>
      </c>
    </row>
    <row r="4" spans="1:8" ht="19.95" customHeight="1" x14ac:dyDescent="0.3">
      <c r="A4" s="3" t="s">
        <v>16</v>
      </c>
      <c r="B4" s="4">
        <v>307.02999999999997</v>
      </c>
      <c r="D4" s="3" t="s">
        <v>16</v>
      </c>
      <c r="E4" s="4">
        <v>307.02999999999997</v>
      </c>
    </row>
    <row r="5" spans="1:8" ht="19.95" customHeight="1" x14ac:dyDescent="0.3">
      <c r="A5" s="3" t="s">
        <v>17</v>
      </c>
      <c r="B5" s="4">
        <v>321.64</v>
      </c>
      <c r="D5" s="3" t="s">
        <v>19</v>
      </c>
      <c r="E5" s="4">
        <v>310.43</v>
      </c>
      <c r="H5" s="16"/>
    </row>
    <row r="6" spans="1:8" ht="19.95" customHeight="1" x14ac:dyDescent="0.3">
      <c r="A6" s="3" t="s">
        <v>18</v>
      </c>
      <c r="B6" s="4">
        <v>310.60000000000002</v>
      </c>
      <c r="D6" s="3" t="s">
        <v>18</v>
      </c>
      <c r="E6" s="4">
        <v>310.60000000000002</v>
      </c>
    </row>
    <row r="7" spans="1:8" ht="19.95" customHeight="1" thickBot="1" x14ac:dyDescent="0.35">
      <c r="A7" s="5" t="s">
        <v>19</v>
      </c>
      <c r="B7" s="4">
        <v>310.43</v>
      </c>
      <c r="D7" s="3" t="s">
        <v>17</v>
      </c>
      <c r="E7" s="4">
        <v>321.64</v>
      </c>
    </row>
    <row r="8" spans="1:8" ht="19.95" customHeight="1" x14ac:dyDescent="0.3"/>
    <row r="9" spans="1:8" ht="19.95" customHeight="1" x14ac:dyDescent="0.3"/>
    <row r="10" spans="1:8" ht="19.95" customHeight="1" x14ac:dyDescent="0.3"/>
    <row r="11" spans="1:8" ht="19.95" customHeight="1" x14ac:dyDescent="0.3"/>
    <row r="12" spans="1:8" ht="19.95" customHeight="1" x14ac:dyDescent="0.3"/>
    <row r="13" spans="1:8" ht="19.95" customHeight="1" x14ac:dyDescent="0.3"/>
    <row r="14" spans="1:8" ht="19.95" customHeight="1" x14ac:dyDescent="0.3"/>
    <row r="15" spans="1:8" ht="19.95" customHeight="1" x14ac:dyDescent="0.3"/>
    <row r="16" spans="1:8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</sheetData>
  <mergeCells count="2">
    <mergeCell ref="A1:B1"/>
    <mergeCell ref="D1:E1"/>
  </mergeCells>
  <conditionalFormatting sqref="B3:B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2024-07-07T22:02:18Z</cp:lastPrinted>
  <dcterms:created xsi:type="dcterms:W3CDTF">2024-07-07T20:14:45Z</dcterms:created>
  <dcterms:modified xsi:type="dcterms:W3CDTF">2024-08-21T09:40:08Z</dcterms:modified>
</cp:coreProperties>
</file>