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Informer_results\"/>
    </mc:Choice>
  </mc:AlternateContent>
  <xr:revisionPtr revIDLastSave="0" documentId="13_ncr:1_{3B2F0249-D870-4E7A-96EA-852AAD27CC0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" sheetId="3" r:id="rId3"/>
  </sheets>
  <definedNames>
    <definedName name="_xlnm._FilterDatabase" localSheetId="0" hidden="1">MSE!$K$2:$S$32</definedName>
    <definedName name="_xlnm._FilterDatabase" localSheetId="1" hidden="1">R_squared!$K$2:$S$32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2" l="1"/>
  <c r="S17" i="2"/>
  <c r="S3" i="2"/>
  <c r="S16" i="2"/>
  <c r="S5" i="2"/>
  <c r="S24" i="2"/>
  <c r="S27" i="2"/>
  <c r="S10" i="2"/>
  <c r="S6" i="2"/>
  <c r="S22" i="2"/>
  <c r="S11" i="2"/>
  <c r="S19" i="2"/>
  <c r="S15" i="2"/>
  <c r="S9" i="2"/>
  <c r="S4" i="2"/>
  <c r="S7" i="2"/>
  <c r="S20" i="2"/>
  <c r="S18" i="2"/>
  <c r="S12" i="2"/>
  <c r="S14" i="2"/>
  <c r="S13" i="2"/>
  <c r="S23" i="2"/>
  <c r="S21" i="2"/>
  <c r="S28" i="2"/>
  <c r="S25" i="2"/>
  <c r="S32" i="2"/>
  <c r="S26" i="2"/>
  <c r="S29" i="2"/>
  <c r="S30" i="2"/>
  <c r="S31" i="2"/>
  <c r="I3" i="2"/>
  <c r="I4" i="2"/>
  <c r="I5" i="2"/>
  <c r="S8" i="1"/>
  <c r="S17" i="1"/>
  <c r="S3" i="1"/>
  <c r="S16" i="1"/>
  <c r="S5" i="1"/>
  <c r="S25" i="1"/>
  <c r="S27" i="1"/>
  <c r="S10" i="1"/>
  <c r="S6" i="1"/>
  <c r="S23" i="1"/>
  <c r="S11" i="1"/>
  <c r="S20" i="1"/>
  <c r="S15" i="1"/>
  <c r="S9" i="1"/>
  <c r="S4" i="1"/>
  <c r="S7" i="1"/>
  <c r="S21" i="1"/>
  <c r="S19" i="1"/>
  <c r="S12" i="1"/>
  <c r="S14" i="1"/>
  <c r="S13" i="1"/>
  <c r="S24" i="1"/>
  <c r="S22" i="1"/>
  <c r="S28" i="1"/>
  <c r="S26" i="1"/>
  <c r="S32" i="1"/>
  <c r="S30" i="1"/>
  <c r="S29" i="1"/>
  <c r="S18" i="1"/>
  <c r="S31" i="1"/>
  <c r="I3" i="1"/>
  <c r="I4" i="1"/>
  <c r="I5" i="1"/>
</calcChain>
</file>

<file path=xl/sharedStrings.xml><?xml version="1.0" encoding="utf-8"?>
<sst xmlns="http://schemas.openxmlformats.org/spreadsheetml/2006/main" count="118" uniqueCount="45">
  <si>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</si>
  <si>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</si>
  <si>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</si>
  <si>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</si>
  <si>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</si>
  <si>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</si>
  <si>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</si>
  <si>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</si>
  <si>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</si>
  <si>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</si>
  <si>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</si>
  <si>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</si>
  <si>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</si>
  <si>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</si>
  <si>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</si>
  <si>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</si>
  <si>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</si>
  <si>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</si>
  <si>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</si>
  <si>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</si>
  <si>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</si>
  <si>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</si>
  <si>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</si>
  <si>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</si>
  <si>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</si>
  <si>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</si>
  <si>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</si>
  <si>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</si>
  <si>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</si>
  <si>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</si>
  <si>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</si>
  <si>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</si>
  <si>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</si>
  <si>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</si>
  <si>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</si>
  <si>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</si>
  <si>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</si>
  <si>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Mean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</si>
  <si>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</si>
  <si>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</si>
  <si>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</si>
  <si>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</si>
  <si>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</si>
  <si>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</si>
  <si>
    <t>MSE (Sorted by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</si>
</sst>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2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70" zoomScaleNormal="70" workbookViewId="0">
      <selection sqref="A1:I5"/>
    </sheetView>
  </sheetViews>
  <sheetFormatPr baseColWidth="10" defaultColWidth="8.88671875" defaultRowHeight="19.95" customHeight="1" x14ac:dyDescent="0.3"/>
  <cols>
    <col min="1" max="1" width="6.33203125" style="2" bestFit="1" customWidth="1"/>
    <col min="2" max="2" width="8.33203125" style="2" bestFit="1" customWidth="1"/>
    <col min="3" max="3" width="16.77734375" style="2" bestFit="1" customWidth="1"/>
    <col min="4" max="4" width="6.21875" style="2" bestFit="1" customWidth="1"/>
    <col min="5" max="5" width="10.6640625" style="2" bestFit="1" customWidth="1"/>
    <col min="6" max="6" width="15.6640625" style="2" bestFit="1" customWidth="1"/>
    <col min="7" max="7" width="15.33203125" style="2" bestFit="1" customWidth="1"/>
    <col min="8" max="8" width="11.33203125" style="2" bestFit="1" customWidth="1"/>
    <col min="9" max="9" width="6.21875" style="2" bestFit="1" customWidth="1"/>
    <col min="10" max="10" width="10.77734375" style="2" customWidth="1"/>
    <col min="11" max="11" width="6.33203125" style="2" bestFit="1" customWidth="1"/>
    <col min="12" max="12" width="8.33203125" style="2" bestFit="1" customWidth="1"/>
    <col min="13" max="13" width="16.77734375" style="2" bestFit="1" customWidth="1"/>
    <col min="14" max="14" width="6.21875" style="2" bestFit="1" customWidth="1"/>
    <col min="15" max="15" width="10.6640625" style="2" bestFit="1" customWidth="1"/>
    <col min="16" max="16" width="15.6640625" style="2" bestFit="1" customWidth="1"/>
    <col min="17" max="17" width="15.33203125" style="2" bestFit="1" customWidth="1"/>
    <col min="18" max="18" width="11.33203125" style="2" bestFit="1" customWidth="1"/>
    <col min="19" max="19" width="6.21875" style="2" bestFit="1" customWidth="1"/>
    <col min="20" max="16384" width="8.88671875" style="2"/>
  </cols>
  <sheetData>
    <row r="1" spans="1:19" s="1" customFormat="1" ht="30" customHeight="1" thickBot="1" x14ac:dyDescent="0.35">
      <c r="A1" s="18" t="s">
        <v>44</v>
      </c>
      <c r="B1" s="18"/>
      <c r="C1" s="18"/>
      <c r="D1" s="18"/>
      <c r="E1" s="18"/>
      <c r="F1" s="18"/>
      <c r="G1" s="18"/>
      <c r="H1" s="18"/>
      <c r="I1" s="18"/>
      <c r="K1" s="18" t="s">
        <v>40</v>
      </c>
      <c r="L1" s="18"/>
      <c r="M1" s="18"/>
      <c r="N1" s="18"/>
      <c r="O1" s="18"/>
      <c r="P1" s="18"/>
      <c r="Q1" s="18"/>
      <c r="R1" s="18"/>
      <c r="S1" s="18"/>
    </row>
    <row r="2" spans="1:19" ht="19.95" customHeight="1" thickBot="1" x14ac:dyDescent="0.35">
      <c r="A2" s="12" t="s">
        <v>38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37</v>
      </c>
      <c r="K2" s="12" t="s">
        <v>38</v>
      </c>
      <c r="L2" s="13" t="s">
        <v>0</v>
      </c>
      <c r="M2" s="13" t="s">
        <v>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4" t="s">
        <v>37</v>
      </c>
    </row>
    <row r="3" spans="1:19" ht="19.95" customHeight="1" x14ac:dyDescent="0.3">
      <c r="A3" s="11" t="s">
        <v>20</v>
      </c>
      <c r="B3" s="5">
        <v>-18.293296000000002</v>
      </c>
      <c r="C3" s="5">
        <v>-28.353770999999998</v>
      </c>
      <c r="D3" s="5">
        <v>-12.210065999999999</v>
      </c>
      <c r="E3" s="5">
        <v>-24.756567</v>
      </c>
      <c r="F3" s="5">
        <v>-11.88627</v>
      </c>
      <c r="G3" s="5">
        <v>-9.2912060000000007</v>
      </c>
      <c r="H3" s="5">
        <v>-13.234916</v>
      </c>
      <c r="I3" s="6">
        <f>AVERAGE(B3:H3)</f>
        <v>-16.860870285714284</v>
      </c>
      <c r="K3" s="11" t="s">
        <v>34</v>
      </c>
      <c r="L3" s="5">
        <v>-25.393512999999999</v>
      </c>
      <c r="M3" s="5">
        <v>-23.116793000000001</v>
      </c>
      <c r="N3" s="5">
        <v>-13.10957</v>
      </c>
      <c r="O3" s="5">
        <v>-10.625436000000001</v>
      </c>
      <c r="P3" s="5">
        <v>-12.496617000000001</v>
      </c>
      <c r="Q3" s="5">
        <v>-25.602764000000001</v>
      </c>
      <c r="R3" s="5">
        <v>-18.750613000000001</v>
      </c>
      <c r="S3" s="6">
        <f t="shared" ref="S3:S32" si="0">AVERAGE(L3:R3)</f>
        <v>-18.442186571428572</v>
      </c>
    </row>
    <row r="4" spans="1:19" ht="19.95" customHeight="1" x14ac:dyDescent="0.3">
      <c r="A4" s="4" t="s">
        <v>21</v>
      </c>
      <c r="B4" s="5">
        <v>-22.287949000000001</v>
      </c>
      <c r="C4" s="5">
        <v>-33.130029999999998</v>
      </c>
      <c r="D4" s="5">
        <v>-12.63247</v>
      </c>
      <c r="E4" s="5">
        <v>-29.983788000000001</v>
      </c>
      <c r="F4" s="5">
        <v>-11.368905</v>
      </c>
      <c r="G4" s="5">
        <v>-8.3810859999999998</v>
      </c>
      <c r="H4" s="5">
        <v>-11.974792000000001</v>
      </c>
      <c r="I4" s="6">
        <f>AVERAGE(B4:H4)</f>
        <v>-18.537002857142856</v>
      </c>
      <c r="K4" s="4" t="s">
        <v>22</v>
      </c>
      <c r="L4" s="5">
        <v>-22.988833</v>
      </c>
      <c r="M4" s="5">
        <v>-25.844207000000001</v>
      </c>
      <c r="N4" s="5">
        <v>-12.759764000000001</v>
      </c>
      <c r="O4" s="5">
        <v>-24.761620000000001</v>
      </c>
      <c r="P4" s="5">
        <v>-9.7005809999999997</v>
      </c>
      <c r="Q4" s="5">
        <v>-10.533037</v>
      </c>
      <c r="R4" s="5">
        <v>-13.484748</v>
      </c>
      <c r="S4" s="6">
        <f t="shared" si="0"/>
        <v>-17.153255714285713</v>
      </c>
    </row>
    <row r="5" spans="1:19" ht="19.95" customHeight="1" thickBot="1" x14ac:dyDescent="0.35">
      <c r="A5" s="7" t="s">
        <v>22</v>
      </c>
      <c r="B5" s="5">
        <v>-22.988833</v>
      </c>
      <c r="C5" s="5">
        <v>-25.844207000000001</v>
      </c>
      <c r="D5" s="5">
        <v>-12.759764000000001</v>
      </c>
      <c r="E5" s="5">
        <v>-24.761620000000001</v>
      </c>
      <c r="F5" s="5">
        <v>-9.7005809999999997</v>
      </c>
      <c r="G5" s="5">
        <v>-10.533037</v>
      </c>
      <c r="H5" s="5">
        <v>-13.484748</v>
      </c>
      <c r="I5" s="6">
        <f>AVERAGE(B5:H5)</f>
        <v>-17.153255714285713</v>
      </c>
      <c r="K5" s="4" t="s">
        <v>32</v>
      </c>
      <c r="L5" s="5">
        <v>-22.577007999999999</v>
      </c>
      <c r="M5" s="5">
        <v>-35.667898999999998</v>
      </c>
      <c r="N5" s="5">
        <v>-13.742395999999999</v>
      </c>
      <c r="O5" s="5">
        <v>-29.665683000000001</v>
      </c>
      <c r="P5" s="5">
        <v>-16.018324</v>
      </c>
      <c r="Q5" s="5">
        <v>-26.506156000000001</v>
      </c>
      <c r="R5" s="5">
        <v>-18.554447</v>
      </c>
      <c r="S5" s="6">
        <f t="shared" si="0"/>
        <v>-23.247416142857144</v>
      </c>
    </row>
    <row r="6" spans="1:19" ht="19.95" customHeight="1" x14ac:dyDescent="0.3">
      <c r="K6" s="4" t="s">
        <v>28</v>
      </c>
      <c r="L6" s="5">
        <v>-22.317944000000001</v>
      </c>
      <c r="M6" s="5">
        <v>-22.989924999999999</v>
      </c>
      <c r="N6" s="5">
        <v>-12.351134</v>
      </c>
      <c r="O6" s="5">
        <v>-12.493722999999999</v>
      </c>
      <c r="P6" s="5">
        <v>-11.612019999999999</v>
      </c>
      <c r="Q6" s="5">
        <v>-22.684484999999999</v>
      </c>
      <c r="R6" s="5">
        <v>-15.632913</v>
      </c>
      <c r="S6" s="6">
        <f t="shared" si="0"/>
        <v>-17.154592000000001</v>
      </c>
    </row>
    <row r="7" spans="1:19" ht="19.95" customHeight="1" x14ac:dyDescent="0.3">
      <c r="K7" s="4" t="s">
        <v>21</v>
      </c>
      <c r="L7" s="5">
        <v>-22.287949000000001</v>
      </c>
      <c r="M7" s="5">
        <v>-33.130029999999998</v>
      </c>
      <c r="N7" s="5">
        <v>-12.63247</v>
      </c>
      <c r="O7" s="5">
        <v>-29.983788000000001</v>
      </c>
      <c r="P7" s="5">
        <v>-11.368905</v>
      </c>
      <c r="Q7" s="5">
        <v>-8.3810859999999998</v>
      </c>
      <c r="R7" s="5">
        <v>-11.974792000000001</v>
      </c>
      <c r="S7" s="6">
        <f t="shared" si="0"/>
        <v>-18.537002857142856</v>
      </c>
    </row>
    <row r="8" spans="1:19" ht="19.95" customHeight="1" x14ac:dyDescent="0.3">
      <c r="K8" s="4" t="s">
        <v>36</v>
      </c>
      <c r="L8" s="5">
        <v>-21.856749000000001</v>
      </c>
      <c r="M8" s="5">
        <v>-38.518841000000002</v>
      </c>
      <c r="N8" s="5">
        <v>-14.362902</v>
      </c>
      <c r="O8" s="5">
        <v>-21.751401999999999</v>
      </c>
      <c r="P8" s="5">
        <v>-16.903590000000001</v>
      </c>
      <c r="Q8" s="5">
        <v>-30.646317</v>
      </c>
      <c r="R8" s="5">
        <v>-20.876994</v>
      </c>
      <c r="S8" s="6">
        <f t="shared" si="0"/>
        <v>-23.559542142857143</v>
      </c>
    </row>
    <row r="9" spans="1:19" ht="19.95" customHeight="1" x14ac:dyDescent="0.3">
      <c r="K9" s="4" t="s">
        <v>23</v>
      </c>
      <c r="L9" s="5">
        <v>-21.741629</v>
      </c>
      <c r="M9" s="5">
        <v>-29.258628000000002</v>
      </c>
      <c r="N9" s="5">
        <v>-13.129246999999999</v>
      </c>
      <c r="O9" s="5">
        <v>-16.981832000000001</v>
      </c>
      <c r="P9" s="5">
        <v>-11.970907</v>
      </c>
      <c r="Q9" s="5">
        <v>-17.313319</v>
      </c>
      <c r="R9" s="5">
        <v>-15.572482000000001</v>
      </c>
      <c r="S9" s="6">
        <f t="shared" si="0"/>
        <v>-17.995434857142858</v>
      </c>
    </row>
    <row r="10" spans="1:19" ht="19.95" customHeight="1" x14ac:dyDescent="0.3">
      <c r="K10" s="4" t="s">
        <v>29</v>
      </c>
      <c r="L10" s="5">
        <v>-21.633859999999999</v>
      </c>
      <c r="M10" s="5">
        <v>-27.442467000000001</v>
      </c>
      <c r="N10" s="5">
        <v>-12.532216</v>
      </c>
      <c r="O10" s="5">
        <v>-19.230224</v>
      </c>
      <c r="P10" s="5">
        <v>-11.087979000000001</v>
      </c>
      <c r="Q10" s="5">
        <v>-10.971265000000001</v>
      </c>
      <c r="R10" s="5">
        <v>-11.029741</v>
      </c>
      <c r="S10" s="6">
        <f t="shared" si="0"/>
        <v>-16.275393142857144</v>
      </c>
    </row>
    <row r="11" spans="1:19" ht="19.95" customHeight="1" x14ac:dyDescent="0.3">
      <c r="K11" s="4" t="s">
        <v>26</v>
      </c>
      <c r="L11" s="5">
        <v>-21.295548</v>
      </c>
      <c r="M11" s="5">
        <v>-22.741389000000002</v>
      </c>
      <c r="N11" s="5">
        <v>-12.653581000000001</v>
      </c>
      <c r="O11" s="5">
        <v>-9.3312179999999998</v>
      </c>
      <c r="P11" s="5">
        <v>-11.479905</v>
      </c>
      <c r="Q11" s="5">
        <v>-18.619429</v>
      </c>
      <c r="R11" s="5">
        <v>-17.009653</v>
      </c>
      <c r="S11" s="6">
        <f t="shared" si="0"/>
        <v>-16.161531857142858</v>
      </c>
    </row>
    <row r="12" spans="1:19" ht="19.95" customHeight="1" x14ac:dyDescent="0.3">
      <c r="K12" s="4" t="s">
        <v>18</v>
      </c>
      <c r="L12" s="5">
        <v>-21.006177000000001</v>
      </c>
      <c r="M12" s="5">
        <v>-34.797161000000003</v>
      </c>
      <c r="N12" s="5">
        <v>-12.702645</v>
      </c>
      <c r="O12" s="5">
        <v>-30.641850999999999</v>
      </c>
      <c r="P12" s="5">
        <v>-12.169079</v>
      </c>
      <c r="Q12" s="5">
        <v>-9.8853139999999993</v>
      </c>
      <c r="R12" s="5">
        <v>-11.771452999999999</v>
      </c>
      <c r="S12" s="6">
        <f t="shared" si="0"/>
        <v>-18.99624</v>
      </c>
    </row>
    <row r="13" spans="1:19" ht="19.95" customHeight="1" x14ac:dyDescent="0.3">
      <c r="K13" s="4" t="s">
        <v>16</v>
      </c>
      <c r="L13" s="5">
        <v>-20.797397</v>
      </c>
      <c r="M13" s="5">
        <v>-29.006264999999999</v>
      </c>
      <c r="N13" s="5">
        <v>-13.138866</v>
      </c>
      <c r="O13" s="5">
        <v>-17.254189</v>
      </c>
      <c r="P13" s="5">
        <v>-11.236625999999999</v>
      </c>
      <c r="Q13" s="5">
        <v>-15.741403999999999</v>
      </c>
      <c r="R13" s="5">
        <v>-15.396437000000001</v>
      </c>
      <c r="S13" s="6">
        <f t="shared" si="0"/>
        <v>-17.510169142857144</v>
      </c>
    </row>
    <row r="14" spans="1:19" ht="19.95" customHeight="1" x14ac:dyDescent="0.3">
      <c r="K14" s="4" t="s">
        <v>17</v>
      </c>
      <c r="L14" s="5">
        <v>-20.695388000000001</v>
      </c>
      <c r="M14" s="5">
        <v>-24.59648</v>
      </c>
      <c r="N14" s="5">
        <v>-12.486055</v>
      </c>
      <c r="O14" s="5">
        <v>-25.994277</v>
      </c>
      <c r="P14" s="5">
        <v>-12.606888</v>
      </c>
      <c r="Q14" s="5">
        <v>-16.729513000000001</v>
      </c>
      <c r="R14" s="5">
        <v>-15.155111</v>
      </c>
      <c r="S14" s="6">
        <f t="shared" si="0"/>
        <v>-18.323387428571429</v>
      </c>
    </row>
    <row r="15" spans="1:19" ht="19.95" customHeight="1" x14ac:dyDescent="0.3">
      <c r="K15" s="4" t="s">
        <v>24</v>
      </c>
      <c r="L15" s="5">
        <v>-19.944074000000001</v>
      </c>
      <c r="M15" s="5">
        <v>-34.201340999999999</v>
      </c>
      <c r="N15" s="5">
        <v>-12.679124</v>
      </c>
      <c r="O15" s="5">
        <v>-28.544740999999998</v>
      </c>
      <c r="P15" s="5">
        <v>-11.063912999999999</v>
      </c>
      <c r="Q15" s="5">
        <v>-13.652055000000001</v>
      </c>
      <c r="R15" s="5">
        <v>-13.837130999999999</v>
      </c>
      <c r="S15" s="6">
        <f t="shared" si="0"/>
        <v>-19.13176842857143</v>
      </c>
    </row>
    <row r="16" spans="1:19" ht="19.95" customHeight="1" x14ac:dyDescent="0.3">
      <c r="K16" s="4" t="s">
        <v>33</v>
      </c>
      <c r="L16" s="5">
        <v>-19.741572000000001</v>
      </c>
      <c r="M16" s="5">
        <v>-37.344861999999999</v>
      </c>
      <c r="N16" s="5">
        <v>-12.190744</v>
      </c>
      <c r="O16" s="5">
        <v>-26.028158999999999</v>
      </c>
      <c r="P16" s="5">
        <v>-13.878608</v>
      </c>
      <c r="Q16" s="5">
        <v>-6.4843229999999998</v>
      </c>
      <c r="R16" s="5">
        <v>-11.650838</v>
      </c>
      <c r="S16" s="6">
        <f t="shared" si="0"/>
        <v>-18.188443714285714</v>
      </c>
    </row>
    <row r="17" spans="11:19" ht="19.95" customHeight="1" x14ac:dyDescent="0.3">
      <c r="K17" s="4" t="s">
        <v>35</v>
      </c>
      <c r="L17" s="5">
        <v>-19.519549999999999</v>
      </c>
      <c r="M17" s="5">
        <v>-40.217748</v>
      </c>
      <c r="N17" s="5">
        <v>-12.554448000000001</v>
      </c>
      <c r="O17" s="5">
        <v>-26.125245</v>
      </c>
      <c r="P17" s="5">
        <v>-12.528185000000001</v>
      </c>
      <c r="Q17" s="5">
        <v>-11.408244</v>
      </c>
      <c r="R17" s="5">
        <v>-13.105282000000001</v>
      </c>
      <c r="S17" s="6">
        <f t="shared" si="0"/>
        <v>-19.35124314285714</v>
      </c>
    </row>
    <row r="18" spans="11:19" ht="19.95" customHeight="1" x14ac:dyDescent="0.3">
      <c r="K18" s="4" t="s">
        <v>8</v>
      </c>
      <c r="L18" s="5">
        <v>-19.278489</v>
      </c>
      <c r="M18" s="5">
        <v>-37.851759999999999</v>
      </c>
      <c r="N18" s="5">
        <v>-48.904595</v>
      </c>
      <c r="O18" s="5">
        <v>-30.245312999999999</v>
      </c>
      <c r="P18" s="5">
        <v>-27.188306999999998</v>
      </c>
      <c r="Q18" s="5">
        <v>-25.579077000000002</v>
      </c>
      <c r="R18" s="5">
        <v>-18.455922999999999</v>
      </c>
      <c r="S18" s="6">
        <f t="shared" si="0"/>
        <v>-29.643352</v>
      </c>
    </row>
    <row r="19" spans="11:19" ht="19.95" customHeight="1" x14ac:dyDescent="0.3">
      <c r="K19" s="4" t="s">
        <v>19</v>
      </c>
      <c r="L19" s="5">
        <v>-18.643640999999999</v>
      </c>
      <c r="M19" s="5">
        <v>-37.292271</v>
      </c>
      <c r="N19" s="5">
        <v>-12.050131</v>
      </c>
      <c r="O19" s="5">
        <v>-18.166969999999999</v>
      </c>
      <c r="P19" s="5">
        <v>-10.346606</v>
      </c>
      <c r="Q19" s="5">
        <v>-22.380105</v>
      </c>
      <c r="R19" s="5">
        <v>-13.41107</v>
      </c>
      <c r="S19" s="6">
        <f t="shared" si="0"/>
        <v>-18.898684857142854</v>
      </c>
    </row>
    <row r="20" spans="11:19" ht="19.95" customHeight="1" x14ac:dyDescent="0.3">
      <c r="K20" s="4" t="s">
        <v>25</v>
      </c>
      <c r="L20" s="5">
        <v>-18.586952</v>
      </c>
      <c r="M20" s="5">
        <v>-23.472593</v>
      </c>
      <c r="N20" s="5">
        <v>-11.868624000000001</v>
      </c>
      <c r="O20" s="5">
        <v>-13.040334</v>
      </c>
      <c r="P20" s="5">
        <v>-11.4156</v>
      </c>
      <c r="Q20" s="5">
        <v>-17.940512999999999</v>
      </c>
      <c r="R20" s="5">
        <v>-13.597201999999999</v>
      </c>
      <c r="S20" s="6">
        <f t="shared" si="0"/>
        <v>-15.703116857142856</v>
      </c>
    </row>
    <row r="21" spans="11:19" ht="19.95" customHeight="1" x14ac:dyDescent="0.3">
      <c r="K21" s="4" t="s">
        <v>20</v>
      </c>
      <c r="L21" s="5">
        <v>-18.293296000000002</v>
      </c>
      <c r="M21" s="5">
        <v>-28.353770999999998</v>
      </c>
      <c r="N21" s="5">
        <v>-12.210065999999999</v>
      </c>
      <c r="O21" s="5">
        <v>-24.756567</v>
      </c>
      <c r="P21" s="5">
        <v>-11.88627</v>
      </c>
      <c r="Q21" s="5">
        <v>-9.2912060000000007</v>
      </c>
      <c r="R21" s="5">
        <v>-13.234916</v>
      </c>
      <c r="S21" s="6">
        <f t="shared" si="0"/>
        <v>-16.860870285714284</v>
      </c>
    </row>
    <row r="22" spans="11:19" ht="19.95" customHeight="1" x14ac:dyDescent="0.3">
      <c r="K22" s="4" t="s">
        <v>14</v>
      </c>
      <c r="L22" s="5">
        <v>-17.533723999999999</v>
      </c>
      <c r="M22" s="5">
        <v>-41.177677000000003</v>
      </c>
      <c r="N22" s="5">
        <v>-12.000284000000001</v>
      </c>
      <c r="O22" s="5">
        <v>-19.442229999999999</v>
      </c>
      <c r="P22" s="5">
        <v>-11.407005</v>
      </c>
      <c r="Q22" s="5">
        <v>-13.999893999999999</v>
      </c>
      <c r="R22" s="5">
        <v>-14.317781999999999</v>
      </c>
      <c r="S22" s="6">
        <f t="shared" si="0"/>
        <v>-18.55408514285714</v>
      </c>
    </row>
    <row r="23" spans="11:19" ht="19.95" customHeight="1" x14ac:dyDescent="0.3">
      <c r="K23" s="4" t="s">
        <v>27</v>
      </c>
      <c r="L23" s="5">
        <v>-17.526240000000001</v>
      </c>
      <c r="M23" s="5">
        <v>-28.467206000000001</v>
      </c>
      <c r="N23" s="5">
        <v>-11.463186</v>
      </c>
      <c r="O23" s="5">
        <v>-10.575566999999999</v>
      </c>
      <c r="P23" s="5">
        <v>-11.206353</v>
      </c>
      <c r="Q23" s="5">
        <v>-12.188276999999999</v>
      </c>
      <c r="R23" s="5">
        <v>-11.480314</v>
      </c>
      <c r="S23" s="6">
        <f t="shared" si="0"/>
        <v>-14.701020428571427</v>
      </c>
    </row>
    <row r="24" spans="11:19" ht="19.95" customHeight="1" x14ac:dyDescent="0.3">
      <c r="K24" s="4" t="s">
        <v>15</v>
      </c>
      <c r="L24" s="5">
        <v>-17.159780999999999</v>
      </c>
      <c r="M24" s="5">
        <v>-29.000547999999998</v>
      </c>
      <c r="N24" s="5">
        <v>-12.544551</v>
      </c>
      <c r="O24" s="5">
        <v>-17.827366999999999</v>
      </c>
      <c r="P24" s="5">
        <v>-11.747640000000001</v>
      </c>
      <c r="Q24" s="5">
        <v>-11.625427999999999</v>
      </c>
      <c r="R24" s="5">
        <v>-15.367473</v>
      </c>
      <c r="S24" s="6">
        <f t="shared" si="0"/>
        <v>-16.467541142857144</v>
      </c>
    </row>
    <row r="25" spans="11:19" ht="19.95" customHeight="1" x14ac:dyDescent="0.3">
      <c r="K25" s="4" t="s">
        <v>31</v>
      </c>
      <c r="L25" s="5">
        <v>-16.771269</v>
      </c>
      <c r="M25" s="5">
        <v>-29.747836</v>
      </c>
      <c r="N25" s="5">
        <v>-12.622437</v>
      </c>
      <c r="O25" s="5">
        <v>-15.511495999999999</v>
      </c>
      <c r="P25" s="5">
        <v>-11.202260000000001</v>
      </c>
      <c r="Q25" s="5">
        <v>-10.052930999999999</v>
      </c>
      <c r="R25" s="5">
        <v>-9.5999839999999992</v>
      </c>
      <c r="S25" s="6">
        <f t="shared" si="0"/>
        <v>-15.072601857142855</v>
      </c>
    </row>
    <row r="26" spans="11:19" ht="19.95" customHeight="1" x14ac:dyDescent="0.3">
      <c r="K26" s="4" t="s">
        <v>12</v>
      </c>
      <c r="L26" s="5">
        <v>-15.671704999999999</v>
      </c>
      <c r="M26" s="5">
        <v>-37.373378000000002</v>
      </c>
      <c r="N26" s="5">
        <v>-11.601979</v>
      </c>
      <c r="O26" s="5">
        <v>-30.753582999999999</v>
      </c>
      <c r="P26" s="5">
        <v>-10.505611</v>
      </c>
      <c r="Q26" s="5">
        <v>-7.5188920000000001</v>
      </c>
      <c r="R26" s="5">
        <v>-11.490498000000001</v>
      </c>
      <c r="S26" s="6">
        <f t="shared" si="0"/>
        <v>-17.845092285714284</v>
      </c>
    </row>
    <row r="27" spans="11:19" ht="19.95" customHeight="1" x14ac:dyDescent="0.3">
      <c r="K27" s="4" t="s">
        <v>30</v>
      </c>
      <c r="L27" s="5">
        <v>-15.38627</v>
      </c>
      <c r="M27" s="5">
        <v>-30.860156</v>
      </c>
      <c r="N27" s="5">
        <v>-11.575739</v>
      </c>
      <c r="O27" s="5">
        <v>-15.464973000000001</v>
      </c>
      <c r="P27" s="5">
        <v>-9.1117989999999995</v>
      </c>
      <c r="Q27" s="5">
        <v>-14.662891999999999</v>
      </c>
      <c r="R27" s="5">
        <v>-11.222626999999999</v>
      </c>
      <c r="S27" s="6">
        <f t="shared" si="0"/>
        <v>-15.469208</v>
      </c>
    </row>
    <row r="28" spans="11:19" ht="19.95" customHeight="1" x14ac:dyDescent="0.3">
      <c r="K28" s="4" t="s">
        <v>13</v>
      </c>
      <c r="L28" s="5">
        <v>-14.691215</v>
      </c>
      <c r="M28" s="5">
        <v>-40.037035000000003</v>
      </c>
      <c r="N28" s="5">
        <v>-11.509314</v>
      </c>
      <c r="O28" s="5">
        <v>-22.173873</v>
      </c>
      <c r="P28" s="5">
        <v>-8.4492130000000003</v>
      </c>
      <c r="Q28" s="5">
        <v>-9.4264419999999998</v>
      </c>
      <c r="R28" s="5">
        <v>-11.303006999999999</v>
      </c>
      <c r="S28" s="6">
        <f t="shared" si="0"/>
        <v>-16.798585571428571</v>
      </c>
    </row>
    <row r="29" spans="11:19" ht="19.95" customHeight="1" x14ac:dyDescent="0.3">
      <c r="K29" s="4" t="s">
        <v>9</v>
      </c>
      <c r="L29" s="5">
        <v>-14.416342</v>
      </c>
      <c r="M29" s="5">
        <v>-25.452241000000001</v>
      </c>
      <c r="N29" s="5">
        <v>-11.70946</v>
      </c>
      <c r="O29" s="5">
        <v>-17.951549</v>
      </c>
      <c r="P29" s="5">
        <v>-11.458405000000001</v>
      </c>
      <c r="Q29" s="5">
        <v>-13.708266999999999</v>
      </c>
      <c r="R29" s="5">
        <v>-12.978515</v>
      </c>
      <c r="S29" s="6">
        <f t="shared" si="0"/>
        <v>-15.382111285714288</v>
      </c>
    </row>
    <row r="30" spans="11:19" ht="19.95" customHeight="1" x14ac:dyDescent="0.3">
      <c r="K30" s="4" t="s">
        <v>10</v>
      </c>
      <c r="L30" s="5">
        <v>-14.363792999999999</v>
      </c>
      <c r="M30" s="5">
        <v>-36.290810999999998</v>
      </c>
      <c r="N30" s="5">
        <v>-11.920798</v>
      </c>
      <c r="O30" s="5">
        <v>-26.622112000000001</v>
      </c>
      <c r="P30" s="5">
        <v>-10.885370999999999</v>
      </c>
      <c r="Q30" s="5">
        <v>-6.0408229999999996</v>
      </c>
      <c r="R30" s="5">
        <v>-11.000719999999999</v>
      </c>
      <c r="S30" s="6">
        <f t="shared" si="0"/>
        <v>-16.732061142857145</v>
      </c>
    </row>
    <row r="31" spans="11:19" ht="19.95" customHeight="1" x14ac:dyDescent="0.3">
      <c r="K31" s="4" t="s">
        <v>7</v>
      </c>
      <c r="L31" s="5">
        <v>-13.367800000000001</v>
      </c>
      <c r="M31" s="5">
        <v>-41.540588</v>
      </c>
      <c r="N31" s="5">
        <v>-11.664341</v>
      </c>
      <c r="O31" s="5">
        <v>-34.167935</v>
      </c>
      <c r="P31" s="5">
        <v>-11.178205999999999</v>
      </c>
      <c r="Q31" s="5">
        <v>-17.293333000000001</v>
      </c>
      <c r="R31" s="5">
        <v>-11.764970999999999</v>
      </c>
      <c r="S31" s="6">
        <f t="shared" si="0"/>
        <v>-20.139596285714287</v>
      </c>
    </row>
    <row r="32" spans="11:19" ht="19.95" customHeight="1" thickBot="1" x14ac:dyDescent="0.35">
      <c r="K32" s="7" t="s">
        <v>11</v>
      </c>
      <c r="L32" s="10">
        <v>-13.115000999999999</v>
      </c>
      <c r="M32" s="8">
        <v>-31.833752</v>
      </c>
      <c r="N32" s="8">
        <v>-11.343201000000001</v>
      </c>
      <c r="O32" s="8">
        <v>-23.736713000000002</v>
      </c>
      <c r="P32" s="8">
        <v>-7.9082210000000002</v>
      </c>
      <c r="Q32" s="8">
        <v>-9.7698739999999997</v>
      </c>
      <c r="R32" s="8">
        <v>-9.6378029999999999</v>
      </c>
      <c r="S32" s="9">
        <f t="shared" si="0"/>
        <v>-15.334937857142858</v>
      </c>
    </row>
  </sheetData>
  <mergeCells count="2">
    <mergeCell ref="A1:I1"/>
    <mergeCell ref="K1:S1"/>
  </mergeCells>
  <conditionalFormatting sqref="B3:B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3" priority="32"/>
  </conditionalFormatting>
  <conditionalFormatting sqref="C3:C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2" priority="30"/>
  </conditionalFormatting>
  <conditionalFormatting sqref="D3:D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1" priority="24"/>
  </conditionalFormatting>
  <conditionalFormatting sqref="E3:E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0" priority="26"/>
  </conditionalFormatting>
  <conditionalFormatting sqref="F3: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9" priority="22"/>
  </conditionalFormatting>
  <conditionalFormatting sqref="G3:G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8" priority="20"/>
  </conditionalFormatting>
  <conditionalFormatting sqref="H3:H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7" priority="18"/>
  </conditionalFormatting>
  <conditionalFormatting sqref="I3:I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6" priority="15"/>
  </conditionalFormatting>
  <conditionalFormatting sqref="M3:M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5" priority="13"/>
  </conditionalFormatting>
  <conditionalFormatting sqref="N3:N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4" priority="9"/>
  </conditionalFormatting>
  <conditionalFormatting sqref="O3:O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3" priority="11"/>
  </conditionalFormatting>
  <conditionalFormatting sqref="P3:P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2" priority="7"/>
  </conditionalFormatting>
  <conditionalFormatting sqref="Q3:Q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" priority="5"/>
  </conditionalFormatting>
  <conditionalFormatting sqref="R3:R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3"/>
  </conditionalFormatting>
  <conditionalFormatting sqref="S3:S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70" zoomScaleNormal="70" workbookViewId="0">
      <selection sqref="A1:I5"/>
    </sheetView>
  </sheetViews>
  <sheetFormatPr baseColWidth="10" defaultColWidth="8.88671875" defaultRowHeight="19.95" customHeight="1" x14ac:dyDescent="0.3"/>
  <cols>
    <col min="1" max="1" width="6.109375" style="2" bestFit="1" customWidth="1"/>
    <col min="2" max="2" width="8.33203125" style="2" bestFit="1" customWidth="1"/>
    <col min="3" max="3" width="16.5546875" style="2" bestFit="1" customWidth="1"/>
    <col min="4" max="4" width="5.21875" style="2" bestFit="1" customWidth="1"/>
    <col min="5" max="5" width="10.33203125" style="2" bestFit="1" customWidth="1"/>
    <col min="6" max="6" width="15.44140625" style="2" bestFit="1" customWidth="1"/>
    <col min="7" max="7" width="15.33203125" style="2" bestFit="1" customWidth="1"/>
    <col min="8" max="8" width="11.33203125" style="2" bestFit="1" customWidth="1"/>
    <col min="9" max="9" width="6.21875" style="2" bestFit="1" customWidth="1"/>
    <col min="10" max="10" width="10.77734375" style="2" customWidth="1"/>
    <col min="11" max="11" width="6.109375" style="2" bestFit="1" customWidth="1"/>
    <col min="12" max="12" width="8.33203125" style="2" bestFit="1" customWidth="1"/>
    <col min="13" max="13" width="16.5546875" style="2" bestFit="1" customWidth="1"/>
    <col min="14" max="14" width="5.21875" style="2" bestFit="1" customWidth="1"/>
    <col min="15" max="15" width="10.33203125" style="2" bestFit="1" customWidth="1"/>
    <col min="16" max="16" width="15.44140625" style="2" bestFit="1" customWidth="1"/>
    <col min="17" max="17" width="15.33203125" style="2" bestFit="1" customWidth="1"/>
    <col min="18" max="18" width="11.33203125" style="2" bestFit="1" customWidth="1"/>
    <col min="19" max="19" width="6.21875" style="2" bestFit="1" customWidth="1"/>
    <col min="20" max="16384" width="8.88671875" style="2"/>
  </cols>
  <sheetData>
    <row r="1" spans="1:19" s="3" customFormat="1" ht="30" customHeight="1" thickBot="1" x14ac:dyDescent="0.35">
      <c r="A1" s="18" t="s">
        <v>39</v>
      </c>
      <c r="B1" s="18"/>
      <c r="C1" s="18"/>
      <c r="D1" s="18"/>
      <c r="E1" s="18"/>
      <c r="F1" s="18"/>
      <c r="G1" s="18"/>
      <c r="H1" s="18"/>
      <c r="I1" s="18"/>
      <c r="K1" s="18" t="s">
        <v>40</v>
      </c>
      <c r="L1" s="18"/>
      <c r="M1" s="18"/>
      <c r="N1" s="18"/>
      <c r="O1" s="18"/>
      <c r="P1" s="18"/>
      <c r="Q1" s="18"/>
      <c r="R1" s="18"/>
      <c r="S1" s="18"/>
    </row>
    <row r="2" spans="1:19" ht="19.95" customHeight="1" thickBot="1" x14ac:dyDescent="0.35">
      <c r="A2" s="12" t="s">
        <v>38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37</v>
      </c>
      <c r="K2" s="12" t="s">
        <v>38</v>
      </c>
      <c r="L2" s="13" t="s">
        <v>0</v>
      </c>
      <c r="M2" s="13" t="s">
        <v>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4" t="s">
        <v>37</v>
      </c>
    </row>
    <row r="3" spans="1:19" ht="19.95" customHeight="1" x14ac:dyDescent="0.3">
      <c r="A3" s="11" t="s">
        <v>20</v>
      </c>
      <c r="B3" s="5">
        <v>0.33200000000000002</v>
      </c>
      <c r="C3" s="5">
        <v>-17.004000000000001</v>
      </c>
      <c r="D3" s="5">
        <v>-0.05</v>
      </c>
      <c r="E3" s="5">
        <v>-6.3040000000000003</v>
      </c>
      <c r="F3" s="5">
        <v>-0.28100000000000003</v>
      </c>
      <c r="G3" s="5">
        <v>-30.298999999999999</v>
      </c>
      <c r="H3" s="5">
        <v>-0.21099999999999999</v>
      </c>
      <c r="I3" s="6">
        <f>AVERAGE(B3:H3)</f>
        <v>-7.6881428571428572</v>
      </c>
      <c r="K3" s="11" t="s">
        <v>34</v>
      </c>
      <c r="L3" s="5">
        <v>0.87</v>
      </c>
      <c r="M3" s="5">
        <v>-59.127000000000002</v>
      </c>
      <c r="N3" s="5">
        <v>0.14599999999999999</v>
      </c>
      <c r="O3" s="5">
        <v>-188.08600000000001</v>
      </c>
      <c r="P3" s="5">
        <v>-0.113</v>
      </c>
      <c r="Q3" s="5">
        <v>0.26800000000000002</v>
      </c>
      <c r="R3" s="5">
        <v>0.66</v>
      </c>
      <c r="S3" s="6">
        <f t="shared" ref="S3:S32" si="0">AVERAGE(L3:R3)</f>
        <v>-35.054571428571428</v>
      </c>
    </row>
    <row r="4" spans="1:19" ht="19.95" customHeight="1" x14ac:dyDescent="0.3">
      <c r="A4" s="4" t="s">
        <v>21</v>
      </c>
      <c r="B4" s="5">
        <v>0.73399999999999999</v>
      </c>
      <c r="C4" s="5">
        <v>-4.9939999999999998</v>
      </c>
      <c r="D4" s="5">
        <v>4.7E-2</v>
      </c>
      <c r="E4" s="5">
        <v>-1.1919999999999999</v>
      </c>
      <c r="F4" s="5">
        <v>-0.443</v>
      </c>
      <c r="G4" s="5">
        <v>-37.595999999999997</v>
      </c>
      <c r="H4" s="5">
        <v>-0.61899999999999999</v>
      </c>
      <c r="I4" s="6">
        <f>AVERAGE(B4:H4)</f>
        <v>-6.294714285714285</v>
      </c>
      <c r="K4" s="4" t="s">
        <v>22</v>
      </c>
      <c r="L4" s="5">
        <v>0.77300000000000002</v>
      </c>
      <c r="M4" s="5">
        <v>-31.087</v>
      </c>
      <c r="N4" s="5">
        <v>7.3999999999999996E-2</v>
      </c>
      <c r="O4" s="5">
        <v>-6.2949999999999999</v>
      </c>
      <c r="P4" s="5">
        <v>-1.119</v>
      </c>
      <c r="Q4" s="5">
        <v>-22.515000000000001</v>
      </c>
      <c r="R4" s="5">
        <v>-0.14399999999999999</v>
      </c>
      <c r="S4" s="6">
        <f t="shared" si="0"/>
        <v>-8.6161428571428562</v>
      </c>
    </row>
    <row r="5" spans="1:19" ht="19.95" customHeight="1" thickBot="1" x14ac:dyDescent="0.35">
      <c r="A5" s="7" t="s">
        <v>22</v>
      </c>
      <c r="B5" s="5">
        <v>0.77300000000000002</v>
      </c>
      <c r="C5" s="5">
        <v>-31.087</v>
      </c>
      <c r="D5" s="5">
        <v>7.3999999999999996E-2</v>
      </c>
      <c r="E5" s="5">
        <v>-6.2949999999999999</v>
      </c>
      <c r="F5" s="5">
        <v>-1.119</v>
      </c>
      <c r="G5" s="5">
        <v>-22.515000000000001</v>
      </c>
      <c r="H5" s="5">
        <v>-0.14399999999999999</v>
      </c>
      <c r="I5" s="6">
        <f>AVERAGE(B5:H5)</f>
        <v>-8.6161428571428562</v>
      </c>
      <c r="K5" s="4" t="s">
        <v>32</v>
      </c>
      <c r="L5" s="5">
        <v>0.751</v>
      </c>
      <c r="M5" s="5">
        <v>-2.3420000000000001</v>
      </c>
      <c r="N5" s="5">
        <v>0.26200000000000001</v>
      </c>
      <c r="O5" s="5">
        <v>-1.3580000000000001</v>
      </c>
      <c r="P5" s="5">
        <v>0.505</v>
      </c>
      <c r="Q5" s="5">
        <v>0.40600000000000003</v>
      </c>
      <c r="R5" s="5">
        <v>0.64400000000000002</v>
      </c>
      <c r="S5" s="6">
        <f t="shared" si="0"/>
        <v>-0.16171428571428573</v>
      </c>
    </row>
    <row r="6" spans="1:19" ht="19.95" customHeight="1" x14ac:dyDescent="0.3">
      <c r="K6" s="4" t="s">
        <v>28</v>
      </c>
      <c r="L6" s="5">
        <v>0.73599999999999999</v>
      </c>
      <c r="M6" s="5">
        <v>-60.91</v>
      </c>
      <c r="N6" s="5">
        <v>-1.7000000000000001E-2</v>
      </c>
      <c r="O6" s="5">
        <v>-121.979</v>
      </c>
      <c r="P6" s="5">
        <v>-0.36399999999999999</v>
      </c>
      <c r="Q6" s="5">
        <v>-0.433</v>
      </c>
      <c r="R6" s="5">
        <v>0.30299999999999999</v>
      </c>
      <c r="S6" s="6">
        <f t="shared" si="0"/>
        <v>-26.094857142857144</v>
      </c>
    </row>
    <row r="7" spans="1:19" ht="19.95" customHeight="1" x14ac:dyDescent="0.3">
      <c r="K7" s="4" t="s">
        <v>21</v>
      </c>
      <c r="L7" s="5">
        <v>0.73399999999999999</v>
      </c>
      <c r="M7" s="5">
        <v>-4.9939999999999998</v>
      </c>
      <c r="N7" s="5">
        <v>4.7E-2</v>
      </c>
      <c r="O7" s="5">
        <v>-1.1919999999999999</v>
      </c>
      <c r="P7" s="5">
        <v>-0.443</v>
      </c>
      <c r="Q7" s="5">
        <v>-37.595999999999997</v>
      </c>
      <c r="R7" s="5">
        <v>-0.61899999999999999</v>
      </c>
      <c r="S7" s="6">
        <f t="shared" si="0"/>
        <v>-6.294714285714285</v>
      </c>
    </row>
    <row r="8" spans="1:19" ht="19.95" customHeight="1" x14ac:dyDescent="0.3">
      <c r="K8" s="4" t="s">
        <v>36</v>
      </c>
      <c r="L8" s="5">
        <v>0.70599999999999996</v>
      </c>
      <c r="M8" s="5">
        <v>-0.73299999999999998</v>
      </c>
      <c r="N8" s="5">
        <v>0.36</v>
      </c>
      <c r="O8" s="5">
        <v>-13.59</v>
      </c>
      <c r="P8" s="5">
        <v>0.59699999999999998</v>
      </c>
      <c r="Q8" s="5">
        <v>0.77100000000000002</v>
      </c>
      <c r="R8" s="5">
        <v>0.79200000000000004</v>
      </c>
      <c r="S8" s="6">
        <f t="shared" si="0"/>
        <v>-1.5852857142857142</v>
      </c>
    </row>
    <row r="9" spans="1:19" ht="19.95" customHeight="1" x14ac:dyDescent="0.3">
      <c r="K9" s="4" t="s">
        <v>23</v>
      </c>
      <c r="L9" s="5">
        <v>0.69799999999999995</v>
      </c>
      <c r="M9" s="5">
        <v>-13.618</v>
      </c>
      <c r="N9" s="5">
        <v>0.15</v>
      </c>
      <c r="O9" s="5">
        <v>-42.753999999999998</v>
      </c>
      <c r="P9" s="5">
        <v>-0.25600000000000001</v>
      </c>
      <c r="Q9" s="5">
        <v>-3.9350000000000001</v>
      </c>
      <c r="R9" s="5">
        <v>0.29299999999999998</v>
      </c>
      <c r="S9" s="6">
        <f t="shared" si="0"/>
        <v>-8.4888571428571442</v>
      </c>
    </row>
    <row r="10" spans="1:19" ht="19.95" customHeight="1" x14ac:dyDescent="0.3">
      <c r="K10" s="4" t="s">
        <v>29</v>
      </c>
      <c r="L10" s="5">
        <v>0.69</v>
      </c>
      <c r="M10" s="5">
        <v>-21.207999999999998</v>
      </c>
      <c r="N10" s="5">
        <v>2.5000000000000001E-2</v>
      </c>
      <c r="O10" s="5">
        <v>-25.071999999999999</v>
      </c>
      <c r="P10" s="5">
        <v>-0.53900000000000003</v>
      </c>
      <c r="Q10" s="5">
        <v>-20.257999999999999</v>
      </c>
      <c r="R10" s="5">
        <v>-1.0129999999999999</v>
      </c>
      <c r="S10" s="6">
        <f t="shared" si="0"/>
        <v>-9.625</v>
      </c>
    </row>
    <row r="11" spans="1:19" ht="19.95" customHeight="1" x14ac:dyDescent="0.3">
      <c r="K11" s="4" t="s">
        <v>26</v>
      </c>
      <c r="L11" s="5">
        <v>0.66500000000000004</v>
      </c>
      <c r="M11" s="5">
        <v>-64.555999999999997</v>
      </c>
      <c r="N11" s="5">
        <v>5.1999999999999998E-2</v>
      </c>
      <c r="O11" s="5">
        <v>-253.73</v>
      </c>
      <c r="P11" s="5">
        <v>-0.40600000000000003</v>
      </c>
      <c r="Q11" s="5">
        <v>-2.653</v>
      </c>
      <c r="R11" s="5">
        <v>0.49199999999999999</v>
      </c>
      <c r="S11" s="6">
        <f t="shared" si="0"/>
        <v>-45.733714285714278</v>
      </c>
    </row>
    <row r="12" spans="1:19" ht="19.95" customHeight="1" x14ac:dyDescent="0.3">
      <c r="K12" s="4" t="s">
        <v>18</v>
      </c>
      <c r="L12" s="5">
        <v>0.64200000000000002</v>
      </c>
      <c r="M12" s="5">
        <v>-3.0840000000000001</v>
      </c>
      <c r="N12" s="5">
        <v>6.2E-2</v>
      </c>
      <c r="O12" s="5">
        <v>-0.88400000000000001</v>
      </c>
      <c r="P12" s="5">
        <v>-0.2</v>
      </c>
      <c r="Q12" s="5">
        <v>-26.297000000000001</v>
      </c>
      <c r="R12" s="5">
        <v>-0.69699999999999995</v>
      </c>
      <c r="S12" s="6">
        <f t="shared" si="0"/>
        <v>-4.3511428571428574</v>
      </c>
    </row>
    <row r="13" spans="1:19" ht="19.95" customHeight="1" x14ac:dyDescent="0.3">
      <c r="K13" s="4" t="s">
        <v>16</v>
      </c>
      <c r="L13" s="5">
        <v>0.625</v>
      </c>
      <c r="M13" s="5">
        <v>-14.493</v>
      </c>
      <c r="N13" s="5">
        <v>0.152</v>
      </c>
      <c r="O13" s="5">
        <v>-40.094000000000001</v>
      </c>
      <c r="P13" s="5">
        <v>-0.48699999999999999</v>
      </c>
      <c r="Q13" s="5">
        <v>-6.0880000000000001</v>
      </c>
      <c r="R13" s="5">
        <v>0.26400000000000001</v>
      </c>
      <c r="S13" s="6">
        <f t="shared" si="0"/>
        <v>-8.5887142857142855</v>
      </c>
    </row>
    <row r="14" spans="1:19" ht="19.95" customHeight="1" x14ac:dyDescent="0.3">
      <c r="K14" s="4" t="s">
        <v>17</v>
      </c>
      <c r="L14" s="5">
        <v>0.61599999999999999</v>
      </c>
      <c r="M14" s="5">
        <v>-41.765999999999998</v>
      </c>
      <c r="N14" s="5">
        <v>1.4E-2</v>
      </c>
      <c r="O14" s="5">
        <v>-4.4930000000000003</v>
      </c>
      <c r="P14" s="5">
        <v>-8.5000000000000006E-2</v>
      </c>
      <c r="Q14" s="5">
        <v>-4.6449999999999996</v>
      </c>
      <c r="R14" s="5">
        <v>0.221</v>
      </c>
      <c r="S14" s="6">
        <f t="shared" si="0"/>
        <v>-7.1625714285714279</v>
      </c>
    </row>
    <row r="15" spans="1:19" ht="19.95" customHeight="1" x14ac:dyDescent="0.3">
      <c r="K15" s="4" t="s">
        <v>24</v>
      </c>
      <c r="L15" s="5">
        <v>0.54300000000000004</v>
      </c>
      <c r="M15" s="5">
        <v>-3.6840000000000002</v>
      </c>
      <c r="N15" s="5">
        <v>5.7000000000000002E-2</v>
      </c>
      <c r="O15" s="5">
        <v>-2.0529999999999999</v>
      </c>
      <c r="P15" s="5">
        <v>-0.54800000000000004</v>
      </c>
      <c r="Q15" s="5">
        <v>-10.467000000000001</v>
      </c>
      <c r="R15" s="5">
        <v>-5.5E-2</v>
      </c>
      <c r="S15" s="6">
        <f t="shared" si="0"/>
        <v>-2.3152857142857144</v>
      </c>
    </row>
    <row r="16" spans="1:19" ht="19.95" customHeight="1" x14ac:dyDescent="0.3">
      <c r="K16" s="4" t="s">
        <v>33</v>
      </c>
      <c r="L16" s="5">
        <v>0.52100000000000002</v>
      </c>
      <c r="M16" s="5">
        <v>-1.2709999999999999</v>
      </c>
      <c r="N16" s="5">
        <v>-5.5E-2</v>
      </c>
      <c r="O16" s="5">
        <v>-4.45</v>
      </c>
      <c r="P16" s="5">
        <v>0.19</v>
      </c>
      <c r="Q16" s="5">
        <v>-58.734000000000002</v>
      </c>
      <c r="R16" s="5">
        <v>-0.745</v>
      </c>
      <c r="S16" s="6">
        <f t="shared" si="0"/>
        <v>-9.2205714285714286</v>
      </c>
    </row>
    <row r="17" spans="11:19" ht="19.95" customHeight="1" x14ac:dyDescent="0.3">
      <c r="K17" s="4" t="s">
        <v>35</v>
      </c>
      <c r="L17" s="5">
        <v>0.496</v>
      </c>
      <c r="M17" s="5">
        <v>-0.17199999999999999</v>
      </c>
      <c r="N17" s="5">
        <v>0.03</v>
      </c>
      <c r="O17" s="5">
        <v>-4.3289999999999997</v>
      </c>
      <c r="P17" s="5">
        <v>-0.105</v>
      </c>
      <c r="Q17" s="5">
        <v>-18.222999999999999</v>
      </c>
      <c r="R17" s="5">
        <v>-0.248</v>
      </c>
      <c r="S17" s="6">
        <f t="shared" si="0"/>
        <v>-3.2215714285714285</v>
      </c>
    </row>
    <row r="18" spans="11:19" ht="19.95" customHeight="1" x14ac:dyDescent="0.3">
      <c r="K18" s="4" t="s">
        <v>19</v>
      </c>
      <c r="L18" s="5">
        <v>0.38400000000000001</v>
      </c>
      <c r="M18" s="5">
        <v>-1.2989999999999999</v>
      </c>
      <c r="N18" s="5">
        <v>-0.09</v>
      </c>
      <c r="O18" s="5">
        <v>-32.305</v>
      </c>
      <c r="P18" s="5">
        <v>-0.82599999999999996</v>
      </c>
      <c r="Q18" s="5">
        <v>-0.53700000000000003</v>
      </c>
      <c r="R18" s="5">
        <v>-0.16300000000000001</v>
      </c>
      <c r="S18" s="6">
        <f t="shared" si="0"/>
        <v>-4.976571428571428</v>
      </c>
    </row>
    <row r="19" spans="11:19" ht="19.95" customHeight="1" x14ac:dyDescent="0.3">
      <c r="K19" s="4" t="s">
        <v>25</v>
      </c>
      <c r="L19" s="5">
        <v>0.376</v>
      </c>
      <c r="M19" s="5">
        <v>-54.398000000000003</v>
      </c>
      <c r="N19" s="5">
        <v>-0.13600000000000001</v>
      </c>
      <c r="O19" s="5">
        <v>-107.435</v>
      </c>
      <c r="P19" s="5">
        <v>-0.42699999999999999</v>
      </c>
      <c r="Q19" s="5">
        <v>-3.2719999999999998</v>
      </c>
      <c r="R19" s="5">
        <v>-0.114</v>
      </c>
      <c r="S19" s="6">
        <f t="shared" si="0"/>
        <v>-23.629428571428573</v>
      </c>
    </row>
    <row r="20" spans="11:19" ht="19.95" customHeight="1" x14ac:dyDescent="0.3">
      <c r="K20" s="4" t="s">
        <v>20</v>
      </c>
      <c r="L20" s="5">
        <v>0.33200000000000002</v>
      </c>
      <c r="M20" s="5">
        <v>-17.004000000000001</v>
      </c>
      <c r="N20" s="5">
        <v>-0.05</v>
      </c>
      <c r="O20" s="5">
        <v>-6.3040000000000003</v>
      </c>
      <c r="P20" s="5">
        <v>-0.28100000000000003</v>
      </c>
      <c r="Q20" s="5">
        <v>-30.298999999999999</v>
      </c>
      <c r="R20" s="5">
        <v>-0.21099999999999999</v>
      </c>
      <c r="S20" s="6">
        <f t="shared" si="0"/>
        <v>-7.6881428571428572</v>
      </c>
    </row>
    <row r="21" spans="11:19" ht="19.95" customHeight="1" x14ac:dyDescent="0.3">
      <c r="K21" s="4" t="s">
        <v>14</v>
      </c>
      <c r="L21" s="5">
        <v>0.20399999999999999</v>
      </c>
      <c r="M21" s="5">
        <v>0.06</v>
      </c>
      <c r="N21" s="5">
        <v>-0.10199999999999999</v>
      </c>
      <c r="O21" s="5">
        <v>-23.83</v>
      </c>
      <c r="P21" s="5">
        <v>-0.43</v>
      </c>
      <c r="Q21" s="5">
        <v>-9.5839999999999996</v>
      </c>
      <c r="R21" s="5">
        <v>5.6000000000000001E-2</v>
      </c>
      <c r="S21" s="6">
        <f t="shared" si="0"/>
        <v>-4.8037142857142863</v>
      </c>
    </row>
    <row r="22" spans="11:19" ht="19.95" customHeight="1" x14ac:dyDescent="0.3">
      <c r="K22" s="4" t="s">
        <v>27</v>
      </c>
      <c r="L22" s="5">
        <v>0.20300000000000001</v>
      </c>
      <c r="M22" s="5">
        <v>-16.54</v>
      </c>
      <c r="N22" s="5">
        <v>-0.248</v>
      </c>
      <c r="O22" s="5">
        <v>-190.27</v>
      </c>
      <c r="P22" s="5">
        <v>-0.498</v>
      </c>
      <c r="Q22" s="5">
        <v>-15.063000000000001</v>
      </c>
      <c r="R22" s="5">
        <v>-0.81499999999999995</v>
      </c>
      <c r="S22" s="6">
        <f t="shared" si="0"/>
        <v>-31.890142857142855</v>
      </c>
    </row>
    <row r="23" spans="11:19" ht="19.95" customHeight="1" x14ac:dyDescent="0.3">
      <c r="K23" s="4" t="s">
        <v>15</v>
      </c>
      <c r="L23" s="5">
        <v>0.13300000000000001</v>
      </c>
      <c r="M23" s="5">
        <v>-14.513</v>
      </c>
      <c r="N23" s="5">
        <v>2.7E-2</v>
      </c>
      <c r="O23" s="5">
        <v>-35.014000000000003</v>
      </c>
      <c r="P23" s="5">
        <v>-0.32200000000000001</v>
      </c>
      <c r="Q23" s="5">
        <v>-17.286000000000001</v>
      </c>
      <c r="R23" s="5">
        <v>0.25900000000000001</v>
      </c>
      <c r="S23" s="6">
        <f t="shared" si="0"/>
        <v>-9.530857142857144</v>
      </c>
    </row>
    <row r="24" spans="11:19" ht="19.95" customHeight="1" x14ac:dyDescent="0.3">
      <c r="K24" s="4" t="s">
        <v>31</v>
      </c>
      <c r="L24" s="5">
        <v>5.0999999999999997E-2</v>
      </c>
      <c r="M24" s="5">
        <v>-12.061</v>
      </c>
      <c r="N24" s="5">
        <v>4.4999999999999998E-2</v>
      </c>
      <c r="O24" s="5">
        <v>-60.384</v>
      </c>
      <c r="P24" s="5">
        <v>-0.499</v>
      </c>
      <c r="Q24" s="5">
        <v>-25.263999999999999</v>
      </c>
      <c r="R24" s="5">
        <v>-1.798</v>
      </c>
      <c r="S24" s="6">
        <f t="shared" si="0"/>
        <v>-14.272857142857143</v>
      </c>
    </row>
    <row r="25" spans="11:19" ht="19.95" customHeight="1" x14ac:dyDescent="0.3">
      <c r="K25" s="4" t="s">
        <v>12</v>
      </c>
      <c r="L25" s="5">
        <v>-0.222</v>
      </c>
      <c r="M25" s="5">
        <v>-1.256</v>
      </c>
      <c r="N25" s="5">
        <v>-0.20799999999999999</v>
      </c>
      <c r="O25" s="5">
        <v>-0.83599999999999997</v>
      </c>
      <c r="P25" s="5">
        <v>-0.76</v>
      </c>
      <c r="Q25" s="5">
        <v>-46.072000000000003</v>
      </c>
      <c r="R25" s="5">
        <v>-0.81</v>
      </c>
      <c r="S25" s="6">
        <f t="shared" si="0"/>
        <v>-7.1662857142857144</v>
      </c>
    </row>
    <row r="26" spans="11:19" ht="19.95" customHeight="1" x14ac:dyDescent="0.3">
      <c r="K26" s="4" t="s">
        <v>10</v>
      </c>
      <c r="L26" s="5">
        <v>-0.28499999999999998</v>
      </c>
      <c r="M26" s="5">
        <v>-0.70399999999999996</v>
      </c>
      <c r="N26" s="5">
        <v>-0.253</v>
      </c>
      <c r="O26" s="5">
        <v>-0.76</v>
      </c>
      <c r="P26" s="5">
        <v>-0.63100000000000001</v>
      </c>
      <c r="Q26" s="5">
        <v>-59.171999999999997</v>
      </c>
      <c r="R26" s="5">
        <v>-0.90600000000000003</v>
      </c>
      <c r="S26" s="6">
        <f t="shared" si="0"/>
        <v>-8.9587142857142847</v>
      </c>
    </row>
    <row r="27" spans="11:19" ht="19.95" customHeight="1" x14ac:dyDescent="0.3">
      <c r="K27" s="4" t="s">
        <v>30</v>
      </c>
      <c r="L27" s="5">
        <v>-0.30499999999999999</v>
      </c>
      <c r="M27" s="5">
        <v>-9.11</v>
      </c>
      <c r="N27" s="5">
        <v>-0.216</v>
      </c>
      <c r="O27" s="5">
        <v>-61.045000000000002</v>
      </c>
      <c r="P27" s="5">
        <v>-1.4259999999999999</v>
      </c>
      <c r="Q27" s="5">
        <v>-8.0860000000000003</v>
      </c>
      <c r="R27" s="5">
        <v>-0.92500000000000004</v>
      </c>
      <c r="S27" s="6">
        <f t="shared" si="0"/>
        <v>-11.587571428571428</v>
      </c>
    </row>
    <row r="28" spans="11:19" ht="19.95" customHeight="1" x14ac:dyDescent="0.3">
      <c r="K28" s="4" t="s">
        <v>13</v>
      </c>
      <c r="L28" s="5">
        <v>-0.53100000000000003</v>
      </c>
      <c r="M28" s="5">
        <v>-0.222</v>
      </c>
      <c r="N28" s="5">
        <v>-0.23400000000000001</v>
      </c>
      <c r="O28" s="5">
        <v>-12.238</v>
      </c>
      <c r="P28" s="5">
        <v>-1.8260000000000001</v>
      </c>
      <c r="Q28" s="5">
        <v>-29.338999999999999</v>
      </c>
      <c r="R28" s="5">
        <v>-0.89</v>
      </c>
      <c r="S28" s="6">
        <f t="shared" si="0"/>
        <v>-6.4685714285714289</v>
      </c>
    </row>
    <row r="29" spans="11:19" ht="19.95" customHeight="1" x14ac:dyDescent="0.3">
      <c r="K29" s="4" t="s">
        <v>9</v>
      </c>
      <c r="L29" s="5">
        <v>-0.63100000000000001</v>
      </c>
      <c r="M29" s="5">
        <v>-34.118000000000002</v>
      </c>
      <c r="N29" s="5">
        <v>-0.17899999999999999</v>
      </c>
      <c r="O29" s="5">
        <v>-33.997999999999998</v>
      </c>
      <c r="P29" s="5">
        <v>-0.41299999999999998</v>
      </c>
      <c r="Q29" s="5">
        <v>-10.319000000000001</v>
      </c>
      <c r="R29" s="5">
        <v>-0.28499999999999998</v>
      </c>
      <c r="S29" s="6">
        <f t="shared" si="0"/>
        <v>-11.420428571428571</v>
      </c>
    </row>
    <row r="30" spans="11:19" ht="19.95" customHeight="1" x14ac:dyDescent="0.3">
      <c r="K30" s="4" t="s">
        <v>8</v>
      </c>
      <c r="L30" s="5">
        <v>-0.65500000000000003</v>
      </c>
      <c r="M30" s="5">
        <v>-7.9450000000000003</v>
      </c>
      <c r="N30" s="5">
        <v>-3.669</v>
      </c>
      <c r="O30" s="5">
        <v>-12.954000000000001</v>
      </c>
      <c r="P30" s="5">
        <v>0.61399999999999999</v>
      </c>
      <c r="Q30" s="5">
        <v>-0.16700000000000001</v>
      </c>
      <c r="R30" s="5">
        <v>-8.0980000000000008</v>
      </c>
      <c r="S30" s="6">
        <f t="shared" si="0"/>
        <v>-4.6962857142857146</v>
      </c>
    </row>
    <row r="31" spans="11:19" ht="19.95" customHeight="1" x14ac:dyDescent="0.3">
      <c r="K31" s="4" t="s">
        <v>7</v>
      </c>
      <c r="L31" s="5">
        <v>-1.1020000000000001</v>
      </c>
      <c r="M31" s="5">
        <v>-0.14000000000000001</v>
      </c>
      <c r="N31" s="5">
        <v>-0.26</v>
      </c>
      <c r="O31" s="5">
        <v>-1.323</v>
      </c>
      <c r="P31" s="5">
        <v>-0.44700000000000001</v>
      </c>
      <c r="Q31" s="5">
        <v>-4.8460000000000001</v>
      </c>
      <c r="R31" s="5">
        <v>-0.72199999999999998</v>
      </c>
      <c r="S31" s="6">
        <f t="shared" si="0"/>
        <v>-1.2628571428571429</v>
      </c>
    </row>
    <row r="32" spans="11:19" ht="19.95" customHeight="1" thickBot="1" x14ac:dyDescent="0.35">
      <c r="K32" s="7" t="s">
        <v>11</v>
      </c>
      <c r="L32" s="8">
        <v>-1.2010000000000001</v>
      </c>
      <c r="M32" s="8">
        <v>-7.0789999999999997</v>
      </c>
      <c r="N32" s="8">
        <v>-0.28299999999999997</v>
      </c>
      <c r="O32" s="8">
        <v>-8.2370000000000001</v>
      </c>
      <c r="P32" s="8">
        <v>-2.2010000000000001</v>
      </c>
      <c r="Q32" s="8">
        <v>-27.033000000000001</v>
      </c>
      <c r="R32" s="8">
        <v>-1.7729999999999999</v>
      </c>
      <c r="S32" s="9">
        <f t="shared" si="0"/>
        <v>-6.8295714285714286</v>
      </c>
    </row>
  </sheetData>
  <mergeCells count="2">
    <mergeCell ref="A1:I1"/>
    <mergeCell ref="K1:S1"/>
  </mergeCells>
  <conditionalFormatting sqref="B3:B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EE0B-280A-4871-B4B5-CE92F36B7962}">
  <dimension ref="A1:E31"/>
  <sheetViews>
    <sheetView tabSelected="1" workbookViewId="0">
      <selection activeCell="G11" sqref="G11"/>
    </sheetView>
  </sheetViews>
  <sheetFormatPr baseColWidth="10" defaultColWidth="8.88671875" defaultRowHeight="13.8" x14ac:dyDescent="0.3"/>
  <cols>
    <col min="1" max="2" width="16.77734375" style="2" customWidth="1"/>
    <col min="3" max="3" width="10.77734375" style="2" customWidth="1"/>
    <col min="4" max="5" width="19.77734375" style="2" customWidth="1"/>
    <col min="6" max="16384" width="8.88671875" style="2"/>
  </cols>
  <sheetData>
    <row r="1" spans="1:5" ht="30" customHeight="1" thickBot="1" x14ac:dyDescent="0.35">
      <c r="A1" s="19" t="s">
        <v>41</v>
      </c>
      <c r="B1" s="19"/>
      <c r="D1" s="19" t="s">
        <v>43</v>
      </c>
      <c r="E1" s="19"/>
    </row>
    <row r="2" spans="1:5" ht="19.95" customHeight="1" thickBot="1" x14ac:dyDescent="0.35">
      <c r="A2" s="12" t="s">
        <v>38</v>
      </c>
      <c r="B2" s="14" t="s">
        <v>42</v>
      </c>
      <c r="D2" s="12" t="s">
        <v>38</v>
      </c>
      <c r="E2" s="14" t="s">
        <v>42</v>
      </c>
    </row>
    <row r="3" spans="1:5" ht="19.95" customHeight="1" x14ac:dyDescent="0.3">
      <c r="A3" s="17" t="s">
        <v>20</v>
      </c>
      <c r="B3" s="16">
        <v>140.69</v>
      </c>
      <c r="D3" s="17" t="s">
        <v>20</v>
      </c>
      <c r="E3" s="16">
        <v>140.69</v>
      </c>
    </row>
    <row r="4" spans="1:5" ht="19.95" customHeight="1" x14ac:dyDescent="0.3">
      <c r="A4" s="15" t="s">
        <v>21</v>
      </c>
      <c r="B4" s="16">
        <v>142.24</v>
      </c>
      <c r="D4" s="15" t="s">
        <v>21</v>
      </c>
      <c r="E4" s="16">
        <v>142.24</v>
      </c>
    </row>
    <row r="5" spans="1:5" ht="19.95" customHeight="1" thickBot="1" x14ac:dyDescent="0.35">
      <c r="A5" s="7" t="s">
        <v>22</v>
      </c>
      <c r="B5" s="16">
        <v>145.03</v>
      </c>
      <c r="D5" s="7" t="s">
        <v>22</v>
      </c>
      <c r="E5" s="16">
        <v>145.03</v>
      </c>
    </row>
    <row r="6" spans="1:5" ht="19.95" customHeight="1" x14ac:dyDescent="0.3"/>
    <row r="7" spans="1:5" ht="19.95" customHeight="1" x14ac:dyDescent="0.3"/>
    <row r="8" spans="1:5" ht="19.95" customHeight="1" x14ac:dyDescent="0.3"/>
    <row r="9" spans="1:5" ht="19.95" customHeight="1" x14ac:dyDescent="0.3"/>
    <row r="10" spans="1:5" ht="19.95" customHeight="1" x14ac:dyDescent="0.3"/>
    <row r="11" spans="1:5" ht="19.95" customHeight="1" x14ac:dyDescent="0.3"/>
    <row r="12" spans="1:5" ht="19.95" customHeight="1" x14ac:dyDescent="0.3"/>
    <row r="13" spans="1:5" ht="19.95" customHeight="1" x14ac:dyDescent="0.3"/>
    <row r="14" spans="1:5" ht="19.95" customHeight="1" x14ac:dyDescent="0.3"/>
    <row r="15" spans="1:5" ht="19.95" customHeight="1" x14ac:dyDescent="0.3"/>
    <row r="16" spans="1:5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mergeCells count="2">
    <mergeCell ref="A1:B1"/>
    <mergeCell ref="D1:E1"/>
  </mergeCells>
  <conditionalFormatting sqref="B19:B32 B3:B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32 E3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2024-07-13T12:04:54Z</cp:lastPrinted>
  <dcterms:created xsi:type="dcterms:W3CDTF">2024-07-13T11:50:06Z</dcterms:created>
  <dcterms:modified xsi:type="dcterms:W3CDTF">2024-08-21T09:50:56Z</dcterms:modified>
</cp:coreProperties>
</file>