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tonio\Desktop\Tesi Didattica\Documenti\Fogli Calcolo\"/>
    </mc:Choice>
  </mc:AlternateContent>
  <xr:revisionPtr revIDLastSave="0" documentId="13_ncr:1_{1D166193-A1EC-4045-96C1-59CB8CCFAD9B}" xr6:coauthVersionLast="47" xr6:coauthVersionMax="47" xr10:uidLastSave="{00000000-0000-0000-0000-000000000000}"/>
  <bookViews>
    <workbookView xWindow="-120" yWindow="-120" windowWidth="38640" windowHeight="21120" xr2:uid="{F885332C-FB18-4BA3-AB30-39099DD5194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E7" i="1"/>
  <c r="D7" i="1" s="1"/>
  <c r="C7" i="1"/>
  <c r="B7" i="1"/>
  <c r="E9" i="1" l="1"/>
  <c r="A10" i="1"/>
  <c r="E8" i="1"/>
  <c r="C8" i="1"/>
  <c r="E10" i="1" l="1"/>
  <c r="A11" i="1"/>
  <c r="B8" i="1"/>
  <c r="D8" i="1" s="1"/>
  <c r="C9" i="1" s="1"/>
  <c r="B9" i="1" s="1"/>
  <c r="A12" i="1" l="1"/>
  <c r="E11" i="1"/>
  <c r="D9" i="1"/>
  <c r="C10" i="1" s="1"/>
  <c r="B10" i="1" s="1"/>
  <c r="A13" i="1" l="1"/>
  <c r="E12" i="1"/>
  <c r="D10" i="1"/>
  <c r="C11" i="1" s="1"/>
  <c r="B11" i="1"/>
  <c r="A14" i="1" l="1"/>
  <c r="E13" i="1"/>
  <c r="D11" i="1"/>
  <c r="C12" i="1" s="1"/>
  <c r="A15" i="1" l="1"/>
  <c r="E14" i="1"/>
  <c r="B12" i="1"/>
  <c r="D12" i="1" s="1"/>
  <c r="C13" i="1" s="1"/>
  <c r="B13" i="1" s="1"/>
  <c r="A16" i="1" l="1"/>
  <c r="E15" i="1"/>
  <c r="D13" i="1"/>
  <c r="C14" i="1" s="1"/>
  <c r="B14" i="1" s="1"/>
  <c r="D14" i="1" s="1"/>
  <c r="C15" i="1" s="1"/>
  <c r="A17" i="1" l="1"/>
  <c r="E16" i="1"/>
  <c r="B15" i="1"/>
  <c r="A18" i="1" l="1"/>
  <c r="E17" i="1"/>
  <c r="D15" i="1"/>
  <c r="C16" i="1" s="1"/>
  <c r="A19" i="1" l="1"/>
  <c r="E18" i="1"/>
  <c r="B16" i="1"/>
  <c r="A20" i="1" l="1"/>
  <c r="E19" i="1"/>
  <c r="D16" i="1"/>
  <c r="C17" i="1" s="1"/>
  <c r="A21" i="1" l="1"/>
  <c r="E20" i="1"/>
  <c r="B17" i="1"/>
  <c r="A22" i="1" l="1"/>
  <c r="E21" i="1"/>
  <c r="D17" i="1"/>
  <c r="C18" i="1" s="1"/>
  <c r="A23" i="1" l="1"/>
  <c r="E22" i="1"/>
  <c r="B18" i="1"/>
  <c r="A24" i="1" l="1"/>
  <c r="E23" i="1"/>
  <c r="D18" i="1"/>
  <c r="C19" i="1" s="1"/>
  <c r="A25" i="1" l="1"/>
  <c r="E24" i="1"/>
  <c r="B19" i="1"/>
  <c r="A26" i="1" l="1"/>
  <c r="E25" i="1"/>
  <c r="D19" i="1"/>
  <c r="C20" i="1" s="1"/>
  <c r="A27" i="1" l="1"/>
  <c r="E26" i="1"/>
  <c r="B20" i="1"/>
  <c r="A28" i="1" l="1"/>
  <c r="E27" i="1"/>
  <c r="D20" i="1"/>
  <c r="C21" i="1" s="1"/>
  <c r="A29" i="1" l="1"/>
  <c r="E28" i="1"/>
  <c r="B21" i="1"/>
  <c r="A30" i="1" l="1"/>
  <c r="E29" i="1"/>
  <c r="D21" i="1"/>
  <c r="C22" i="1" s="1"/>
  <c r="A31" i="1" l="1"/>
  <c r="E30" i="1"/>
  <c r="B22" i="1"/>
  <c r="A32" i="1" l="1"/>
  <c r="E31" i="1"/>
  <c r="D22" i="1"/>
  <c r="C23" i="1" s="1"/>
  <c r="A33" i="1" l="1"/>
  <c r="E32" i="1"/>
  <c r="B23" i="1"/>
  <c r="A34" i="1" l="1"/>
  <c r="E33" i="1"/>
  <c r="D23" i="1"/>
  <c r="C24" i="1" s="1"/>
  <c r="A35" i="1" l="1"/>
  <c r="E34" i="1"/>
  <c r="B24" i="1"/>
  <c r="E35" i="1" l="1"/>
  <c r="A36" i="1"/>
  <c r="D24" i="1"/>
  <c r="C25" i="1" s="1"/>
  <c r="B25" i="1" s="1"/>
  <c r="A37" i="1" l="1"/>
  <c r="E36" i="1"/>
  <c r="D25" i="1"/>
  <c r="C26" i="1"/>
  <c r="A38" i="1" l="1"/>
  <c r="E37" i="1"/>
  <c r="B26" i="1"/>
  <c r="A39" i="1" l="1"/>
  <c r="E38" i="1"/>
  <c r="D26" i="1"/>
  <c r="C27" i="1" s="1"/>
  <c r="A40" i="1" l="1"/>
  <c r="E39" i="1"/>
  <c r="B27" i="1"/>
  <c r="A41" i="1" l="1"/>
  <c r="E40" i="1"/>
  <c r="D27" i="1"/>
  <c r="C28" i="1" s="1"/>
  <c r="A42" i="1" l="1"/>
  <c r="E41" i="1"/>
  <c r="B28" i="1"/>
  <c r="A43" i="1" l="1"/>
  <c r="E42" i="1"/>
  <c r="D28" i="1"/>
  <c r="C29" i="1" s="1"/>
  <c r="A44" i="1" l="1"/>
  <c r="E43" i="1"/>
  <c r="B29" i="1"/>
  <c r="A45" i="1" l="1"/>
  <c r="E44" i="1"/>
  <c r="D29" i="1"/>
  <c r="C30" i="1" s="1"/>
  <c r="A46" i="1" l="1"/>
  <c r="E45" i="1"/>
  <c r="B30" i="1"/>
  <c r="A47" i="1" l="1"/>
  <c r="E46" i="1"/>
  <c r="D30" i="1"/>
  <c r="C31" i="1" s="1"/>
  <c r="A48" i="1" l="1"/>
  <c r="E47" i="1"/>
  <c r="B31" i="1"/>
  <c r="A49" i="1" l="1"/>
  <c r="E48" i="1"/>
  <c r="D31" i="1"/>
  <c r="C32" i="1" s="1"/>
  <c r="A50" i="1" l="1"/>
  <c r="E49" i="1"/>
  <c r="B32" i="1"/>
  <c r="A51" i="1" l="1"/>
  <c r="E50" i="1"/>
  <c r="D32" i="1"/>
  <c r="C33" i="1" s="1"/>
  <c r="A52" i="1" l="1"/>
  <c r="E51" i="1"/>
  <c r="B33" i="1"/>
  <c r="A53" i="1" l="1"/>
  <c r="E52" i="1"/>
  <c r="D33" i="1"/>
  <c r="C34" i="1" s="1"/>
  <c r="A54" i="1" l="1"/>
  <c r="E53" i="1"/>
  <c r="B34" i="1"/>
  <c r="A55" i="1" l="1"/>
  <c r="E54" i="1"/>
  <c r="D34" i="1"/>
  <c r="C35" i="1" s="1"/>
  <c r="A56" i="1" l="1"/>
  <c r="E55" i="1"/>
  <c r="B35" i="1"/>
  <c r="A57" i="1" l="1"/>
  <c r="E56" i="1"/>
  <c r="D35" i="1"/>
  <c r="C36" i="1" s="1"/>
  <c r="A58" i="1" l="1"/>
  <c r="E57" i="1"/>
  <c r="B36" i="1"/>
  <c r="A59" i="1" l="1"/>
  <c r="E58" i="1"/>
  <c r="D36" i="1"/>
  <c r="C37" i="1" s="1"/>
  <c r="A60" i="1" l="1"/>
  <c r="E59" i="1"/>
  <c r="B37" i="1"/>
  <c r="A61" i="1" l="1"/>
  <c r="E60" i="1"/>
  <c r="D37" i="1"/>
  <c r="C38" i="1" s="1"/>
  <c r="A62" i="1" l="1"/>
  <c r="E61" i="1"/>
  <c r="B38" i="1"/>
  <c r="A63" i="1" l="1"/>
  <c r="E62" i="1"/>
  <c r="D38" i="1"/>
  <c r="C39" i="1" s="1"/>
  <c r="A64" i="1" l="1"/>
  <c r="E63" i="1"/>
  <c r="B39" i="1"/>
  <c r="D39" i="1" s="1"/>
  <c r="C40" i="1"/>
  <c r="A65" i="1" l="1"/>
  <c r="E64" i="1"/>
  <c r="B40" i="1"/>
  <c r="A66" i="1" l="1"/>
  <c r="E65" i="1"/>
  <c r="D40" i="1"/>
  <c r="C41" i="1" s="1"/>
  <c r="B41" i="1"/>
  <c r="A67" i="1" l="1"/>
  <c r="E66" i="1"/>
  <c r="D41" i="1"/>
  <c r="C42" i="1" s="1"/>
  <c r="B42" i="1"/>
  <c r="A68" i="1" l="1"/>
  <c r="E67" i="1"/>
  <c r="D42" i="1"/>
  <c r="C43" i="1" s="1"/>
  <c r="B43" i="1"/>
  <c r="A69" i="1" l="1"/>
  <c r="E68" i="1"/>
  <c r="D43" i="1"/>
  <c r="C44" i="1" s="1"/>
  <c r="B44" i="1"/>
  <c r="A70" i="1" l="1"/>
  <c r="E69" i="1"/>
  <c r="D44" i="1"/>
  <c r="C45" i="1" s="1"/>
  <c r="B45" i="1"/>
  <c r="A71" i="1" l="1"/>
  <c r="E70" i="1"/>
  <c r="D45" i="1"/>
  <c r="C46" i="1" s="1"/>
  <c r="B46" i="1"/>
  <c r="A72" i="1" l="1"/>
  <c r="E71" i="1"/>
  <c r="D46" i="1"/>
  <c r="C47" i="1" s="1"/>
  <c r="B47" i="1"/>
  <c r="A73" i="1" l="1"/>
  <c r="E72" i="1"/>
  <c r="D47" i="1"/>
  <c r="C48" i="1" s="1"/>
  <c r="B48" i="1"/>
  <c r="A74" i="1" l="1"/>
  <c r="E73" i="1"/>
  <c r="D48" i="1"/>
  <c r="C49" i="1" s="1"/>
  <c r="B49" i="1"/>
  <c r="A75" i="1" l="1"/>
  <c r="E74" i="1"/>
  <c r="D49" i="1"/>
  <c r="C50" i="1" s="1"/>
  <c r="B50" i="1"/>
  <c r="A76" i="1" l="1"/>
  <c r="E75" i="1"/>
  <c r="D50" i="1"/>
  <c r="C51" i="1" s="1"/>
  <c r="B51" i="1"/>
  <c r="A77" i="1" l="1"/>
  <c r="E76" i="1"/>
  <c r="D51" i="1"/>
  <c r="C52" i="1" s="1"/>
  <c r="B52" i="1"/>
  <c r="D52" i="1" s="1"/>
  <c r="C53" i="1" s="1"/>
  <c r="A78" i="1" l="1"/>
  <c r="E77" i="1"/>
  <c r="B53" i="1"/>
  <c r="A79" i="1" l="1"/>
  <c r="E78" i="1"/>
  <c r="D53" i="1"/>
  <c r="C54" i="1" s="1"/>
  <c r="B54" i="1"/>
  <c r="A80" i="1" l="1"/>
  <c r="E79" i="1"/>
  <c r="D54" i="1"/>
  <c r="C55" i="1" s="1"/>
  <c r="B55" i="1"/>
  <c r="A81" i="1" l="1"/>
  <c r="E80" i="1"/>
  <c r="D55" i="1"/>
  <c r="C56" i="1" s="1"/>
  <c r="B56" i="1"/>
  <c r="A82" i="1" l="1"/>
  <c r="E81" i="1"/>
  <c r="D56" i="1"/>
  <c r="C57" i="1" s="1"/>
  <c r="B57" i="1"/>
  <c r="A83" i="1" l="1"/>
  <c r="E82" i="1"/>
  <c r="D57" i="1"/>
  <c r="C58" i="1" s="1"/>
  <c r="B58" i="1"/>
  <c r="A84" i="1" l="1"/>
  <c r="E83" i="1"/>
  <c r="D58" i="1"/>
  <c r="C59" i="1" s="1"/>
  <c r="B59" i="1"/>
  <c r="A85" i="1" l="1"/>
  <c r="E84" i="1"/>
  <c r="D59" i="1"/>
  <c r="C60" i="1" s="1"/>
  <c r="B60" i="1"/>
  <c r="A86" i="1" l="1"/>
  <c r="E85" i="1"/>
  <c r="D60" i="1"/>
  <c r="C61" i="1" s="1"/>
  <c r="B61" i="1"/>
  <c r="A87" i="1" l="1"/>
  <c r="E86" i="1"/>
  <c r="D61" i="1"/>
  <c r="C62" i="1" s="1"/>
  <c r="B62" i="1"/>
  <c r="A88" i="1" l="1"/>
  <c r="E87" i="1"/>
  <c r="D62" i="1"/>
  <c r="C63" i="1" s="1"/>
  <c r="B63" i="1"/>
  <c r="A89" i="1" l="1"/>
  <c r="E88" i="1"/>
  <c r="D63" i="1"/>
  <c r="C64" i="1" s="1"/>
  <c r="B64" i="1"/>
  <c r="A90" i="1" l="1"/>
  <c r="E89" i="1"/>
  <c r="D64" i="1"/>
  <c r="C65" i="1" s="1"/>
  <c r="B65" i="1"/>
  <c r="A91" i="1" l="1"/>
  <c r="E90" i="1"/>
  <c r="D65" i="1"/>
  <c r="C66" i="1" s="1"/>
  <c r="B66" i="1"/>
  <c r="A92" i="1" l="1"/>
  <c r="E91" i="1"/>
  <c r="D66" i="1"/>
  <c r="C67" i="1" s="1"/>
  <c r="B67" i="1"/>
  <c r="A93" i="1" l="1"/>
  <c r="E92" i="1"/>
  <c r="D67" i="1"/>
  <c r="C68" i="1" s="1"/>
  <c r="B68" i="1" s="1"/>
  <c r="A94" i="1" l="1"/>
  <c r="E93" i="1"/>
  <c r="D68" i="1"/>
  <c r="C69" i="1" s="1"/>
  <c r="B69" i="1"/>
  <c r="A95" i="1" l="1"/>
  <c r="E94" i="1"/>
  <c r="D69" i="1"/>
  <c r="C70" i="1" s="1"/>
  <c r="B70" i="1"/>
  <c r="A96" i="1" l="1"/>
  <c r="E95" i="1"/>
  <c r="D70" i="1"/>
  <c r="C71" i="1" s="1"/>
  <c r="B71" i="1"/>
  <c r="A97" i="1" l="1"/>
  <c r="E96" i="1"/>
  <c r="D71" i="1"/>
  <c r="C72" i="1" s="1"/>
  <c r="B72" i="1"/>
  <c r="A98" i="1" l="1"/>
  <c r="E97" i="1"/>
  <c r="D72" i="1"/>
  <c r="C73" i="1" s="1"/>
  <c r="B73" i="1"/>
  <c r="A99" i="1" l="1"/>
  <c r="E98" i="1"/>
  <c r="D73" i="1"/>
  <c r="C74" i="1" s="1"/>
  <c r="B74" i="1"/>
  <c r="A100" i="1" l="1"/>
  <c r="E99" i="1"/>
  <c r="D74" i="1"/>
  <c r="C75" i="1" s="1"/>
  <c r="B75" i="1"/>
  <c r="A101" i="1" l="1"/>
  <c r="E100" i="1"/>
  <c r="D75" i="1"/>
  <c r="C76" i="1" s="1"/>
  <c r="B76" i="1"/>
  <c r="A102" i="1" l="1"/>
  <c r="E101" i="1"/>
  <c r="D76" i="1"/>
  <c r="C77" i="1" s="1"/>
  <c r="B77" i="1"/>
  <c r="A103" i="1" l="1"/>
  <c r="E102" i="1"/>
  <c r="D77" i="1"/>
  <c r="C78" i="1" s="1"/>
  <c r="B78" i="1"/>
  <c r="A104" i="1" l="1"/>
  <c r="E103" i="1"/>
  <c r="D78" i="1"/>
  <c r="C79" i="1" s="1"/>
  <c r="B79" i="1"/>
  <c r="A105" i="1" l="1"/>
  <c r="E104" i="1"/>
  <c r="D79" i="1"/>
  <c r="C80" i="1" s="1"/>
  <c r="B80" i="1"/>
  <c r="A106" i="1" l="1"/>
  <c r="E105" i="1"/>
  <c r="D80" i="1"/>
  <c r="C81" i="1" s="1"/>
  <c r="B81" i="1"/>
  <c r="A107" i="1" l="1"/>
  <c r="E106" i="1"/>
  <c r="D81" i="1"/>
  <c r="C82" i="1" s="1"/>
  <c r="B82" i="1"/>
  <c r="A108" i="1" l="1"/>
  <c r="E107" i="1"/>
  <c r="D82" i="1"/>
  <c r="C83" i="1" s="1"/>
  <c r="B83" i="1"/>
  <c r="A109" i="1" l="1"/>
  <c r="E108" i="1"/>
  <c r="D83" i="1"/>
  <c r="C84" i="1" s="1"/>
  <c r="B84" i="1"/>
  <c r="A110" i="1" l="1"/>
  <c r="E109" i="1"/>
  <c r="D84" i="1"/>
  <c r="C85" i="1" s="1"/>
  <c r="B85" i="1"/>
  <c r="A111" i="1" l="1"/>
  <c r="E110" i="1"/>
  <c r="D85" i="1"/>
  <c r="C86" i="1" s="1"/>
  <c r="B86" i="1"/>
  <c r="A112" i="1" l="1"/>
  <c r="E111" i="1"/>
  <c r="D86" i="1"/>
  <c r="C87" i="1" s="1"/>
  <c r="B87" i="1"/>
  <c r="A113" i="1" l="1"/>
  <c r="E112" i="1"/>
  <c r="D87" i="1"/>
  <c r="C88" i="1" s="1"/>
  <c r="B88" i="1"/>
  <c r="A114" i="1" l="1"/>
  <c r="E113" i="1"/>
  <c r="D88" i="1"/>
  <c r="C89" i="1" s="1"/>
  <c r="B89" i="1"/>
  <c r="A115" i="1" l="1"/>
  <c r="E114" i="1"/>
  <c r="D89" i="1"/>
  <c r="C90" i="1" s="1"/>
  <c r="B90" i="1"/>
  <c r="A116" i="1" l="1"/>
  <c r="E115" i="1"/>
  <c r="D90" i="1"/>
  <c r="C91" i="1" s="1"/>
  <c r="B91" i="1"/>
  <c r="A117" i="1" l="1"/>
  <c r="E116" i="1"/>
  <c r="D91" i="1"/>
  <c r="C92" i="1" s="1"/>
  <c r="B92" i="1"/>
  <c r="A118" i="1" l="1"/>
  <c r="E117" i="1"/>
  <c r="D92" i="1"/>
  <c r="C93" i="1" s="1"/>
  <c r="B93" i="1"/>
  <c r="A119" i="1" l="1"/>
  <c r="E118" i="1"/>
  <c r="D93" i="1"/>
  <c r="C94" i="1" s="1"/>
  <c r="B94" i="1"/>
  <c r="A120" i="1" l="1"/>
  <c r="E119" i="1"/>
  <c r="D94" i="1"/>
  <c r="C95" i="1" s="1"/>
  <c r="B95" i="1"/>
  <c r="D95" i="1" s="1"/>
  <c r="C96" i="1" s="1"/>
  <c r="B96" i="1" s="1"/>
  <c r="A121" i="1" l="1"/>
  <c r="E120" i="1"/>
  <c r="D96" i="1"/>
  <c r="C97" i="1" s="1"/>
  <c r="A122" i="1" l="1"/>
  <c r="E121" i="1"/>
  <c r="B97" i="1"/>
  <c r="A123" i="1" l="1"/>
  <c r="E122" i="1"/>
  <c r="D97" i="1"/>
  <c r="C98" i="1" s="1"/>
  <c r="A124" i="1" l="1"/>
  <c r="E123" i="1"/>
  <c r="B98" i="1"/>
  <c r="A125" i="1" l="1"/>
  <c r="E124" i="1"/>
  <c r="D98" i="1"/>
  <c r="C99" i="1" s="1"/>
  <c r="A126" i="1" l="1"/>
  <c r="E125" i="1"/>
  <c r="B99" i="1"/>
  <c r="A127" i="1" l="1"/>
  <c r="E126" i="1"/>
  <c r="D99" i="1"/>
  <c r="C100" i="1" s="1"/>
  <c r="A128" i="1" l="1"/>
  <c r="E127" i="1"/>
  <c r="B100" i="1"/>
  <c r="A129" i="1" l="1"/>
  <c r="E128" i="1"/>
  <c r="D100" i="1"/>
  <c r="C101" i="1" s="1"/>
  <c r="A130" i="1" l="1"/>
  <c r="E129" i="1"/>
  <c r="B101" i="1"/>
  <c r="A131" i="1" l="1"/>
  <c r="E130" i="1"/>
  <c r="D101" i="1"/>
  <c r="C102" i="1" s="1"/>
  <c r="A132" i="1" l="1"/>
  <c r="E131" i="1"/>
  <c r="B102" i="1"/>
  <c r="A133" i="1" l="1"/>
  <c r="E132" i="1"/>
  <c r="D102" i="1"/>
  <c r="C103" i="1" s="1"/>
  <c r="A134" i="1" l="1"/>
  <c r="E133" i="1"/>
  <c r="B103" i="1"/>
  <c r="A135" i="1" l="1"/>
  <c r="E134" i="1"/>
  <c r="D103" i="1"/>
  <c r="C104" i="1" s="1"/>
  <c r="A136" i="1" l="1"/>
  <c r="E135" i="1"/>
  <c r="B104" i="1"/>
  <c r="A137" i="1" l="1"/>
  <c r="E136" i="1"/>
  <c r="D104" i="1"/>
  <c r="C105" i="1" s="1"/>
  <c r="A138" i="1" l="1"/>
  <c r="E137" i="1"/>
  <c r="B105" i="1"/>
  <c r="A139" i="1" l="1"/>
  <c r="E138" i="1"/>
  <c r="D105" i="1"/>
  <c r="C106" i="1" s="1"/>
  <c r="A140" i="1" l="1"/>
  <c r="E139" i="1"/>
  <c r="B106" i="1"/>
  <c r="A141" i="1" l="1"/>
  <c r="E140" i="1"/>
  <c r="D106" i="1"/>
  <c r="C107" i="1" s="1"/>
  <c r="A142" i="1" l="1"/>
  <c r="E141" i="1"/>
  <c r="B107" i="1"/>
  <c r="A143" i="1" l="1"/>
  <c r="E142" i="1"/>
  <c r="D107" i="1"/>
  <c r="C108" i="1" s="1"/>
  <c r="A144" i="1" l="1"/>
  <c r="E143" i="1"/>
  <c r="B108" i="1"/>
  <c r="A145" i="1" l="1"/>
  <c r="E144" i="1"/>
  <c r="D108" i="1"/>
  <c r="C109" i="1" s="1"/>
  <c r="A146" i="1" l="1"/>
  <c r="E145" i="1"/>
  <c r="B109" i="1"/>
  <c r="A147" i="1" l="1"/>
  <c r="E146" i="1"/>
  <c r="D109" i="1"/>
  <c r="C110" i="1" s="1"/>
  <c r="A148" i="1" l="1"/>
  <c r="E147" i="1"/>
  <c r="B110" i="1"/>
  <c r="A149" i="1" l="1"/>
  <c r="E148" i="1"/>
  <c r="D110" i="1"/>
  <c r="C111" i="1" s="1"/>
  <c r="A150" i="1" l="1"/>
  <c r="E149" i="1"/>
  <c r="B111" i="1"/>
  <c r="A151" i="1" l="1"/>
  <c r="E150" i="1"/>
  <c r="D111" i="1"/>
  <c r="C112" i="1" s="1"/>
  <c r="A152" i="1" l="1"/>
  <c r="E151" i="1"/>
  <c r="B112" i="1"/>
  <c r="A153" i="1" l="1"/>
  <c r="E152" i="1"/>
  <c r="D112" i="1"/>
  <c r="C113" i="1" s="1"/>
  <c r="A154" i="1" l="1"/>
  <c r="E153" i="1"/>
  <c r="B113" i="1"/>
  <c r="A155" i="1" l="1"/>
  <c r="E154" i="1"/>
  <c r="D113" i="1"/>
  <c r="C114" i="1" s="1"/>
  <c r="A156" i="1" l="1"/>
  <c r="E155" i="1"/>
  <c r="B114" i="1"/>
  <c r="A157" i="1" l="1"/>
  <c r="E156" i="1"/>
  <c r="D114" i="1"/>
  <c r="C115" i="1" s="1"/>
  <c r="A158" i="1" l="1"/>
  <c r="E157" i="1"/>
  <c r="B115" i="1"/>
  <c r="A159" i="1" l="1"/>
  <c r="E158" i="1"/>
  <c r="D115" i="1"/>
  <c r="C116" i="1" s="1"/>
  <c r="A160" i="1" l="1"/>
  <c r="E159" i="1"/>
  <c r="B116" i="1"/>
  <c r="A161" i="1" l="1"/>
  <c r="E160" i="1"/>
  <c r="D116" i="1"/>
  <c r="C117" i="1" s="1"/>
  <c r="A162" i="1" l="1"/>
  <c r="E161" i="1"/>
  <c r="B117" i="1"/>
  <c r="A163" i="1" l="1"/>
  <c r="E162" i="1"/>
  <c r="D117" i="1"/>
  <c r="C118" i="1" s="1"/>
  <c r="A164" i="1" l="1"/>
  <c r="E163" i="1"/>
  <c r="B118" i="1"/>
  <c r="A165" i="1" l="1"/>
  <c r="E164" i="1"/>
  <c r="D118" i="1"/>
  <c r="C119" i="1" s="1"/>
  <c r="A166" i="1" l="1"/>
  <c r="E165" i="1"/>
  <c r="B119" i="1"/>
  <c r="A167" i="1" l="1"/>
  <c r="E166" i="1"/>
  <c r="D119" i="1"/>
  <c r="C120" i="1" s="1"/>
  <c r="A168" i="1" l="1"/>
  <c r="E167" i="1"/>
  <c r="B120" i="1"/>
  <c r="A169" i="1" l="1"/>
  <c r="E168" i="1"/>
  <c r="D120" i="1"/>
  <c r="C121" i="1" s="1"/>
  <c r="A170" i="1" l="1"/>
  <c r="E169" i="1"/>
  <c r="B121" i="1"/>
  <c r="A171" i="1" l="1"/>
  <c r="E170" i="1"/>
  <c r="D121" i="1"/>
  <c r="C122" i="1" s="1"/>
  <c r="A172" i="1" l="1"/>
  <c r="E171" i="1"/>
  <c r="B122" i="1"/>
  <c r="A173" i="1" l="1"/>
  <c r="E172" i="1"/>
  <c r="D122" i="1"/>
  <c r="C123" i="1" s="1"/>
  <c r="A174" i="1" l="1"/>
  <c r="E173" i="1"/>
  <c r="B123" i="1"/>
  <c r="A175" i="1" l="1"/>
  <c r="E174" i="1"/>
  <c r="D123" i="1"/>
  <c r="C124" i="1" s="1"/>
  <c r="A176" i="1" l="1"/>
  <c r="E175" i="1"/>
  <c r="B124" i="1"/>
  <c r="A177" i="1" l="1"/>
  <c r="E176" i="1"/>
  <c r="D124" i="1"/>
  <c r="C125" i="1" s="1"/>
  <c r="A178" i="1" l="1"/>
  <c r="E177" i="1"/>
  <c r="B125" i="1"/>
  <c r="A179" i="1" l="1"/>
  <c r="E178" i="1"/>
  <c r="D125" i="1"/>
  <c r="C126" i="1" s="1"/>
  <c r="A180" i="1" l="1"/>
  <c r="E179" i="1"/>
  <c r="B126" i="1"/>
  <c r="A181" i="1" l="1"/>
  <c r="E180" i="1"/>
  <c r="D126" i="1"/>
  <c r="C127" i="1" s="1"/>
  <c r="A182" i="1" l="1"/>
  <c r="E181" i="1"/>
  <c r="B127" i="1"/>
  <c r="A183" i="1" l="1"/>
  <c r="E182" i="1"/>
  <c r="D127" i="1"/>
  <c r="C128" i="1" s="1"/>
  <c r="A184" i="1" l="1"/>
  <c r="E183" i="1"/>
  <c r="B128" i="1"/>
  <c r="A185" i="1" l="1"/>
  <c r="E184" i="1"/>
  <c r="D128" i="1"/>
  <c r="C129" i="1" s="1"/>
  <c r="A186" i="1" l="1"/>
  <c r="E185" i="1"/>
  <c r="B129" i="1"/>
  <c r="A187" i="1" l="1"/>
  <c r="E186" i="1"/>
  <c r="D129" i="1"/>
  <c r="C130" i="1" s="1"/>
  <c r="A188" i="1" l="1"/>
  <c r="E187" i="1"/>
  <c r="B130" i="1"/>
  <c r="A189" i="1" l="1"/>
  <c r="E188" i="1"/>
  <c r="D130" i="1"/>
  <c r="C131" i="1" s="1"/>
  <c r="A190" i="1" l="1"/>
  <c r="E189" i="1"/>
  <c r="B131" i="1"/>
  <c r="A191" i="1" l="1"/>
  <c r="E190" i="1"/>
  <c r="D131" i="1"/>
  <c r="C132" i="1" s="1"/>
  <c r="A192" i="1" l="1"/>
  <c r="E191" i="1"/>
  <c r="B132" i="1"/>
  <c r="A193" i="1" l="1"/>
  <c r="E192" i="1"/>
  <c r="D132" i="1"/>
  <c r="C133" i="1" s="1"/>
  <c r="A194" i="1" l="1"/>
  <c r="E193" i="1"/>
  <c r="B133" i="1"/>
  <c r="A195" i="1" l="1"/>
  <c r="E194" i="1"/>
  <c r="D133" i="1"/>
  <c r="C134" i="1" s="1"/>
  <c r="A196" i="1" l="1"/>
  <c r="E195" i="1"/>
  <c r="B134" i="1"/>
  <c r="A197" i="1" l="1"/>
  <c r="E196" i="1"/>
  <c r="D134" i="1"/>
  <c r="C135" i="1" s="1"/>
  <c r="A198" i="1" l="1"/>
  <c r="E197" i="1"/>
  <c r="B135" i="1"/>
  <c r="A199" i="1" l="1"/>
  <c r="E198" i="1"/>
  <c r="D135" i="1"/>
  <c r="C136" i="1" s="1"/>
  <c r="A200" i="1" l="1"/>
  <c r="E199" i="1"/>
  <c r="B136" i="1"/>
  <c r="A201" i="1" l="1"/>
  <c r="E200" i="1"/>
  <c r="D136" i="1"/>
  <c r="C137" i="1" s="1"/>
  <c r="A202" i="1" l="1"/>
  <c r="E201" i="1"/>
  <c r="B137" i="1"/>
  <c r="A203" i="1" l="1"/>
  <c r="E202" i="1"/>
  <c r="D137" i="1"/>
  <c r="C138" i="1" s="1"/>
  <c r="A204" i="1" l="1"/>
  <c r="E203" i="1"/>
  <c r="B138" i="1"/>
  <c r="A205" i="1" l="1"/>
  <c r="E204" i="1"/>
  <c r="D138" i="1"/>
  <c r="C139" i="1" s="1"/>
  <c r="A206" i="1" l="1"/>
  <c r="E205" i="1"/>
  <c r="B139" i="1"/>
  <c r="A207" i="1" l="1"/>
  <c r="E206" i="1"/>
  <c r="D139" i="1"/>
  <c r="C140" i="1" s="1"/>
  <c r="A208" i="1" l="1"/>
  <c r="E207" i="1"/>
  <c r="B140" i="1"/>
  <c r="A209" i="1" l="1"/>
  <c r="E208" i="1"/>
  <c r="D140" i="1"/>
  <c r="C141" i="1" s="1"/>
  <c r="A210" i="1" l="1"/>
  <c r="E209" i="1"/>
  <c r="B141" i="1"/>
  <c r="A211" i="1" l="1"/>
  <c r="E210" i="1"/>
  <c r="D141" i="1"/>
  <c r="C142" i="1" s="1"/>
  <c r="A212" i="1" l="1"/>
  <c r="E211" i="1"/>
  <c r="B142" i="1"/>
  <c r="A213" i="1" l="1"/>
  <c r="E212" i="1"/>
  <c r="D142" i="1"/>
  <c r="C143" i="1" s="1"/>
  <c r="A214" i="1" l="1"/>
  <c r="E213" i="1"/>
  <c r="B143" i="1"/>
  <c r="A215" i="1" l="1"/>
  <c r="E214" i="1"/>
  <c r="D143" i="1"/>
  <c r="C144" i="1" s="1"/>
  <c r="A216" i="1" l="1"/>
  <c r="E215" i="1"/>
  <c r="B144" i="1"/>
  <c r="A217" i="1" l="1"/>
  <c r="E216" i="1"/>
  <c r="D144" i="1"/>
  <c r="C145" i="1" s="1"/>
  <c r="A218" i="1" l="1"/>
  <c r="E217" i="1"/>
  <c r="B145" i="1"/>
  <c r="A219" i="1" l="1"/>
  <c r="E218" i="1"/>
  <c r="D145" i="1"/>
  <c r="C146" i="1" s="1"/>
  <c r="A220" i="1" l="1"/>
  <c r="E219" i="1"/>
  <c r="B146" i="1"/>
  <c r="A221" i="1" l="1"/>
  <c r="E220" i="1"/>
  <c r="D146" i="1"/>
  <c r="C147" i="1" s="1"/>
  <c r="A222" i="1" l="1"/>
  <c r="E221" i="1"/>
  <c r="B147" i="1"/>
  <c r="A223" i="1" l="1"/>
  <c r="E222" i="1"/>
  <c r="D147" i="1"/>
  <c r="C148" i="1" s="1"/>
  <c r="A224" i="1" l="1"/>
  <c r="E223" i="1"/>
  <c r="B148" i="1"/>
  <c r="A225" i="1" l="1"/>
  <c r="E224" i="1"/>
  <c r="D148" i="1"/>
  <c r="C149" i="1" s="1"/>
  <c r="A226" i="1" l="1"/>
  <c r="E225" i="1"/>
  <c r="B149" i="1"/>
  <c r="A227" i="1" l="1"/>
  <c r="E226" i="1"/>
  <c r="D149" i="1"/>
  <c r="C150" i="1" s="1"/>
  <c r="A228" i="1" l="1"/>
  <c r="E227" i="1"/>
  <c r="B150" i="1"/>
  <c r="A229" i="1" l="1"/>
  <c r="E228" i="1"/>
  <c r="D150" i="1"/>
  <c r="C151" i="1" s="1"/>
  <c r="A230" i="1" l="1"/>
  <c r="E229" i="1"/>
  <c r="B151" i="1"/>
  <c r="A231" i="1" l="1"/>
  <c r="E230" i="1"/>
  <c r="D151" i="1"/>
  <c r="C152" i="1" s="1"/>
  <c r="A232" i="1" l="1"/>
  <c r="E231" i="1"/>
  <c r="B152" i="1"/>
  <c r="A233" i="1" l="1"/>
  <c r="E232" i="1"/>
  <c r="D152" i="1"/>
  <c r="C153" i="1" s="1"/>
  <c r="A234" i="1" l="1"/>
  <c r="E233" i="1"/>
  <c r="B153" i="1"/>
  <c r="A235" i="1" l="1"/>
  <c r="E234" i="1"/>
  <c r="D153" i="1"/>
  <c r="C154" i="1" s="1"/>
  <c r="A236" i="1" l="1"/>
  <c r="E235" i="1"/>
  <c r="B154" i="1"/>
  <c r="A237" i="1" l="1"/>
  <c r="E236" i="1"/>
  <c r="D154" i="1"/>
  <c r="C155" i="1" s="1"/>
  <c r="A238" i="1" l="1"/>
  <c r="E237" i="1"/>
  <c r="B155" i="1"/>
  <c r="A239" i="1" l="1"/>
  <c r="E238" i="1"/>
  <c r="D155" i="1"/>
  <c r="C156" i="1" s="1"/>
  <c r="A240" i="1" l="1"/>
  <c r="E239" i="1"/>
  <c r="B156" i="1"/>
  <c r="A241" i="1" l="1"/>
  <c r="E240" i="1"/>
  <c r="D156" i="1"/>
  <c r="C157" i="1" s="1"/>
  <c r="A242" i="1" l="1"/>
  <c r="E241" i="1"/>
  <c r="B157" i="1"/>
  <c r="A243" i="1" l="1"/>
  <c r="E242" i="1"/>
  <c r="D157" i="1"/>
  <c r="C158" i="1" s="1"/>
  <c r="A244" i="1" l="1"/>
  <c r="E243" i="1"/>
  <c r="B158" i="1"/>
  <c r="A245" i="1" l="1"/>
  <c r="E244" i="1"/>
  <c r="D158" i="1"/>
  <c r="C159" i="1" s="1"/>
  <c r="A246" i="1" l="1"/>
  <c r="E245" i="1"/>
  <c r="B159" i="1"/>
  <c r="A247" i="1" l="1"/>
  <c r="E246" i="1"/>
  <c r="D159" i="1"/>
  <c r="C160" i="1" s="1"/>
  <c r="A248" i="1" l="1"/>
  <c r="E247" i="1"/>
  <c r="B160" i="1"/>
  <c r="A249" i="1" l="1"/>
  <c r="E248" i="1"/>
  <c r="D160" i="1"/>
  <c r="C161" i="1" s="1"/>
  <c r="A250" i="1" l="1"/>
  <c r="E249" i="1"/>
  <c r="B161" i="1"/>
  <c r="A251" i="1" l="1"/>
  <c r="E250" i="1"/>
  <c r="D161" i="1"/>
  <c r="C162" i="1" s="1"/>
  <c r="A252" i="1" l="1"/>
  <c r="E251" i="1"/>
  <c r="B162" i="1"/>
  <c r="A253" i="1" l="1"/>
  <c r="E252" i="1"/>
  <c r="D162" i="1"/>
  <c r="C163" i="1" s="1"/>
  <c r="A254" i="1" l="1"/>
  <c r="E253" i="1"/>
  <c r="B163" i="1"/>
  <c r="A255" i="1" l="1"/>
  <c r="E254" i="1"/>
  <c r="D163" i="1"/>
  <c r="C164" i="1" s="1"/>
  <c r="A256" i="1" l="1"/>
  <c r="E255" i="1"/>
  <c r="B164" i="1"/>
  <c r="A257" i="1" l="1"/>
  <c r="E256" i="1"/>
  <c r="D164" i="1"/>
  <c r="C165" i="1" s="1"/>
  <c r="A258" i="1" l="1"/>
  <c r="E257" i="1"/>
  <c r="B165" i="1"/>
  <c r="A259" i="1" l="1"/>
  <c r="E258" i="1"/>
  <c r="D165" i="1"/>
  <c r="C166" i="1" s="1"/>
  <c r="A260" i="1" l="1"/>
  <c r="E259" i="1"/>
  <c r="B166" i="1"/>
  <c r="A261" i="1" l="1"/>
  <c r="E260" i="1"/>
  <c r="D166" i="1"/>
  <c r="C167" i="1" s="1"/>
  <c r="A262" i="1" l="1"/>
  <c r="E261" i="1"/>
  <c r="B167" i="1"/>
  <c r="A263" i="1" l="1"/>
  <c r="E262" i="1"/>
  <c r="D167" i="1"/>
  <c r="C168" i="1" s="1"/>
  <c r="A264" i="1" l="1"/>
  <c r="E263" i="1"/>
  <c r="B168" i="1"/>
  <c r="A265" i="1" l="1"/>
  <c r="E264" i="1"/>
  <c r="D168" i="1"/>
  <c r="C169" i="1" s="1"/>
  <c r="A266" i="1" l="1"/>
  <c r="E265" i="1"/>
  <c r="B169" i="1"/>
  <c r="A267" i="1" l="1"/>
  <c r="E266" i="1"/>
  <c r="D169" i="1"/>
  <c r="C170" i="1" s="1"/>
  <c r="A268" i="1" l="1"/>
  <c r="E267" i="1"/>
  <c r="B170" i="1"/>
  <c r="A269" i="1" l="1"/>
  <c r="E268" i="1"/>
  <c r="D170" i="1"/>
  <c r="C171" i="1" s="1"/>
  <c r="A270" i="1" l="1"/>
  <c r="E269" i="1"/>
  <c r="B171" i="1"/>
  <c r="A271" i="1" l="1"/>
  <c r="E270" i="1"/>
  <c r="D171" i="1"/>
  <c r="C172" i="1" s="1"/>
  <c r="A272" i="1" l="1"/>
  <c r="E271" i="1"/>
  <c r="B172" i="1"/>
  <c r="A273" i="1" l="1"/>
  <c r="E272" i="1"/>
  <c r="D172" i="1"/>
  <c r="C173" i="1" s="1"/>
  <c r="A274" i="1" l="1"/>
  <c r="E273" i="1"/>
  <c r="B173" i="1"/>
  <c r="A275" i="1" l="1"/>
  <c r="E274" i="1"/>
  <c r="D173" i="1"/>
  <c r="C174" i="1" s="1"/>
  <c r="A276" i="1" l="1"/>
  <c r="E275" i="1"/>
  <c r="B174" i="1"/>
  <c r="A277" i="1" l="1"/>
  <c r="E276" i="1"/>
  <c r="D174" i="1"/>
  <c r="C175" i="1" s="1"/>
  <c r="A278" i="1" l="1"/>
  <c r="E277" i="1"/>
  <c r="B175" i="1"/>
  <c r="A279" i="1" l="1"/>
  <c r="E278" i="1"/>
  <c r="D175" i="1"/>
  <c r="C176" i="1" s="1"/>
  <c r="A280" i="1" l="1"/>
  <c r="E279" i="1"/>
  <c r="B176" i="1"/>
  <c r="A281" i="1" l="1"/>
  <c r="E280" i="1"/>
  <c r="D176" i="1"/>
  <c r="C177" i="1" s="1"/>
  <c r="A282" i="1" l="1"/>
  <c r="E281" i="1"/>
  <c r="B177" i="1"/>
  <c r="A283" i="1" l="1"/>
  <c r="E282" i="1"/>
  <c r="D177" i="1"/>
  <c r="C178" i="1" s="1"/>
  <c r="A284" i="1" l="1"/>
  <c r="E283" i="1"/>
  <c r="B178" i="1"/>
  <c r="A285" i="1" l="1"/>
  <c r="E284" i="1"/>
  <c r="D178" i="1"/>
  <c r="C179" i="1" s="1"/>
  <c r="A286" i="1" l="1"/>
  <c r="E285" i="1"/>
  <c r="B179" i="1"/>
  <c r="A287" i="1" l="1"/>
  <c r="E286" i="1"/>
  <c r="D179" i="1"/>
  <c r="C180" i="1" s="1"/>
  <c r="A288" i="1" l="1"/>
  <c r="E287" i="1"/>
  <c r="B180" i="1"/>
  <c r="A289" i="1" l="1"/>
  <c r="E288" i="1"/>
  <c r="D180" i="1"/>
  <c r="C181" i="1" s="1"/>
  <c r="A290" i="1" l="1"/>
  <c r="E289" i="1"/>
  <c r="B181" i="1"/>
  <c r="A291" i="1" l="1"/>
  <c r="E290" i="1"/>
  <c r="D181" i="1"/>
  <c r="C182" i="1" s="1"/>
  <c r="A292" i="1" l="1"/>
  <c r="E291" i="1"/>
  <c r="B182" i="1"/>
  <c r="A293" i="1" l="1"/>
  <c r="E292" i="1"/>
  <c r="D182" i="1"/>
  <c r="C183" i="1" s="1"/>
  <c r="A294" i="1" l="1"/>
  <c r="E293" i="1"/>
  <c r="B183" i="1"/>
  <c r="A295" i="1" l="1"/>
  <c r="E294" i="1"/>
  <c r="D183" i="1"/>
  <c r="C184" i="1" s="1"/>
  <c r="A296" i="1" l="1"/>
  <c r="E295" i="1"/>
  <c r="B184" i="1"/>
  <c r="A297" i="1" l="1"/>
  <c r="E296" i="1"/>
  <c r="D184" i="1"/>
  <c r="C185" i="1" s="1"/>
  <c r="A298" i="1" l="1"/>
  <c r="E297" i="1"/>
  <c r="B185" i="1"/>
  <c r="A299" i="1" l="1"/>
  <c r="E298" i="1"/>
  <c r="D185" i="1"/>
  <c r="C186" i="1" s="1"/>
  <c r="A300" i="1" l="1"/>
  <c r="E299" i="1"/>
  <c r="B186" i="1"/>
  <c r="A301" i="1" l="1"/>
  <c r="E300" i="1"/>
  <c r="D186" i="1"/>
  <c r="C187" i="1" s="1"/>
  <c r="A302" i="1" l="1"/>
  <c r="E301" i="1"/>
  <c r="B187" i="1"/>
  <c r="A303" i="1" l="1"/>
  <c r="E302" i="1"/>
  <c r="D187" i="1"/>
  <c r="C188" i="1" s="1"/>
  <c r="A304" i="1" l="1"/>
  <c r="E303" i="1"/>
  <c r="B188" i="1"/>
  <c r="A305" i="1" l="1"/>
  <c r="E304" i="1"/>
  <c r="D188" i="1"/>
  <c r="C189" i="1" s="1"/>
  <c r="A306" i="1" l="1"/>
  <c r="E305" i="1"/>
  <c r="B189" i="1"/>
  <c r="A307" i="1" l="1"/>
  <c r="E306" i="1"/>
  <c r="D189" i="1"/>
  <c r="C190" i="1" s="1"/>
  <c r="A308" i="1" l="1"/>
  <c r="E307" i="1"/>
  <c r="B190" i="1"/>
  <c r="A309" i="1" l="1"/>
  <c r="E308" i="1"/>
  <c r="D190" i="1"/>
  <c r="C191" i="1" s="1"/>
  <c r="A310" i="1" l="1"/>
  <c r="E309" i="1"/>
  <c r="B191" i="1"/>
  <c r="A311" i="1" l="1"/>
  <c r="E310" i="1"/>
  <c r="D191" i="1"/>
  <c r="C192" i="1" s="1"/>
  <c r="A312" i="1" l="1"/>
  <c r="E311" i="1"/>
  <c r="B192" i="1"/>
  <c r="A313" i="1" l="1"/>
  <c r="E312" i="1"/>
  <c r="D192" i="1"/>
  <c r="C193" i="1" s="1"/>
  <c r="A314" i="1" l="1"/>
  <c r="E313" i="1"/>
  <c r="B193" i="1"/>
  <c r="A315" i="1" l="1"/>
  <c r="E314" i="1"/>
  <c r="D193" i="1"/>
  <c r="C194" i="1" s="1"/>
  <c r="A316" i="1" l="1"/>
  <c r="E315" i="1"/>
  <c r="B194" i="1"/>
  <c r="A317" i="1" l="1"/>
  <c r="E316" i="1"/>
  <c r="D194" i="1"/>
  <c r="C195" i="1" s="1"/>
  <c r="A318" i="1" l="1"/>
  <c r="E317" i="1"/>
  <c r="B195" i="1"/>
  <c r="A319" i="1" l="1"/>
  <c r="E318" i="1"/>
  <c r="D195" i="1"/>
  <c r="C196" i="1" s="1"/>
  <c r="A320" i="1" l="1"/>
  <c r="E319" i="1"/>
  <c r="B196" i="1"/>
  <c r="A321" i="1" l="1"/>
  <c r="E320" i="1"/>
  <c r="D196" i="1"/>
  <c r="C197" i="1" s="1"/>
  <c r="A322" i="1" l="1"/>
  <c r="E321" i="1"/>
  <c r="B197" i="1"/>
  <c r="A323" i="1" l="1"/>
  <c r="E322" i="1"/>
  <c r="D197" i="1"/>
  <c r="C198" i="1" s="1"/>
  <c r="A324" i="1" l="1"/>
  <c r="E323" i="1"/>
  <c r="B198" i="1"/>
  <c r="A325" i="1" l="1"/>
  <c r="E324" i="1"/>
  <c r="D198" i="1"/>
  <c r="C199" i="1" s="1"/>
  <c r="A326" i="1" l="1"/>
  <c r="E325" i="1"/>
  <c r="B199" i="1"/>
  <c r="A327" i="1" l="1"/>
  <c r="E326" i="1"/>
  <c r="D199" i="1"/>
  <c r="C200" i="1" s="1"/>
  <c r="A328" i="1" l="1"/>
  <c r="E327" i="1"/>
  <c r="B200" i="1"/>
  <c r="A329" i="1" l="1"/>
  <c r="E328" i="1"/>
  <c r="D200" i="1"/>
  <c r="C201" i="1" s="1"/>
  <c r="A330" i="1" l="1"/>
  <c r="E329" i="1"/>
  <c r="B201" i="1"/>
  <c r="A331" i="1" l="1"/>
  <c r="E330" i="1"/>
  <c r="D201" i="1"/>
  <c r="C202" i="1" s="1"/>
  <c r="A332" i="1" l="1"/>
  <c r="E331" i="1"/>
  <c r="B202" i="1"/>
  <c r="A333" i="1" l="1"/>
  <c r="E332" i="1"/>
  <c r="D202" i="1"/>
  <c r="C203" i="1" s="1"/>
  <c r="A334" i="1" l="1"/>
  <c r="E333" i="1"/>
  <c r="B203" i="1"/>
  <c r="A335" i="1" l="1"/>
  <c r="E334" i="1"/>
  <c r="D203" i="1"/>
  <c r="C204" i="1" s="1"/>
  <c r="A336" i="1" l="1"/>
  <c r="E335" i="1"/>
  <c r="B204" i="1"/>
  <c r="A337" i="1" l="1"/>
  <c r="E336" i="1"/>
  <c r="D204" i="1"/>
  <c r="C205" i="1" s="1"/>
  <c r="A338" i="1" l="1"/>
  <c r="E337" i="1"/>
  <c r="B205" i="1"/>
  <c r="A339" i="1" l="1"/>
  <c r="E338" i="1"/>
  <c r="D205" i="1"/>
  <c r="C206" i="1" s="1"/>
  <c r="A340" i="1" l="1"/>
  <c r="E339" i="1"/>
  <c r="B206" i="1"/>
  <c r="A341" i="1" l="1"/>
  <c r="E340" i="1"/>
  <c r="D206" i="1"/>
  <c r="C207" i="1" s="1"/>
  <c r="A342" i="1" l="1"/>
  <c r="E341" i="1"/>
  <c r="B207" i="1"/>
  <c r="A343" i="1" l="1"/>
  <c r="E342" i="1"/>
  <c r="D207" i="1"/>
  <c r="C208" i="1" s="1"/>
  <c r="A344" i="1" l="1"/>
  <c r="E343" i="1"/>
  <c r="B208" i="1"/>
  <c r="A345" i="1" l="1"/>
  <c r="E344" i="1"/>
  <c r="D208" i="1"/>
  <c r="C209" i="1" s="1"/>
  <c r="A346" i="1" l="1"/>
  <c r="E345" i="1"/>
  <c r="B209" i="1"/>
  <c r="A347" i="1" l="1"/>
  <c r="E346" i="1"/>
  <c r="D209" i="1"/>
  <c r="C210" i="1" s="1"/>
  <c r="A348" i="1" l="1"/>
  <c r="E347" i="1"/>
  <c r="B210" i="1"/>
  <c r="A349" i="1" l="1"/>
  <c r="E348" i="1"/>
  <c r="D210" i="1"/>
  <c r="C211" i="1" s="1"/>
  <c r="A350" i="1" l="1"/>
  <c r="E349" i="1"/>
  <c r="B211" i="1"/>
  <c r="A351" i="1" l="1"/>
  <c r="E350" i="1"/>
  <c r="D211" i="1"/>
  <c r="C212" i="1" s="1"/>
  <c r="A352" i="1" l="1"/>
  <c r="E351" i="1"/>
  <c r="B212" i="1"/>
  <c r="A353" i="1" l="1"/>
  <c r="E352" i="1"/>
  <c r="D212" i="1"/>
  <c r="C213" i="1" s="1"/>
  <c r="A354" i="1" l="1"/>
  <c r="E353" i="1"/>
  <c r="B213" i="1"/>
  <c r="A355" i="1" l="1"/>
  <c r="E354" i="1"/>
  <c r="D213" i="1"/>
  <c r="C214" i="1" s="1"/>
  <c r="A356" i="1" l="1"/>
  <c r="E355" i="1"/>
  <c r="B214" i="1"/>
  <c r="A357" i="1" l="1"/>
  <c r="E356" i="1"/>
  <c r="D214" i="1"/>
  <c r="C215" i="1" s="1"/>
  <c r="A358" i="1" l="1"/>
  <c r="E357" i="1"/>
  <c r="B215" i="1"/>
  <c r="A359" i="1" l="1"/>
  <c r="E358" i="1"/>
  <c r="D215" i="1"/>
  <c r="C216" i="1" s="1"/>
  <c r="A360" i="1" l="1"/>
  <c r="E359" i="1"/>
  <c r="B216" i="1"/>
  <c r="A361" i="1" l="1"/>
  <c r="E360" i="1"/>
  <c r="D216" i="1"/>
  <c r="C217" i="1" s="1"/>
  <c r="A362" i="1" l="1"/>
  <c r="E361" i="1"/>
  <c r="B217" i="1"/>
  <c r="A363" i="1" l="1"/>
  <c r="E362" i="1"/>
  <c r="D217" i="1"/>
  <c r="C218" i="1" s="1"/>
  <c r="A364" i="1" l="1"/>
  <c r="E363" i="1"/>
  <c r="B218" i="1"/>
  <c r="A365" i="1" l="1"/>
  <c r="E364" i="1"/>
  <c r="D218" i="1"/>
  <c r="C219" i="1" s="1"/>
  <c r="A366" i="1" l="1"/>
  <c r="E365" i="1"/>
  <c r="B219" i="1"/>
  <c r="A367" i="1" l="1"/>
  <c r="E366" i="1"/>
  <c r="D219" i="1"/>
  <c r="C220" i="1" s="1"/>
  <c r="A368" i="1" l="1"/>
  <c r="E367" i="1"/>
  <c r="B220" i="1"/>
  <c r="A369" i="1" l="1"/>
  <c r="E368" i="1"/>
  <c r="D220" i="1"/>
  <c r="C221" i="1" s="1"/>
  <c r="A370" i="1" l="1"/>
  <c r="E369" i="1"/>
  <c r="B221" i="1"/>
  <c r="A371" i="1" l="1"/>
  <c r="E370" i="1"/>
  <c r="D221" i="1"/>
  <c r="C222" i="1" s="1"/>
  <c r="A372" i="1" l="1"/>
  <c r="E371" i="1"/>
  <c r="B222" i="1"/>
  <c r="A373" i="1" l="1"/>
  <c r="E372" i="1"/>
  <c r="D222" i="1"/>
  <c r="C223" i="1" s="1"/>
  <c r="A374" i="1" l="1"/>
  <c r="E373" i="1"/>
  <c r="B223" i="1"/>
  <c r="A375" i="1" l="1"/>
  <c r="E374" i="1"/>
  <c r="D223" i="1"/>
  <c r="C224" i="1" s="1"/>
  <c r="A376" i="1" l="1"/>
  <c r="E375" i="1"/>
  <c r="B224" i="1"/>
  <c r="A377" i="1" l="1"/>
  <c r="E376" i="1"/>
  <c r="D224" i="1"/>
  <c r="C225" i="1" s="1"/>
  <c r="A378" i="1" l="1"/>
  <c r="E377" i="1"/>
  <c r="B225" i="1"/>
  <c r="A379" i="1" l="1"/>
  <c r="E378" i="1"/>
  <c r="D225" i="1"/>
  <c r="C226" i="1" s="1"/>
  <c r="A380" i="1" l="1"/>
  <c r="E379" i="1"/>
  <c r="B226" i="1"/>
  <c r="A381" i="1" l="1"/>
  <c r="E380" i="1"/>
  <c r="D226" i="1"/>
  <c r="C227" i="1" s="1"/>
  <c r="A382" i="1" l="1"/>
  <c r="E381" i="1"/>
  <c r="B227" i="1"/>
  <c r="A383" i="1" l="1"/>
  <c r="E382" i="1"/>
  <c r="D227" i="1"/>
  <c r="C228" i="1" s="1"/>
  <c r="A384" i="1" l="1"/>
  <c r="E383" i="1"/>
  <c r="B228" i="1"/>
  <c r="A385" i="1" l="1"/>
  <c r="E384" i="1"/>
  <c r="D228" i="1"/>
  <c r="C229" i="1" s="1"/>
  <c r="A386" i="1" l="1"/>
  <c r="E385" i="1"/>
  <c r="B229" i="1"/>
  <c r="A387" i="1" l="1"/>
  <c r="E386" i="1"/>
  <c r="D229" i="1"/>
  <c r="C230" i="1" s="1"/>
  <c r="A388" i="1" l="1"/>
  <c r="E387" i="1"/>
  <c r="B230" i="1"/>
  <c r="A389" i="1" l="1"/>
  <c r="E388" i="1"/>
  <c r="D230" i="1"/>
  <c r="C231" i="1" s="1"/>
  <c r="A390" i="1" l="1"/>
  <c r="E389" i="1"/>
  <c r="B231" i="1"/>
  <c r="A391" i="1" l="1"/>
  <c r="E390" i="1"/>
  <c r="D231" i="1"/>
  <c r="C232" i="1" s="1"/>
  <c r="A392" i="1" l="1"/>
  <c r="E391" i="1"/>
  <c r="B232" i="1"/>
  <c r="A393" i="1" l="1"/>
  <c r="E392" i="1"/>
  <c r="D232" i="1"/>
  <c r="C233" i="1" s="1"/>
  <c r="A394" i="1" l="1"/>
  <c r="E393" i="1"/>
  <c r="B233" i="1"/>
  <c r="A395" i="1" l="1"/>
  <c r="E394" i="1"/>
  <c r="D233" i="1"/>
  <c r="C234" i="1" s="1"/>
  <c r="A396" i="1" l="1"/>
  <c r="E395" i="1"/>
  <c r="B234" i="1"/>
  <c r="A397" i="1" l="1"/>
  <c r="E396" i="1"/>
  <c r="D234" i="1"/>
  <c r="C235" i="1" s="1"/>
  <c r="A398" i="1" l="1"/>
  <c r="E397" i="1"/>
  <c r="B235" i="1"/>
  <c r="A399" i="1" l="1"/>
  <c r="E398" i="1"/>
  <c r="D235" i="1"/>
  <c r="C236" i="1" s="1"/>
  <c r="A400" i="1" l="1"/>
  <c r="E399" i="1"/>
  <c r="B236" i="1"/>
  <c r="A401" i="1" l="1"/>
  <c r="E400" i="1"/>
  <c r="D236" i="1"/>
  <c r="C237" i="1" s="1"/>
  <c r="A402" i="1" l="1"/>
  <c r="E401" i="1"/>
  <c r="B237" i="1"/>
  <c r="A403" i="1" l="1"/>
  <c r="E402" i="1"/>
  <c r="D237" i="1"/>
  <c r="C238" i="1" s="1"/>
  <c r="A404" i="1" l="1"/>
  <c r="E403" i="1"/>
  <c r="B238" i="1"/>
  <c r="A405" i="1" l="1"/>
  <c r="E404" i="1"/>
  <c r="D238" i="1"/>
  <c r="C239" i="1" s="1"/>
  <c r="A406" i="1" l="1"/>
  <c r="E405" i="1"/>
  <c r="B239" i="1"/>
  <c r="A407" i="1" l="1"/>
  <c r="E406" i="1"/>
  <c r="D239" i="1"/>
  <c r="C240" i="1" s="1"/>
  <c r="A408" i="1" l="1"/>
  <c r="E407" i="1"/>
  <c r="B240" i="1"/>
  <c r="A409" i="1" l="1"/>
  <c r="E408" i="1"/>
  <c r="D240" i="1"/>
  <c r="C241" i="1" s="1"/>
  <c r="A410" i="1" l="1"/>
  <c r="E409" i="1"/>
  <c r="B241" i="1"/>
  <c r="A411" i="1" l="1"/>
  <c r="E410" i="1"/>
  <c r="D241" i="1"/>
  <c r="C242" i="1" s="1"/>
  <c r="A412" i="1" l="1"/>
  <c r="E411" i="1"/>
  <c r="B242" i="1"/>
  <c r="A413" i="1" l="1"/>
  <c r="E412" i="1"/>
  <c r="D242" i="1"/>
  <c r="C243" i="1" s="1"/>
  <c r="A414" i="1" l="1"/>
  <c r="E413" i="1"/>
  <c r="B243" i="1"/>
  <c r="A415" i="1" l="1"/>
  <c r="E414" i="1"/>
  <c r="D243" i="1"/>
  <c r="C244" i="1" s="1"/>
  <c r="A416" i="1" l="1"/>
  <c r="E415" i="1"/>
  <c r="B244" i="1"/>
  <c r="A417" i="1" l="1"/>
  <c r="E416" i="1"/>
  <c r="D244" i="1"/>
  <c r="C245" i="1" s="1"/>
  <c r="A418" i="1" l="1"/>
  <c r="E417" i="1"/>
  <c r="B245" i="1"/>
  <c r="A419" i="1" l="1"/>
  <c r="E418" i="1"/>
  <c r="D245" i="1"/>
  <c r="C246" i="1" s="1"/>
  <c r="A420" i="1" l="1"/>
  <c r="E419" i="1"/>
  <c r="B246" i="1"/>
  <c r="A421" i="1" l="1"/>
  <c r="E420" i="1"/>
  <c r="D246" i="1"/>
  <c r="C247" i="1" s="1"/>
  <c r="A422" i="1" l="1"/>
  <c r="E421" i="1"/>
  <c r="B247" i="1"/>
  <c r="A423" i="1" l="1"/>
  <c r="E422" i="1"/>
  <c r="D247" i="1"/>
  <c r="C248" i="1" s="1"/>
  <c r="A424" i="1" l="1"/>
  <c r="E423" i="1"/>
  <c r="B248" i="1"/>
  <c r="A425" i="1" l="1"/>
  <c r="E424" i="1"/>
  <c r="D248" i="1"/>
  <c r="C249" i="1" s="1"/>
  <c r="A426" i="1" l="1"/>
  <c r="E425" i="1"/>
  <c r="B249" i="1"/>
  <c r="A427" i="1" l="1"/>
  <c r="E426" i="1"/>
  <c r="D249" i="1"/>
  <c r="C250" i="1" s="1"/>
  <c r="A428" i="1" l="1"/>
  <c r="E427" i="1"/>
  <c r="B250" i="1"/>
  <c r="A429" i="1" l="1"/>
  <c r="E428" i="1"/>
  <c r="D250" i="1"/>
  <c r="C251" i="1" s="1"/>
  <c r="A430" i="1" l="1"/>
  <c r="E429" i="1"/>
  <c r="B251" i="1"/>
  <c r="A431" i="1" l="1"/>
  <c r="E430" i="1"/>
  <c r="D251" i="1"/>
  <c r="C252" i="1" s="1"/>
  <c r="A432" i="1" l="1"/>
  <c r="E431" i="1"/>
  <c r="B252" i="1"/>
  <c r="A433" i="1" l="1"/>
  <c r="E432" i="1"/>
  <c r="D252" i="1"/>
  <c r="C253" i="1" s="1"/>
  <c r="A434" i="1" l="1"/>
  <c r="E433" i="1"/>
  <c r="B253" i="1"/>
  <c r="A435" i="1" l="1"/>
  <c r="E434" i="1"/>
  <c r="D253" i="1"/>
  <c r="C254" i="1" s="1"/>
  <c r="A436" i="1" l="1"/>
  <c r="E435" i="1"/>
  <c r="B254" i="1"/>
  <c r="A437" i="1" l="1"/>
  <c r="E436" i="1"/>
  <c r="D254" i="1"/>
  <c r="C255" i="1" s="1"/>
  <c r="A438" i="1" l="1"/>
  <c r="E437" i="1"/>
  <c r="B255" i="1"/>
  <c r="A439" i="1" l="1"/>
  <c r="E438" i="1"/>
  <c r="D255" i="1"/>
  <c r="C256" i="1" s="1"/>
  <c r="A440" i="1" l="1"/>
  <c r="E439" i="1"/>
  <c r="B256" i="1"/>
  <c r="A441" i="1" l="1"/>
  <c r="E440" i="1"/>
  <c r="D256" i="1"/>
  <c r="C257" i="1" s="1"/>
  <c r="A442" i="1" l="1"/>
  <c r="E441" i="1"/>
  <c r="B257" i="1"/>
  <c r="A443" i="1" l="1"/>
  <c r="E442" i="1"/>
  <c r="D257" i="1"/>
  <c r="C258" i="1" s="1"/>
  <c r="A444" i="1" l="1"/>
  <c r="E443" i="1"/>
  <c r="B258" i="1"/>
  <c r="A445" i="1" l="1"/>
  <c r="E444" i="1"/>
  <c r="D258" i="1"/>
  <c r="C259" i="1" s="1"/>
  <c r="A446" i="1" l="1"/>
  <c r="E445" i="1"/>
  <c r="B259" i="1"/>
  <c r="A447" i="1" l="1"/>
  <c r="E446" i="1"/>
  <c r="D259" i="1"/>
  <c r="C260" i="1" s="1"/>
  <c r="A448" i="1" l="1"/>
  <c r="E447" i="1"/>
  <c r="B260" i="1"/>
  <c r="A449" i="1" l="1"/>
  <c r="E448" i="1"/>
  <c r="D260" i="1"/>
  <c r="C261" i="1" s="1"/>
  <c r="A450" i="1" l="1"/>
  <c r="E449" i="1"/>
  <c r="B261" i="1"/>
  <c r="A451" i="1" l="1"/>
  <c r="E450" i="1"/>
  <c r="D261" i="1"/>
  <c r="C262" i="1" s="1"/>
  <c r="A452" i="1" l="1"/>
  <c r="E451" i="1"/>
  <c r="B262" i="1"/>
  <c r="A453" i="1" l="1"/>
  <c r="E452" i="1"/>
  <c r="D262" i="1"/>
  <c r="C263" i="1" s="1"/>
  <c r="A454" i="1" l="1"/>
  <c r="E453" i="1"/>
  <c r="B263" i="1"/>
  <c r="A455" i="1" l="1"/>
  <c r="E454" i="1"/>
  <c r="D263" i="1"/>
  <c r="C264" i="1" s="1"/>
  <c r="A456" i="1" l="1"/>
  <c r="E455" i="1"/>
  <c r="B264" i="1"/>
  <c r="A457" i="1" l="1"/>
  <c r="E456" i="1"/>
  <c r="D264" i="1"/>
  <c r="C265" i="1" s="1"/>
  <c r="A458" i="1" l="1"/>
  <c r="E457" i="1"/>
  <c r="B265" i="1"/>
  <c r="A459" i="1" l="1"/>
  <c r="E458" i="1"/>
  <c r="D265" i="1"/>
  <c r="C266" i="1" s="1"/>
  <c r="A460" i="1" l="1"/>
  <c r="E459" i="1"/>
  <c r="B266" i="1"/>
  <c r="A461" i="1" l="1"/>
  <c r="E460" i="1"/>
  <c r="D266" i="1"/>
  <c r="C267" i="1" s="1"/>
  <c r="A462" i="1" l="1"/>
  <c r="E461" i="1"/>
  <c r="B267" i="1"/>
  <c r="A463" i="1" l="1"/>
  <c r="E462" i="1"/>
  <c r="D267" i="1"/>
  <c r="C268" i="1" s="1"/>
  <c r="A464" i="1" l="1"/>
  <c r="E463" i="1"/>
  <c r="B268" i="1"/>
  <c r="A465" i="1" l="1"/>
  <c r="E464" i="1"/>
  <c r="D268" i="1"/>
  <c r="C269" i="1" s="1"/>
  <c r="A466" i="1" l="1"/>
  <c r="E465" i="1"/>
  <c r="B269" i="1"/>
  <c r="A467" i="1" l="1"/>
  <c r="E466" i="1"/>
  <c r="D269" i="1"/>
  <c r="C270" i="1" s="1"/>
  <c r="A468" i="1" l="1"/>
  <c r="E467" i="1"/>
  <c r="B270" i="1"/>
  <c r="A469" i="1" l="1"/>
  <c r="E468" i="1"/>
  <c r="D270" i="1"/>
  <c r="C271" i="1" s="1"/>
  <c r="A470" i="1" l="1"/>
  <c r="E469" i="1"/>
  <c r="B271" i="1"/>
  <c r="A471" i="1" l="1"/>
  <c r="E470" i="1"/>
  <c r="D271" i="1"/>
  <c r="C272" i="1" s="1"/>
  <c r="A472" i="1" l="1"/>
  <c r="E471" i="1"/>
  <c r="B272" i="1"/>
  <c r="A473" i="1" l="1"/>
  <c r="E472" i="1"/>
  <c r="D272" i="1"/>
  <c r="C273" i="1" s="1"/>
  <c r="A474" i="1" l="1"/>
  <c r="E473" i="1"/>
  <c r="B273" i="1"/>
  <c r="A475" i="1" l="1"/>
  <c r="E474" i="1"/>
  <c r="D273" i="1"/>
  <c r="C274" i="1" s="1"/>
  <c r="A476" i="1" l="1"/>
  <c r="E475" i="1"/>
  <c r="B274" i="1"/>
  <c r="A477" i="1" l="1"/>
  <c r="E476" i="1"/>
  <c r="D274" i="1"/>
  <c r="C275" i="1" s="1"/>
  <c r="A478" i="1" l="1"/>
  <c r="E477" i="1"/>
  <c r="B275" i="1"/>
  <c r="A479" i="1" l="1"/>
  <c r="E478" i="1"/>
  <c r="D275" i="1"/>
  <c r="C276" i="1" s="1"/>
  <c r="A480" i="1" l="1"/>
  <c r="E480" i="1" s="1"/>
  <c r="E479" i="1"/>
  <c r="B276" i="1"/>
  <c r="D276" i="1" l="1"/>
  <c r="C277" i="1" s="1"/>
  <c r="B277" i="1" l="1"/>
  <c r="D277" i="1" l="1"/>
  <c r="C278" i="1" s="1"/>
  <c r="B278" i="1" l="1"/>
  <c r="D278" i="1" l="1"/>
  <c r="C279" i="1" s="1"/>
  <c r="B279" i="1" l="1"/>
  <c r="D279" i="1" l="1"/>
  <c r="C280" i="1" s="1"/>
  <c r="B280" i="1" l="1"/>
  <c r="D280" i="1" l="1"/>
  <c r="C281" i="1" s="1"/>
  <c r="B281" i="1" l="1"/>
  <c r="D281" i="1" l="1"/>
  <c r="C282" i="1" s="1"/>
  <c r="B282" i="1" l="1"/>
  <c r="D282" i="1" l="1"/>
  <c r="C283" i="1" s="1"/>
  <c r="B283" i="1" l="1"/>
  <c r="D283" i="1" l="1"/>
  <c r="C284" i="1" s="1"/>
  <c r="B284" i="1" l="1"/>
  <c r="D284" i="1" l="1"/>
  <c r="C285" i="1" s="1"/>
  <c r="B285" i="1" l="1"/>
  <c r="D285" i="1" l="1"/>
  <c r="C286" i="1" s="1"/>
  <c r="B286" i="1" l="1"/>
  <c r="D286" i="1" l="1"/>
  <c r="C287" i="1" s="1"/>
  <c r="B287" i="1" l="1"/>
  <c r="D287" i="1" l="1"/>
  <c r="C288" i="1" s="1"/>
  <c r="B288" i="1" l="1"/>
  <c r="D288" i="1" l="1"/>
  <c r="C289" i="1" s="1"/>
  <c r="B289" i="1" l="1"/>
  <c r="D289" i="1" l="1"/>
  <c r="C290" i="1" s="1"/>
  <c r="B290" i="1" l="1"/>
  <c r="D290" i="1" l="1"/>
  <c r="C291" i="1" s="1"/>
  <c r="B291" i="1" l="1"/>
  <c r="D291" i="1" l="1"/>
  <c r="C292" i="1" s="1"/>
  <c r="B292" i="1" l="1"/>
  <c r="D292" i="1" l="1"/>
  <c r="C293" i="1" s="1"/>
  <c r="B293" i="1" l="1"/>
  <c r="D293" i="1" l="1"/>
  <c r="C294" i="1" s="1"/>
  <c r="B294" i="1" l="1"/>
  <c r="D294" i="1" l="1"/>
  <c r="C295" i="1" s="1"/>
  <c r="B295" i="1" l="1"/>
  <c r="D295" i="1" l="1"/>
  <c r="C296" i="1" s="1"/>
  <c r="B296" i="1" l="1"/>
  <c r="D296" i="1" l="1"/>
  <c r="C297" i="1" s="1"/>
  <c r="B297" i="1" l="1"/>
  <c r="D297" i="1" l="1"/>
  <c r="C298" i="1" s="1"/>
  <c r="B298" i="1" l="1"/>
  <c r="D298" i="1" l="1"/>
  <c r="C299" i="1" s="1"/>
  <c r="B299" i="1" l="1"/>
  <c r="D299" i="1" l="1"/>
  <c r="C300" i="1" s="1"/>
  <c r="B300" i="1" l="1"/>
  <c r="D300" i="1" l="1"/>
  <c r="C301" i="1" s="1"/>
  <c r="B301" i="1" l="1"/>
  <c r="D301" i="1" l="1"/>
  <c r="C302" i="1" s="1"/>
  <c r="B302" i="1" l="1"/>
  <c r="D302" i="1" l="1"/>
  <c r="C303" i="1" s="1"/>
  <c r="B303" i="1" l="1"/>
  <c r="D303" i="1" l="1"/>
  <c r="C304" i="1" s="1"/>
  <c r="B304" i="1" l="1"/>
  <c r="D304" i="1" l="1"/>
  <c r="C305" i="1" s="1"/>
  <c r="B305" i="1" l="1"/>
  <c r="D305" i="1" l="1"/>
  <c r="C306" i="1" s="1"/>
  <c r="B306" i="1" l="1"/>
  <c r="D306" i="1" l="1"/>
  <c r="C307" i="1" s="1"/>
  <c r="B307" i="1" l="1"/>
  <c r="D307" i="1" l="1"/>
  <c r="C308" i="1" s="1"/>
  <c r="B308" i="1" l="1"/>
  <c r="D308" i="1" l="1"/>
  <c r="C309" i="1" s="1"/>
  <c r="B309" i="1" l="1"/>
  <c r="D309" i="1" l="1"/>
  <c r="C310" i="1" s="1"/>
  <c r="B310" i="1" l="1"/>
  <c r="D310" i="1" l="1"/>
  <c r="C311" i="1" s="1"/>
  <c r="B311" i="1" l="1"/>
  <c r="D311" i="1" l="1"/>
  <c r="C312" i="1" s="1"/>
  <c r="B312" i="1" l="1"/>
  <c r="D312" i="1" l="1"/>
  <c r="C313" i="1" s="1"/>
  <c r="B313" i="1" l="1"/>
  <c r="D313" i="1" l="1"/>
  <c r="C314" i="1" s="1"/>
  <c r="B314" i="1" l="1"/>
  <c r="D314" i="1" l="1"/>
  <c r="C315" i="1" s="1"/>
  <c r="B315" i="1" l="1"/>
  <c r="D315" i="1" l="1"/>
  <c r="C316" i="1" s="1"/>
  <c r="B316" i="1" l="1"/>
  <c r="D316" i="1" l="1"/>
  <c r="C317" i="1" s="1"/>
  <c r="B317" i="1" l="1"/>
  <c r="D317" i="1" l="1"/>
  <c r="C318" i="1" s="1"/>
  <c r="B318" i="1" l="1"/>
  <c r="D318" i="1" l="1"/>
  <c r="C319" i="1" s="1"/>
  <c r="B319" i="1" l="1"/>
  <c r="D319" i="1" l="1"/>
  <c r="C320" i="1" s="1"/>
  <c r="B320" i="1" l="1"/>
  <c r="D320" i="1" l="1"/>
  <c r="C321" i="1" s="1"/>
  <c r="B321" i="1" l="1"/>
  <c r="D321" i="1" l="1"/>
  <c r="C322" i="1" s="1"/>
  <c r="B322" i="1" l="1"/>
  <c r="D322" i="1" l="1"/>
  <c r="C323" i="1" s="1"/>
  <c r="B323" i="1" l="1"/>
  <c r="D323" i="1" l="1"/>
  <c r="C324" i="1" s="1"/>
  <c r="B324" i="1" l="1"/>
  <c r="D324" i="1" l="1"/>
  <c r="C325" i="1" s="1"/>
  <c r="B325" i="1" l="1"/>
  <c r="D325" i="1" l="1"/>
  <c r="C326" i="1" s="1"/>
  <c r="B326" i="1" l="1"/>
  <c r="D326" i="1" l="1"/>
  <c r="C327" i="1" s="1"/>
  <c r="B327" i="1" l="1"/>
  <c r="D327" i="1" l="1"/>
  <c r="C328" i="1" s="1"/>
  <c r="B328" i="1" l="1"/>
  <c r="D328" i="1" l="1"/>
  <c r="C329" i="1" s="1"/>
  <c r="B329" i="1" l="1"/>
  <c r="D329" i="1" l="1"/>
  <c r="C330" i="1" s="1"/>
  <c r="B330" i="1" l="1"/>
  <c r="D330" i="1" l="1"/>
  <c r="C331" i="1" s="1"/>
  <c r="B331" i="1" l="1"/>
  <c r="D331" i="1" l="1"/>
  <c r="C332" i="1" s="1"/>
  <c r="B332" i="1" l="1"/>
  <c r="D332" i="1" l="1"/>
  <c r="C333" i="1" s="1"/>
  <c r="B333" i="1" l="1"/>
  <c r="D333" i="1" l="1"/>
  <c r="C334" i="1" s="1"/>
  <c r="B334" i="1" l="1"/>
  <c r="D334" i="1" l="1"/>
  <c r="C335" i="1" s="1"/>
  <c r="B335" i="1" l="1"/>
  <c r="D335" i="1" l="1"/>
  <c r="C336" i="1" s="1"/>
  <c r="B336" i="1" l="1"/>
  <c r="D336" i="1" l="1"/>
  <c r="C337" i="1" s="1"/>
  <c r="B337" i="1" l="1"/>
  <c r="D337" i="1" l="1"/>
  <c r="C338" i="1" s="1"/>
  <c r="B338" i="1" l="1"/>
  <c r="D338" i="1" l="1"/>
  <c r="C339" i="1" s="1"/>
  <c r="B339" i="1" l="1"/>
  <c r="D339" i="1" l="1"/>
  <c r="C340" i="1" s="1"/>
  <c r="B340" i="1" l="1"/>
  <c r="D340" i="1" l="1"/>
  <c r="C341" i="1" s="1"/>
  <c r="B341" i="1" l="1"/>
  <c r="D341" i="1" l="1"/>
  <c r="C342" i="1" s="1"/>
  <c r="B342" i="1" l="1"/>
  <c r="D342" i="1" l="1"/>
  <c r="C343" i="1" s="1"/>
  <c r="B343" i="1" l="1"/>
  <c r="D343" i="1" l="1"/>
  <c r="C344" i="1" s="1"/>
  <c r="B344" i="1" l="1"/>
  <c r="D344" i="1" l="1"/>
  <c r="C345" i="1" s="1"/>
  <c r="B345" i="1" l="1"/>
  <c r="D345" i="1" l="1"/>
  <c r="C346" i="1" s="1"/>
  <c r="B346" i="1" l="1"/>
  <c r="D346" i="1" l="1"/>
  <c r="C347" i="1" s="1"/>
  <c r="B347" i="1" l="1"/>
  <c r="D347" i="1" l="1"/>
  <c r="C348" i="1" s="1"/>
  <c r="B348" i="1" l="1"/>
  <c r="D348" i="1" l="1"/>
  <c r="C349" i="1" s="1"/>
  <c r="B349" i="1" l="1"/>
  <c r="D349" i="1" l="1"/>
  <c r="C350" i="1" s="1"/>
  <c r="B350" i="1" l="1"/>
  <c r="D350" i="1" l="1"/>
  <c r="C351" i="1" s="1"/>
  <c r="B351" i="1" l="1"/>
  <c r="D351" i="1" l="1"/>
  <c r="C352" i="1" s="1"/>
  <c r="B352" i="1" l="1"/>
  <c r="D352" i="1" l="1"/>
  <c r="C353" i="1" s="1"/>
  <c r="B353" i="1" l="1"/>
  <c r="D353" i="1" l="1"/>
  <c r="C354" i="1" s="1"/>
  <c r="B354" i="1" l="1"/>
  <c r="D354" i="1" l="1"/>
  <c r="C355" i="1" s="1"/>
  <c r="B355" i="1" l="1"/>
  <c r="D355" i="1" l="1"/>
  <c r="C356" i="1" s="1"/>
  <c r="B356" i="1" l="1"/>
  <c r="D356" i="1" l="1"/>
  <c r="C357" i="1" s="1"/>
  <c r="B357" i="1" l="1"/>
  <c r="D357" i="1" l="1"/>
  <c r="C358" i="1" s="1"/>
  <c r="B358" i="1" l="1"/>
  <c r="D358" i="1" l="1"/>
  <c r="C359" i="1" s="1"/>
  <c r="B359" i="1" l="1"/>
  <c r="D359" i="1" l="1"/>
  <c r="C360" i="1" s="1"/>
  <c r="B360" i="1" l="1"/>
  <c r="D360" i="1" l="1"/>
  <c r="C361" i="1" s="1"/>
  <c r="B361" i="1" l="1"/>
  <c r="D361" i="1" l="1"/>
  <c r="C362" i="1" s="1"/>
  <c r="B362" i="1" l="1"/>
  <c r="D362" i="1" l="1"/>
  <c r="C363" i="1" s="1"/>
  <c r="B363" i="1" l="1"/>
  <c r="D363" i="1" l="1"/>
  <c r="C364" i="1" s="1"/>
  <c r="B364" i="1" l="1"/>
  <c r="D364" i="1" l="1"/>
  <c r="C365" i="1" s="1"/>
  <c r="B365" i="1" l="1"/>
  <c r="D365" i="1" l="1"/>
  <c r="C366" i="1" s="1"/>
  <c r="B366" i="1" l="1"/>
  <c r="D366" i="1" l="1"/>
  <c r="C367" i="1" s="1"/>
  <c r="B367" i="1" l="1"/>
  <c r="D367" i="1" l="1"/>
  <c r="C368" i="1" s="1"/>
  <c r="B368" i="1" l="1"/>
  <c r="D368" i="1" l="1"/>
  <c r="C369" i="1" s="1"/>
  <c r="B369" i="1" l="1"/>
  <c r="D369" i="1" l="1"/>
  <c r="C370" i="1" s="1"/>
  <c r="B370" i="1" l="1"/>
  <c r="D370" i="1" l="1"/>
  <c r="C371" i="1" s="1"/>
  <c r="B371" i="1" l="1"/>
  <c r="D371" i="1" l="1"/>
  <c r="C372" i="1" s="1"/>
  <c r="B372" i="1" l="1"/>
  <c r="D372" i="1" l="1"/>
  <c r="C373" i="1" s="1"/>
  <c r="B373" i="1" l="1"/>
  <c r="D373" i="1" l="1"/>
  <c r="C374" i="1" s="1"/>
  <c r="B374" i="1" l="1"/>
  <c r="D374" i="1" l="1"/>
  <c r="C375" i="1" s="1"/>
  <c r="B375" i="1" l="1"/>
  <c r="D375" i="1" l="1"/>
  <c r="C376" i="1" s="1"/>
  <c r="B376" i="1" l="1"/>
  <c r="D376" i="1" l="1"/>
  <c r="C377" i="1" s="1"/>
  <c r="B377" i="1" l="1"/>
  <c r="D377" i="1" l="1"/>
  <c r="C378" i="1" s="1"/>
  <c r="B378" i="1" l="1"/>
  <c r="D378" i="1" l="1"/>
  <c r="C379" i="1" s="1"/>
  <c r="B379" i="1" l="1"/>
  <c r="D379" i="1" l="1"/>
  <c r="C380" i="1" s="1"/>
  <c r="B380" i="1" l="1"/>
  <c r="D380" i="1" l="1"/>
  <c r="C381" i="1" s="1"/>
  <c r="B381" i="1" l="1"/>
  <c r="D381" i="1" l="1"/>
  <c r="C382" i="1" s="1"/>
  <c r="B382" i="1" l="1"/>
  <c r="D382" i="1" l="1"/>
  <c r="C383" i="1" s="1"/>
  <c r="B383" i="1" l="1"/>
  <c r="D383" i="1" l="1"/>
  <c r="C384" i="1" s="1"/>
  <c r="B384" i="1" l="1"/>
  <c r="D384" i="1" l="1"/>
  <c r="C385" i="1" s="1"/>
  <c r="B385" i="1" l="1"/>
  <c r="D385" i="1" l="1"/>
  <c r="C386" i="1" s="1"/>
  <c r="B386" i="1" l="1"/>
  <c r="D386" i="1" l="1"/>
  <c r="C387" i="1" s="1"/>
  <c r="B387" i="1" l="1"/>
  <c r="D387" i="1" l="1"/>
  <c r="C388" i="1" s="1"/>
  <c r="B388" i="1" l="1"/>
  <c r="D388" i="1" l="1"/>
  <c r="C389" i="1" s="1"/>
  <c r="B389" i="1" l="1"/>
  <c r="D389" i="1" l="1"/>
  <c r="C390" i="1" s="1"/>
  <c r="B390" i="1" l="1"/>
  <c r="D390" i="1" l="1"/>
  <c r="C391" i="1" s="1"/>
  <c r="B391" i="1" l="1"/>
  <c r="D391" i="1" l="1"/>
  <c r="C392" i="1" s="1"/>
  <c r="B392" i="1" l="1"/>
  <c r="D392" i="1" l="1"/>
  <c r="C393" i="1" s="1"/>
  <c r="B393" i="1" l="1"/>
  <c r="D393" i="1" l="1"/>
  <c r="C394" i="1" s="1"/>
  <c r="B394" i="1" l="1"/>
  <c r="D394" i="1" l="1"/>
  <c r="C395" i="1" s="1"/>
  <c r="B395" i="1" l="1"/>
  <c r="D395" i="1" l="1"/>
  <c r="C396" i="1" s="1"/>
  <c r="B396" i="1" l="1"/>
  <c r="D396" i="1" l="1"/>
  <c r="C397" i="1" s="1"/>
  <c r="B397" i="1" l="1"/>
  <c r="D397" i="1" l="1"/>
  <c r="C398" i="1" s="1"/>
  <c r="B398" i="1" l="1"/>
  <c r="D398" i="1" l="1"/>
  <c r="C399" i="1" s="1"/>
  <c r="B399" i="1" l="1"/>
  <c r="D399" i="1" l="1"/>
  <c r="C400" i="1" s="1"/>
  <c r="B400" i="1" l="1"/>
  <c r="D400" i="1" l="1"/>
  <c r="C401" i="1" s="1"/>
  <c r="B401" i="1" l="1"/>
  <c r="D401" i="1" l="1"/>
  <c r="C402" i="1" s="1"/>
  <c r="B402" i="1" l="1"/>
  <c r="D402" i="1" l="1"/>
  <c r="C403" i="1" s="1"/>
  <c r="B403" i="1" l="1"/>
  <c r="D403" i="1" l="1"/>
  <c r="C404" i="1" s="1"/>
  <c r="B404" i="1" l="1"/>
  <c r="D404" i="1" l="1"/>
  <c r="C405" i="1" s="1"/>
  <c r="B405" i="1" l="1"/>
  <c r="D405" i="1" l="1"/>
  <c r="C406" i="1" s="1"/>
  <c r="B406" i="1" l="1"/>
  <c r="D406" i="1" l="1"/>
  <c r="C407" i="1" s="1"/>
  <c r="B407" i="1" l="1"/>
  <c r="D407" i="1" l="1"/>
  <c r="C408" i="1" s="1"/>
  <c r="B408" i="1" l="1"/>
  <c r="D408" i="1" l="1"/>
  <c r="C409" i="1" s="1"/>
  <c r="B409" i="1" l="1"/>
  <c r="D409" i="1" l="1"/>
  <c r="C410" i="1" s="1"/>
  <c r="B410" i="1" l="1"/>
  <c r="D410" i="1" l="1"/>
  <c r="C411" i="1" s="1"/>
  <c r="B411" i="1" l="1"/>
  <c r="D411" i="1" l="1"/>
  <c r="C412" i="1" s="1"/>
  <c r="B412" i="1" l="1"/>
  <c r="D412" i="1" l="1"/>
  <c r="C413" i="1" s="1"/>
  <c r="B413" i="1" l="1"/>
  <c r="D413" i="1" l="1"/>
  <c r="C414" i="1" s="1"/>
  <c r="B414" i="1" l="1"/>
  <c r="D414" i="1" l="1"/>
  <c r="C415" i="1" s="1"/>
  <c r="B415" i="1" l="1"/>
  <c r="D415" i="1" l="1"/>
  <c r="C416" i="1" s="1"/>
  <c r="B416" i="1" l="1"/>
  <c r="D416" i="1" l="1"/>
  <c r="C417" i="1" s="1"/>
  <c r="B417" i="1" l="1"/>
  <c r="D417" i="1" l="1"/>
  <c r="C418" i="1" s="1"/>
  <c r="B418" i="1" l="1"/>
  <c r="D418" i="1" l="1"/>
  <c r="C419" i="1" s="1"/>
  <c r="B419" i="1" l="1"/>
  <c r="D419" i="1" l="1"/>
  <c r="C420" i="1" s="1"/>
  <c r="B420" i="1" l="1"/>
  <c r="D420" i="1" l="1"/>
  <c r="C421" i="1" s="1"/>
  <c r="B421" i="1" l="1"/>
  <c r="D421" i="1" l="1"/>
  <c r="C422" i="1" s="1"/>
  <c r="B422" i="1" l="1"/>
  <c r="D422" i="1" l="1"/>
  <c r="C423" i="1" s="1"/>
  <c r="B423" i="1" l="1"/>
  <c r="D423" i="1" l="1"/>
  <c r="C424" i="1" s="1"/>
  <c r="B424" i="1" l="1"/>
  <c r="D424" i="1" l="1"/>
  <c r="C425" i="1" s="1"/>
  <c r="B425" i="1" l="1"/>
  <c r="D425" i="1" l="1"/>
  <c r="C426" i="1" s="1"/>
  <c r="B426" i="1" l="1"/>
  <c r="D426" i="1" l="1"/>
  <c r="C427" i="1" s="1"/>
  <c r="B427" i="1" l="1"/>
  <c r="D427" i="1" l="1"/>
  <c r="C428" i="1" s="1"/>
  <c r="B428" i="1" l="1"/>
  <c r="D428" i="1" l="1"/>
  <c r="C429" i="1" s="1"/>
  <c r="B429" i="1" l="1"/>
  <c r="D429" i="1" l="1"/>
  <c r="C430" i="1" s="1"/>
  <c r="B430" i="1" l="1"/>
  <c r="D430" i="1" l="1"/>
  <c r="C431" i="1" s="1"/>
  <c r="B431" i="1" l="1"/>
  <c r="D431" i="1" l="1"/>
  <c r="C432" i="1" s="1"/>
  <c r="B432" i="1" l="1"/>
  <c r="D432" i="1" l="1"/>
  <c r="C433" i="1" s="1"/>
  <c r="B433" i="1" l="1"/>
  <c r="D433" i="1" l="1"/>
  <c r="C434" i="1" s="1"/>
  <c r="B434" i="1" l="1"/>
  <c r="D434" i="1" l="1"/>
  <c r="C435" i="1" s="1"/>
  <c r="B435" i="1" l="1"/>
  <c r="D435" i="1" l="1"/>
  <c r="C436" i="1" s="1"/>
  <c r="B436" i="1" l="1"/>
  <c r="D436" i="1" l="1"/>
  <c r="C437" i="1" s="1"/>
  <c r="B437" i="1" l="1"/>
  <c r="D437" i="1" l="1"/>
  <c r="C438" i="1" s="1"/>
  <c r="B438" i="1" l="1"/>
  <c r="D438" i="1" l="1"/>
  <c r="C439" i="1" s="1"/>
  <c r="B439" i="1" l="1"/>
  <c r="D439" i="1" l="1"/>
  <c r="C440" i="1" s="1"/>
  <c r="B440" i="1" l="1"/>
  <c r="D440" i="1" l="1"/>
  <c r="C441" i="1" s="1"/>
  <c r="B441" i="1" l="1"/>
  <c r="D441" i="1" l="1"/>
  <c r="C442" i="1" s="1"/>
  <c r="B442" i="1" l="1"/>
  <c r="D442" i="1" l="1"/>
  <c r="C443" i="1" s="1"/>
  <c r="B443" i="1" l="1"/>
  <c r="D443" i="1" l="1"/>
  <c r="C444" i="1" s="1"/>
  <c r="B444" i="1" l="1"/>
  <c r="D444" i="1" l="1"/>
  <c r="C445" i="1" s="1"/>
  <c r="B445" i="1" l="1"/>
  <c r="D445" i="1" l="1"/>
  <c r="C446" i="1" s="1"/>
  <c r="B446" i="1" l="1"/>
  <c r="D446" i="1" l="1"/>
  <c r="C447" i="1" s="1"/>
  <c r="B447" i="1" l="1"/>
  <c r="D447" i="1" l="1"/>
  <c r="C448" i="1" s="1"/>
  <c r="B448" i="1" l="1"/>
  <c r="D448" i="1" l="1"/>
  <c r="C449" i="1" s="1"/>
  <c r="B449" i="1" l="1"/>
  <c r="D449" i="1" l="1"/>
  <c r="C450" i="1" s="1"/>
  <c r="B450" i="1" l="1"/>
  <c r="D450" i="1" l="1"/>
  <c r="C451" i="1" s="1"/>
  <c r="B451" i="1" l="1"/>
  <c r="D451" i="1" l="1"/>
  <c r="C452" i="1" s="1"/>
  <c r="B452" i="1" l="1"/>
  <c r="D452" i="1" l="1"/>
  <c r="C453" i="1" s="1"/>
  <c r="B453" i="1" l="1"/>
  <c r="D453" i="1" l="1"/>
  <c r="C454" i="1" s="1"/>
  <c r="B454" i="1" l="1"/>
  <c r="D454" i="1" l="1"/>
  <c r="C455" i="1" s="1"/>
  <c r="B455" i="1" l="1"/>
  <c r="D455" i="1" l="1"/>
  <c r="C456" i="1" s="1"/>
  <c r="B456" i="1" l="1"/>
  <c r="D456" i="1" l="1"/>
  <c r="C457" i="1" s="1"/>
  <c r="B457" i="1" l="1"/>
  <c r="D457" i="1" l="1"/>
  <c r="C458" i="1" s="1"/>
  <c r="B458" i="1" l="1"/>
  <c r="D458" i="1" l="1"/>
  <c r="C459" i="1" s="1"/>
  <c r="B459" i="1" l="1"/>
  <c r="D459" i="1" l="1"/>
  <c r="C460" i="1" s="1"/>
  <c r="B460" i="1" l="1"/>
  <c r="D460" i="1" l="1"/>
  <c r="C461" i="1" s="1"/>
  <c r="B461" i="1" l="1"/>
  <c r="D461" i="1" l="1"/>
  <c r="C462" i="1" s="1"/>
  <c r="B462" i="1" l="1"/>
  <c r="D462" i="1" l="1"/>
  <c r="C463" i="1" s="1"/>
  <c r="B463" i="1" l="1"/>
  <c r="D463" i="1" l="1"/>
  <c r="C464" i="1" s="1"/>
  <c r="B464" i="1" l="1"/>
  <c r="D464" i="1" l="1"/>
  <c r="C465" i="1" s="1"/>
  <c r="B465" i="1" l="1"/>
  <c r="D465" i="1" l="1"/>
  <c r="C466" i="1" s="1"/>
  <c r="B466" i="1" l="1"/>
  <c r="D466" i="1" l="1"/>
  <c r="C467" i="1" s="1"/>
  <c r="B467" i="1" l="1"/>
  <c r="D467" i="1" l="1"/>
  <c r="C468" i="1" s="1"/>
  <c r="B468" i="1" l="1"/>
  <c r="D468" i="1" l="1"/>
  <c r="C469" i="1" s="1"/>
  <c r="B469" i="1" l="1"/>
  <c r="D469" i="1" l="1"/>
  <c r="C470" i="1" s="1"/>
  <c r="B470" i="1" l="1"/>
  <c r="D470" i="1" l="1"/>
  <c r="C471" i="1" s="1"/>
  <c r="B471" i="1" l="1"/>
  <c r="D471" i="1" l="1"/>
  <c r="C472" i="1" s="1"/>
  <c r="B472" i="1" l="1"/>
  <c r="D472" i="1" l="1"/>
  <c r="C473" i="1" s="1"/>
  <c r="B473" i="1" l="1"/>
  <c r="D473" i="1" l="1"/>
  <c r="C474" i="1" s="1"/>
  <c r="B474" i="1" l="1"/>
  <c r="D474" i="1" l="1"/>
  <c r="C475" i="1" s="1"/>
  <c r="B475" i="1" l="1"/>
  <c r="D475" i="1" l="1"/>
  <c r="C476" i="1" s="1"/>
  <c r="B476" i="1" l="1"/>
  <c r="D476" i="1" l="1"/>
  <c r="C477" i="1" s="1"/>
  <c r="B477" i="1" l="1"/>
  <c r="D477" i="1" l="1"/>
  <c r="C478" i="1" s="1"/>
  <c r="B478" i="1" l="1"/>
  <c r="D478" i="1" l="1"/>
  <c r="C479" i="1" s="1"/>
  <c r="B479" i="1" l="1"/>
  <c r="D479" i="1" l="1"/>
  <c r="C480" i="1" s="1"/>
  <c r="B480" i="1" s="1"/>
  <c r="D480" i="1" s="1"/>
</calcChain>
</file>

<file path=xl/sharedStrings.xml><?xml version="1.0" encoding="utf-8"?>
<sst xmlns="http://schemas.openxmlformats.org/spreadsheetml/2006/main" count="15" uniqueCount="15">
  <si>
    <t>Δt</t>
  </si>
  <si>
    <t>k</t>
  </si>
  <si>
    <t>m</t>
  </si>
  <si>
    <r>
      <rPr>
        <sz val="10"/>
        <color theme="1"/>
        <rFont val="Arial"/>
        <family val="2"/>
      </rPr>
      <t>x</t>
    </r>
    <r>
      <rPr>
        <vertAlign val="subscript"/>
        <sz val="10"/>
        <color theme="1"/>
        <rFont val="Arial"/>
        <family val="2"/>
      </rPr>
      <t>0</t>
    </r>
  </si>
  <si>
    <r>
      <rPr>
        <sz val="10"/>
        <color theme="1"/>
        <rFont val="Arial"/>
        <family val="2"/>
      </rPr>
      <t>v</t>
    </r>
    <r>
      <rPr>
        <vertAlign val="subscript"/>
        <sz val="10"/>
        <color theme="1"/>
        <rFont val="Arial"/>
        <family val="2"/>
      </rPr>
      <t>0</t>
    </r>
  </si>
  <si>
    <t>β</t>
  </si>
  <si>
    <r>
      <rPr>
        <sz val="10"/>
        <color theme="1"/>
        <rFont val="Arial"/>
        <family val="2"/>
      </rPr>
      <t>F</t>
    </r>
    <r>
      <rPr>
        <vertAlign val="subscript"/>
        <sz val="10"/>
        <color theme="1"/>
        <rFont val="Arial"/>
        <family val="2"/>
      </rPr>
      <t>0</t>
    </r>
  </si>
  <si>
    <r>
      <rPr>
        <sz val="10"/>
        <color theme="1"/>
        <rFont val="Arial"/>
        <family val="2"/>
      </rPr>
      <t>ω</t>
    </r>
    <r>
      <rPr>
        <vertAlign val="subscript"/>
        <sz val="10"/>
        <color theme="1"/>
        <rFont val="Arial"/>
        <family val="2"/>
      </rPr>
      <t>F</t>
    </r>
  </si>
  <si>
    <t>Oscillaore armonico smorzato forzato</t>
  </si>
  <si>
    <t>t</t>
  </si>
  <si>
    <t>x</t>
  </si>
  <si>
    <t>v</t>
  </si>
  <si>
    <t>a</t>
  </si>
  <si>
    <t>F</t>
  </si>
  <si>
    <t>Condizioni iniziali: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</si>
</sst>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posizione-velocità-accelerazione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005036089238845E-2"/>
          <c:y val="8.5174938571229875E-2"/>
          <c:w val="0.93744963910761159"/>
          <c:h val="0.83226360839981151"/>
        </c:manualLayout>
      </c:layout>
      <c:scatterChart>
        <c:scatterStyle val="lineMarker"/>
        <c:varyColors val="0"/>
        <c:ser>
          <c:idx val="0"/>
          <c:order val="0"/>
          <c:tx>
            <c:v>pos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Foglio1!$A$7:$A$480</c:f>
              <c:numCache>
                <c:formatCode>General</c:formatCode>
                <c:ptCount val="4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</c:numCache>
            </c:numRef>
          </c:xVal>
          <c:yVal>
            <c:numRef>
              <c:f>Foglio1!$B$7:$B$480</c:f>
              <c:numCache>
                <c:formatCode>General</c:formatCode>
                <c:ptCount val="474"/>
                <c:pt idx="0">
                  <c:v>1</c:v>
                </c:pt>
                <c:pt idx="1">
                  <c:v>0.99624999999999997</c:v>
                </c:pt>
                <c:pt idx="2">
                  <c:v>0.98912971384741999</c:v>
                </c:pt>
                <c:pt idx="3">
                  <c:v>0.97896997835226796</c:v>
                </c:pt>
                <c:pt idx="4">
                  <c:v>0.96605692539281063</c:v>
                </c:pt>
                <c:pt idx="5">
                  <c:v>0.95063656262097207</c:v>
                </c:pt>
                <c:pt idx="6">
                  <c:v>0.93291966439930474</c:v>
                </c:pt>
                <c:pt idx="7">
                  <c:v>0.91308687013814605</c:v>
                </c:pt>
                <c:pt idx="8">
                  <c:v>0.89129388476227711</c:v>
                </c:pt>
                <c:pt idx="9">
                  <c:v>0.86767667569327955</c:v>
                </c:pt>
                <c:pt idx="10">
                  <c:v>0.84235656251158164</c:v>
                </c:pt>
                <c:pt idx="11">
                  <c:v>0.81544509933758025</c:v>
                </c:pt>
                <c:pt idx="12">
                  <c:v>0.78704865587328265</c:v>
                </c:pt>
                <c:pt idx="13">
                  <c:v>0.75727261085768205</c:v>
                </c:pt>
                <c:pt idx="14">
                  <c:v>0.72622508125016394</c:v>
                </c:pt>
                <c:pt idx="15">
                  <c:v>0.69402012156639703</c:v>
                </c:pt>
                <c:pt idx="16">
                  <c:v>0.66078034021477139</c:v>
                </c:pt>
                <c:pt idx="17">
                  <c:v>0.62663889315280796</c:v>
                </c:pt>
                <c:pt idx="18">
                  <c:v>0.59174082941223283</c:v>
                </c:pt>
                <c:pt idx="19">
                  <c:v>0.55624377772113265</c:v>
                </c:pt>
                <c:pt idx="20">
                  <c:v>0.52031797826359549</c:v>
                </c:pt>
                <c:pt idx="21">
                  <c:v>0.48414567823974353</c:v>
                </c:pt>
                <c:pt idx="22">
                  <c:v>0.44791992400398883</c:v>
                </c:pt>
                <c:pt idx="23">
                  <c:v>0.41184279585940359</c:v>
                </c:pt>
                <c:pt idx="24">
                  <c:v>0.37612314378173695</c:v>
                </c:pt>
                <c:pt idx="25">
                  <c:v>0.34097389317251064</c:v>
                </c:pt>
                <c:pt idx="26">
                  <c:v>0.30660899896166993</c:v>
                </c:pt>
                <c:pt idx="27">
                  <c:v>0.2732401337968548</c:v>
                </c:pt>
                <c:pt idx="28">
                  <c:v>0.24107320150887993</c:v>
                </c:pt>
                <c:pt idx="29">
                  <c:v>0.21030477041548226</c:v>
                </c:pt>
                <c:pt idx="30">
                  <c:v>0.18111852224803679</c:v>
                </c:pt>
                <c:pt idx="31">
                  <c:v>0.15368181153680721</c:v>
                </c:pt>
                <c:pt idx="32">
                  <c:v>0.1281424271957578</c:v>
                </c:pt>
                <c:pt idx="33">
                  <c:v>0.10462564288213387</c:v>
                </c:pt>
                <c:pt idx="34">
                  <c:v>8.3231635589154723E-2</c:v>
                </c:pt>
                <c:pt idx="35">
                  <c:v>6.4033343025918954E-2</c:v>
                </c:pt>
                <c:pt idx="36">
                  <c:v>4.7074819850429467E-2</c:v>
                </c:pt>
                <c:pt idx="37">
                  <c:v>3.2370140988165083E-2</c:v>
                </c:pt>
                <c:pt idx="38">
                  <c:v>1.9902887358394322E-2</c:v>
                </c:pt>
                <c:pt idx="39">
                  <c:v>9.6262356358576204E-3</c:v>
                </c:pt>
                <c:pt idx="40">
                  <c:v>1.4636595062683198E-3</c:v>
                </c:pt>
                <c:pt idx="41">
                  <c:v>-4.6897644495804344E-3</c:v>
                </c:pt>
                <c:pt idx="42">
                  <c:v>-8.9654672631358234E-3</c:v>
                </c:pt>
                <c:pt idx="43">
                  <c:v>-1.1518949163540727E-2</c:v>
                </c:pt>
                <c:pt idx="44">
                  <c:v>-1.2526839798346795E-2</c:v>
                </c:pt>
                <c:pt idx="45">
                  <c:v>-1.218351643073236E-2</c:v>
                </c:pt>
                <c:pt idx="46">
                  <c:v>-1.0697349886864362E-2</c:v>
                </c:pt>
                <c:pt idx="47">
                  <c:v>-8.286656872792144E-3</c:v>
                </c:pt>
                <c:pt idx="48">
                  <c:v>-5.1754443402484435E-3</c:v>
                </c:pt>
                <c:pt idx="49">
                  <c:v>-1.5890366960925511E-3</c:v>
                </c:pt>
                <c:pt idx="50">
                  <c:v>2.250320294198139E-3</c:v>
                </c:pt>
                <c:pt idx="51">
                  <c:v>6.127784131282555E-3</c:v>
                </c:pt>
                <c:pt idx="52">
                  <c:v>9.8400751790983006E-3</c:v>
                </c:pt>
                <c:pt idx="53">
                  <c:v>1.3199381021940298E-2</c:v>
                </c:pt>
                <c:pt idx="54">
                  <c:v>1.6036920758667778E-2</c:v>
                </c:pt>
                <c:pt idx="55">
                  <c:v>1.8206091725759436E-2</c:v>
                </c:pt>
                <c:pt idx="56">
                  <c:v>1.9585130215697862E-2</c:v>
                </c:pt>
                <c:pt idx="57">
                  <c:v>2.0079228387918105E-2</c:v>
                </c:pt>
                <c:pt idx="58">
                  <c:v>1.9622061517064738E-2</c:v>
                </c:pt>
                <c:pt idx="59">
                  <c:v>1.8176692718714641E-2</c:v>
                </c:pt>
                <c:pt idx="60">
                  <c:v>1.5735836043616631E-2</c:v>
                </c:pt>
                <c:pt idx="61">
                  <c:v>1.2321473028454495E-2</c:v>
                </c:pt>
                <c:pt idx="62">
                  <c:v>7.9838321146960059E-3</c:v>
                </c:pt>
                <c:pt idx="63">
                  <c:v>2.7997544749241337E-3</c:v>
                </c:pt>
                <c:pt idx="64">
                  <c:v>-3.1295165997829028E-3</c:v>
                </c:pt>
                <c:pt idx="65">
                  <c:v>-9.6810728037629822E-3</c:v>
                </c:pt>
                <c:pt idx="66">
                  <c:v>-1.6713542778298736E-2</c:v>
                </c:pt>
                <c:pt idx="67">
                  <c:v>-2.4070686982271126E-2</c:v>
                </c:pt>
                <c:pt idx="68">
                  <c:v>-3.1585304812143868E-2</c:v>
                </c:pt>
                <c:pt idx="69">
                  <c:v>-3.9083366400002623E-2</c:v>
                </c:pt>
                <c:pt idx="70">
                  <c:v>-4.638827656258563E-2</c:v>
                </c:pt>
                <c:pt idx="71">
                  <c:v>-5.3325175486092412E-2</c:v>
                </c:pt>
                <c:pt idx="72">
                  <c:v>-5.9725179976540421E-2</c:v>
                </c:pt>
                <c:pt idx="73">
                  <c:v>-6.5429470501130113E-2</c:v>
                </c:pt>
                <c:pt idx="74">
                  <c:v>-7.0293132761735488E-2</c:v>
                </c:pt>
                <c:pt idx="75">
                  <c:v>-7.4188668098889549E-2</c:v>
                </c:pt>
                <c:pt idx="76">
                  <c:v>-7.7009094499244077E-2</c:v>
                </c:pt>
                <c:pt idx="77">
                  <c:v>-7.8670569204132082E-2</c:v>
                </c:pt>
                <c:pt idx="78">
                  <c:v>-7.911447468490837E-2</c:v>
                </c:pt>
                <c:pt idx="79">
                  <c:v>-7.8308921820865157E-2</c:v>
                </c:pt>
                <c:pt idx="80">
                  <c:v>-7.6249637217128671E-2</c:v>
                </c:pt>
                <c:pt idx="81">
                  <c:v>-7.2960215439264578E-2</c:v>
                </c:pt>
                <c:pt idx="82">
                  <c:v>-6.8491731207992568E-2</c:v>
                </c:pt>
                <c:pt idx="83">
                  <c:v>-6.2921720971449532E-2</c:v>
                </c:pt>
                <c:pt idx="84">
                  <c:v>-5.6352557431432075E-2</c:v>
                </c:pt>
                <c:pt idx="85">
                  <c:v>-4.8909254226382946E-2</c:v>
                </c:pt>
                <c:pt idx="86">
                  <c:v>-4.0736750761897318E-2</c:v>
                </c:pt>
                <c:pt idx="87">
                  <c:v>-3.1996738842350929E-2</c:v>
                </c:pt>
                <c:pt idx="88">
                  <c:v>-2.2864103033281864E-2</c:v>
                </c:pt>
                <c:pt idx="89">
                  <c:v>-1.3523055342902717E-2</c:v>
                </c:pt>
                <c:pt idx="90">
                  <c:v>-4.1630516583937207E-3</c:v>
                </c:pt>
                <c:pt idx="91">
                  <c:v>5.0254177450937357E-3</c:v>
                </c:pt>
                <c:pt idx="92">
                  <c:v>1.3855068496922142E-2</c:v>
                </c:pt>
                <c:pt idx="93">
                  <c:v>2.2145997428519436E-2</c:v>
                </c:pt>
                <c:pt idx="94">
                  <c:v>2.9729698561066695E-2</c:v>
                </c:pt>
                <c:pt idx="95">
                  <c:v>3.6452829068542462E-2</c:v>
                </c:pt>
                <c:pt idx="96">
                  <c:v>4.2180640139135681E-2</c:v>
                </c:pt>
                <c:pt idx="97">
                  <c:v>4.6799995206706732E-2</c:v>
                </c:pt>
                <c:pt idx="98">
                  <c:v>5.022190731385455E-2</c:v>
                </c:pt>
                <c:pt idx="99">
                  <c:v>5.238353819048195E-2</c:v>
                </c:pt>
                <c:pt idx="100">
                  <c:v>5.324961374338294E-2</c:v>
                </c:pt>
                <c:pt idx="101">
                  <c:v>5.2813223781203414E-2</c:v>
                </c:pt>
                <c:pt idx="102">
                  <c:v>5.1095987650216133E-2</c:v>
                </c:pt>
                <c:pt idx="103">
                  <c:v>4.8147581718558645E-2</c:v>
                </c:pt>
                <c:pt idx="104">
                  <c:v>4.4044638999541551E-2</c:v>
                </c:pt>
                <c:pt idx="105">
                  <c:v>3.8889045325948696E-2</c:v>
                </c:pt>
                <c:pt idx="106">
                  <c:v>3.2805670059735711E-2</c:v>
                </c:pt>
                <c:pt idx="107">
                  <c:v>2.5939582040337361E-2</c:v>
                </c:pt>
                <c:pt idx="108">
                  <c:v>1.8452813054245273E-2</c:v>
                </c:pt>
                <c:pt idx="109">
                  <c:v>1.0520741288538357E-2</c:v>
                </c:pt>
                <c:pt idx="110">
                  <c:v>2.328175782994683E-3</c:v>
                </c:pt>
                <c:pt idx="111">
                  <c:v>-5.9347703727880216E-3</c:v>
                </c:pt>
                <c:pt idx="112">
                  <c:v>-1.4076925590378977E-2</c:v>
                </c:pt>
                <c:pt idx="113">
                  <c:v>-2.1910328892523184E-2</c:v>
                </c:pt>
                <c:pt idx="114">
                  <c:v>-2.925442684938194E-2</c:v>
                </c:pt>
                <c:pt idx="115">
                  <c:v>-3.5940104215211856E-2</c:v>
                </c:pt>
                <c:pt idx="116">
                  <c:v>-4.181345786129425E-2</c:v>
                </c:pt>
                <c:pt idx="117">
                  <c:v>-4.6739229353551383E-2</c:v>
                </c:pt>
                <c:pt idx="118">
                  <c:v>-5.0603819177726744E-2</c:v>
                </c:pt>
                <c:pt idx="119">
                  <c:v>-5.3317814999347381E-2</c:v>
                </c:pt>
                <c:pt idx="120">
                  <c:v>-5.4817977249158475E-2</c:v>
                </c:pt>
                <c:pt idx="121">
                  <c:v>-5.5068637502437602E-2</c:v>
                </c:pt>
                <c:pt idx="122">
                  <c:v>-5.4062478299053252E-2</c:v>
                </c:pt>
                <c:pt idx="123">
                  <c:v>-5.1820676934348511E-2</c:v>
                </c:pt>
                <c:pt idx="124">
                  <c:v>-4.8392410027097266E-2</c:v>
                </c:pt>
                <c:pt idx="125">
                  <c:v>-4.3853730019261856E-2</c:v>
                </c:pt>
                <c:pt idx="126">
                  <c:v>-3.830583886081821E-2</c:v>
                </c:pt>
                <c:pt idx="127">
                  <c:v>-3.187279766486046E-2</c:v>
                </c:pt>
                <c:pt idx="128">
                  <c:v>-2.4698723779629072E-2</c:v>
                </c:pt>
                <c:pt idx="129">
                  <c:v>-1.6944538230651569E-2</c:v>
                </c:pt>
                <c:pt idx="130">
                  <c:v>-8.7843365794063131E-3</c:v>
                </c:pt>
                <c:pt idx="131">
                  <c:v>-4.0146469812108593E-4</c:v>
                </c:pt>
                <c:pt idx="132">
                  <c:v>8.0156124163654734E-3</c:v>
                </c:pt>
                <c:pt idx="133">
                  <c:v>1.6277556022089641E-2</c:v>
                </c:pt>
                <c:pt idx="134">
                  <c:v>2.4198417875530519E-2</c:v>
                </c:pt>
                <c:pt idx="135">
                  <c:v>3.1599827588859632E-2</c:v>
                </c:pt>
                <c:pt idx="136">
                  <c:v>3.8315009079356172E-2</c:v>
                </c:pt>
                <c:pt idx="137">
                  <c:v>4.4192535929570939E-2</c:v>
                </c:pt>
                <c:pt idx="138">
                  <c:v>4.9099741341916796E-2</c:v>
                </c:pt>
                <c:pt idx="139">
                  <c:v>5.2925706129756708E-2</c:v>
                </c:pt>
                <c:pt idx="140">
                  <c:v>5.5583757664535494E-2</c:v>
                </c:pt>
                <c:pt idx="141">
                  <c:v>5.7013423682233437E-2</c:v>
                </c:pt>
                <c:pt idx="142">
                  <c:v>5.7181797095756222E-2</c:v>
                </c:pt>
                <c:pt idx="143">
                  <c:v>5.6084281187874778E-2</c:v>
                </c:pt>
                <c:pt idx="144">
                  <c:v>5.3744698474934988E-2</c:v>
                </c:pt>
                <c:pt idx="145">
                  <c:v>5.0214760822271873E-2</c:v>
                </c:pt>
                <c:pt idx="146">
                  <c:v>4.5572912737162678E-2</c:v>
                </c:pt>
                <c:pt idx="147">
                  <c:v>3.9922573842096368E-2</c:v>
                </c:pt>
                <c:pt idx="148">
                  <c:v>3.338982002399981E-2</c:v>
                </c:pt>
                <c:pt idx="149">
                  <c:v>2.6120555360834758E-2</c:v>
                </c:pt>
                <c:pt idx="150">
                  <c:v>1.8277238362578704E-2</c:v>
                </c:pt>
                <c:pt idx="151">
                  <c:v>1.0035236072218434E-2</c:v>
                </c:pt>
                <c:pt idx="152">
                  <c:v>1.5788879292568305E-3</c:v>
                </c:pt>
                <c:pt idx="153">
                  <c:v>-6.902632184306914E-3</c:v>
                </c:pt>
                <c:pt idx="154">
                  <c:v>-1.5219562763874796E-2</c:v>
                </c:pt>
                <c:pt idx="155">
                  <c:v>-2.3185814972222E-2</c:v>
                </c:pt>
                <c:pt idx="156">
                  <c:v>-3.0623150702003103E-2</c:v>
                </c:pt>
                <c:pt idx="157">
                  <c:v>-3.7365184560701384E-2</c:v>
                </c:pt>
                <c:pt idx="158">
                  <c:v>-4.3261119883069347E-2</c:v>
                </c:pt>
                <c:pt idx="159">
                  <c:v>-4.8179134850107899E-2</c:v>
                </c:pt>
                <c:pt idx="160">
                  <c:v>-5.2009342652322536E-2</c:v>
                </c:pt>
                <c:pt idx="161">
                  <c:v>-5.4666259201882922E-2</c:v>
                </c:pt>
                <c:pt idx="162">
                  <c:v>-5.6090722958541402E-2</c:v>
                </c:pt>
                <c:pt idx="163">
                  <c:v>-5.6251223739343451E-2</c:v>
                </c:pt>
                <c:pt idx="164">
                  <c:v>-5.51446106559371E-2</c:v>
                </c:pt>
                <c:pt idx="165">
                  <c:v>-5.2796163267555853E-2</c:v>
                </c:pt>
                <c:pt idx="166">
                  <c:v>-4.9259024339349249E-2</c:v>
                </c:pt>
                <c:pt idx="167">
                  <c:v>-4.4613006933481573E-2</c:v>
                </c:pt>
                <c:pt idx="168">
                  <c:v>-3.8962802612315418E-2</c:v>
                </c:pt>
                <c:pt idx="169">
                  <c:v>-3.2435630983465386E-2</c:v>
                </c:pt>
                <c:pt idx="170">
                  <c:v>-2.5178383363478565E-2</c:v>
                </c:pt>
                <c:pt idx="171">
                  <c:v>-1.7354324698593111E-2</c:v>
                </c:pt>
                <c:pt idx="172">
                  <c:v>-9.1394278022840589E-3</c:v>
                </c:pt>
                <c:pt idx="173">
                  <c:v>-7.1842222731582743E-4</c:v>
                </c:pt>
                <c:pt idx="174">
                  <c:v>7.7193535006741566E-3</c:v>
                </c:pt>
                <c:pt idx="175">
                  <c:v>1.5984203144376236E-2</c:v>
                </c:pt>
                <c:pt idx="176">
                  <c:v>2.3890332042282768E-2</c:v>
                </c:pt>
                <c:pt idx="177">
                  <c:v>3.1260018773142856E-2</c:v>
                </c:pt>
                <c:pt idx="178">
                  <c:v>3.7927605515426809E-2</c:v>
                </c:pt>
                <c:pt idx="179">
                  <c:v>4.3743217491073905E-2</c:v>
                </c:pt>
                <c:pt idx="180">
                  <c:v>4.8576127966531907E-2</c:v>
                </c:pt>
                <c:pt idx="181">
                  <c:v>5.2317693243694181E-2</c:v>
                </c:pt>
                <c:pt idx="182">
                  <c:v>5.4883791730044054E-2</c:v>
                </c:pt>
                <c:pt idx="183">
                  <c:v>5.6216712314257296E-2</c:v>
                </c:pt>
                <c:pt idx="184">
                  <c:v>5.6286449640579522E-2</c:v>
                </c:pt>
                <c:pt idx="185">
                  <c:v>5.509137719474775E-2</c:v>
                </c:pt>
                <c:pt idx="186">
                  <c:v>5.2658283086937402E-2</c:v>
                </c:pt>
                <c:pt idx="187">
                  <c:v>4.9041767729389799E-2</c:v>
                </c:pt>
                <c:pt idx="188">
                  <c:v>4.4323016936589209E-2</c:v>
                </c:pt>
                <c:pt idx="189">
                  <c:v>3.8607978002286387E-2</c:v>
                </c:pt>
                <c:pt idx="190">
                  <c:v>3.2024979715302999E-2</c:v>
                </c:pt>
                <c:pt idx="191">
                  <c:v>2.4721849763790611E-2</c:v>
                </c:pt>
                <c:pt idx="192">
                  <c:v>1.6862594265010966E-2</c:v>
                </c:pt>
                <c:pt idx="193">
                  <c:v>8.6237139912589966E-3</c:v>
                </c:pt>
                <c:pt idx="194">
                  <c:v>1.9024002142575651E-4</c:v>
                </c:pt>
                <c:pt idx="195">
                  <c:v>-8.2484221513369812E-3</c:v>
                </c:pt>
                <c:pt idx="196">
                  <c:v>-1.6502746723841881E-2</c:v>
                </c:pt>
                <c:pt idx="197">
                  <c:v>-2.4387344361447853E-2</c:v>
                </c:pt>
                <c:pt idx="198">
                  <c:v>-3.1725126053495173E-2</c:v>
                </c:pt>
                <c:pt idx="199">
                  <c:v>-3.8351280535022417E-2</c:v>
                </c:pt>
                <c:pt idx="200">
                  <c:v>-4.4116975951160237E-2</c:v>
                </c:pt>
                <c:pt idx="201">
                  <c:v>-4.8892702633568971E-2</c:v>
                </c:pt>
                <c:pt idx="202">
                  <c:v>-5.2571181918184162E-2</c:v>
                </c:pt>
                <c:pt idx="203">
                  <c:v>-5.5069775679349384E-2</c:v>
                </c:pt>
                <c:pt idx="204">
                  <c:v>-5.6332342468279666E-2</c:v>
                </c:pt>
                <c:pt idx="205">
                  <c:v>-5.633049857189551E-2</c:v>
                </c:pt>
                <c:pt idx="206">
                  <c:v>-5.5064255672289154E-2</c:v>
                </c:pt>
                <c:pt idx="207">
                  <c:v>-5.2562020787300455E-2</c:v>
                </c:pt>
                <c:pt idx="208">
                  <c:v>-4.8879958494475469E-2</c:v>
                </c:pt>
                <c:pt idx="209">
                  <c:v>-4.4100729762420271E-2</c:v>
                </c:pt>
                <c:pt idx="210">
                  <c:v>-3.8331635713610993E-2</c:v>
                </c:pt>
                <c:pt idx="211">
                  <c:v>-3.1702208006668189E-2</c:v>
                </c:pt>
                <c:pt idx="212">
                  <c:v>-2.4361299953824002E-2</c:v>
                </c:pt>
                <c:pt idx="213">
                  <c:v>-1.6473743701705554E-2</c:v>
                </c:pt>
                <c:pt idx="214">
                  <c:v>-8.2166485488209696E-3</c:v>
                </c:pt>
                <c:pt idx="215">
                  <c:v>2.2457646759125975E-4</c:v>
                </c:pt>
                <c:pt idx="216">
                  <c:v>8.6603863903969812E-3</c:v>
                </c:pt>
                <c:pt idx="217">
                  <c:v>1.6901357055888404E-2</c:v>
                </c:pt>
                <c:pt idx="218">
                  <c:v>2.4762439104213732E-2</c:v>
                </c:pt>
                <c:pt idx="219">
                  <c:v>3.206711375026406E-2</c:v>
                </c:pt>
                <c:pt idx="220">
                  <c:v>3.8651356984644711E-2</c:v>
                </c:pt>
                <c:pt idx="221">
                  <c:v>4.4367323176635165E-2</c:v>
                </c:pt>
                <c:pt idx="222">
                  <c:v>4.9086665352698497E-2</c:v>
                </c:pt>
                <c:pt idx="223">
                  <c:v>5.2703417583615533E-2</c:v>
                </c:pt>
                <c:pt idx="224">
                  <c:v>5.5136374747445975E-2</c:v>
                </c:pt>
                <c:pt idx="225">
                  <c:v>5.6330916223404387E-2</c:v>
                </c:pt>
                <c:pt idx="226">
                  <c:v>5.6260232559882238E-2</c:v>
                </c:pt>
                <c:pt idx="227">
                  <c:v>5.492592756779064E-2</c:v>
                </c:pt>
                <c:pt idx="228">
                  <c:v>5.2357982317028783E-2</c:v>
                </c:pt>
                <c:pt idx="229">
                  <c:v>4.8614081844192095E-2</c:v>
                </c:pt>
                <c:pt idx="230">
                  <c:v>4.3778319691794021E-2</c:v>
                </c:pt>
                <c:pt idx="231">
                  <c:v>3.7959309371865854E-2</c:v>
                </c:pt>
                <c:pt idx="232">
                  <c:v>3.1287745166025574E-2</c:v>
                </c:pt>
                <c:pt idx="233">
                  <c:v>2.3913467040848367E-2</c:v>
                </c:pt>
                <c:pt idx="234">
                  <c:v>1.6002095593897724E-2</c:v>
                </c:pt>
                <c:pt idx="235">
                  <c:v>7.7313126019845028E-3</c:v>
                </c:pt>
                <c:pt idx="236">
                  <c:v>-7.1312929774564743E-4</c:v>
                </c:pt>
                <c:pt idx="237">
                  <c:v>-9.1415781801811608E-3</c:v>
                </c:pt>
                <c:pt idx="238">
                  <c:v>-1.7364741973771441E-2</c:v>
                </c:pt>
                <c:pt idx="239">
                  <c:v>-2.5197939520278795E-2</c:v>
                </c:pt>
                <c:pt idx="240">
                  <c:v>-3.2465248083302527E-2</c:v>
                </c:pt>
                <c:pt idx="241">
                  <c:v>-3.9003454161641499E-2</c:v>
                </c:pt>
                <c:pt idx="242">
                  <c:v>-4.4665718880893504E-2</c:v>
                </c:pt>
                <c:pt idx="243">
                  <c:v>-4.9324875646631135E-2</c:v>
                </c:pt>
                <c:pt idx="244">
                  <c:v>-5.2876286001090768E-2</c:v>
                </c:pt>
                <c:pt idx="245">
                  <c:v>-5.5240189547093518E-2</c:v>
                </c:pt>
                <c:pt idx="246">
                  <c:v>-5.6363495165062998E-2</c:v>
                </c:pt>
                <c:pt idx="247">
                  <c:v>-5.6220973296344609E-2</c:v>
                </c:pt>
                <c:pt idx="248">
                  <c:v>-5.4815822516779286E-2</c:v>
                </c:pt>
                <c:pt idx="249">
                  <c:v>-5.2179597676565513E-2</c:v>
                </c:pt>
                <c:pt idx="250">
                  <c:v>-4.8371501220278376E-2</c:v>
                </c:pt>
                <c:pt idx="251">
                  <c:v>-4.3477053602505894E-2</c:v>
                </c:pt>
                <c:pt idx="252">
                  <c:v>-3.7606172658728274E-2</c:v>
                </c:pt>
                <c:pt idx="253">
                  <c:v>-3.089070506464895E-2</c:v>
                </c:pt>
                <c:pt idx="254">
                  <c:v>-2.3481465322091319E-2</c:v>
                </c:pt>
                <c:pt idx="255">
                  <c:v>-1.554484876946031E-2</c:v>
                </c:pt>
                <c:pt idx="256">
                  <c:v>-7.2590946812520225E-3</c:v>
                </c:pt>
                <c:pt idx="257">
                  <c:v>1.1897166206650579E-3</c:v>
                </c:pt>
                <c:pt idx="258">
                  <c:v>9.6118427477561285E-3</c:v>
                </c:pt>
                <c:pt idx="259">
                  <c:v>1.7818140466630182E-2</c:v>
                </c:pt>
                <c:pt idx="260">
                  <c:v>2.5624313464116668E-2</c:v>
                </c:pt>
                <c:pt idx="261">
                  <c:v>3.2855051259983663E-2</c:v>
                </c:pt>
                <c:pt idx="262">
                  <c:v>3.9347966316264603E-2</c:v>
                </c:pt>
                <c:pt idx="263">
                  <c:v>4.4957240924232159E-2</c:v>
                </c:pt>
                <c:pt idx="264">
                  <c:v>4.9556901967828262E-2</c:v>
                </c:pt>
                <c:pt idx="265">
                  <c:v>5.3043650019453478E-2</c:v>
                </c:pt>
                <c:pt idx="266">
                  <c:v>5.5339179232754658E-2</c:v>
                </c:pt>
                <c:pt idx="267">
                  <c:v>5.6391935932652681E-2</c:v>
                </c:pt>
                <c:pt idx="268">
                  <c:v>5.6178276408502592E-2</c:v>
                </c:pt>
                <c:pt idx="269">
                  <c:v>5.4702997908881591E-2</c:v>
                </c:pt>
                <c:pt idx="270">
                  <c:v>5.199923091304065E-2</c:v>
                </c:pt>
                <c:pt idx="271">
                  <c:v>4.8127695098404921E-2</c:v>
                </c:pt>
                <c:pt idx="272">
                  <c:v>4.3175335713522958E-2</c:v>
                </c:pt>
                <c:pt idx="273">
                  <c:v>3.7253370980622341E-2</c:v>
                </c:pt>
                <c:pt idx="274">
                  <c:v>3.0494794378934379E-2</c:v>
                </c:pt>
                <c:pt idx="275">
                  <c:v>2.3051387902152609E-2</c:v>
                </c:pt>
                <c:pt idx="276">
                  <c:v>1.5090313365856037E-2</c:v>
                </c:pt>
                <c:pt idx="277">
                  <c:v>6.7903583168153619E-3</c:v>
                </c:pt>
                <c:pt idx="278">
                  <c:v>-1.6620791470032484E-3</c:v>
                </c:pt>
                <c:pt idx="279">
                  <c:v>-1.0077176473420267E-2</c:v>
                </c:pt>
                <c:pt idx="280">
                  <c:v>-1.8265949659268206E-2</c:v>
                </c:pt>
                <c:pt idx="281">
                  <c:v>-2.6044497421970229E-2</c:v>
                </c:pt>
                <c:pt idx="282">
                  <c:v>-3.3238131224501088E-2</c:v>
                </c:pt>
                <c:pt idx="283">
                  <c:v>-3.9685298402247576E-2</c:v>
                </c:pt>
                <c:pt idx="284">
                  <c:v>-4.5241210286772061E-2</c:v>
                </c:pt>
                <c:pt idx="285">
                  <c:v>-4.9781093846617268E-2</c:v>
                </c:pt>
                <c:pt idx="286">
                  <c:v>-5.3202993820287245E-2</c:v>
                </c:pt>
                <c:pt idx="287">
                  <c:v>-5.543006241151717E-2</c:v>
                </c:pt>
                <c:pt idx="288">
                  <c:v>-5.6412285125192127E-2</c:v>
                </c:pt>
                <c:pt idx="289">
                  <c:v>-5.6127603985341279E-2</c:v>
                </c:pt>
                <c:pt idx="290">
                  <c:v>-5.4582412910134576E-2</c:v>
                </c:pt>
                <c:pt idx="291">
                  <c:v>-5.1811414118810267E-2</c:v>
                </c:pt>
                <c:pt idx="292">
                  <c:v>-4.7876838795307915E-2</c:v>
                </c:pt>
                <c:pt idx="293">
                  <c:v>-4.286704951080636E-2</c:v>
                </c:pt>
                <c:pt idx="294">
                  <c:v>-3.6894555791729282E-2</c:v>
                </c:pt>
                <c:pt idx="295">
                  <c:v>-3.0093487399269654E-2</c:v>
                </c:pt>
                <c:pt idx="296">
                  <c:v>-2.2616582065115326E-2</c:v>
                </c:pt>
                <c:pt idx="297">
                  <c:v>-1.4631755332326026E-2</c:v>
                </c:pt>
                <c:pt idx="298">
                  <c:v>-6.3183295353302013E-3</c:v>
                </c:pt>
                <c:pt idx="299">
                  <c:v>2.1369933919884974E-3</c:v>
                </c:pt>
                <c:pt idx="300">
                  <c:v>1.0544324838075651E-2</c:v>
                </c:pt>
                <c:pt idx="301">
                  <c:v>1.8714854001385624E-2</c:v>
                </c:pt>
                <c:pt idx="302">
                  <c:v>2.646508817276394E-2</c:v>
                </c:pt>
                <c:pt idx="303">
                  <c:v>3.3620973584938346E-2</c:v>
                </c:pt>
                <c:pt idx="304">
                  <c:v>4.0021804283729021E-2</c:v>
                </c:pt>
                <c:pt idx="305">
                  <c:v>4.5523831236162875E-2</c:v>
                </c:pt>
                <c:pt idx="306">
                  <c:v>5.0003490622709319E-2</c:v>
                </c:pt>
                <c:pt idx="307">
                  <c:v>5.3360178813157813E-2</c:v>
                </c:pt>
                <c:pt idx="308">
                  <c:v>5.5518511706165272E-2</c:v>
                </c:pt>
                <c:pt idx="309">
                  <c:v>5.6430017692581082E-2</c:v>
                </c:pt>
                <c:pt idx="310">
                  <c:v>5.6074226222246101E-2</c:v>
                </c:pt>
                <c:pt idx="311">
                  <c:v>5.4459127527404422E-2</c:v>
                </c:pt>
                <c:pt idx="312">
                  <c:v>5.1620993178333206E-2</c:v>
                </c:pt>
                <c:pt idx="313">
                  <c:v>4.7623561501125865E-2</c:v>
                </c:pt>
                <c:pt idx="314">
                  <c:v>4.2556606151390244E-2</c:v>
                </c:pt>
                <c:pt idx="315">
                  <c:v>3.6533919990611639E-2</c:v>
                </c:pt>
                <c:pt idx="316">
                  <c:v>2.9690759542971616E-2</c:v>
                </c:pt>
                <c:pt idx="317">
                  <c:v>2.2180807424613549E-2</c:v>
                </c:pt>
                <c:pt idx="318">
                  <c:v>1.4172720962645111E-2</c:v>
                </c:pt>
                <c:pt idx="319">
                  <c:v>5.8463445144541736E-3</c:v>
                </c:pt>
                <c:pt idx="320">
                  <c:v>-2.6113294495196636E-3</c:v>
                </c:pt>
                <c:pt idx="321">
                  <c:v>-1.1010359794184752E-2</c:v>
                </c:pt>
                <c:pt idx="322">
                  <c:v>-1.9162122388811202E-2</c:v>
                </c:pt>
                <c:pt idx="323">
                  <c:v>-2.6883546198929659E-2</c:v>
                </c:pt>
                <c:pt idx="324">
                  <c:v>-3.40012246676243E-2</c:v>
                </c:pt>
                <c:pt idx="325">
                  <c:v>-4.0355310053460623E-2</c:v>
                </c:pt>
                <c:pt idx="326">
                  <c:v>-4.5803103266614895E-2</c:v>
                </c:pt>
                <c:pt idx="327">
                  <c:v>-5.0222258583225952E-2</c:v>
                </c:pt>
                <c:pt idx="328">
                  <c:v>-5.3513531266995221E-2</c:v>
                </c:pt>
                <c:pt idx="329">
                  <c:v>-5.5603006392378314E-2</c:v>
                </c:pt>
                <c:pt idx="330">
                  <c:v>-5.6443758814805671E-2</c:v>
                </c:pt>
                <c:pt idx="331">
                  <c:v>-5.6016907008580905E-2</c:v>
                </c:pt>
                <c:pt idx="332">
                  <c:v>-5.4332037105530896E-2</c:v>
                </c:pt>
                <c:pt idx="333">
                  <c:v>-5.1426987611414926E-2</c:v>
                </c:pt>
                <c:pt idx="334">
                  <c:v>-4.7366999634899418E-2</c:v>
                </c:pt>
                <c:pt idx="335">
                  <c:v>-4.2243251713124749E-2</c:v>
                </c:pt>
                <c:pt idx="336">
                  <c:v>-3.6170812138524445E-2</c:v>
                </c:pt>
                <c:pt idx="337">
                  <c:v>-2.9286054773223078E-2</c:v>
                </c:pt>
                <c:pt idx="338">
                  <c:v>-2.1743596386251476E-2</c:v>
                </c:pt>
                <c:pt idx="339">
                  <c:v>-1.3712824294383934E-2</c:v>
                </c:pt>
                <c:pt idx="340">
                  <c:v>-5.3740922882993553E-3</c:v>
                </c:pt>
                <c:pt idx="341">
                  <c:v>3.0853297246352229E-3</c:v>
                </c:pt>
                <c:pt idx="342">
                  <c:v>1.147546139866657E-2</c:v>
                </c:pt>
                <c:pt idx="343">
                  <c:v>1.9607878498573875E-2</c:v>
                </c:pt>
                <c:pt idx="344">
                  <c:v>2.7299944501712456E-2</c:v>
                </c:pt>
                <c:pt idx="345">
                  <c:v>3.4378912220522445E-2</c:v>
                </c:pt>
                <c:pt idx="346">
                  <c:v>4.068580333190254E-2</c:v>
                </c:pt>
                <c:pt idx="347">
                  <c:v>4.6078978687581935E-2</c:v>
                </c:pt>
                <c:pt idx="348">
                  <c:v>5.0437319224015814E-2</c:v>
                </c:pt>
                <c:pt idx="349">
                  <c:v>5.3662946035424902E-2</c:v>
                </c:pt>
                <c:pt idx="350">
                  <c:v>5.5683418523001953E-2</c:v>
                </c:pt>
                <c:pt idx="351">
                  <c:v>5.6453361254592223E-2</c:v>
                </c:pt>
                <c:pt idx="352">
                  <c:v>5.5955482999086072E-2</c:v>
                </c:pt>
                <c:pt idx="353">
                  <c:v>5.4200965050207522E-2</c:v>
                </c:pt>
                <c:pt idx="354">
                  <c:v>5.122921011878296E-2</c:v>
                </c:pt>
                <c:pt idx="355">
                  <c:v>4.7106957432827765E-2</c:v>
                </c:pt>
                <c:pt idx="356">
                  <c:v>4.1926783918394619E-2</c:v>
                </c:pt>
                <c:pt idx="357">
                  <c:v>3.5805025121429829E-2</c:v>
                </c:pt>
                <c:pt idx="358">
                  <c:v>2.8879162562250114E-2</c:v>
                </c:pt>
                <c:pt idx="359">
                  <c:v>2.1304736197025314E-2</c:v>
                </c:pt>
                <c:pt idx="360">
                  <c:v>1.3251851325725384E-2</c:v>
                </c:pt>
                <c:pt idx="361">
                  <c:v>4.9013583938481362E-3</c:v>
                </c:pt>
                <c:pt idx="362">
                  <c:v>-3.5592085186552866E-3</c:v>
                </c:pt>
                <c:pt idx="363">
                  <c:v>-1.1939843308474861E-2</c:v>
                </c:pt>
                <c:pt idx="364">
                  <c:v>-2.0052334976350897E-2</c:v>
                </c:pt>
                <c:pt idx="365">
                  <c:v>-2.771449444031604E-2</c:v>
                </c:pt>
                <c:pt idx="366">
                  <c:v>-3.4754246109657314E-2</c:v>
                </c:pt>
                <c:pt idx="367">
                  <c:v>-4.1013492331668205E-2</c:v>
                </c:pt>
                <c:pt idx="368">
                  <c:v>-4.6351663924048124E-2</c:v>
                </c:pt>
                <c:pt idx="369">
                  <c:v>-5.0648877055646302E-2</c:v>
                </c:pt>
                <c:pt idx="370">
                  <c:v>-5.380862557881446E-2</c:v>
                </c:pt>
                <c:pt idx="371">
                  <c:v>-5.5759948349388209E-2</c:v>
                </c:pt>
                <c:pt idx="372">
                  <c:v>-5.6459022860962882E-2</c:v>
                </c:pt>
                <c:pt idx="373">
                  <c:v>-5.5890149403873809E-2</c:v>
                </c:pt>
                <c:pt idx="374">
                  <c:v>-5.4066103646792055E-2</c:v>
                </c:pt>
                <c:pt idx="375">
                  <c:v>-5.1027849722713237E-2</c:v>
                </c:pt>
                <c:pt idx="376">
                  <c:v>-4.6843620262809624E-2</c:v>
                </c:pt>
                <c:pt idx="377">
                  <c:v>-4.1607384038601862E-2</c:v>
                </c:pt>
                <c:pt idx="378">
                  <c:v>-3.5436735625903652E-2</c:v>
                </c:pt>
                <c:pt idx="379">
                  <c:v>-2.8470254484137595E-2</c:v>
                </c:pt>
                <c:pt idx="380">
                  <c:v>-2.0864392760407288E-2</c:v>
                </c:pt>
                <c:pt idx="381">
                  <c:v>-1.2789961711536704E-2</c:v>
                </c:pt>
                <c:pt idx="382">
                  <c:v>-4.4282956514630593E-3</c:v>
                </c:pt>
                <c:pt idx="383">
                  <c:v>4.032820426545335E-3</c:v>
                </c:pt>
                <c:pt idx="384">
                  <c:v>1.2403368096020813E-2</c:v>
                </c:pt>
                <c:pt idx="385">
                  <c:v>2.0495362901521399E-2</c:v>
                </c:pt>
                <c:pt idx="386">
                  <c:v>2.8127076084250285E-2</c:v>
                </c:pt>
                <c:pt idx="387">
                  <c:v>3.5127115818213817E-2</c:v>
                </c:pt>
                <c:pt idx="388">
                  <c:v>4.133827630115261E-2</c:v>
                </c:pt>
                <c:pt idx="389">
                  <c:v>4.6621068257961619E-2</c:v>
                </c:pt>
                <c:pt idx="390">
                  <c:v>5.0856851569103655E-2</c:v>
                </c:pt>
                <c:pt idx="391">
                  <c:v>5.395049967193586E-2</c:v>
                </c:pt>
                <c:pt idx="392">
                  <c:v>5.5832535898239423E-2</c:v>
                </c:pt>
                <c:pt idx="393">
                  <c:v>5.646069377041741E-2</c:v>
                </c:pt>
                <c:pt idx="394">
                  <c:v>5.5820866215471832E-2</c:v>
                </c:pt>
                <c:pt idx="395">
                  <c:v>5.392742237946057E-2</c:v>
                </c:pt>
                <c:pt idx="396">
                  <c:v>5.0822884927464437E-2</c:v>
                </c:pt>
                <c:pt idx="397">
                  <c:v>4.6576975076211516E-2</c:v>
                </c:pt>
                <c:pt idx="398">
                  <c:v>4.1285046805867247E-2</c:v>
                </c:pt>
                <c:pt idx="399">
                  <c:v>3.5065945415217861E-2</c:v>
                </c:pt>
                <c:pt idx="400">
                  <c:v>2.8059338512481158E-2</c:v>
                </c:pt>
                <c:pt idx="401">
                  <c:v>2.0422579381936944E-2</c:v>
                </c:pt>
                <c:pt idx="402">
                  <c:v>1.232717316840054E-2</c:v>
                </c:pt>
                <c:pt idx="403">
                  <c:v>3.9549252414176339E-3</c:v>
                </c:pt>
                <c:pt idx="404">
                  <c:v>-4.5061417613829306E-3</c:v>
                </c:pt>
                <c:pt idx="405">
                  <c:v>-1.2866010517374411E-2</c:v>
                </c:pt>
                <c:pt idx="406">
                  <c:v>-2.0936936398342692E-2</c:v>
                </c:pt>
                <c:pt idx="407">
                  <c:v>-2.8537663810080393E-2</c:v>
                </c:pt>
                <c:pt idx="408">
                  <c:v>-3.5497496802267166E-2</c:v>
                </c:pt>
                <c:pt idx="409">
                  <c:v>-4.1660132531513919E-2</c:v>
                </c:pt>
                <c:pt idx="410">
                  <c:v>-4.6887171486255416E-2</c:v>
                </c:pt>
                <c:pt idx="411">
                  <c:v>-5.1061225641407706E-2</c:v>
                </c:pt>
                <c:pt idx="412">
                  <c:v>-5.4088554740337635E-2</c:v>
                </c:pt>
                <c:pt idx="413">
                  <c:v>-5.5901171498934733E-2</c:v>
                </c:pt>
                <c:pt idx="414">
                  <c:v>-5.6458368453440606E-2</c:v>
                </c:pt>
                <c:pt idx="415">
                  <c:v>-5.5747632162325263E-2</c:v>
                </c:pt>
                <c:pt idx="416">
                  <c:v>-5.3784924231207065E-2</c:v>
                </c:pt>
                <c:pt idx="417">
                  <c:v>-5.0614322849602496E-2</c:v>
                </c:pt>
                <c:pt idx="418">
                  <c:v>-4.6307032889817475E-2</c:v>
                </c:pt>
                <c:pt idx="419">
                  <c:v>-4.0959786799024976E-2</c:v>
                </c:pt>
                <c:pt idx="420">
                  <c:v>-3.4692672197045492E-2</c:v>
                </c:pt>
                <c:pt idx="421">
                  <c:v>-2.7646434967300643E-2</c:v>
                </c:pt>
                <c:pt idx="422">
                  <c:v>-1.9979318407702999E-2</c:v>
                </c:pt>
                <c:pt idx="423">
                  <c:v>-1.1863509427338669E-2</c:v>
                </c:pt>
                <c:pt idx="424">
                  <c:v>-3.4812715997036333E-3</c:v>
                </c:pt>
                <c:pt idx="425">
                  <c:v>4.9791480842185445E-3</c:v>
                </c:pt>
                <c:pt idx="426">
                  <c:v>1.3327746837536243E-2</c:v>
                </c:pt>
                <c:pt idx="427">
                  <c:v>2.1377033130420123E-2</c:v>
                </c:pt>
                <c:pt idx="428">
                  <c:v>2.8946237345653783E-2</c:v>
                </c:pt>
                <c:pt idx="429">
                  <c:v>3.5865371474518758E-2</c:v>
                </c:pt>
                <c:pt idx="430">
                  <c:v>4.1979046680996335E-2</c:v>
                </c:pt>
                <c:pt idx="431">
                  <c:v>4.7149963000024595E-2</c:v>
                </c:pt>
                <c:pt idx="432">
                  <c:v>5.1261992798711006E-2</c:v>
                </c:pt>
                <c:pt idx="433">
                  <c:v>5.422278875260942E-2</c:v>
                </c:pt>
                <c:pt idx="434">
                  <c:v>5.596585776753666E-2</c:v>
                </c:pt>
                <c:pt idx="435">
                  <c:v>5.6452054271115833E-2</c:v>
                </c:pt>
                <c:pt idx="436">
                  <c:v>5.5670459337937704E-2</c:v>
                </c:pt>
                <c:pt idx="437">
                  <c:v>5.363862590508426E-2</c:v>
                </c:pt>
                <c:pt idx="438">
                  <c:v>5.0402184571002435E-2</c:v>
                </c:pt>
                <c:pt idx="439">
                  <c:v>4.6033818830635481E-2</c:v>
                </c:pt>
                <c:pt idx="440">
                  <c:v>4.0631632760821677E-2</c:v>
                </c:pt>
                <c:pt idx="441">
                  <c:v>3.4316947814227221E-2</c:v>
                </c:pt>
                <c:pt idx="442">
                  <c:v>2.7231578201071804E-2</c:v>
                </c:pt>
                <c:pt idx="443">
                  <c:v>1.9534646047699316E-2</c:v>
                </c:pt>
                <c:pt idx="444">
                  <c:v>1.1399007856666116E-2</c:v>
                </c:pt>
                <c:pt idx="445">
                  <c:v>3.0073725223491738E-3</c:v>
                </c:pt>
                <c:pt idx="446">
                  <c:v>-5.4518019169255034E-3</c:v>
                </c:pt>
                <c:pt idx="447">
                  <c:v>-1.378854064013311E-2</c:v>
                </c:pt>
                <c:pt idx="448">
                  <c:v>-2.181561846846964E-2</c:v>
                </c:pt>
                <c:pt idx="449">
                  <c:v>-2.9352764539235028E-2</c:v>
                </c:pt>
                <c:pt idx="450">
                  <c:v>-3.6230710800769207E-2</c:v>
                </c:pt>
                <c:pt idx="451">
                  <c:v>-4.2294993407972728E-2</c:v>
                </c:pt>
                <c:pt idx="452">
                  <c:v>-4.7409421647264041E-2</c:v>
                </c:pt>
                <c:pt idx="453">
                  <c:v>-5.1459136486397369E-2</c:v>
                </c:pt>
                <c:pt idx="454">
                  <c:v>-5.4353190060706054E-2</c:v>
                </c:pt>
                <c:pt idx="455">
                  <c:v>-5.6026588166071499E-2</c:v>
                </c:pt>
                <c:pt idx="456">
                  <c:v>-5.6441749888628948E-2</c:v>
                </c:pt>
                <c:pt idx="457">
                  <c:v>-5.5589351591073644E-2</c:v>
                </c:pt>
                <c:pt idx="458">
                  <c:v>-5.3488536301454517E-2</c:v>
                </c:pt>
                <c:pt idx="459">
                  <c:v>-5.018648380203445E-2</c:v>
                </c:pt>
                <c:pt idx="460">
                  <c:v>-4.5757351073094532E-2</c:v>
                </c:pt>
                <c:pt idx="461">
                  <c:v>-4.0300606887030216E-2</c:v>
                </c:pt>
                <c:pt idx="462">
                  <c:v>-3.3938797954165482E-2</c:v>
                </c:pt>
                <c:pt idx="463">
                  <c:v>-2.6814796787834258E-2</c:v>
                </c:pt>
                <c:pt idx="464">
                  <c:v>-1.9088593095745968E-2</c:v>
                </c:pt>
                <c:pt idx="465">
                  <c:v>-1.0933700756067909E-2</c:v>
                </c:pt>
                <c:pt idx="466">
                  <c:v>-2.5332610697954925E-3</c:v>
                </c:pt>
                <c:pt idx="467">
                  <c:v>5.924070198038759E-3</c:v>
                </c:pt>
                <c:pt idx="468">
                  <c:v>1.4248359620130035E-2</c:v>
                </c:pt>
                <c:pt idx="469">
                  <c:v>2.225266160220625E-2</c:v>
                </c:pt>
                <c:pt idx="470">
                  <c:v>2.9757216778044507E-2</c:v>
                </c:pt>
                <c:pt idx="471">
                  <c:v>3.6593489017298204E-2</c:v>
                </c:pt>
                <c:pt idx="472">
                  <c:v>4.2607950383642249E-2</c:v>
                </c:pt>
                <c:pt idx="473">
                  <c:v>4.766552904123629E-2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D-4238-B16A-CE363F8C6D81}"/>
            </c:ext>
          </c:extLst>
        </c:ser>
        <c:ser>
          <c:idx val="1"/>
          <c:order val="1"/>
          <c:tx>
            <c:v>vel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Foglio1!$A$7:$A$480</c:f>
              <c:numCache>
                <c:formatCode>General</c:formatCode>
                <c:ptCount val="4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</c:numCache>
            </c:numRef>
          </c:xVal>
          <c:yVal>
            <c:numRef>
              <c:f>Foglio1!$C$7:$C$480</c:f>
              <c:numCache>
                <c:formatCode>General</c:formatCode>
                <c:ptCount val="474"/>
                <c:pt idx="0">
                  <c:v>0</c:v>
                </c:pt>
                <c:pt idx="1">
                  <c:v>-3.7500000000000006E-2</c:v>
                </c:pt>
                <c:pt idx="2">
                  <c:v>-7.1202861525799466E-2</c:v>
                </c:pt>
                <c:pt idx="3">
                  <c:v>-0.10159735495152045</c:v>
                </c:pt>
                <c:pt idx="4">
                  <c:v>-0.12913052959457333</c:v>
                </c:pt>
                <c:pt idx="5">
                  <c:v>-0.15420362771838556</c:v>
                </c:pt>
                <c:pt idx="6">
                  <c:v>-0.17716898221667285</c:v>
                </c:pt>
                <c:pt idx="7">
                  <c:v>-0.19832794261158748</c:v>
                </c:pt>
                <c:pt idx="8">
                  <c:v>-0.21792985375868945</c:v>
                </c:pt>
                <c:pt idx="9">
                  <c:v>-0.23617209068997594</c:v>
                </c:pt>
                <c:pt idx="10">
                  <c:v>-0.25320113181697929</c:v>
                </c:pt>
                <c:pt idx="11">
                  <c:v>-0.26911463174001415</c:v>
                </c:pt>
                <c:pt idx="12">
                  <c:v>-0.28396443464297594</c:v>
                </c:pt>
                <c:pt idx="13">
                  <c:v>-0.29776045015600605</c:v>
                </c:pt>
                <c:pt idx="14">
                  <c:v>-0.31047529607518065</c:v>
                </c:pt>
                <c:pt idx="15">
                  <c:v>-0.32204959683766898</c:v>
                </c:pt>
                <c:pt idx="16">
                  <c:v>-0.33239781351625619</c:v>
                </c:pt>
                <c:pt idx="17">
                  <c:v>-0.3414144706196347</c:v>
                </c:pt>
                <c:pt idx="18">
                  <c:v>-0.34898063740575191</c:v>
                </c:pt>
                <c:pt idx="19">
                  <c:v>-0.35497051691100162</c:v>
                </c:pt>
                <c:pt idx="20">
                  <c:v>-0.35925799457537172</c:v>
                </c:pt>
                <c:pt idx="21">
                  <c:v>-0.36172300023851989</c:v>
                </c:pt>
                <c:pt idx="22">
                  <c:v>-0.36225754235754687</c:v>
                </c:pt>
                <c:pt idx="23">
                  <c:v>-0.36077128144585241</c:v>
                </c:pt>
                <c:pt idx="24">
                  <c:v>-0.35719652077666614</c:v>
                </c:pt>
                <c:pt idx="25">
                  <c:v>-0.35149250609226318</c:v>
                </c:pt>
                <c:pt idx="26">
                  <c:v>-0.34364894210840691</c:v>
                </c:pt>
                <c:pt idx="27">
                  <c:v>-0.33368865164815148</c:v>
                </c:pt>
                <c:pt idx="28">
                  <c:v>-0.32166932287974875</c:v>
                </c:pt>
                <c:pt idx="29">
                  <c:v>-0.30768431093397658</c:v>
                </c:pt>
                <c:pt idx="30">
                  <c:v>-0.29186248167445467</c:v>
                </c:pt>
                <c:pt idx="31">
                  <c:v>-0.27436710711229578</c:v>
                </c:pt>
                <c:pt idx="32">
                  <c:v>-0.25539384341049393</c:v>
                </c:pt>
                <c:pt idx="33">
                  <c:v>-0.23516784313623931</c:v>
                </c:pt>
                <c:pt idx="34">
                  <c:v>-0.21394007292979139</c:v>
                </c:pt>
                <c:pt idx="35">
                  <c:v>-0.19198292563235769</c:v>
                </c:pt>
                <c:pt idx="36">
                  <c:v>-0.16958523175489482</c:v>
                </c:pt>
                <c:pt idx="37">
                  <c:v>-0.14704678862264386</c:v>
                </c:pt>
                <c:pt idx="38">
                  <c:v>-0.12467253629770758</c:v>
                </c:pt>
                <c:pt idx="39">
                  <c:v>-0.10276651722536702</c:v>
                </c:pt>
                <c:pt idx="40">
                  <c:v>-8.162576129589301E-2</c:v>
                </c:pt>
                <c:pt idx="41">
                  <c:v>-6.1534239558487538E-2</c:v>
                </c:pt>
                <c:pt idx="42">
                  <c:v>-4.275702813555389E-2</c:v>
                </c:pt>
                <c:pt idx="43">
                  <c:v>-2.5534819004049022E-2</c:v>
                </c:pt>
                <c:pt idx="44">
                  <c:v>-1.0078906348060678E-2</c:v>
                </c:pt>
                <c:pt idx="45">
                  <c:v>3.4332336761443479E-3</c:v>
                </c:pt>
                <c:pt idx="46">
                  <c:v>1.486166543867999E-2</c:v>
                </c:pt>
                <c:pt idx="47">
                  <c:v>2.4106930140722176E-2</c:v>
                </c:pt>
                <c:pt idx="48">
                  <c:v>3.1112125325437001E-2</c:v>
                </c:pt>
                <c:pt idx="49">
                  <c:v>3.5864076441558923E-2</c:v>
                </c:pt>
                <c:pt idx="50">
                  <c:v>3.8393569902906897E-2</c:v>
                </c:pt>
                <c:pt idx="51">
                  <c:v>3.8774638370844154E-2</c:v>
                </c:pt>
                <c:pt idx="52">
                  <c:v>3.712291047815746E-2</c:v>
                </c:pt>
                <c:pt idx="53">
                  <c:v>3.3593058428419968E-2</c:v>
                </c:pt>
                <c:pt idx="54">
                  <c:v>2.8375397367274791E-2</c:v>
                </c:pt>
                <c:pt idx="55">
                  <c:v>2.1691709670916597E-2</c:v>
                </c:pt>
                <c:pt idx="56">
                  <c:v>1.3790384899384254E-2</c:v>
                </c:pt>
                <c:pt idx="57">
                  <c:v>4.9409817222024234E-3</c:v>
                </c:pt>
                <c:pt idx="58">
                  <c:v>-4.5716687085336806E-3</c:v>
                </c:pt>
                <c:pt idx="59">
                  <c:v>-1.4453687983500975E-2</c:v>
                </c:pt>
                <c:pt idx="60">
                  <c:v>-2.4408566750980111E-2</c:v>
                </c:pt>
                <c:pt idx="61">
                  <c:v>-3.4143630151621356E-2</c:v>
                </c:pt>
                <c:pt idx="62">
                  <c:v>-4.3376409137584879E-2</c:v>
                </c:pt>
                <c:pt idx="63">
                  <c:v>-5.1840776397718717E-2</c:v>
                </c:pt>
                <c:pt idx="64">
                  <c:v>-5.9292710747070362E-2</c:v>
                </c:pt>
                <c:pt idx="65">
                  <c:v>-6.5515562039800787E-2</c:v>
                </c:pt>
                <c:pt idx="66">
                  <c:v>-7.0324699745357516E-2</c:v>
                </c:pt>
                <c:pt idx="67">
                  <c:v>-7.3571442039723906E-2</c:v>
                </c:pt>
                <c:pt idx="68">
                  <c:v>-7.5146178298727384E-2</c:v>
                </c:pt>
                <c:pt idx="69">
                  <c:v>-7.498061587858755E-2</c:v>
                </c:pt>
                <c:pt idx="70">
                  <c:v>-7.304910162583006E-2</c:v>
                </c:pt>
                <c:pt idx="71">
                  <c:v>-6.9368989235067832E-2</c:v>
                </c:pt>
                <c:pt idx="72">
                  <c:v>-6.4000044904480108E-2</c:v>
                </c:pt>
                <c:pt idx="73">
                  <c:v>-5.7042905245896933E-2</c:v>
                </c:pt>
                <c:pt idx="74">
                  <c:v>-4.8636622606053712E-2</c:v>
                </c:pt>
                <c:pt idx="75">
                  <c:v>-3.8955353371540553E-2</c:v>
                </c:pt>
                <c:pt idx="76">
                  <c:v>-2.8204264003545282E-2</c:v>
                </c:pt>
                <c:pt idx="77">
                  <c:v>-1.6614747048880094E-2</c:v>
                </c:pt>
                <c:pt idx="78">
                  <c:v>-4.439054807762818E-3</c:v>
                </c:pt>
                <c:pt idx="79">
                  <c:v>8.0555286404321615E-3</c:v>
                </c:pt>
                <c:pt idx="80">
                  <c:v>2.0592846037364904E-2</c:v>
                </c:pt>
                <c:pt idx="81">
                  <c:v>3.2894217778640877E-2</c:v>
                </c:pt>
                <c:pt idx="82">
                  <c:v>4.4684842312720144E-2</c:v>
                </c:pt>
                <c:pt idx="83">
                  <c:v>5.5700102365430312E-2</c:v>
                </c:pt>
                <c:pt idx="84">
                  <c:v>6.5691635400174586E-2</c:v>
                </c:pt>
                <c:pt idx="85">
                  <c:v>7.4433032050491302E-2</c:v>
                </c:pt>
                <c:pt idx="86">
                  <c:v>8.1725034644856268E-2</c:v>
                </c:pt>
                <c:pt idx="87">
                  <c:v>8.7400119195463866E-2</c:v>
                </c:pt>
                <c:pt idx="88">
                  <c:v>9.1326358090690646E-2</c:v>
                </c:pt>
                <c:pt idx="89">
                  <c:v>9.3410476903791465E-2</c:v>
                </c:pt>
                <c:pt idx="90">
                  <c:v>9.3600036845089968E-2</c:v>
                </c:pt>
                <c:pt idx="91">
                  <c:v>9.1884694034874564E-2</c:v>
                </c:pt>
                <c:pt idx="92">
                  <c:v>8.8296507518284065E-2</c:v>
                </c:pt>
                <c:pt idx="93">
                  <c:v>8.2909289315972926E-2</c:v>
                </c:pt>
                <c:pt idx="94">
                  <c:v>7.5837011325472603E-2</c:v>
                </c:pt>
                <c:pt idx="95">
                  <c:v>6.7231305074757663E-2</c:v>
                </c:pt>
                <c:pt idx="96">
                  <c:v>5.727811070593216E-2</c:v>
                </c:pt>
                <c:pt idx="97">
                  <c:v>4.6193550675710529E-2</c:v>
                </c:pt>
                <c:pt idx="98">
                  <c:v>3.421912107147821E-2</c:v>
                </c:pt>
                <c:pt idx="99">
                  <c:v>2.1616308766273989E-2</c:v>
                </c:pt>
                <c:pt idx="100">
                  <c:v>8.6607555290099045E-3</c:v>
                </c:pt>
                <c:pt idx="101">
                  <c:v>-4.363899621795269E-3</c:v>
                </c:pt>
                <c:pt idx="102">
                  <c:v>-1.7172361309872826E-2</c:v>
                </c:pt>
                <c:pt idx="103">
                  <c:v>-2.9484059316574857E-2</c:v>
                </c:pt>
                <c:pt idx="104">
                  <c:v>-4.1029427190170921E-2</c:v>
                </c:pt>
                <c:pt idx="105">
                  <c:v>-5.1555936735928558E-2</c:v>
                </c:pt>
                <c:pt idx="106">
                  <c:v>-6.0833752662129828E-2</c:v>
                </c:pt>
                <c:pt idx="107">
                  <c:v>-6.8660880193983517E-2</c:v>
                </c:pt>
                <c:pt idx="108">
                  <c:v>-7.4867689860920864E-2</c:v>
                </c:pt>
                <c:pt idx="109">
                  <c:v>-7.9320717657069162E-2</c:v>
                </c:pt>
                <c:pt idx="110">
                  <c:v>-8.1925655055436739E-2</c:v>
                </c:pt>
                <c:pt idx="111">
                  <c:v>-8.2629461557827036E-2</c:v>
                </c:pt>
                <c:pt idx="112">
                  <c:v>-8.1421552175909545E-2</c:v>
                </c:pt>
                <c:pt idx="113">
                  <c:v>-7.8334033021442068E-2</c:v>
                </c:pt>
                <c:pt idx="114">
                  <c:v>-7.3440979568587555E-2</c:v>
                </c:pt>
                <c:pt idx="115">
                  <c:v>-6.6856773658299132E-2</c:v>
                </c:pt>
                <c:pt idx="116">
                  <c:v>-5.873353646082391E-2</c:v>
                </c:pt>
                <c:pt idx="117">
                  <c:v>-4.9257714922571319E-2</c:v>
                </c:pt>
                <c:pt idx="118">
                  <c:v>-3.8645898241753636E-2</c:v>
                </c:pt>
                <c:pt idx="119">
                  <c:v>-2.7139958216206381E-2</c:v>
                </c:pt>
                <c:pt idx="120">
                  <c:v>-1.5001622498110944E-2</c:v>
                </c:pt>
                <c:pt idx="121">
                  <c:v>-2.5066025327912904E-3</c:v>
                </c:pt>
                <c:pt idx="122">
                  <c:v>1.0061592033843488E-2</c:v>
                </c:pt>
                <c:pt idx="123">
                  <c:v>2.2418013647047437E-2</c:v>
                </c:pt>
                <c:pt idx="124">
                  <c:v>3.4282669072512477E-2</c:v>
                </c:pt>
                <c:pt idx="125">
                  <c:v>4.5386800078354085E-2</c:v>
                </c:pt>
                <c:pt idx="126">
                  <c:v>5.5478911584436449E-2</c:v>
                </c:pt>
                <c:pt idx="127">
                  <c:v>6.4330411959577505E-2</c:v>
                </c:pt>
                <c:pt idx="128">
                  <c:v>7.1740738852313884E-2</c:v>
                </c:pt>
                <c:pt idx="129">
                  <c:v>7.7541855489775019E-2</c:v>
                </c:pt>
                <c:pt idx="130">
                  <c:v>8.1602016512452566E-2</c:v>
                </c:pt>
                <c:pt idx="131">
                  <c:v>8.3828718812852268E-2</c:v>
                </c:pt>
                <c:pt idx="132">
                  <c:v>8.4170771144865597E-2</c:v>
                </c:pt>
                <c:pt idx="133">
                  <c:v>8.2619436057241674E-2</c:v>
                </c:pt>
                <c:pt idx="134">
                  <c:v>7.9208618534408776E-2</c:v>
                </c:pt>
                <c:pt idx="135">
                  <c:v>7.4014097133291143E-2</c:v>
                </c:pt>
                <c:pt idx="136">
                  <c:v>6.7151814904965385E-2</c:v>
                </c:pt>
                <c:pt idx="137">
                  <c:v>5.8775268502147648E-2</c:v>
                </c:pt>
                <c:pt idx="138">
                  <c:v>4.9072054123458567E-2</c:v>
                </c:pt>
                <c:pt idx="139">
                  <c:v>3.8259647878399125E-2</c:v>
                </c:pt>
                <c:pt idx="140">
                  <c:v>2.6580515347787853E-2</c:v>
                </c:pt>
                <c:pt idx="141">
                  <c:v>1.4296660176979456E-2</c:v>
                </c:pt>
                <c:pt idx="142">
                  <c:v>1.6837341352278681E-3</c:v>
                </c:pt>
                <c:pt idx="143">
                  <c:v>-1.0975159078814415E-2</c:v>
                </c:pt>
                <c:pt idx="144">
                  <c:v>-2.3395827129397938E-2</c:v>
                </c:pt>
                <c:pt idx="145">
                  <c:v>-3.5299376526631163E-2</c:v>
                </c:pt>
                <c:pt idx="146">
                  <c:v>-4.6418480851091952E-2</c:v>
                </c:pt>
                <c:pt idx="147">
                  <c:v>-5.6503388950663078E-2</c:v>
                </c:pt>
                <c:pt idx="148">
                  <c:v>-6.5327538180965594E-2</c:v>
                </c:pt>
                <c:pt idx="149">
                  <c:v>-7.2692646631650509E-2</c:v>
                </c:pt>
                <c:pt idx="150">
                  <c:v>-7.843316998256053E-2</c:v>
                </c:pt>
                <c:pt idx="151">
                  <c:v>-8.2420022903602702E-2</c:v>
                </c:pt>
                <c:pt idx="152">
                  <c:v>-8.4563481429616033E-2</c:v>
                </c:pt>
                <c:pt idx="153">
                  <c:v>-8.4815201135637439E-2</c:v>
                </c:pt>
                <c:pt idx="154">
                  <c:v>-8.3169305795678813E-2</c:v>
                </c:pt>
                <c:pt idx="155">
                  <c:v>-7.9662522083472034E-2</c:v>
                </c:pt>
                <c:pt idx="156">
                  <c:v>-7.4373357297811027E-2</c:v>
                </c:pt>
                <c:pt idx="157">
                  <c:v>-6.7420338586982834E-2</c:v>
                </c:pt>
                <c:pt idx="158">
                  <c:v>-5.8959353223679609E-2</c:v>
                </c:pt>
                <c:pt idx="159">
                  <c:v>-4.9180149670385476E-2</c:v>
                </c:pt>
                <c:pt idx="160">
                  <c:v>-3.8302078022146385E-2</c:v>
                </c:pt>
                <c:pt idx="161">
                  <c:v>-2.6569165495603841E-2</c:v>
                </c:pt>
                <c:pt idx="162">
                  <c:v>-1.4244637566584782E-2</c:v>
                </c:pt>
                <c:pt idx="163">
                  <c:v>-1.6050078080204564E-3</c:v>
                </c:pt>
                <c:pt idx="164">
                  <c:v>1.1066130834063534E-2</c:v>
                </c:pt>
                <c:pt idx="165">
                  <c:v>2.3484473883812459E-2</c:v>
                </c:pt>
                <c:pt idx="166">
                  <c:v>3.5371389282066068E-2</c:v>
                </c:pt>
                <c:pt idx="167">
                  <c:v>4.6460174058676772E-2</c:v>
                </c:pt>
                <c:pt idx="168">
                  <c:v>5.6502043211661551E-2</c:v>
                </c:pt>
                <c:pt idx="169">
                  <c:v>6.5271716288500342E-2</c:v>
                </c:pt>
                <c:pt idx="170">
                  <c:v>7.2572476199868188E-2</c:v>
                </c:pt>
                <c:pt idx="171">
                  <c:v>7.8240586648854513E-2</c:v>
                </c:pt>
                <c:pt idx="172">
                  <c:v>8.2148968963090527E-2</c:v>
                </c:pt>
                <c:pt idx="173">
                  <c:v>8.4210055749682308E-2</c:v>
                </c:pt>
                <c:pt idx="174">
                  <c:v>8.4377757279899837E-2</c:v>
                </c:pt>
                <c:pt idx="175">
                  <c:v>8.264849643702081E-2</c:v>
                </c:pt>
                <c:pt idx="176">
                  <c:v>7.9061288979065336E-2</c:v>
                </c:pt>
                <c:pt idx="177">
                  <c:v>7.3696867308600894E-2</c:v>
                </c:pt>
                <c:pt idx="178">
                  <c:v>6.6675867422839541E-2</c:v>
                </c:pt>
                <c:pt idx="179">
                  <c:v>5.8156119756470934E-2</c:v>
                </c:pt>
                <c:pt idx="180">
                  <c:v>4.8329104754580021E-2</c:v>
                </c:pt>
                <c:pt idx="181">
                  <c:v>3.7415652771622725E-2</c:v>
                </c:pt>
                <c:pt idx="182">
                  <c:v>2.5660984863498708E-2</c:v>
                </c:pt>
                <c:pt idx="183">
                  <c:v>1.3329205842132444E-2</c:v>
                </c:pt>
                <c:pt idx="184">
                  <c:v>6.9737326322229752E-4</c:v>
                </c:pt>
                <c:pt idx="185">
                  <c:v>-1.1950724458317729E-2</c:v>
                </c:pt>
                <c:pt idx="186">
                  <c:v>-2.4330941078103484E-2</c:v>
                </c:pt>
                <c:pt idx="187">
                  <c:v>-3.6165153575476019E-2</c:v>
                </c:pt>
                <c:pt idx="188">
                  <c:v>-4.7187507928005919E-2</c:v>
                </c:pt>
                <c:pt idx="189">
                  <c:v>-5.7150389343028206E-2</c:v>
                </c:pt>
                <c:pt idx="190">
                  <c:v>-6.5829982869833895E-2</c:v>
                </c:pt>
                <c:pt idx="191">
                  <c:v>-7.3031299515123882E-2</c:v>
                </c:pt>
                <c:pt idx="192">
                  <c:v>-7.8592554987796465E-2</c:v>
                </c:pt>
                <c:pt idx="193">
                  <c:v>-8.2388802737519695E-2</c:v>
                </c:pt>
                <c:pt idx="194">
                  <c:v>-8.4334739698332398E-2</c:v>
                </c:pt>
                <c:pt idx="195">
                  <c:v>-8.438662172762737E-2</c:v>
                </c:pt>
                <c:pt idx="196">
                  <c:v>-8.2543245725048994E-2</c:v>
                </c:pt>
                <c:pt idx="197">
                  <c:v>-7.8845976376059709E-2</c:v>
                </c:pt>
                <c:pt idx="198">
                  <c:v>-7.337781692047321E-2</c:v>
                </c:pt>
                <c:pt idx="199">
                  <c:v>-6.6261544815272452E-2</c:v>
                </c:pt>
                <c:pt idx="200">
                  <c:v>-5.7656954161378227E-2</c:v>
                </c:pt>
                <c:pt idx="201">
                  <c:v>-4.7757266824087326E-2</c:v>
                </c:pt>
                <c:pt idx="202">
                  <c:v>-3.6784792846151881E-2</c:v>
                </c:pt>
                <c:pt idx="203">
                  <c:v>-2.4985937611652194E-2</c:v>
                </c:pt>
                <c:pt idx="204">
                  <c:v>-1.2625667889302819E-2</c:v>
                </c:pt>
                <c:pt idx="205">
                  <c:v>1.843896384154213E-5</c:v>
                </c:pt>
                <c:pt idx="206">
                  <c:v>1.2662428996063567E-2</c:v>
                </c:pt>
                <c:pt idx="207">
                  <c:v>2.5022348849887001E-2</c:v>
                </c:pt>
                <c:pt idx="208">
                  <c:v>3.6820622928249849E-2</c:v>
                </c:pt>
                <c:pt idx="209">
                  <c:v>4.7792287320552004E-2</c:v>
                </c:pt>
                <c:pt idx="210">
                  <c:v>5.7690940488092757E-2</c:v>
                </c:pt>
                <c:pt idx="211">
                  <c:v>6.6294277069428045E-2</c:v>
                </c:pt>
                <c:pt idx="212">
                  <c:v>7.3409080528441889E-2</c:v>
                </c:pt>
                <c:pt idx="213">
                  <c:v>7.8875562521184481E-2</c:v>
                </c:pt>
                <c:pt idx="214">
                  <c:v>8.2570951528845846E-2</c:v>
                </c:pt>
                <c:pt idx="215">
                  <c:v>8.4412250164122293E-2</c:v>
                </c:pt>
                <c:pt idx="216">
                  <c:v>8.4358099228057218E-2</c:v>
                </c:pt>
                <c:pt idx="217">
                  <c:v>8.2409706654914247E-2</c:v>
                </c:pt>
                <c:pt idx="218">
                  <c:v>7.8610820483253269E-2</c:v>
                </c:pt>
                <c:pt idx="219">
                  <c:v>7.304674646050327E-2</c:v>
                </c:pt>
                <c:pt idx="220">
                  <c:v>6.5842432343806476E-2</c:v>
                </c:pt>
                <c:pt idx="221">
                  <c:v>5.7159661919904549E-2</c:v>
                </c:pt>
                <c:pt idx="222">
                  <c:v>4.7193421760633292E-2</c:v>
                </c:pt>
                <c:pt idx="223">
                  <c:v>3.616752230917035E-2</c:v>
                </c:pt>
                <c:pt idx="224">
                  <c:v>2.4329571638304411E-2</c:v>
                </c:pt>
                <c:pt idx="225">
                  <c:v>1.1945414759584154E-2</c:v>
                </c:pt>
                <c:pt idx="226">
                  <c:v>-7.0683663522146285E-4</c:v>
                </c:pt>
                <c:pt idx="227">
                  <c:v>-1.3343049920915987E-2</c:v>
                </c:pt>
                <c:pt idx="228">
                  <c:v>-2.567945250761855E-2</c:v>
                </c:pt>
                <c:pt idx="229">
                  <c:v>-3.7439004728366851E-2</c:v>
                </c:pt>
                <c:pt idx="230">
                  <c:v>-4.8357621523980696E-2</c:v>
                </c:pt>
                <c:pt idx="231">
                  <c:v>-5.8190103199281668E-2</c:v>
                </c:pt>
                <c:pt idx="232">
                  <c:v>-6.671564205840283E-2</c:v>
                </c:pt>
                <c:pt idx="233">
                  <c:v>-7.3742781251772083E-2</c:v>
                </c:pt>
                <c:pt idx="234">
                  <c:v>-7.9113714469506408E-2</c:v>
                </c:pt>
                <c:pt idx="235">
                  <c:v>-8.2707829919132211E-2</c:v>
                </c:pt>
                <c:pt idx="236">
                  <c:v>-8.4444418997301499E-2</c:v>
                </c:pt>
                <c:pt idx="237">
                  <c:v>-8.428448882435513E-2</c:v>
                </c:pt>
                <c:pt idx="238">
                  <c:v>-8.2231637935902824E-2</c:v>
                </c:pt>
                <c:pt idx="239">
                  <c:v>-7.8331975465073547E-2</c:v>
                </c:pt>
                <c:pt idx="240">
                  <c:v>-7.2673085630237319E-2</c:v>
                </c:pt>
                <c:pt idx="241">
                  <c:v>-6.5382060783389692E-2</c:v>
                </c:pt>
                <c:pt idx="242">
                  <c:v>-5.6622647192520026E-2</c:v>
                </c:pt>
                <c:pt idx="243">
                  <c:v>-4.6591567657376327E-2</c:v>
                </c:pt>
                <c:pt idx="244">
                  <c:v>-3.5514103544596325E-2</c:v>
                </c:pt>
                <c:pt idx="245">
                  <c:v>-2.3639035460027522E-2</c:v>
                </c:pt>
                <c:pt idx="246">
                  <c:v>-1.1233056179694775E-2</c:v>
                </c:pt>
                <c:pt idx="247">
                  <c:v>1.4252186871838782E-3</c:v>
                </c:pt>
                <c:pt idx="248">
                  <c:v>1.4051507795653215E-2</c:v>
                </c:pt>
                <c:pt idx="249">
                  <c:v>2.636224840213771E-2</c:v>
                </c:pt>
                <c:pt idx="250">
                  <c:v>3.8080964562871369E-2</c:v>
                </c:pt>
                <c:pt idx="251">
                  <c:v>4.8944476177724822E-2</c:v>
                </c:pt>
                <c:pt idx="252">
                  <c:v>5.8708809437776163E-2</c:v>
                </c:pt>
                <c:pt idx="253">
                  <c:v>6.7154675940793218E-2</c:v>
                </c:pt>
                <c:pt idx="254">
                  <c:v>7.4092397425576328E-2</c:v>
                </c:pt>
                <c:pt idx="255">
                  <c:v>7.9366165526310081E-2</c:v>
                </c:pt>
                <c:pt idx="256">
                  <c:v>8.2857540882082872E-2</c:v>
                </c:pt>
                <c:pt idx="257">
                  <c:v>8.4488113019170794E-2</c:v>
                </c:pt>
                <c:pt idx="258">
                  <c:v>8.4221261270910702E-2</c:v>
                </c:pt>
                <c:pt idx="259">
                  <c:v>8.2062977188740532E-2</c:v>
                </c:pt>
                <c:pt idx="260">
                  <c:v>7.8061729974864852E-2</c:v>
                </c:pt>
                <c:pt idx="261">
                  <c:v>7.2307377958669955E-2</c:v>
                </c:pt>
                <c:pt idx="262">
                  <c:v>6.4929150562809401E-2</c:v>
                </c:pt>
                <c:pt idx="263">
                  <c:v>5.6092746079675557E-2</c:v>
                </c:pt>
                <c:pt idx="264">
                  <c:v>4.5996610435961045E-2</c:v>
                </c:pt>
                <c:pt idx="265">
                  <c:v>3.4867480516252131E-2</c:v>
                </c:pt>
                <c:pt idx="266">
                  <c:v>2.2955292133011826E-2</c:v>
                </c:pt>
                <c:pt idx="267">
                  <c:v>1.0527566998980229E-2</c:v>
                </c:pt>
                <c:pt idx="268">
                  <c:v>-2.1365952415008937E-3</c:v>
                </c:pt>
                <c:pt idx="269">
                  <c:v>-1.4752784996210034E-2</c:v>
                </c:pt>
                <c:pt idx="270">
                  <c:v>-2.7037669958409435E-2</c:v>
                </c:pt>
                <c:pt idx="271">
                  <c:v>-3.8715358146357279E-2</c:v>
                </c:pt>
                <c:pt idx="272">
                  <c:v>-4.9523593848819651E-2</c:v>
                </c:pt>
                <c:pt idx="273">
                  <c:v>-5.9219647329006156E-2</c:v>
                </c:pt>
                <c:pt idx="274">
                  <c:v>-6.7585766016879628E-2</c:v>
                </c:pt>
                <c:pt idx="275">
                  <c:v>-7.4434064767817706E-2</c:v>
                </c:pt>
                <c:pt idx="276">
                  <c:v>-7.961074536296571E-2</c:v>
                </c:pt>
                <c:pt idx="277">
                  <c:v>-8.2999550490406748E-2</c:v>
                </c:pt>
                <c:pt idx="278">
                  <c:v>-8.4524374638186101E-2</c:v>
                </c:pt>
                <c:pt idx="279">
                  <c:v>-8.4150973264170176E-2</c:v>
                </c:pt>
                <c:pt idx="280">
                  <c:v>-8.1887731858479404E-2</c:v>
                </c:pt>
                <c:pt idx="281">
                  <c:v>-7.7785477627020247E-2</c:v>
                </c:pt>
                <c:pt idx="282">
                  <c:v>-7.1936338025308591E-2</c:v>
                </c:pt>
                <c:pt idx="283">
                  <c:v>-6.4471671777464892E-2</c:v>
                </c:pt>
                <c:pt idx="284">
                  <c:v>-5.5559118845244858E-2</c:v>
                </c:pt>
                <c:pt idx="285">
                  <c:v>-4.5398835598452085E-2</c:v>
                </c:pt>
                <c:pt idx="286">
                  <c:v>-3.4218999736699743E-2</c:v>
                </c:pt>
                <c:pt idx="287">
                  <c:v>-2.2270685912299269E-2</c:v>
                </c:pt>
                <c:pt idx="288">
                  <c:v>-9.8222271367495728E-3</c:v>
                </c:pt>
                <c:pt idx="289">
                  <c:v>2.846811398508467E-3</c:v>
                </c:pt>
                <c:pt idx="290">
                  <c:v>1.5451910752067014E-2</c:v>
                </c:pt>
                <c:pt idx="291">
                  <c:v>2.7709987913243049E-2</c:v>
                </c:pt>
                <c:pt idx="292">
                  <c:v>3.9345753235023498E-2</c:v>
                </c:pt>
                <c:pt idx="293">
                  <c:v>5.0097892845015583E-2</c:v>
                </c:pt>
                <c:pt idx="294">
                  <c:v>5.9724937190770766E-2</c:v>
                </c:pt>
                <c:pt idx="295">
                  <c:v>6.8010683924596277E-2</c:v>
                </c:pt>
                <c:pt idx="296">
                  <c:v>7.4769053341543282E-2</c:v>
                </c:pt>
                <c:pt idx="297">
                  <c:v>7.9848267327892991E-2</c:v>
                </c:pt>
                <c:pt idx="298">
                  <c:v>8.3134257969958242E-2</c:v>
                </c:pt>
                <c:pt idx="299">
                  <c:v>8.4553229273186981E-2</c:v>
                </c:pt>
                <c:pt idx="300">
                  <c:v>8.4073314460871532E-2</c:v>
                </c:pt>
                <c:pt idx="301">
                  <c:v>8.1705291633099725E-2</c:v>
                </c:pt>
                <c:pt idx="302">
                  <c:v>7.7502341713783174E-2</c:v>
                </c:pt>
                <c:pt idx="303">
                  <c:v>7.1558854121744092E-2</c:v>
                </c:pt>
                <c:pt idx="304">
                  <c:v>6.4008306987906716E-2</c:v>
                </c:pt>
                <c:pt idx="305">
                  <c:v>5.5020269524338535E-2</c:v>
                </c:pt>
                <c:pt idx="306">
                  <c:v>4.4796593865464446E-2</c:v>
                </c:pt>
                <c:pt idx="307">
                  <c:v>3.3566881904484966E-2</c:v>
                </c:pt>
                <c:pt idx="308">
                  <c:v>2.1583328930074565E-2</c:v>
                </c:pt>
                <c:pt idx="309">
                  <c:v>9.1150598641581062E-3</c:v>
                </c:pt>
                <c:pt idx="310">
                  <c:v>-3.5579147033498217E-3</c:v>
                </c:pt>
                <c:pt idx="311">
                  <c:v>-1.6150986948416823E-2</c:v>
                </c:pt>
                <c:pt idx="312">
                  <c:v>-2.8381343490712151E-2</c:v>
                </c:pt>
                <c:pt idx="313">
                  <c:v>-3.9974316772073429E-2</c:v>
                </c:pt>
                <c:pt idx="314">
                  <c:v>-5.0669553497356204E-2</c:v>
                </c:pt>
                <c:pt idx="315">
                  <c:v>-6.0226861607786071E-2</c:v>
                </c:pt>
                <c:pt idx="316">
                  <c:v>-6.8431604476400232E-2</c:v>
                </c:pt>
                <c:pt idx="317">
                  <c:v>-7.5099521183580653E-2</c:v>
                </c:pt>
                <c:pt idx="318">
                  <c:v>-8.0080864619684389E-2</c:v>
                </c:pt>
                <c:pt idx="319">
                  <c:v>-8.3263764481909378E-2</c:v>
                </c:pt>
                <c:pt idx="320">
                  <c:v>-8.4576739639738371E-2</c:v>
                </c:pt>
                <c:pt idx="321">
                  <c:v>-8.3990303446650885E-2</c:v>
                </c:pt>
                <c:pt idx="322">
                  <c:v>-8.1517625946264494E-2</c:v>
                </c:pt>
                <c:pt idx="323">
                  <c:v>-7.7214238101184579E-2</c:v>
                </c:pt>
                <c:pt idx="324">
                  <c:v>-7.1176784686946382E-2</c:v>
                </c:pt>
                <c:pt idx="325">
                  <c:v>-6.3540853858363236E-2</c:v>
                </c:pt>
                <c:pt idx="326">
                  <c:v>-5.4477932131542672E-2</c:v>
                </c:pt>
                <c:pt idx="327">
                  <c:v>-4.4191553166110585E-2</c:v>
                </c:pt>
                <c:pt idx="328">
                  <c:v>-3.2912726837692675E-2</c:v>
                </c:pt>
                <c:pt idx="329">
                  <c:v>-2.0894751253830945E-2</c:v>
                </c:pt>
                <c:pt idx="330">
                  <c:v>-8.4075242242735576E-3</c:v>
                </c:pt>
                <c:pt idx="331">
                  <c:v>4.268518062247692E-3</c:v>
                </c:pt>
                <c:pt idx="332">
                  <c:v>1.6848699030500111E-2</c:v>
                </c:pt>
                <c:pt idx="333">
                  <c:v>2.9050494941159695E-2</c:v>
                </c:pt>
                <c:pt idx="334">
                  <c:v>4.0599879765155097E-2</c:v>
                </c:pt>
                <c:pt idx="335">
                  <c:v>5.1237479217746712E-2</c:v>
                </c:pt>
                <c:pt idx="336">
                  <c:v>6.0724395746003024E-2</c:v>
                </c:pt>
                <c:pt idx="337">
                  <c:v>6.884757365301368E-2</c:v>
                </c:pt>
                <c:pt idx="338">
                  <c:v>7.5424583869716025E-2</c:v>
                </c:pt>
                <c:pt idx="339">
                  <c:v>8.0307720918675413E-2</c:v>
                </c:pt>
                <c:pt idx="340">
                  <c:v>8.3387320060845788E-2</c:v>
                </c:pt>
                <c:pt idx="341">
                  <c:v>8.4594220129345782E-2</c:v>
                </c:pt>
                <c:pt idx="342">
                  <c:v>8.3901316740313467E-2</c:v>
                </c:pt>
                <c:pt idx="343">
                  <c:v>8.1324170999073062E-2</c:v>
                </c:pt>
                <c:pt idx="344">
                  <c:v>7.6920660031385812E-2</c:v>
                </c:pt>
                <c:pt idx="345">
                  <c:v>7.0789677188099892E-2</c:v>
                </c:pt>
                <c:pt idx="346">
                  <c:v>6.3068911113800918E-2</c:v>
                </c:pt>
                <c:pt idx="347">
                  <c:v>5.3931753556793929E-2</c:v>
                </c:pt>
                <c:pt idx="348">
                  <c:v>4.3583405364338773E-2</c:v>
                </c:pt>
                <c:pt idx="349">
                  <c:v>3.2256268114090859E-2</c:v>
                </c:pt>
                <c:pt idx="350">
                  <c:v>2.0204724875770522E-2</c:v>
                </c:pt>
                <c:pt idx="351">
                  <c:v>7.6994273159027016E-3</c:v>
                </c:pt>
                <c:pt idx="352">
                  <c:v>-4.9787825550614909E-3</c:v>
                </c:pt>
                <c:pt idx="353">
                  <c:v>-1.7545179488785517E-2</c:v>
                </c:pt>
                <c:pt idx="354">
                  <c:v>-2.9717549314245643E-2</c:v>
                </c:pt>
                <c:pt idx="355">
                  <c:v>-4.1222526859551925E-2</c:v>
                </c:pt>
                <c:pt idx="356">
                  <c:v>-5.1801735144331437E-2</c:v>
                </c:pt>
                <c:pt idx="357">
                  <c:v>-6.1217587969647887E-2</c:v>
                </c:pt>
                <c:pt idx="358">
                  <c:v>-6.9258625591797157E-2</c:v>
                </c:pt>
                <c:pt idx="359">
                  <c:v>-7.5744263652248012E-2</c:v>
                </c:pt>
                <c:pt idx="360">
                  <c:v>-8.0528848712999285E-2</c:v>
                </c:pt>
                <c:pt idx="361">
                  <c:v>-8.3504929318772472E-2</c:v>
                </c:pt>
                <c:pt idx="362">
                  <c:v>-8.4605669125034227E-2</c:v>
                </c:pt>
                <c:pt idx="363">
                  <c:v>-8.3806347898195743E-2</c:v>
                </c:pt>
                <c:pt idx="364">
                  <c:v>-8.1124916678760373E-2</c:v>
                </c:pt>
                <c:pt idx="365">
                  <c:v>-7.6621594639651416E-2</c:v>
                </c:pt>
                <c:pt idx="366">
                  <c:v>-7.0397516693412751E-2</c:v>
                </c:pt>
                <c:pt idx="367">
                  <c:v>-6.2592462220108877E-2</c:v>
                </c:pt>
                <c:pt idx="368">
                  <c:v>-5.3381715923799193E-2</c:v>
                </c:pt>
                <c:pt idx="369">
                  <c:v>-4.2972131315981744E-2</c:v>
                </c:pt>
                <c:pt idx="370">
                  <c:v>-3.1597485231681585E-2</c:v>
                </c:pt>
                <c:pt idx="371">
                  <c:v>-1.9513227705737476E-2</c:v>
                </c:pt>
                <c:pt idx="372">
                  <c:v>-6.9907451157467451E-3</c:v>
                </c:pt>
                <c:pt idx="373">
                  <c:v>5.6887345708907262E-3</c:v>
                </c:pt>
                <c:pt idx="374">
                  <c:v>1.8240457570817548E-2</c:v>
                </c:pt>
                <c:pt idx="375">
                  <c:v>3.0382539240788153E-2</c:v>
                </c:pt>
                <c:pt idx="376">
                  <c:v>4.1842294599036114E-2</c:v>
                </c:pt>
                <c:pt idx="377">
                  <c:v>5.2362362242077631E-2</c:v>
                </c:pt>
                <c:pt idx="378">
                  <c:v>6.1706484126982111E-2</c:v>
                </c:pt>
                <c:pt idx="379">
                  <c:v>6.9664811417660566E-2</c:v>
                </c:pt>
                <c:pt idx="380">
                  <c:v>7.6058617237303075E-2</c:v>
                </c:pt>
                <c:pt idx="381">
                  <c:v>8.0744310488705839E-2</c:v>
                </c:pt>
                <c:pt idx="382">
                  <c:v>8.3616660600736442E-2</c:v>
                </c:pt>
                <c:pt idx="383">
                  <c:v>8.4611160780083947E-2</c:v>
                </c:pt>
                <c:pt idx="384">
                  <c:v>8.3705476694754768E-2</c:v>
                </c:pt>
                <c:pt idx="385">
                  <c:v>8.0919948055005866E-2</c:v>
                </c:pt>
                <c:pt idx="386">
                  <c:v>7.6317131827288845E-2</c:v>
                </c:pt>
                <c:pt idx="387">
                  <c:v>7.0000397339635326E-2</c:v>
                </c:pt>
                <c:pt idx="388">
                  <c:v>6.2111604829387969E-2</c:v>
                </c:pt>
                <c:pt idx="389">
                  <c:v>5.282791956809009E-2</c:v>
                </c:pt>
                <c:pt idx="390">
                  <c:v>4.2357833111420377E-2</c:v>
                </c:pt>
                <c:pt idx="391">
                  <c:v>3.0936481028322034E-2</c:v>
                </c:pt>
                <c:pt idx="392">
                  <c:v>1.8820362263035656E-2</c:v>
                </c:pt>
                <c:pt idx="393">
                  <c:v>6.2815787217798749E-3</c:v>
                </c:pt>
                <c:pt idx="394">
                  <c:v>-6.3982755494557605E-3</c:v>
                </c:pt>
                <c:pt idx="395">
                  <c:v>-1.8934438360112646E-2</c:v>
                </c:pt>
                <c:pt idx="396">
                  <c:v>-3.1045374519961352E-2</c:v>
                </c:pt>
                <c:pt idx="397">
                  <c:v>-4.24590985125292E-2</c:v>
                </c:pt>
                <c:pt idx="398">
                  <c:v>-5.2919282703442691E-2</c:v>
                </c:pt>
                <c:pt idx="399">
                  <c:v>-6.2191013906493835E-2</c:v>
                </c:pt>
                <c:pt idx="400">
                  <c:v>-7.006606902736702E-2</c:v>
                </c:pt>
                <c:pt idx="401">
                  <c:v>-7.6367591305442128E-2</c:v>
                </c:pt>
                <c:pt idx="402">
                  <c:v>-8.0954062135364033E-2</c:v>
                </c:pt>
                <c:pt idx="403">
                  <c:v>-8.3722479269829064E-2</c:v>
                </c:pt>
                <c:pt idx="404">
                  <c:v>-8.4610670028005638E-2</c:v>
                </c:pt>
                <c:pt idx="405">
                  <c:v>-8.35986875599148E-2</c:v>
                </c:pt>
                <c:pt idx="406">
                  <c:v>-8.0709258809682799E-2</c:v>
                </c:pt>
                <c:pt idx="407">
                  <c:v>-7.6007274117377011E-2</c:v>
                </c:pt>
                <c:pt idx="408">
                  <c:v>-6.9598329921867735E-2</c:v>
                </c:pt>
                <c:pt idx="409">
                  <c:v>-6.162635729246755E-2</c:v>
                </c:pt>
                <c:pt idx="410">
                  <c:v>-5.227038954741494E-2</c:v>
                </c:pt>
                <c:pt idx="411">
                  <c:v>-4.1740541551522924E-2</c:v>
                </c:pt>
                <c:pt idx="412">
                  <c:v>-3.027329098929931E-2</c:v>
                </c:pt>
                <c:pt idx="413">
                  <c:v>-1.8126167585970986E-2</c:v>
                </c:pt>
                <c:pt idx="414">
                  <c:v>-5.5719695450587563E-3</c:v>
                </c:pt>
                <c:pt idx="415">
                  <c:v>7.1073629111534659E-3</c:v>
                </c:pt>
                <c:pt idx="416">
                  <c:v>1.9627079311182009E-2</c:v>
                </c:pt>
                <c:pt idx="417">
                  <c:v>3.1706013816045667E-2</c:v>
                </c:pt>
                <c:pt idx="418">
                  <c:v>4.3072899597850219E-2</c:v>
                </c:pt>
                <c:pt idx="419">
                  <c:v>5.3472460907924971E-2</c:v>
                </c:pt>
                <c:pt idx="420">
                  <c:v>6.2671146019794857E-2</c:v>
                </c:pt>
                <c:pt idx="421">
                  <c:v>7.0462372297448492E-2</c:v>
                </c:pt>
                <c:pt idx="422">
                  <c:v>7.6671165595976434E-2</c:v>
                </c:pt>
                <c:pt idx="423">
                  <c:v>8.1158089803643294E-2</c:v>
                </c:pt>
                <c:pt idx="424">
                  <c:v>8.3822378276350362E-2</c:v>
                </c:pt>
                <c:pt idx="425">
                  <c:v>8.4604196839221782E-2</c:v>
                </c:pt>
                <c:pt idx="426">
                  <c:v>8.3485987533176986E-2</c:v>
                </c:pt>
                <c:pt idx="427">
                  <c:v>8.0492862928838768E-2</c:v>
                </c:pt>
                <c:pt idx="428">
                  <c:v>7.5692042152336603E-2</c:v>
                </c:pt>
                <c:pt idx="429">
                  <c:v>6.9191341288649733E-2</c:v>
                </c:pt>
                <c:pt idx="430">
                  <c:v>6.1136752064775784E-2</c:v>
                </c:pt>
                <c:pt idx="431">
                  <c:v>5.1709163190282563E-2</c:v>
                </c:pt>
                <c:pt idx="432">
                  <c:v>4.1120297986864118E-2</c:v>
                </c:pt>
                <c:pt idx="433">
                  <c:v>2.9607959538984138E-2</c:v>
                </c:pt>
                <c:pt idx="434">
                  <c:v>1.7430690149272406E-2</c:v>
                </c:pt>
                <c:pt idx="435">
                  <c:v>4.8619650357917162E-3</c:v>
                </c:pt>
                <c:pt idx="436">
                  <c:v>-7.8159493317813047E-3</c:v>
                </c:pt>
                <c:pt idx="437">
                  <c:v>-2.0318334328534422E-2</c:v>
                </c:pt>
                <c:pt idx="438">
                  <c:v>-3.2364413340818243E-2</c:v>
                </c:pt>
                <c:pt idx="439">
                  <c:v>-4.3683657403669529E-2</c:v>
                </c:pt>
                <c:pt idx="440">
                  <c:v>-5.4021860698138059E-2</c:v>
                </c:pt>
                <c:pt idx="441">
                  <c:v>-6.3146849465944538E-2</c:v>
                </c:pt>
                <c:pt idx="442">
                  <c:v>-7.085369613155415E-2</c:v>
                </c:pt>
                <c:pt idx="443">
                  <c:v>-7.6969321533724877E-2</c:v>
                </c:pt>
                <c:pt idx="444">
                  <c:v>-8.1356381910331996E-2</c:v>
                </c:pt>
                <c:pt idx="445">
                  <c:v>-8.3916353343169409E-2</c:v>
                </c:pt>
                <c:pt idx="446">
                  <c:v>-8.4591744392746776E-2</c:v>
                </c:pt>
                <c:pt idx="447">
                  <c:v>-8.3367387232076068E-2</c:v>
                </c:pt>
                <c:pt idx="448">
                  <c:v>-8.0270778283365277E-2</c:v>
                </c:pt>
                <c:pt idx="449">
                  <c:v>-7.5371460707653881E-2</c:v>
                </c:pt>
                <c:pt idx="450">
                  <c:v>-6.8779462615341763E-2</c:v>
                </c:pt>
                <c:pt idx="451">
                  <c:v>-6.0642826072035194E-2</c:v>
                </c:pt>
                <c:pt idx="452">
                  <c:v>-5.1144282392913153E-2</c:v>
                </c:pt>
                <c:pt idx="453">
                  <c:v>-4.049714839133331E-2</c:v>
                </c:pt>
                <c:pt idx="454">
                  <c:v>-2.8940535743086832E-2</c:v>
                </c:pt>
                <c:pt idx="455">
                  <c:v>-1.673398105365444E-2</c:v>
                </c:pt>
                <c:pt idx="456">
                  <c:v>-4.1516172255744721E-3</c:v>
                </c:pt>
                <c:pt idx="457">
                  <c:v>8.5239829755530353E-3</c:v>
                </c:pt>
                <c:pt idx="458">
                  <c:v>2.1008152896191234E-2</c:v>
                </c:pt>
                <c:pt idx="459">
                  <c:v>3.3020524994200676E-2</c:v>
                </c:pt>
                <c:pt idx="460">
                  <c:v>4.4291327289399163E-2</c:v>
                </c:pt>
                <c:pt idx="461">
                  <c:v>5.4567441860643183E-2</c:v>
                </c:pt>
                <c:pt idx="462">
                  <c:v>6.3618089328647306E-2</c:v>
                </c:pt>
                <c:pt idx="463">
                  <c:v>7.1240011663312244E-2</c:v>
                </c:pt>
                <c:pt idx="464">
                  <c:v>7.7262036920882918E-2</c:v>
                </c:pt>
                <c:pt idx="465">
                  <c:v>8.1548923396780576E-2</c:v>
                </c:pt>
                <c:pt idx="466">
                  <c:v>8.4004396862724165E-2</c:v>
                </c:pt>
                <c:pt idx="467">
                  <c:v>8.4573312678342505E-2</c:v>
                </c:pt>
                <c:pt idx="468">
                  <c:v>8.3242894220912744E-2</c:v>
                </c:pt>
                <c:pt idx="469">
                  <c:v>8.0043019820762146E-2</c:v>
                </c:pt>
                <c:pt idx="470">
                  <c:v>7.5045551758382553E-2</c:v>
                </c:pt>
                <c:pt idx="471">
                  <c:v>6.836272239253699E-2</c:v>
                </c:pt>
                <c:pt idx="472">
                  <c:v>6.0144613663440476E-2</c:v>
                </c:pt>
                <c:pt idx="473">
                  <c:v>5.057578657594039E-2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D-4238-B16A-CE363F8C6D81}"/>
            </c:ext>
          </c:extLst>
        </c:ser>
        <c:ser>
          <c:idx val="2"/>
          <c:order val="2"/>
          <c:tx>
            <c:v>acc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Foglio1!$A$7:$A$480</c:f>
              <c:numCache>
                <c:formatCode>General</c:formatCode>
                <c:ptCount val="4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</c:numCache>
            </c:numRef>
          </c:xVal>
          <c:yVal>
            <c:numRef>
              <c:f>Foglio1!$D$7:$D$480</c:f>
              <c:numCache>
                <c:formatCode>General</c:formatCode>
                <c:ptCount val="474"/>
                <c:pt idx="0">
                  <c:v>-0.375</c:v>
                </c:pt>
                <c:pt idx="1">
                  <c:v>-0.33702861525799466</c:v>
                </c:pt>
                <c:pt idx="2">
                  <c:v>-0.30394493425720981</c:v>
                </c:pt>
                <c:pt idx="3">
                  <c:v>-0.27533174643052893</c:v>
                </c:pt>
                <c:pt idx="4">
                  <c:v>-0.25073098123812221</c:v>
                </c:pt>
                <c:pt idx="5">
                  <c:v>-0.22965354498287283</c:v>
                </c:pt>
                <c:pt idx="6">
                  <c:v>-0.21158960394914644</c:v>
                </c:pt>
                <c:pt idx="7">
                  <c:v>-0.19601911147101964</c:v>
                </c:pt>
                <c:pt idx="8">
                  <c:v>-0.1824223693128649</c:v>
                </c:pt>
                <c:pt idx="9">
                  <c:v>-0.17029041127003364</c:v>
                </c:pt>
                <c:pt idx="10">
                  <c:v>-0.15913499923034866</c:v>
                </c:pt>
                <c:pt idx="11">
                  <c:v>-0.1484980290296177</c:v>
                </c:pt>
                <c:pt idx="12">
                  <c:v>-0.13796015513030124</c:v>
                </c:pt>
                <c:pt idx="13">
                  <c:v>-0.12714845919174586</c:v>
                </c:pt>
                <c:pt idx="14">
                  <c:v>-0.11574300762488351</c:v>
                </c:pt>
                <c:pt idx="15">
                  <c:v>-0.10348216678587197</c:v>
                </c:pt>
                <c:pt idx="16">
                  <c:v>-9.0166571033785226E-2</c:v>
                </c:pt>
                <c:pt idx="17">
                  <c:v>-7.5661667861172108E-2</c:v>
                </c:pt>
                <c:pt idx="18">
                  <c:v>-5.9898795052497178E-2</c:v>
                </c:pt>
                <c:pt idx="19">
                  <c:v>-4.2874776643701026E-2</c:v>
                </c:pt>
                <c:pt idx="20">
                  <c:v>-2.4650056631481732E-2</c:v>
                </c:pt>
                <c:pt idx="21">
                  <c:v>-5.3454211902696225E-3</c:v>
                </c:pt>
                <c:pt idx="22">
                  <c:v>1.4862609116944356E-2</c:v>
                </c:pt>
                <c:pt idx="23">
                  <c:v>3.5747606691862568E-2</c:v>
                </c:pt>
                <c:pt idx="24">
                  <c:v>5.7040146844029374E-2</c:v>
                </c:pt>
                <c:pt idx="25">
                  <c:v>7.8435639838562859E-2</c:v>
                </c:pt>
                <c:pt idx="26">
                  <c:v>9.9602904602554526E-2</c:v>
                </c:pt>
                <c:pt idx="27">
                  <c:v>0.12019328768402746</c:v>
                </c:pt>
                <c:pt idx="28">
                  <c:v>0.13985011945772158</c:v>
                </c:pt>
                <c:pt idx="29">
                  <c:v>0.15821829259521919</c:v>
                </c:pt>
                <c:pt idx="30">
                  <c:v>0.174953745621589</c:v>
                </c:pt>
                <c:pt idx="31">
                  <c:v>0.18973263701801843</c:v>
                </c:pt>
                <c:pt idx="32">
                  <c:v>0.20226000274254616</c:v>
                </c:pt>
                <c:pt idx="33">
                  <c:v>0.2122777020644791</c:v>
                </c:pt>
                <c:pt idx="34">
                  <c:v>0.21957147297433688</c:v>
                </c:pt>
                <c:pt idx="35">
                  <c:v>0.2239769387746286</c:v>
                </c:pt>
                <c:pt idx="36">
                  <c:v>0.22538443132250965</c:v>
                </c:pt>
                <c:pt idx="37">
                  <c:v>0.22374252324936278</c:v>
                </c:pt>
                <c:pt idx="38">
                  <c:v>0.21906019072340557</c:v>
                </c:pt>
                <c:pt idx="39">
                  <c:v>0.21140755929474003</c:v>
                </c:pt>
                <c:pt idx="40">
                  <c:v>0.20091521737405471</c:v>
                </c:pt>
                <c:pt idx="41">
                  <c:v>0.18777211422933643</c:v>
                </c:pt>
                <c:pt idx="42">
                  <c:v>0.17222209131504868</c:v>
                </c:pt>
                <c:pt idx="43">
                  <c:v>0.15455912655988344</c:v>
                </c:pt>
                <c:pt idx="44">
                  <c:v>0.13512140024205024</c:v>
                </c:pt>
                <c:pt idx="45">
                  <c:v>0.11428431762535642</c:v>
                </c:pt>
                <c:pt idx="46">
                  <c:v>9.2452647020421858E-2</c:v>
                </c:pt>
                <c:pt idx="47">
                  <c:v>7.0051951847148242E-2</c:v>
                </c:pt>
                <c:pt idx="48">
                  <c:v>4.7519511161219219E-2</c:v>
                </c:pt>
                <c:pt idx="49">
                  <c:v>2.5294934613479772E-2</c:v>
                </c:pt>
                <c:pt idx="50">
                  <c:v>3.8106846793725738E-3</c:v>
                </c:pt>
                <c:pt idx="51">
                  <c:v>-1.6517278926866955E-2</c:v>
                </c:pt>
                <c:pt idx="52">
                  <c:v>-3.5298520497374947E-2</c:v>
                </c:pt>
                <c:pt idx="53">
                  <c:v>-5.217661061145179E-2</c:v>
                </c:pt>
                <c:pt idx="54">
                  <c:v>-6.6836876963581926E-2</c:v>
                </c:pt>
                <c:pt idx="55">
                  <c:v>-7.901324771532342E-2</c:v>
                </c:pt>
                <c:pt idx="56">
                  <c:v>-8.8494031771818304E-2</c:v>
                </c:pt>
                <c:pt idx="57">
                  <c:v>-9.5126504307361026E-2</c:v>
                </c:pt>
                <c:pt idx="58">
                  <c:v>-9.8820192749672936E-2</c:v>
                </c:pt>
                <c:pt idx="59">
                  <c:v>-9.9548787674791334E-2</c:v>
                </c:pt>
                <c:pt idx="60">
                  <c:v>-9.7350634006412459E-2</c:v>
                </c:pt>
                <c:pt idx="61">
                  <c:v>-9.2327789859635259E-2</c:v>
                </c:pt>
                <c:pt idx="62">
                  <c:v>-8.4643672601338399E-2</c:v>
                </c:pt>
                <c:pt idx="63">
                  <c:v>-7.4519343493516479E-2</c:v>
                </c:pt>
                <c:pt idx="64">
                  <c:v>-6.2228512927304254E-2</c:v>
                </c:pt>
                <c:pt idx="65">
                  <c:v>-4.8091377055567291E-2</c:v>
                </c:pt>
                <c:pt idx="66">
                  <c:v>-3.2467422943663948E-2</c:v>
                </c:pt>
                <c:pt idx="67">
                  <c:v>-1.5747362590034772E-2</c:v>
                </c:pt>
                <c:pt idx="68">
                  <c:v>1.6556242013983508E-3</c:v>
                </c:pt>
                <c:pt idx="69">
                  <c:v>1.931514252757488E-2</c:v>
                </c:pt>
                <c:pt idx="70">
                  <c:v>3.6801123907622239E-2</c:v>
                </c:pt>
                <c:pt idx="71">
                  <c:v>5.3689443305877202E-2</c:v>
                </c:pt>
                <c:pt idx="72">
                  <c:v>6.9571396585831724E-2</c:v>
                </c:pt>
                <c:pt idx="73">
                  <c:v>8.4062826398432239E-2</c:v>
                </c:pt>
                <c:pt idx="74">
                  <c:v>9.6812692345131582E-2</c:v>
                </c:pt>
                <c:pt idx="75">
                  <c:v>0.1075108936799527</c:v>
                </c:pt>
                <c:pt idx="76">
                  <c:v>0.11589516954665185</c:v>
                </c:pt>
                <c:pt idx="77">
                  <c:v>0.12175692241117275</c:v>
                </c:pt>
                <c:pt idx="78">
                  <c:v>0.12494583448194979</c:v>
                </c:pt>
                <c:pt idx="79">
                  <c:v>0.12537317396932743</c:v>
                </c:pt>
                <c:pt idx="80">
                  <c:v>0.12301371741275975</c:v>
                </c:pt>
                <c:pt idx="81">
                  <c:v>0.11790624534079264</c:v>
                </c:pt>
                <c:pt idx="82">
                  <c:v>0.11015260052710166</c:v>
                </c:pt>
                <c:pt idx="83">
                  <c:v>9.991533034744271E-2</c:v>
                </c:pt>
                <c:pt idx="84">
                  <c:v>8.7413966503167129E-2</c:v>
                </c:pt>
                <c:pt idx="85">
                  <c:v>7.292002594364963E-2</c:v>
                </c:pt>
                <c:pt idx="86">
                  <c:v>5.6750845506075911E-2</c:v>
                </c:pt>
                <c:pt idx="87">
                  <c:v>3.9262388952267843E-2</c:v>
                </c:pt>
                <c:pt idx="88">
                  <c:v>2.0841188131008215E-2</c:v>
                </c:pt>
                <c:pt idx="89">
                  <c:v>1.8955994129850051E-3</c:v>
                </c:pt>
                <c:pt idx="90">
                  <c:v>-1.7153428102154103E-2</c:v>
                </c:pt>
                <c:pt idx="91">
                  <c:v>-3.5881865165904962E-2</c:v>
                </c:pt>
                <c:pt idx="92">
                  <c:v>-5.387218202311133E-2</c:v>
                </c:pt>
                <c:pt idx="93">
                  <c:v>-7.0722779905003239E-2</c:v>
                </c:pt>
                <c:pt idx="94">
                  <c:v>-8.6057062507149326E-2</c:v>
                </c:pt>
                <c:pt idx="95">
                  <c:v>-9.953194368825502E-2</c:v>
                </c:pt>
                <c:pt idx="96">
                  <c:v>-0.11084560030221627</c:v>
                </c:pt>
                <c:pt idx="97">
                  <c:v>-0.1197442960423232</c:v>
                </c:pt>
                <c:pt idx="98">
                  <c:v>-0.1260281230520422</c:v>
                </c:pt>
                <c:pt idx="99">
                  <c:v>-0.12955553237264084</c:v>
                </c:pt>
                <c:pt idx="100">
                  <c:v>-0.13024655150805173</c:v>
                </c:pt>
                <c:pt idx="101">
                  <c:v>-0.12808461688077555</c:v>
                </c:pt>
                <c:pt idx="102">
                  <c:v>-0.12311698006702031</c:v>
                </c:pt>
                <c:pt idx="103">
                  <c:v>-0.11545367873596063</c:v>
                </c:pt>
                <c:pt idx="104">
                  <c:v>-0.10526509545757634</c:v>
                </c:pt>
                <c:pt idx="105">
                  <c:v>-9.2778159262012716E-2</c:v>
                </c:pt>
                <c:pt idx="106">
                  <c:v>-7.8271275318536893E-2</c:v>
                </c:pt>
                <c:pt idx="107">
                  <c:v>-6.2068096669373407E-2</c:v>
                </c:pt>
                <c:pt idx="108">
                  <c:v>-4.4530277961482984E-2</c:v>
                </c:pt>
                <c:pt idx="109">
                  <c:v>-2.6049373983675767E-2</c:v>
                </c:pt>
                <c:pt idx="110">
                  <c:v>-7.0380650239029591E-3</c:v>
                </c:pt>
                <c:pt idx="111">
                  <c:v>1.2079093819174921E-2</c:v>
                </c:pt>
                <c:pt idx="112">
                  <c:v>3.0875191544674781E-2</c:v>
                </c:pt>
                <c:pt idx="113">
                  <c:v>4.8930534528545053E-2</c:v>
                </c:pt>
                <c:pt idx="114">
                  <c:v>6.5842059102884265E-2</c:v>
                </c:pt>
                <c:pt idx="115">
                  <c:v>8.1232371974752221E-2</c:v>
                </c:pt>
                <c:pt idx="116">
                  <c:v>9.4758215382525893E-2</c:v>
                </c:pt>
                <c:pt idx="117">
                  <c:v>0.10611816680817684</c:v>
                </c:pt>
                <c:pt idx="118">
                  <c:v>0.11505940025547254</c:v>
                </c:pt>
                <c:pt idx="119">
                  <c:v>0.12138335718095436</c:v>
                </c:pt>
                <c:pt idx="120">
                  <c:v>0.12495019965319652</c:v>
                </c:pt>
                <c:pt idx="121">
                  <c:v>0.12568194566634777</c:v>
                </c:pt>
                <c:pt idx="122">
                  <c:v>0.12356421613203949</c:v>
                </c:pt>
                <c:pt idx="123">
                  <c:v>0.11864655425465041</c:v>
                </c:pt>
                <c:pt idx="124">
                  <c:v>0.11104131005841608</c:v>
                </c:pt>
                <c:pt idx="125">
                  <c:v>0.10092111506082366</c:v>
                </c:pt>
                <c:pt idx="126">
                  <c:v>8.8515003751410623E-2</c:v>
                </c:pt>
                <c:pt idx="127">
                  <c:v>7.4103268927363852E-2</c:v>
                </c:pt>
                <c:pt idx="128">
                  <c:v>5.8011166374611338E-2</c:v>
                </c:pt>
                <c:pt idx="129">
                  <c:v>4.060161022677547E-2</c:v>
                </c:pt>
                <c:pt idx="130">
                  <c:v>2.2267023003997077E-2</c:v>
                </c:pt>
                <c:pt idx="131">
                  <c:v>3.4205233201333035E-3</c:v>
                </c:pt>
                <c:pt idx="132">
                  <c:v>-1.5513350876239174E-2</c:v>
                </c:pt>
                <c:pt idx="133">
                  <c:v>-3.4108175228329027E-2</c:v>
                </c:pt>
                <c:pt idx="134">
                  <c:v>-5.1945214011176355E-2</c:v>
                </c:pt>
                <c:pt idx="135">
                  <c:v>-6.8622822283257529E-2</c:v>
                </c:pt>
                <c:pt idx="136">
                  <c:v>-8.3765464028177319E-2</c:v>
                </c:pt>
                <c:pt idx="137">
                  <c:v>-9.7032143786890776E-2</c:v>
                </c:pt>
                <c:pt idx="138">
                  <c:v>-0.10812406245059437</c:v>
                </c:pt>
                <c:pt idx="139">
                  <c:v>-0.11679132530611273</c:v>
                </c:pt>
                <c:pt idx="140">
                  <c:v>-0.12283855170808396</c:v>
                </c:pt>
                <c:pt idx="141">
                  <c:v>-0.12612926041751588</c:v>
                </c:pt>
                <c:pt idx="142">
                  <c:v>-0.12658893214042283</c:v>
                </c:pt>
                <c:pt idx="143">
                  <c:v>-0.12420668050583522</c:v>
                </c:pt>
                <c:pt idx="144">
                  <c:v>-0.11903549397233223</c:v>
                </c:pt>
                <c:pt idx="145">
                  <c:v>-0.11119104324460791</c:v>
                </c:pt>
                <c:pt idx="146">
                  <c:v>-0.10084908099571122</c:v>
                </c:pt>
                <c:pt idx="147">
                  <c:v>-8.8241492303025137E-2</c:v>
                </c:pt>
                <c:pt idx="148">
                  <c:v>-7.3651084506849124E-2</c:v>
                </c:pt>
                <c:pt idx="149">
                  <c:v>-5.7405233509100255E-2</c:v>
                </c:pt>
                <c:pt idx="150">
                  <c:v>-3.9868529210421749E-2</c:v>
                </c:pt>
                <c:pt idx="151">
                  <c:v>-2.143458526013324E-2</c:v>
                </c:pt>
                <c:pt idx="152">
                  <c:v>-2.5171970602140964E-3</c:v>
                </c:pt>
                <c:pt idx="153">
                  <c:v>1.6458953399586279E-2</c:v>
                </c:pt>
                <c:pt idx="154">
                  <c:v>3.5067837122067805E-2</c:v>
                </c:pt>
                <c:pt idx="155">
                  <c:v>5.2891647856610068E-2</c:v>
                </c:pt>
                <c:pt idx="156">
                  <c:v>6.953018710828196E-2</c:v>
                </c:pt>
                <c:pt idx="157">
                  <c:v>8.4609853633032278E-2</c:v>
                </c:pt>
                <c:pt idx="158">
                  <c:v>9.7792035532941288E-2</c:v>
                </c:pt>
                <c:pt idx="159">
                  <c:v>0.10878071648239093</c:v>
                </c:pt>
                <c:pt idx="160">
                  <c:v>0.11732912526542544</c:v>
                </c:pt>
                <c:pt idx="161">
                  <c:v>0.12324527929019059</c:v>
                </c:pt>
                <c:pt idx="162">
                  <c:v>0.12639629758564325</c:v>
                </c:pt>
                <c:pt idx="163">
                  <c:v>0.1267113864208399</c:v>
                </c:pt>
                <c:pt idx="164">
                  <c:v>0.12418343049748926</c:v>
                </c:pt>
                <c:pt idx="165">
                  <c:v>0.11886915398253604</c:v>
                </c:pt>
                <c:pt idx="166">
                  <c:v>0.11088784776610705</c:v>
                </c:pt>
                <c:pt idx="167">
                  <c:v>0.10041869152984777</c:v>
                </c:pt>
                <c:pt idx="168">
                  <c:v>8.769673076838784E-2</c:v>
                </c:pt>
                <c:pt idx="169">
                  <c:v>7.3007599113678504E-2</c:v>
                </c:pt>
                <c:pt idx="170">
                  <c:v>5.668110448986325E-2</c:v>
                </c:pt>
                <c:pt idx="171">
                  <c:v>3.9083823142360169E-2</c:v>
                </c:pt>
                <c:pt idx="172">
                  <c:v>2.061086786591787E-2</c:v>
                </c:pt>
                <c:pt idx="173">
                  <c:v>1.6770153021752748E-3</c:v>
                </c:pt>
                <c:pt idx="174">
                  <c:v>-1.7292608428790282E-2</c:v>
                </c:pt>
                <c:pt idx="175">
                  <c:v>-3.587207457955479E-2</c:v>
                </c:pt>
                <c:pt idx="176">
                  <c:v>-5.3644216704644386E-2</c:v>
                </c:pt>
                <c:pt idx="177">
                  <c:v>-7.0209998857613573E-2</c:v>
                </c:pt>
                <c:pt idx="178">
                  <c:v>-8.51974766636861E-2</c:v>
                </c:pt>
                <c:pt idx="179">
                  <c:v>-9.8270150018909097E-2</c:v>
                </c:pt>
                <c:pt idx="180">
                  <c:v>-0.10913451982957295</c:v>
                </c:pt>
                <c:pt idx="181">
                  <c:v>-0.11754667908124017</c:v>
                </c:pt>
                <c:pt idx="182">
                  <c:v>-0.12331779021366263</c:v>
                </c:pt>
                <c:pt idx="183">
                  <c:v>-0.12631832578910146</c:v>
                </c:pt>
                <c:pt idx="184">
                  <c:v>-0.12648097721540025</c:v>
                </c:pt>
                <c:pt idx="185">
                  <c:v>-0.12380216619785754</c:v>
                </c:pt>
                <c:pt idx="186">
                  <c:v>-0.11834212497372537</c:v>
                </c:pt>
                <c:pt idx="187">
                  <c:v>-0.11022354352529898</c:v>
                </c:pt>
                <c:pt idx="188">
                  <c:v>-9.9628814150222872E-2</c:v>
                </c:pt>
                <c:pt idx="189">
                  <c:v>-8.6795935268056928E-2</c:v>
                </c:pt>
                <c:pt idx="190">
                  <c:v>-7.2013166452899818E-2</c:v>
                </c:pt>
                <c:pt idx="191">
                  <c:v>-5.5612554726725869E-2</c:v>
                </c:pt>
                <c:pt idx="192">
                  <c:v>-3.7962477497232375E-2</c:v>
                </c:pt>
                <c:pt idx="193">
                  <c:v>-1.9459369608127039E-2</c:v>
                </c:pt>
                <c:pt idx="194">
                  <c:v>-5.1882029294965382E-4</c:v>
                </c:pt>
                <c:pt idx="195">
                  <c:v>1.8433760025783702E-2</c:v>
                </c:pt>
                <c:pt idx="196">
                  <c:v>3.6972693489892794E-2</c:v>
                </c:pt>
                <c:pt idx="197">
                  <c:v>5.4681594555864965E-2</c:v>
                </c:pt>
                <c:pt idx="198">
                  <c:v>7.1162721052007577E-2</c:v>
                </c:pt>
                <c:pt idx="199">
                  <c:v>8.6045906538942243E-2</c:v>
                </c:pt>
                <c:pt idx="200">
                  <c:v>9.8996873372908981E-2</c:v>
                </c:pt>
                <c:pt idx="201">
                  <c:v>0.1097247397793544</c:v>
                </c:pt>
                <c:pt idx="202">
                  <c:v>0.11798855234499689</c:v>
                </c:pt>
                <c:pt idx="203">
                  <c:v>0.12360269722349375</c:v>
                </c:pt>
                <c:pt idx="204">
                  <c:v>0.1264410685314436</c:v>
                </c:pt>
                <c:pt idx="205">
                  <c:v>0.12643990032222024</c:v>
                </c:pt>
                <c:pt idx="206">
                  <c:v>0.12359919853823434</c:v>
                </c:pt>
                <c:pt idx="207">
                  <c:v>0.11798274078362844</c:v>
                </c:pt>
                <c:pt idx="208">
                  <c:v>0.10971664392302155</c:v>
                </c:pt>
                <c:pt idx="209">
                  <c:v>9.8986531675407538E-2</c:v>
                </c:pt>
                <c:pt idx="210">
                  <c:v>8.6033365813352913E-2</c:v>
                </c:pt>
                <c:pt idx="211">
                  <c:v>7.1148034590138409E-2</c:v>
                </c:pt>
                <c:pt idx="212">
                  <c:v>5.4664819927425931E-2</c:v>
                </c:pt>
                <c:pt idx="213">
                  <c:v>3.6953890076613635E-2</c:v>
                </c:pt>
                <c:pt idx="214">
                  <c:v>1.8412986352764407E-2</c:v>
                </c:pt>
                <c:pt idx="215">
                  <c:v>-5.4150936065079647E-4</c:v>
                </c:pt>
                <c:pt idx="216">
                  <c:v>-1.9483925731429763E-2</c:v>
                </c:pt>
                <c:pt idx="217">
                  <c:v>-3.7988861716609784E-2</c:v>
                </c:pt>
                <c:pt idx="218">
                  <c:v>-5.5640740227499999E-2</c:v>
                </c:pt>
                <c:pt idx="219">
                  <c:v>-7.2043141166967903E-2</c:v>
                </c:pt>
                <c:pt idx="220">
                  <c:v>-8.6827704239019254E-2</c:v>
                </c:pt>
                <c:pt idx="221">
                  <c:v>-9.9662401592712543E-2</c:v>
                </c:pt>
                <c:pt idx="222">
                  <c:v>-0.11025899451462939</c:v>
                </c:pt>
                <c:pt idx="223">
                  <c:v>-0.11837950670865939</c:v>
                </c:pt>
                <c:pt idx="224">
                  <c:v>-0.12384156878720257</c:v>
                </c:pt>
                <c:pt idx="225">
                  <c:v>-0.12652251394805616</c:v>
                </c:pt>
                <c:pt idx="226">
                  <c:v>-0.12636213285694523</c:v>
                </c:pt>
                <c:pt idx="227">
                  <c:v>-0.12336402586702563</c:v>
                </c:pt>
                <c:pt idx="228">
                  <c:v>-0.11759552220748297</c:v>
                </c:pt>
                <c:pt idx="229">
                  <c:v>-0.10918616795613842</c:v>
                </c:pt>
                <c:pt idx="230">
                  <c:v>-9.8324816753009706E-2</c:v>
                </c:pt>
                <c:pt idx="231">
                  <c:v>-8.5255388591211595E-2</c:v>
                </c:pt>
                <c:pt idx="232">
                  <c:v>-7.0271391933692473E-2</c:v>
                </c:pt>
                <c:pt idx="233">
                  <c:v>-5.3709332177343222E-2</c:v>
                </c:pt>
                <c:pt idx="234">
                  <c:v>-3.594115449625801E-2</c:v>
                </c:pt>
                <c:pt idx="235">
                  <c:v>-1.7365890781692844E-2</c:v>
                </c:pt>
                <c:pt idx="236">
                  <c:v>1.5993017294636674E-3</c:v>
                </c:pt>
                <c:pt idx="237">
                  <c:v>2.0528508884523053E-2</c:v>
                </c:pt>
                <c:pt idx="238">
                  <c:v>3.8996624708292744E-2</c:v>
                </c:pt>
                <c:pt idx="239">
                  <c:v>5.6588898348362331E-2</c:v>
                </c:pt>
                <c:pt idx="240">
                  <c:v>7.2910248468476213E-2</c:v>
                </c:pt>
                <c:pt idx="241">
                  <c:v>8.7594135908696663E-2</c:v>
                </c:pt>
                <c:pt idx="242">
                  <c:v>0.10031079535143698</c:v>
                </c:pt>
                <c:pt idx="243">
                  <c:v>0.11077464112780003</c:v>
                </c:pt>
                <c:pt idx="244">
                  <c:v>0.11875068084568802</c:v>
                </c:pt>
                <c:pt idx="245">
                  <c:v>0.12405979280332746</c:v>
                </c:pt>
                <c:pt idx="246">
                  <c:v>0.12658274866878652</c:v>
                </c:pt>
                <c:pt idx="247">
                  <c:v>0.12626289108469335</c:v>
                </c:pt>
                <c:pt idx="248">
                  <c:v>0.12310740606484494</c:v>
                </c:pt>
                <c:pt idx="249">
                  <c:v>0.11718716160733661</c:v>
                </c:pt>
                <c:pt idx="250">
                  <c:v>0.10863511614853449</c:v>
                </c:pt>
                <c:pt idx="251">
                  <c:v>9.764333260051343E-2</c:v>
                </c:pt>
                <c:pt idx="252">
                  <c:v>8.4458665030170493E-2</c:v>
                </c:pt>
                <c:pt idx="253">
                  <c:v>6.9377214847831173E-2</c:v>
                </c:pt>
                <c:pt idx="254">
                  <c:v>5.2737681007337493E-2</c:v>
                </c:pt>
                <c:pt idx="255">
                  <c:v>3.4913753557727911E-2</c:v>
                </c:pt>
                <c:pt idx="256">
                  <c:v>1.6305721370879225E-2</c:v>
                </c:pt>
                <c:pt idx="257">
                  <c:v>-2.6685174826009128E-3</c:v>
                </c:pt>
                <c:pt idx="258">
                  <c:v>-2.1582840821701754E-2</c:v>
                </c:pt>
                <c:pt idx="259">
                  <c:v>-4.0012472138756867E-2</c:v>
                </c:pt>
                <c:pt idx="260">
                  <c:v>-5.7543520161949011E-2</c:v>
                </c:pt>
                <c:pt idx="261">
                  <c:v>-7.3782273958605496E-2</c:v>
                </c:pt>
                <c:pt idx="262">
                  <c:v>-8.8364044831338417E-2</c:v>
                </c:pt>
                <c:pt idx="263">
                  <c:v>-0.10096135643714513</c:v>
                </c:pt>
                <c:pt idx="264">
                  <c:v>-0.11129129919708911</c:v>
                </c:pt>
                <c:pt idx="265">
                  <c:v>-0.11912188383240305</c:v>
                </c:pt>
                <c:pt idx="266">
                  <c:v>-0.12427725134031596</c:v>
                </c:pt>
                <c:pt idx="267">
                  <c:v>-0.12664162240481122</c:v>
                </c:pt>
                <c:pt idx="268">
                  <c:v>-0.1261618975470914</c:v>
                </c:pt>
                <c:pt idx="269">
                  <c:v>-0.12284884962199399</c:v>
                </c:pt>
                <c:pt idx="270">
                  <c:v>-0.11677688187947839</c:v>
                </c:pt>
                <c:pt idx="271">
                  <c:v>-0.10808235702462372</c:v>
                </c:pt>
                <c:pt idx="272">
                  <c:v>-9.6960534801865061E-2</c:v>
                </c:pt>
                <c:pt idx="273">
                  <c:v>-8.366118687873475E-2</c:v>
                </c:pt>
                <c:pt idx="274">
                  <c:v>-6.8482987509380769E-2</c:v>
                </c:pt>
                <c:pt idx="275">
                  <c:v>-5.176680595148006E-2</c:v>
                </c:pt>
                <c:pt idx="276">
                  <c:v>-3.3888051274410413E-2</c:v>
                </c:pt>
                <c:pt idx="277">
                  <c:v>-1.5248241477793467E-2</c:v>
                </c:pt>
                <c:pt idx="278">
                  <c:v>3.7340137401592199E-3</c:v>
                </c:pt>
                <c:pt idx="279">
                  <c:v>2.2632414056907732E-2</c:v>
                </c:pt>
                <c:pt idx="280">
                  <c:v>4.102254231459157E-2</c:v>
                </c:pt>
                <c:pt idx="281">
                  <c:v>5.8491396017116504E-2</c:v>
                </c:pt>
                <c:pt idx="282">
                  <c:v>7.4646662478436973E-2</c:v>
                </c:pt>
                <c:pt idx="283">
                  <c:v>8.9125529322200317E-2</c:v>
                </c:pt>
                <c:pt idx="284">
                  <c:v>0.1016028324679277</c:v>
                </c:pt>
                <c:pt idx="285">
                  <c:v>0.11179835861752339</c:v>
                </c:pt>
                <c:pt idx="286">
                  <c:v>0.11948313824400472</c:v>
                </c:pt>
                <c:pt idx="287">
                  <c:v>0.12448458775549695</c:v>
                </c:pt>
                <c:pt idx="288">
                  <c:v>0.1266903853525804</c:v>
                </c:pt>
                <c:pt idx="289">
                  <c:v>0.12605099353558546</c:v>
                </c:pt>
                <c:pt idx="290">
                  <c:v>0.12258077161176034</c:v>
                </c:pt>
                <c:pt idx="291">
                  <c:v>0.11635765321780447</c:v>
                </c:pt>
                <c:pt idx="292">
                  <c:v>0.10752139609992087</c:v>
                </c:pt>
                <c:pt idx="293">
                  <c:v>9.6270443457551785E-2</c:v>
                </c:pt>
                <c:pt idx="294">
                  <c:v>8.2857467338255095E-2</c:v>
                </c:pt>
                <c:pt idx="295">
                  <c:v>6.7583694169470007E-2</c:v>
                </c:pt>
                <c:pt idx="296">
                  <c:v>5.0792139863497163E-2</c:v>
                </c:pt>
                <c:pt idx="297">
                  <c:v>3.2859906420652576E-2</c:v>
                </c:pt>
                <c:pt idx="298">
                  <c:v>1.4189713032287388E-2</c:v>
                </c:pt>
                <c:pt idx="299">
                  <c:v>-4.7991481231544481E-3</c:v>
                </c:pt>
                <c:pt idx="300">
                  <c:v>-2.3680228277718082E-2</c:v>
                </c:pt>
                <c:pt idx="301">
                  <c:v>-4.2029499193165572E-2</c:v>
                </c:pt>
                <c:pt idx="302">
                  <c:v>-5.9434875920390803E-2</c:v>
                </c:pt>
                <c:pt idx="303">
                  <c:v>-7.5505471338373792E-2</c:v>
                </c:pt>
                <c:pt idx="304">
                  <c:v>-8.9880374635681784E-2</c:v>
                </c:pt>
                <c:pt idx="305">
                  <c:v>-0.1022367565887409</c:v>
                </c:pt>
                <c:pt idx="306">
                  <c:v>-0.11229711960979481</c:v>
                </c:pt>
                <c:pt idx="307">
                  <c:v>-0.11983552974410402</c:v>
                </c:pt>
                <c:pt idx="308">
                  <c:v>-0.12468269065916458</c:v>
                </c:pt>
                <c:pt idx="309">
                  <c:v>-0.12672974567507928</c:v>
                </c:pt>
                <c:pt idx="310">
                  <c:v>-0.12593072245067</c:v>
                </c:pt>
                <c:pt idx="311">
                  <c:v>-0.12230356542295327</c:v>
                </c:pt>
                <c:pt idx="312">
                  <c:v>-0.11592973281361281</c:v>
                </c:pt>
                <c:pt idx="313">
                  <c:v>-0.10695236725282775</c:v>
                </c:pt>
                <c:pt idx="314">
                  <c:v>-9.5573081104298657E-2</c:v>
                </c:pt>
                <c:pt idx="315">
                  <c:v>-8.2047428686141594E-2</c:v>
                </c:pt>
                <c:pt idx="316">
                  <c:v>-6.6679167071804213E-2</c:v>
                </c:pt>
                <c:pt idx="317">
                  <c:v>-4.9813434361037343E-2</c:v>
                </c:pt>
                <c:pt idx="318">
                  <c:v>-3.1828998622249943E-2</c:v>
                </c:pt>
                <c:pt idx="319">
                  <c:v>-1.3129751578289925E-2</c:v>
                </c:pt>
                <c:pt idx="320">
                  <c:v>5.8643619308748479E-3</c:v>
                </c:pt>
                <c:pt idx="321">
                  <c:v>2.4726775003863957E-2</c:v>
                </c:pt>
                <c:pt idx="322">
                  <c:v>4.3033878450799076E-2</c:v>
                </c:pt>
                <c:pt idx="323">
                  <c:v>6.037453414238194E-2</c:v>
                </c:pt>
                <c:pt idx="324">
                  <c:v>7.6359308285831401E-2</c:v>
                </c:pt>
                <c:pt idx="325">
                  <c:v>9.0629217268205622E-2</c:v>
                </c:pt>
                <c:pt idx="326">
                  <c:v>0.10286378965432086</c:v>
                </c:pt>
                <c:pt idx="327">
                  <c:v>0.11278826328417907</c:v>
                </c:pt>
                <c:pt idx="328">
                  <c:v>0.12017975583861731</c:v>
                </c:pt>
                <c:pt idx="329">
                  <c:v>0.12487227029557388</c:v>
                </c:pt>
                <c:pt idx="330">
                  <c:v>0.1267604228652125</c:v>
                </c:pt>
                <c:pt idx="331">
                  <c:v>0.12580180968252416</c:v>
                </c:pt>
                <c:pt idx="332">
                  <c:v>0.12201795910659581</c:v>
                </c:pt>
                <c:pt idx="333">
                  <c:v>0.11549384823995401</c:v>
                </c:pt>
                <c:pt idx="334">
                  <c:v>0.10637599452591615</c:v>
                </c:pt>
                <c:pt idx="335">
                  <c:v>9.4869165282563117E-2</c:v>
                </c:pt>
                <c:pt idx="336">
                  <c:v>8.1231779070106577E-2</c:v>
                </c:pt>
                <c:pt idx="337">
                  <c:v>6.5770102167023475E-2</c:v>
                </c:pt>
                <c:pt idx="338">
                  <c:v>4.883137048959392E-2</c:v>
                </c:pt>
                <c:pt idx="339">
                  <c:v>3.0795991421703778E-2</c:v>
                </c:pt>
                <c:pt idx="340">
                  <c:v>1.2069000684999914E-2</c:v>
                </c:pt>
                <c:pt idx="341">
                  <c:v>-6.9290338903231774E-3</c:v>
                </c:pt>
                <c:pt idx="342">
                  <c:v>-2.5771457412404108E-2</c:v>
                </c:pt>
                <c:pt idx="343">
                  <c:v>-4.4035109676872464E-2</c:v>
                </c:pt>
                <c:pt idx="344">
                  <c:v>-6.1309828432859134E-2</c:v>
                </c:pt>
                <c:pt idx="345">
                  <c:v>-7.7207660742989764E-2</c:v>
                </c:pt>
                <c:pt idx="346">
                  <c:v>-9.1371575570069918E-2</c:v>
                </c:pt>
                <c:pt idx="347">
                  <c:v>-0.10348348192455156</c:v>
                </c:pt>
                <c:pt idx="348">
                  <c:v>-0.11327137250247914</c:v>
                </c:pt>
                <c:pt idx="349">
                  <c:v>-0.12051543238320336</c:v>
                </c:pt>
                <c:pt idx="350">
                  <c:v>-0.1250529755986782</c:v>
                </c:pt>
                <c:pt idx="351">
                  <c:v>-0.12678209870964191</c:v>
                </c:pt>
                <c:pt idx="352">
                  <c:v>-0.12566396933724025</c:v>
                </c:pt>
                <c:pt idx="353">
                  <c:v>-0.12172369825460125</c:v>
                </c:pt>
                <c:pt idx="354">
                  <c:v>-0.11504977545306282</c:v>
                </c:pt>
                <c:pt idx="355">
                  <c:v>-0.10579208284779512</c:v>
                </c:pt>
                <c:pt idx="356">
                  <c:v>-9.4158528253164481E-2</c:v>
                </c:pt>
                <c:pt idx="357">
                  <c:v>-8.0410376221492746E-2</c:v>
                </c:pt>
                <c:pt idx="358">
                  <c:v>-6.4856380604508476E-2</c:v>
                </c:pt>
                <c:pt idx="359">
                  <c:v>-4.7845850607512702E-2</c:v>
                </c:pt>
                <c:pt idx="360">
                  <c:v>-2.9760806057731862E-2</c:v>
                </c:pt>
                <c:pt idx="361">
                  <c:v>-1.1007398062617538E-2</c:v>
                </c:pt>
                <c:pt idx="362">
                  <c:v>7.9932122683848278E-3</c:v>
                </c:pt>
                <c:pt idx="363">
                  <c:v>2.6814312194353776E-2</c:v>
                </c:pt>
                <c:pt idx="364">
                  <c:v>4.5033220391089569E-2</c:v>
                </c:pt>
                <c:pt idx="365">
                  <c:v>6.2240779462386708E-2</c:v>
                </c:pt>
                <c:pt idx="366">
                  <c:v>7.8050544733038726E-2</c:v>
                </c:pt>
                <c:pt idx="367">
                  <c:v>9.2107462963096839E-2</c:v>
                </c:pt>
                <c:pt idx="368">
                  <c:v>0.10409584607817447</c:v>
                </c:pt>
                <c:pt idx="369">
                  <c:v>0.11374646084300159</c:v>
                </c:pt>
                <c:pt idx="370">
                  <c:v>0.12084257525944109</c:v>
                </c:pt>
                <c:pt idx="371">
                  <c:v>0.1252248258999073</c:v>
                </c:pt>
                <c:pt idx="372">
                  <c:v>0.12679479686637471</c:v>
                </c:pt>
                <c:pt idx="373">
                  <c:v>0.1255172299992682</c:v>
                </c:pt>
                <c:pt idx="374">
                  <c:v>0.12142081669970606</c:v>
                </c:pt>
                <c:pt idx="375">
                  <c:v>0.11459755358247961</c:v>
                </c:pt>
                <c:pt idx="376">
                  <c:v>0.10520067643041514</c:v>
                </c:pt>
                <c:pt idx="377">
                  <c:v>9.3441218849044785E-2</c:v>
                </c:pt>
                <c:pt idx="378">
                  <c:v>7.9583272906784491E-2</c:v>
                </c:pt>
                <c:pt idx="379">
                  <c:v>6.3938058196425063E-2</c:v>
                </c:pt>
                <c:pt idx="380">
                  <c:v>4.6856932514027699E-2</c:v>
                </c:pt>
                <c:pt idx="381">
                  <c:v>2.8723501120306014E-2</c:v>
                </c:pt>
                <c:pt idx="382">
                  <c:v>9.9450017934750307E-3</c:v>
                </c:pt>
                <c:pt idx="383">
                  <c:v>-9.056840853291781E-3</c:v>
                </c:pt>
                <c:pt idx="384">
                  <c:v>-2.7855286397488979E-2</c:v>
                </c:pt>
                <c:pt idx="385">
                  <c:v>-4.6028162277170201E-2</c:v>
                </c:pt>
                <c:pt idx="386">
                  <c:v>-6.3167344876535247E-2</c:v>
                </c:pt>
                <c:pt idx="387">
                  <c:v>-7.8887925102473555E-2</c:v>
                </c:pt>
                <c:pt idx="388">
                  <c:v>-9.2836852612978776E-2</c:v>
                </c:pt>
                <c:pt idx="389">
                  <c:v>-0.10470086456669711</c:v>
                </c:pt>
                <c:pt idx="390">
                  <c:v>-0.11421352083098343</c:v>
                </c:pt>
                <c:pt idx="391">
                  <c:v>-0.12116118765286375</c:v>
                </c:pt>
                <c:pt idx="392">
                  <c:v>-0.1253878354125578</c:v>
                </c:pt>
                <c:pt idx="393">
                  <c:v>-0.12679854271235635</c:v>
                </c:pt>
                <c:pt idx="394">
                  <c:v>-0.12536162810656884</c:v>
                </c:pt>
                <c:pt idx="395">
                  <c:v>-0.12110936159848705</c:v>
                </c:pt>
                <c:pt idx="396">
                  <c:v>-0.11413723992567845</c:v>
                </c:pt>
                <c:pt idx="397">
                  <c:v>-0.10460184190913493</c:v>
                </c:pt>
                <c:pt idx="398">
                  <c:v>-9.2717312030511437E-2</c:v>
                </c:pt>
                <c:pt idx="399">
                  <c:v>-7.8750551208731909E-2</c:v>
                </c:pt>
                <c:pt idx="400">
                  <c:v>-6.3015222780751043E-2</c:v>
                </c:pt>
                <c:pt idx="401">
                  <c:v>-4.5864708299219056E-2</c:v>
                </c:pt>
                <c:pt idx="402">
                  <c:v>-2.7684171344650343E-2</c:v>
                </c:pt>
                <c:pt idx="403">
                  <c:v>-8.8819075817657134E-3</c:v>
                </c:pt>
                <c:pt idx="404">
                  <c:v>1.0119824680908385E-2</c:v>
                </c:pt>
                <c:pt idx="405">
                  <c:v>2.8894287502319968E-2</c:v>
                </c:pt>
                <c:pt idx="406">
                  <c:v>4.7019846923057849E-2</c:v>
                </c:pt>
                <c:pt idx="407">
                  <c:v>6.4089441955092724E-2</c:v>
                </c:pt>
                <c:pt idx="408">
                  <c:v>7.9719726294001855E-2</c:v>
                </c:pt>
                <c:pt idx="409">
                  <c:v>9.3559677450526083E-2</c:v>
                </c:pt>
                <c:pt idx="410">
                  <c:v>0.10529847995892014</c:v>
                </c:pt>
                <c:pt idx="411">
                  <c:v>0.11467250562223613</c:v>
                </c:pt>
                <c:pt idx="412">
                  <c:v>0.12147123403328322</c:v>
                </c:pt>
                <c:pt idx="413">
                  <c:v>0.12554198040912229</c:v>
                </c:pt>
                <c:pt idx="414">
                  <c:v>0.12679332456212222</c:v>
                </c:pt>
                <c:pt idx="415">
                  <c:v>0.12519716400028541</c:v>
                </c:pt>
                <c:pt idx="416">
                  <c:v>0.12078934504863656</c:v>
                </c:pt>
                <c:pt idx="417">
                  <c:v>0.1136688578180455</c:v>
                </c:pt>
                <c:pt idx="418">
                  <c:v>0.10399561310074755</c:v>
                </c:pt>
                <c:pt idx="419">
                  <c:v>9.1986851118698879E-2</c:v>
                </c:pt>
                <c:pt idx="420">
                  <c:v>7.7912262776536345E-2</c:v>
                </c:pt>
                <c:pt idx="421">
                  <c:v>6.2087932985279475E-2</c:v>
                </c:pt>
                <c:pt idx="422">
                  <c:v>4.4869242076668536E-2</c:v>
                </c:pt>
                <c:pt idx="423">
                  <c:v>2.6642884727070673E-2</c:v>
                </c:pt>
                <c:pt idx="424">
                  <c:v>7.8181856287141693E-3</c:v>
                </c:pt>
                <c:pt idx="425">
                  <c:v>-1.1182093060447887E-2</c:v>
                </c:pt>
                <c:pt idx="426">
                  <c:v>-2.9931246043382181E-2</c:v>
                </c:pt>
                <c:pt idx="427">
                  <c:v>-4.8008207765021717E-2</c:v>
                </c:pt>
                <c:pt idx="428">
                  <c:v>-6.5007008636868729E-2</c:v>
                </c:pt>
                <c:pt idx="429">
                  <c:v>-8.0545892238739508E-2</c:v>
                </c:pt>
                <c:pt idx="430">
                  <c:v>-9.4275888744932201E-2</c:v>
                </c:pt>
                <c:pt idx="431">
                  <c:v>-0.10588865203418445</c:v>
                </c:pt>
                <c:pt idx="432">
                  <c:v>-0.11512338447879979</c:v>
                </c:pt>
                <c:pt idx="433">
                  <c:v>-0.12177269389711733</c:v>
                </c:pt>
                <c:pt idx="434">
                  <c:v>-0.12568725113480689</c:v>
                </c:pt>
                <c:pt idx="435">
                  <c:v>-0.1267791436757302</c:v>
                </c:pt>
                <c:pt idx="436">
                  <c:v>-0.12502384996753116</c:v>
                </c:pt>
                <c:pt idx="437">
                  <c:v>-0.12046079012283824</c:v>
                </c:pt>
                <c:pt idx="438">
                  <c:v>-0.11319244062851286</c:v>
                </c:pt>
                <c:pt idx="439">
                  <c:v>-0.10338203294468527</c:v>
                </c:pt>
                <c:pt idx="440">
                  <c:v>-9.1249887678064731E-2</c:v>
                </c:pt>
                <c:pt idx="441">
                  <c:v>-7.7068466656096124E-2</c:v>
                </c:pt>
                <c:pt idx="442">
                  <c:v>-6.1156254021707324E-2</c:v>
                </c:pt>
                <c:pt idx="443">
                  <c:v>-4.3870603766071242E-2</c:v>
                </c:pt>
                <c:pt idx="444">
                  <c:v>-2.5599714328374129E-2</c:v>
                </c:pt>
                <c:pt idx="445">
                  <c:v>-6.7539104957736185E-3</c:v>
                </c:pt>
                <c:pt idx="446">
                  <c:v>1.2243571606707068E-2</c:v>
                </c:pt>
                <c:pt idx="447">
                  <c:v>3.0966089487107926E-2</c:v>
                </c:pt>
                <c:pt idx="448">
                  <c:v>4.8993175757114024E-2</c:v>
                </c:pt>
                <c:pt idx="449">
                  <c:v>6.5919980923121194E-2</c:v>
                </c:pt>
                <c:pt idx="450">
                  <c:v>8.1366365433065704E-2</c:v>
                </c:pt>
                <c:pt idx="451">
                  <c:v>9.4985436791220415E-2</c:v>
                </c:pt>
                <c:pt idx="452">
                  <c:v>0.10647134001579839</c:v>
                </c:pt>
                <c:pt idx="453">
                  <c:v>0.11556612648246478</c:v>
                </c:pt>
                <c:pt idx="454">
                  <c:v>0.1220655468943239</c:v>
                </c:pt>
                <c:pt idx="455">
                  <c:v>0.12582363828079968</c:v>
                </c:pt>
                <c:pt idx="456">
                  <c:v>0.12675600201127507</c:v>
                </c:pt>
                <c:pt idx="457">
                  <c:v>0.124841699206382</c:v>
                </c:pt>
                <c:pt idx="458">
                  <c:v>0.12012372098009441</c:v>
                </c:pt>
                <c:pt idx="459">
                  <c:v>0.11270802295198488</c:v>
                </c:pt>
                <c:pt idx="460">
                  <c:v>0.10276114571244022</c:v>
                </c:pt>
                <c:pt idx="461">
                  <c:v>9.0506474680041193E-2</c:v>
                </c:pt>
                <c:pt idx="462">
                  <c:v>7.621922334664942E-2</c:v>
                </c:pt>
                <c:pt idx="463">
                  <c:v>6.0220252575706713E-2</c:v>
                </c:pt>
                <c:pt idx="464">
                  <c:v>4.2868864758976527E-2</c:v>
                </c:pt>
                <c:pt idx="465">
                  <c:v>2.4554734659435862E-2</c:v>
                </c:pt>
                <c:pt idx="466">
                  <c:v>5.6891581561834409E-3</c:v>
                </c:pt>
                <c:pt idx="467">
                  <c:v>-1.3304184574297606E-2</c:v>
                </c:pt>
                <c:pt idx="468">
                  <c:v>-3.1998744001505916E-2</c:v>
                </c:pt>
                <c:pt idx="469">
                  <c:v>-4.9974680623795967E-2</c:v>
                </c:pt>
                <c:pt idx="470">
                  <c:v>-6.682829365845569E-2</c:v>
                </c:pt>
                <c:pt idx="471">
                  <c:v>-8.2181087290965155E-2</c:v>
                </c:pt>
                <c:pt idx="472">
                  <c:v>-9.5688270875000828E-2</c:v>
                </c:pt>
                <c:pt idx="473">
                  <c:v>-0.1070465021870258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9D-4238-B16A-CE363F8C6D81}"/>
            </c:ext>
          </c:extLst>
        </c:ser>
        <c:ser>
          <c:idx val="3"/>
          <c:order val="3"/>
          <c:tx>
            <c:v>Forza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Foglio1!$A$7:$A$480</c:f>
              <c:numCache>
                <c:formatCode>General</c:formatCode>
                <c:ptCount val="47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</c:numCache>
            </c:numRef>
          </c:xVal>
          <c:yVal>
            <c:numRef>
              <c:f>Foglio1!$E$7:$E$480</c:f>
              <c:numCache>
                <c:formatCode>General</c:formatCode>
                <c:ptCount val="474"/>
                <c:pt idx="0">
                  <c:v>0.25</c:v>
                </c:pt>
                <c:pt idx="1">
                  <c:v>0.24719276948401056</c:v>
                </c:pt>
                <c:pt idx="2">
                  <c:v>0.2388341222814015</c:v>
                </c:pt>
                <c:pt idx="3">
                  <c:v>0.22511177558816922</c:v>
                </c:pt>
                <c:pt idx="4">
                  <c:v>0.20633390372741955</c:v>
                </c:pt>
                <c:pt idx="5">
                  <c:v>0.18292221721845522</c:v>
                </c:pt>
                <c:pt idx="6">
                  <c:v>0.15540249206766613</c:v>
                </c:pt>
                <c:pt idx="7">
                  <c:v>0.12439276197293178</c:v>
                </c:pt>
                <c:pt idx="8">
                  <c:v>9.0589438619168405E-2</c:v>
                </c:pt>
                <c:pt idx="9">
                  <c:v>5.475167177326043E-2</c:v>
                </c:pt>
                <c:pt idx="10">
                  <c:v>1.7684300416925782E-2</c:v>
                </c:pt>
                <c:pt idx="11">
                  <c:v>-1.9780222201683465E-2</c:v>
                </c:pt>
                <c:pt idx="12">
                  <c:v>-5.6800523673271722E-2</c:v>
                </c:pt>
                <c:pt idx="13">
                  <c:v>-9.2545207837821775E-2</c:v>
                </c:pt>
                <c:pt idx="14">
                  <c:v>-0.12621152614996439</c:v>
                </c:pt>
                <c:pt idx="15">
                  <c:v>-0.15704340568068487</c:v>
                </c:pt>
                <c:pt idx="16">
                  <c:v>-0.18434842888531144</c:v>
                </c:pt>
                <c:pt idx="17">
                  <c:v>-0.20751338380880566</c:v>
                </c:pt>
                <c:pt idx="18">
                  <c:v>-0.22601803550426536</c:v>
                </c:pt>
                <c:pt idx="19">
                  <c:v>-0.23944680938827265</c:v>
                </c:pt>
                <c:pt idx="20">
                  <c:v>-0.24749812415011141</c:v>
                </c:pt>
                <c:pt idx="21">
                  <c:v>-0.24999116461783549</c:v>
                </c:pt>
                <c:pt idx="22">
                  <c:v>-0.24686994247721619</c:v>
                </c:pt>
                <c:pt idx="23">
                  <c:v>-0.2382045536485761</c:v>
                </c:pt>
                <c:pt idx="24">
                  <c:v>-0.22418960408353658</c:v>
                </c:pt>
                <c:pt idx="25">
                  <c:v>-0.20513983933489</c:v>
                </c:pt>
                <c:pt idx="26">
                  <c:v>-0.18148307605003483</c:v>
                </c:pt>
                <c:pt idx="27">
                  <c:v>-0.15375059413139325</c:v>
                </c:pt>
                <c:pt idx="28">
                  <c:v>-0.12256520533517447</c:v>
                </c:pt>
                <c:pt idx="29">
                  <c:v>-8.8627266262032572E-2</c:v>
                </c:pt>
                <c:pt idx="30">
                  <c:v>-5.2698949857694494E-2</c:v>
                </c:pt>
                <c:pt idx="31">
                  <c:v>-1.5587128651747471E-2</c:v>
                </c:pt>
                <c:pt idx="32">
                  <c:v>2.1874745859862262E-2</c:v>
                </c:pt>
                <c:pt idx="33">
                  <c:v>5.8845360738613441E-2</c:v>
                </c:pt>
                <c:pt idx="34">
                  <c:v>9.449443567824567E-2</c:v>
                </c:pt>
                <c:pt idx="35">
                  <c:v>0.12802136931046074</c:v>
                </c:pt>
                <c:pt idx="36">
                  <c:v>0.15867321898565917</c:v>
                </c:pt>
                <c:pt idx="37">
                  <c:v>0.18576161024160293</c:v>
                </c:pt>
                <c:pt idx="38">
                  <c:v>0.20867819620979031</c:v>
                </c:pt>
                <c:pt idx="39">
                  <c:v>0.22690831977460366</c:v>
                </c:pt>
                <c:pt idx="40">
                  <c:v>0.24004257166259169</c:v>
                </c:pt>
                <c:pt idx="41">
                  <c:v>0.24778598489211731</c:v>
                </c:pt>
                <c:pt idx="42">
                  <c:v>0.24996465909585378</c:v>
                </c:pt>
                <c:pt idx="43">
                  <c:v>0.24652966594812808</c:v>
                </c:pt>
                <c:pt idx="44">
                  <c:v>0.23755814798963232</c:v>
                </c:pt>
                <c:pt idx="45">
                  <c:v>0.22325158617226917</c:v>
                </c:pt>
                <c:pt idx="46">
                  <c:v>0.20393127503133934</c:v>
                </c:pt>
                <c:pt idx="47">
                  <c:v>0.18003110710294867</c:v>
                </c:pt>
                <c:pt idx="48">
                  <c:v>0.152087828633064</c:v>
                </c:pt>
                <c:pt idx="49">
                  <c:v>0.12072898541398484</c:v>
                </c:pt>
                <c:pt idx="50">
                  <c:v>8.6658829458757081E-2</c:v>
                </c:pt>
                <c:pt idx="51">
                  <c:v>5.0642503019236951E-2</c:v>
                </c:pt>
                <c:pt idx="52">
                  <c:v>1.3488855140663324E-2</c:v>
                </c:pt>
                <c:pt idx="53">
                  <c:v>-2.3967723344123348E-2</c:v>
                </c:pt>
                <c:pt idx="54">
                  <c:v>-6.0886038433946486E-2</c:v>
                </c:pt>
                <c:pt idx="55">
                  <c:v>-9.6436984363054229E-2</c:v>
                </c:pt>
                <c:pt idx="56">
                  <c:v>-0.12982216352917025</c:v>
                </c:pt>
                <c:pt idx="57">
                  <c:v>-0.16029181678239909</c:v>
                </c:pt>
                <c:pt idx="58">
                  <c:v>-0.18716166139934851</c:v>
                </c:pt>
                <c:pt idx="59">
                  <c:v>-0.20982825859786997</c:v>
                </c:pt>
                <c:pt idx="60">
                  <c:v>-0.22778256547116851</c:v>
                </c:pt>
                <c:pt idx="61">
                  <c:v>-0.24062136699405873</c:v>
                </c:pt>
                <c:pt idx="62">
                  <c:v>-0.24805633136315056</c:v>
                </c:pt>
                <c:pt idx="63">
                  <c:v>-0.24992048530754626</c:v>
                </c:pt>
                <c:pt idx="64">
                  <c:v>-0.24617196394853214</c:v>
                </c:pt>
                <c:pt idx="65">
                  <c:v>-0.23689495099449914</c:v>
                </c:pt>
                <c:pt idx="66">
                  <c:v>-0.22229778815634166</c:v>
                </c:pt>
                <c:pt idx="67">
                  <c:v>-0.20270829624178849</c:v>
                </c:pt>
                <c:pt idx="68">
                  <c:v>-0.17856641300680193</c:v>
                </c:pt>
                <c:pt idx="69">
                  <c:v>-0.15041431310202796</c:v>
                </c:pt>
                <c:pt idx="70">
                  <c:v>-0.11888423199900126</c:v>
                </c:pt>
                <c:pt idx="71">
                  <c:v>-8.4684267344473679E-2</c:v>
                </c:pt>
                <c:pt idx="72">
                  <c:v>-4.8582476613837182E-2</c:v>
                </c:pt>
                <c:pt idx="73">
                  <c:v>-1.1389628196059475E-2</c:v>
                </c:pt>
                <c:pt idx="74">
                  <c:v>2.6059006716420245E-2</c:v>
                </c:pt>
                <c:pt idx="75">
                  <c:v>6.2922412517934734E-2</c:v>
                </c:pt>
                <c:pt idx="76">
                  <c:v>9.8372716586969056E-2</c:v>
                </c:pt>
                <c:pt idx="77">
                  <c:v>0.13161378152045322</c:v>
                </c:pt>
                <c:pt idx="78">
                  <c:v>0.16189908466346559</c:v>
                </c:pt>
                <c:pt idx="79">
                  <c:v>0.18854848339865404</c:v>
                </c:pt>
                <c:pt idx="80">
                  <c:v>0.21096348968312065</c:v>
                </c:pt>
                <c:pt idx="81">
                  <c:v>0.22864071079960244</c:v>
                </c:pt>
                <c:pt idx="82">
                  <c:v>0.24118315447165103</c:v>
                </c:pt>
                <c:pt idx="83">
                  <c:v>0.24830914445429653</c:v>
                </c:pt>
                <c:pt idx="84">
                  <c:v>0.24985864637525135</c:v>
                </c:pt>
                <c:pt idx="85">
                  <c:v>0.24579686176189891</c:v>
                </c:pt>
                <c:pt idx="86">
                  <c:v>0.23621500953996705</c:v>
                </c:pt>
                <c:pt idx="87">
                  <c:v>0.22132827745311248</c:v>
                </c:pt>
                <c:pt idx="88">
                  <c:v>0.20147098941011585</c:v>
                </c:pt>
                <c:pt idx="89">
                  <c:v>0.17708909729065023</c:v>
                </c:pt>
                <c:pt idx="90">
                  <c:v>0.148730165827478</c:v>
                </c:pt>
                <c:pt idx="91">
                  <c:v>0.11703107548303295</c:v>
                </c:pt>
                <c:pt idx="92">
                  <c:v>8.270371948726761E-2</c:v>
                </c:pt>
                <c:pt idx="93">
                  <c:v>4.651901625045881E-2</c:v>
                </c:pt>
                <c:pt idx="94">
                  <c:v>9.2895961977132579E-3</c:v>
                </c:pt>
                <c:pt idx="95">
                  <c:v>-2.8148448158452251E-2</c:v>
                </c:pt>
                <c:pt idx="96">
                  <c:v>-6.4954339053432522E-2</c:v>
                </c:pt>
                <c:pt idx="97">
                  <c:v>-0.10030149552651864</c:v>
                </c:pt>
                <c:pt idx="98">
                  <c:v>-0.13339609664727342</c:v>
                </c:pt>
                <c:pt idx="99">
                  <c:v>-0.16349490902225178</c:v>
                </c:pt>
                <c:pt idx="100">
                  <c:v>-0.18992197821470069</c:v>
                </c:pt>
                <c:pt idx="101">
                  <c:v>-0.21208380922393824</c:v>
                </c:pt>
                <c:pt idx="102">
                  <c:v>-0.22948269510357014</c:v>
                </c:pt>
                <c:pt idx="103">
                  <c:v>-0.24172789438651232</c:v>
                </c:pt>
                <c:pt idx="104">
                  <c:v>-0.24854440629595298</c:v>
                </c:pt>
                <c:pt idx="105">
                  <c:v>-0.24977914666993384</c:v>
                </c:pt>
                <c:pt idx="106">
                  <c:v>-0.24540438590159772</c:v>
                </c:pt>
                <c:pt idx="107">
                  <c:v>-0.23551837168637649</c:v>
                </c:pt>
                <c:pt idx="108">
                  <c:v>-0.22034312259056243</c:v>
                </c:pt>
                <c:pt idx="109">
                  <c:v>-0.2002194419929515</c:v>
                </c:pt>
                <c:pt idx="110">
                  <c:v>-0.17559926437568471</c:v>
                </c:pt>
                <c:pt idx="111">
                  <c:v>-0.14703550585009226</c:v>
                </c:pt>
                <c:pt idx="112">
                  <c:v>-0.11516964685284851</c:v>
                </c:pt>
                <c:pt idx="113">
                  <c:v>-8.0717325878317203E-2</c:v>
                </c:pt>
                <c:pt idx="114">
                  <c:v>-4.4452267780788521E-2</c:v>
                </c:pt>
                <c:pt idx="115">
                  <c:v>-7.1889075823056694E-3</c:v>
                </c:pt>
                <c:pt idx="116">
                  <c:v>3.0235899982109717E-2</c:v>
                </c:pt>
                <c:pt idx="117">
                  <c:v>6.6981674417659662E-2</c:v>
                </c:pt>
                <c:pt idx="118">
                  <c:v>0.10222318484971105</c:v>
                </c:pt>
                <c:pt idx="119">
                  <c:v>0.13516898293014859</c:v>
                </c:pt>
                <c:pt idx="120">
                  <c:v>0.16507917706101269</c:v>
                </c:pt>
                <c:pt idx="121">
                  <c:v>0.19128204876467536</c:v>
                </c:pt>
                <c:pt idx="122">
                  <c:v>0.21318913803271272</c:v>
                </c:pt>
                <c:pt idx="123">
                  <c:v>0.23030845886904719</c:v>
                </c:pt>
                <c:pt idx="124">
                  <c:v>0.24225554823475984</c:v>
                </c:pt>
                <c:pt idx="125">
                  <c:v>0.24876210025909362</c:v>
                </c:pt>
                <c:pt idx="126">
                  <c:v>0.24968199181087594</c:v>
                </c:pt>
                <c:pt idx="127">
                  <c:v>0.24499456410902226</c:v>
                </c:pt>
                <c:pt idx="128">
                  <c:v>0.23480508667422137</c:v>
                </c:pt>
                <c:pt idx="129">
                  <c:v>0.21934239320244941</c:v>
                </c:pt>
                <c:pt idx="130">
                  <c:v>0.19895374245349298</c:v>
                </c:pt>
                <c:pt idx="131">
                  <c:v>0.17409701956785006</c:v>
                </c:pt>
                <c:pt idx="132">
                  <c:v>0.14533045295361832</c:v>
                </c:pt>
                <c:pt idx="133">
                  <c:v>0.11330007767991493</c:v>
                </c:pt>
                <c:pt idx="134">
                  <c:v>7.872522692199535E-2</c:v>
                </c:pt>
                <c:pt idx="135">
                  <c:v>4.2382377288926867E-2</c:v>
                </c:pt>
                <c:pt idx="136">
                  <c:v>5.0877108329322896E-3</c:v>
                </c:pt>
                <c:pt idx="137">
                  <c:v>-3.2321214639915309E-2</c:v>
                </c:pt>
                <c:pt idx="138">
                  <c:v>-6.9004275312354812E-2</c:v>
                </c:pt>
                <c:pt idx="139">
                  <c:v>-0.10413764872567052</c:v>
                </c:pt>
                <c:pt idx="140">
                  <c:v>-0.13693231505605671</c:v>
                </c:pt>
                <c:pt idx="141">
                  <c:v>-0.16665177679883941</c:v>
                </c:pt>
                <c:pt idx="142">
                  <c:v>-0.19262859891463371</c:v>
                </c:pt>
                <c:pt idx="143">
                  <c:v>-0.21427939798142451</c:v>
                </c:pt>
                <c:pt idx="144">
                  <c:v>-0.23111794372852534</c:v>
                </c:pt>
                <c:pt idx="145">
                  <c:v>-0.24276607872020625</c:v>
                </c:pt>
                <c:pt idx="146">
                  <c:v>-0.24896221095644366</c:v>
                </c:pt>
                <c:pt idx="147">
                  <c:v>-0.24956718866528008</c:v>
                </c:pt>
                <c:pt idx="148">
                  <c:v>-0.24456742535162962</c:v>
                </c:pt>
                <c:pt idx="149">
                  <c:v>-0.23407520492066677</c:v>
                </c:pt>
                <c:pt idx="150">
                  <c:v>-0.21832616002338584</c:v>
                </c:pt>
                <c:pt idx="151">
                  <c:v>-0.19767398025525346</c:v>
                </c:pt>
                <c:pt idx="152">
                  <c:v>-0.17258246905040342</c:v>
                </c:pt>
                <c:pt idx="153">
                  <c:v>-0.14361512765640924</c:v>
                </c:pt>
                <c:pt idx="154">
                  <c:v>-0.11142250011109681</c:v>
                </c:pt>
                <c:pt idx="155">
                  <c:v>-7.672756342594593E-2</c:v>
                </c:pt>
                <c:pt idx="156">
                  <c:v>-4.0309491081061244E-2</c:v>
                </c:pt>
                <c:pt idx="157">
                  <c:v>-2.9861544686024988E-3</c:v>
                </c:pt>
                <c:pt idx="158">
                  <c:v>3.4404244735453997E-2</c:v>
                </c:pt>
                <c:pt idx="159">
                  <c:v>7.1021998773903028E-2</c:v>
                </c:pt>
                <c:pt idx="160">
                  <c:v>0.10604475183423558</c:v>
                </c:pt>
                <c:pt idx="161">
                  <c:v>0.13868596838729058</c:v>
                </c:pt>
                <c:pt idx="162">
                  <c:v>0.16821259707957553</c:v>
                </c:pt>
                <c:pt idx="163">
                  <c:v>0.19396153348629541</c:v>
                </c:pt>
                <c:pt idx="164">
                  <c:v>0.21535451200716849</c:v>
                </c:pt>
                <c:pt idx="165">
                  <c:v>0.23191109246514116</c:v>
                </c:pt>
                <c:pt idx="166">
                  <c:v>0.24325944975699698</c:v>
                </c:pt>
                <c:pt idx="167">
                  <c:v>0.24914472424356751</c:v>
                </c:pt>
                <c:pt idx="168">
                  <c:v>0.24943474534778337</c:v>
                </c:pt>
                <c:pt idx="169">
                  <c:v>0.24412299982089231</c:v>
                </c:pt>
                <c:pt idx="170">
                  <c:v>0.23332877801598431</c:v>
                </c:pt>
                <c:pt idx="171">
                  <c:v>0.21729449488383626</c:v>
                </c:pt>
                <c:pt idx="172">
                  <c:v>0.19638024585573274</c:v>
                </c:pt>
                <c:pt idx="173">
                  <c:v>0.17105571987639934</c:v>
                </c:pt>
                <c:pt idx="174">
                  <c:v>0.14188965120289326</c:v>
                </c:pt>
                <c:pt idx="175">
                  <c:v>0.10953704685930828</c:v>
                </c:pt>
                <c:pt idx="176">
                  <c:v>7.4724476591124675E-2</c:v>
                </c:pt>
                <c:pt idx="177">
                  <c:v>3.8233755675117498E-2</c:v>
                </c:pt>
                <c:pt idx="178">
                  <c:v>8.8438703373370359E-4</c:v>
                </c:pt>
                <c:pt idx="179">
                  <c:v>-3.6484843033802436E-2</c:v>
                </c:pt>
                <c:pt idx="180">
                  <c:v>-7.3034702183453953E-2</c:v>
                </c:pt>
                <c:pt idx="181">
                  <c:v>-0.10794435937554069</c:v>
                </c:pt>
                <c:pt idx="182">
                  <c:v>-0.14042981897028378</c:v>
                </c:pt>
                <c:pt idx="183">
                  <c:v>-0.16976152757968077</c:v>
                </c:pt>
                <c:pt idx="184">
                  <c:v>-0.19528075826377636</c:v>
                </c:pt>
                <c:pt idx="185">
                  <c:v>-0.21641440411760279</c:v>
                </c:pt>
                <c:pt idx="186">
                  <c:v>-0.23268784901672029</c:v>
                </c:pt>
                <c:pt idx="187">
                  <c:v>-0.24373562647216021</c:v>
                </c:pt>
                <c:pt idx="188">
                  <c:v>-0.24930962721986838</c:v>
                </c:pt>
                <c:pt idx="189">
                  <c:v>-0.24928467121988387</c:v>
                </c:pt>
                <c:pt idx="190">
                  <c:v>-0.24366131893016443</c:v>
                </c:pt>
                <c:pt idx="191">
                  <c:v>-0.2325658587199089</c:v>
                </c:pt>
                <c:pt idx="192">
                  <c:v>-0.21624747070504671</c:v>
                </c:pt>
                <c:pt idx="193">
                  <c:v>-0.19507263070003447</c:v>
                </c:pt>
                <c:pt idx="194">
                  <c:v>-0.16951687996113834</c:v>
                </c:pt>
                <c:pt idx="195">
                  <c:v>-0.14015414555502431</c:v>
                </c:pt>
                <c:pt idx="196">
                  <c:v>-0.10764385119415429</c:v>
                </c:pt>
                <c:pt idx="197">
                  <c:v>-7.2716108001837337E-2</c:v>
                </c:pt>
                <c:pt idx="198">
                  <c:v>-3.6155317790426432E-2</c:v>
                </c:pt>
                <c:pt idx="199">
                  <c:v>1.2174429123171515E-3</c:v>
                </c:pt>
                <c:pt idx="200">
                  <c:v>3.8562862471901278E-2</c:v>
                </c:pt>
                <c:pt idx="201">
                  <c:v>7.5042243276965181E-2</c:v>
                </c:pt>
                <c:pt idx="202">
                  <c:v>0.10983633707950584</c:v>
                </c:pt>
                <c:pt idx="203">
                  <c:v>0.14216374354433373</c:v>
                </c:pt>
                <c:pt idx="204">
                  <c:v>0.17129845881600192</c:v>
                </c:pt>
                <c:pt idx="205">
                  <c:v>0.19658618000022809</c:v>
                </c:pt>
                <c:pt idx="206">
                  <c:v>0.21745899939630667</c:v>
                </c:pt>
                <c:pt idx="207">
                  <c:v>0.23344815847973044</c:v>
                </c:pt>
                <c:pt idx="208">
                  <c:v>0.24419457520806734</c:v>
                </c:pt>
                <c:pt idx="209">
                  <c:v>0.24945690822949881</c:v>
                </c:pt>
                <c:pt idx="210">
                  <c:v>0.24911697688928033</c:v>
                </c:pt>
                <c:pt idx="211">
                  <c:v>0.24318241531246473</c:v>
                </c:pt>
                <c:pt idx="212">
                  <c:v>0.23178650095791165</c:v>
                </c:pt>
                <c:pt idx="213">
                  <c:v>0.21518516149389069</c:v>
                </c:pt>
                <c:pt idx="214">
                  <c:v>0.19375122721439952</c:v>
                </c:pt>
                <c:pt idx="215">
                  <c:v>0.16796605807453424</c:v>
                </c:pt>
                <c:pt idx="216">
                  <c:v>0.13840873338365189</c:v>
                </c:pt>
                <c:pt idx="217">
                  <c:v>0.10574304693249734</c:v>
                </c:pt>
                <c:pt idx="218">
                  <c:v>7.0702599615720257E-2</c:v>
                </c:pt>
                <c:pt idx="219">
                  <c:v>3.4074324337334788E-2</c:v>
                </c:pt>
                <c:pt idx="220">
                  <c:v>-3.3191868057808552E-3</c:v>
                </c:pt>
                <c:pt idx="221">
                  <c:v>-4.0638156168980845E-2</c:v>
                </c:pt>
                <c:pt idx="222">
                  <c:v>-7.7044480155293679E-2</c:v>
                </c:pt>
                <c:pt idx="223">
                  <c:v>-0.11172055121536253</c:v>
                </c:pt>
                <c:pt idx="224">
                  <c:v>-0.14388761955035034</c:v>
                </c:pt>
                <c:pt idx="225">
                  <c:v>-0.17282328215353962</c:v>
                </c:pt>
                <c:pt idx="226">
                  <c:v>-0.19787770642445116</c:v>
                </c:pt>
                <c:pt idx="227">
                  <c:v>-0.21848822400809259</c:v>
                </c:pt>
                <c:pt idx="228">
                  <c:v>-0.23419196711317425</c:v>
                </c:pt>
                <c:pt idx="229">
                  <c:v>-0.24463626352481843</c:v>
                </c:pt>
                <c:pt idx="230">
                  <c:v>-0.24958655686218678</c:v>
                </c:pt>
                <c:pt idx="231">
                  <c:v>-0.24893167420912066</c:v>
                </c:pt>
                <c:pt idx="232">
                  <c:v>-0.24268632281816505</c:v>
                </c:pt>
                <c:pt idx="233">
                  <c:v>-0.23099075981738224</c:v>
                </c:pt>
                <c:pt idx="234">
                  <c:v>-0.2141076423376311</c:v>
                </c:pt>
                <c:pt idx="235">
                  <c:v>-0.1924161287996656</c:v>
                </c:pt>
                <c:pt idx="236">
                  <c:v>-0.1664033638334213</c:v>
                </c:pt>
                <c:pt idx="237">
                  <c:v>-0.13665353805984531</c:v>
                </c:pt>
                <c:pt idx="238">
                  <c:v>-0.1038347684289916</c:v>
                </c:pt>
                <c:pt idx="239">
                  <c:v>-6.8684093753701228E-2</c:v>
                </c:pt>
                <c:pt idx="240">
                  <c:v>-3.1990922406824746E-2</c:v>
                </c:pt>
                <c:pt idx="241">
                  <c:v>5.4206960889724327E-3</c:v>
                </c:pt>
                <c:pt idx="242">
                  <c:v>4.2710577436940421E-2</c:v>
                </c:pt>
                <c:pt idx="243">
                  <c:v>7.9041271294216259E-2</c:v>
                </c:pt>
                <c:pt idx="244">
                  <c:v>0.11359686860109261</c:v>
                </c:pt>
                <c:pt idx="245">
                  <c:v>0.14560132513950635</c:v>
                </c:pt>
                <c:pt idx="246">
                  <c:v>0.17433588981312051</c:v>
                </c:pt>
                <c:pt idx="247">
                  <c:v>0.19915524624740982</c:v>
                </c:pt>
                <c:pt idx="248">
                  <c:v>0.21950200520421703</c:v>
                </c:pt>
                <c:pt idx="249">
                  <c:v>0.23491922234238313</c:v>
                </c:pt>
                <c:pt idx="250">
                  <c:v>0.24506066020253336</c:v>
                </c:pt>
                <c:pt idx="251">
                  <c:v>0.24969856395397061</c:v>
                </c:pt>
                <c:pt idx="252">
                  <c:v>0.24872877627716503</c:v>
                </c:pt>
                <c:pt idx="253">
                  <c:v>0.24217307651259984</c:v>
                </c:pt>
                <c:pt idx="254">
                  <c:v>0.23017869154373632</c:v>
                </c:pt>
                <c:pt idx="255">
                  <c:v>0.21301498939861568</c:v>
                </c:pt>
                <c:pt idx="256">
                  <c:v>0.19106742982467217</c:v>
                </c:pt>
                <c:pt idx="257">
                  <c:v>0.16482890769380482</c:v>
                </c:pt>
                <c:pt idx="258">
                  <c:v>0.13488868364617401</c:v>
                </c:pt>
                <c:pt idx="259">
                  <c:v>0.10191915056659752</c:v>
                </c:pt>
                <c:pt idx="260">
                  <c:v>6.6660733089948354E-2</c:v>
                </c:pt>
                <c:pt idx="261">
                  <c:v>2.9905259260112598E-2</c:v>
                </c:pt>
                <c:pt idx="262">
                  <c:v>-7.5218222207934322E-3</c:v>
                </c:pt>
                <c:pt idx="263">
                  <c:v>-4.4779979790706984E-2</c:v>
                </c:pt>
                <c:pt idx="264">
                  <c:v>-8.1032475554427871E-2</c:v>
                </c:pt>
                <c:pt idx="265">
                  <c:v>-0.11546515661284834</c:v>
                </c:pt>
                <c:pt idx="266">
                  <c:v>-0.14730473918185361</c:v>
                </c:pt>
                <c:pt idx="267">
                  <c:v>-0.17583617487900932</c:v>
                </c:pt>
                <c:pt idx="268">
                  <c:v>-0.20041870916868199</c:v>
                </c:pt>
                <c:pt idx="269">
                  <c:v>-0.22050027132752648</c:v>
                </c:pt>
                <c:pt idx="270">
                  <c:v>-0.235629872762735</c:v>
                </c:pt>
                <c:pt idx="271">
                  <c:v>-0.24546773524355708</c:v>
                </c:pt>
                <c:pt idx="272">
                  <c:v>-0.24979292158784647</c:v>
                </c:pt>
                <c:pt idx="273">
                  <c:v>-0.24850829743485947</c:v>
                </c:pt>
                <c:pt idx="274">
                  <c:v>-0.24164271267358642</c:v>
                </c:pt>
                <c:pt idx="275">
                  <c:v>-0.22935035353644292</c:v>
                </c:pt>
                <c:pt idx="276">
                  <c:v>-0.21190727990889621</c:v>
                </c:pt>
                <c:pt idx="277">
                  <c:v>-0.18970522561958508</c:v>
                </c:pt>
                <c:pt idx="278">
                  <c:v>-0.16324280094305701</c:v>
                </c:pt>
                <c:pt idx="279">
                  <c:v>-0.13311429488794516</c:v>
                </c:pt>
                <c:pt idx="280">
                  <c:v>-9.9996328747043867E-2</c:v>
                </c:pt>
                <c:pt idx="281">
                  <c:v>-6.4632660641777723E-2</c:v>
                </c:pt>
                <c:pt idx="282">
                  <c:v>-2.7817482318244335E-2</c:v>
                </c:pt>
                <c:pt idx="283">
                  <c:v>9.622416687223273E-3</c:v>
                </c:pt>
                <c:pt idx="284">
                  <c:v>4.6846216958593603E-2</c:v>
                </c:pt>
                <c:pt idx="285">
                  <c:v>8.3017952191525357E-2</c:v>
                </c:pt>
                <c:pt idx="286">
                  <c:v>0.1173252831943227</c:v>
                </c:pt>
                <c:pt idx="287">
                  <c:v>0.14899774127487819</c:v>
                </c:pt>
                <c:pt idx="288">
                  <c:v>0.17732403130646951</c:v>
                </c:pt>
                <c:pt idx="289">
                  <c:v>0.20166800588284661</c:v>
                </c:pt>
                <c:pt idx="290">
                  <c:v>0.22148295181752015</c:v>
                </c:pt>
                <c:pt idx="291">
                  <c:v>0.23632386814328479</c:v>
                </c:pt>
                <c:pt idx="292">
                  <c:v>0.24585745987458082</c:v>
                </c:pt>
                <c:pt idx="293">
                  <c:v>0.24986962309432839</c:v>
                </c:pt>
                <c:pt idx="294">
                  <c:v>0.24827025326632243</c:v>
                </c:pt>
                <c:pt idx="295">
                  <c:v>0.24109526878886292</c:v>
                </c:pt>
                <c:pt idx="296">
                  <c:v>0.22850580434496556</c:v>
                </c:pt>
                <c:pt idx="297">
                  <c:v>0.21078459216476511</c:v>
                </c:pt>
                <c:pt idx="298">
                  <c:v>0.18832961246916105</c:v>
                </c:pt>
                <c:pt idx="299">
                  <c:v>0.16164515569205357</c:v>
                </c:pt>
                <c:pt idx="300">
                  <c:v>0.13133049720438256</c:v>
                </c:pt>
                <c:pt idx="301">
                  <c:v>9.8066438881253923E-2</c:v>
                </c:pt>
                <c:pt idx="302">
                  <c:v>6.2600019759548681E-2</c:v>
                </c:pt>
                <c:pt idx="303">
                  <c:v>2.5727739151678957E-2</c:v>
                </c:pt>
                <c:pt idx="304">
                  <c:v>-1.1722331011821107E-2</c:v>
                </c:pt>
                <c:pt idx="305">
                  <c:v>-4.8909142892641866E-2</c:v>
                </c:pt>
                <c:pt idx="306">
                  <c:v>-8.4997560865951421E-2</c:v>
                </c:pt>
                <c:pt idx="307">
                  <c:v>-0.1191771168660803</c:v>
                </c:pt>
                <c:pt idx="308">
                  <c:v>-0.15068021175201476</c:v>
                </c:pt>
                <c:pt idx="309">
                  <c:v>-0.17879935392926125</c:v>
                </c:pt>
                <c:pt idx="310">
                  <c:v>-0.20290304808579351</c:v>
                </c:pt>
                <c:pt idx="311">
                  <c:v>-0.22244997721533577</c:v>
                </c:pt>
                <c:pt idx="312">
                  <c:v>-0.23700115943031672</c:v>
                </c:pt>
                <c:pt idx="313">
                  <c:v>-0.24622980654867649</c:v>
                </c:pt>
                <c:pt idx="314">
                  <c:v>-0.24992866305191946</c:v>
                </c:pt>
                <c:pt idx="315">
                  <c:v>-0.2480146605972437</c:v>
                </c:pt>
                <c:pt idx="316">
                  <c:v>-0.24053078355343727</c:v>
                </c:pt>
                <c:pt idx="317">
                  <c:v>-0.22764510366462246</c:v>
                </c:pt>
                <c:pt idx="318">
                  <c:v>-0.20964700552122356</c:v>
                </c:pt>
                <c:pt idx="319">
                  <c:v>-0.18694068760594443</c:v>
                </c:pt>
                <c:pt idx="320">
                  <c:v>-0.16003608486724671</c:v>
                </c:pt>
                <c:pt idx="321">
                  <c:v>-0.1295374166797586</c:v>
                </c:pt>
                <c:pt idx="322">
                  <c:v>-9.6129617379742044E-2</c:v>
                </c:pt>
                <c:pt idx="323">
                  <c:v>-6.0562954116534937E-2</c:v>
                </c:pt>
                <c:pt idx="324">
                  <c:v>-2.3636177469854254E-2</c:v>
                </c:pt>
                <c:pt idx="325">
                  <c:v>1.3821416766224148E-2</c:v>
                </c:pt>
                <c:pt idx="326">
                  <c:v>5.0968611778941478E-2</c:v>
                </c:pt>
                <c:pt idx="327">
                  <c:v>8.6971161652911022E-2</c:v>
                </c:pt>
                <c:pt idx="328">
                  <c:v>0.12102052673485404</c:v>
                </c:pt>
                <c:pt idx="329">
                  <c:v>0.15235203169110756</c:v>
                </c:pt>
                <c:pt idx="330">
                  <c:v>0.18026203846707223</c:v>
                </c:pt>
                <c:pt idx="331">
                  <c:v>0.20412374848096279</c:v>
                </c:pt>
                <c:pt idx="332">
                  <c:v>0.22340127916866095</c:v>
                </c:pt>
                <c:pt idx="333">
                  <c:v>0.23766169875081247</c:v>
                </c:pt>
                <c:pt idx="334">
                  <c:v>0.24658474894724305</c:v>
                </c:pt>
                <c:pt idx="335">
                  <c:v>0.2499700372874949</c:v>
                </c:pt>
                <c:pt idx="336">
                  <c:v>0.24774153749369476</c:v>
                </c:pt>
                <c:pt idx="337">
                  <c:v>0.23994929686685124</c:v>
                </c:pt>
                <c:pt idx="338">
                  <c:v>0.22676831233236841</c:v>
                </c:pt>
                <c:pt idx="339">
                  <c:v>0.20849460038637443</c:v>
                </c:pt>
                <c:pt idx="340">
                  <c:v>0.18553854920339205</c:v>
                </c:pt>
                <c:pt idx="341">
                  <c:v>0.15841570220268042</c:v>
                </c:pt>
                <c:pt idx="342">
                  <c:v>0.12773518005448528</c:v>
                </c:pt>
                <c:pt idx="343">
                  <c:v>9.4186001142975068E-2</c:v>
                </c:pt>
                <c:pt idx="344">
                  <c:v>5.8521607698765819E-2</c:v>
                </c:pt>
                <c:pt idx="345">
                  <c:v>2.1542945110742704E-2</c:v>
                </c:pt>
                <c:pt idx="346">
                  <c:v>-1.5919525580635474E-2</c:v>
                </c:pt>
                <c:pt idx="347">
                  <c:v>-5.3024478047933352E-2</c:v>
                </c:pt>
                <c:pt idx="348">
                  <c:v>-8.8938615052264913E-2</c:v>
                </c:pt>
                <c:pt idx="349">
                  <c:v>-0.12285538250280009</c:v>
                </c:pt>
                <c:pt idx="350">
                  <c:v>-0.1540130829228134</c:v>
                </c:pt>
                <c:pt idx="351">
                  <c:v>-0.18171198153288617</c:v>
                </c:pt>
                <c:pt idx="352">
                  <c:v>-0.20533002078551743</c:v>
                </c:pt>
                <c:pt idx="353">
                  <c:v>-0.22433679043656601</c:v>
                </c:pt>
                <c:pt idx="354">
                  <c:v>-0.23830543941583396</c:v>
                </c:pt>
                <c:pt idx="355">
                  <c:v>-0.24692226198186634</c:v>
                </c:pt>
                <c:pt idx="356">
                  <c:v>-0.24999374287659723</c:v>
                </c:pt>
                <c:pt idx="357">
                  <c:v>-0.24745090326085142</c:v>
                </c:pt>
                <c:pt idx="358">
                  <c:v>-0.23935084983036115</c:v>
                </c:pt>
                <c:pt idx="359">
                  <c:v>-0.22587549232249612</c:v>
                </c:pt>
                <c:pt idx="360">
                  <c:v>-0.20732745821573692</c:v>
                </c:pt>
                <c:pt idx="361">
                  <c:v>-0.18412329636893188</c:v>
                </c:pt>
                <c:pt idx="362">
                  <c:v>-0.15678412223195409</c:v>
                </c:pt>
                <c:pt idx="363">
                  <c:v>-0.1259239147161588</c:v>
                </c:pt>
                <c:pt idx="364">
                  <c:v>-9.2235727551692501E-2</c:v>
                </c:pt>
                <c:pt idx="365">
                  <c:v>-5.6476124794845463E-2</c:v>
                </c:pt>
                <c:pt idx="366">
                  <c:v>-1.9448190030405346E-2</c:v>
                </c:pt>
                <c:pt idx="367">
                  <c:v>1.801650915430773E-2</c:v>
                </c:pt>
                <c:pt idx="368">
                  <c:v>5.5076596384702435E-2</c:v>
                </c:pt>
                <c:pt idx="369">
                  <c:v>9.0899781998393409E-2</c:v>
                </c:pt>
                <c:pt idx="370">
                  <c:v>0.12468155447670455</c:v>
                </c:pt>
                <c:pt idx="371">
                  <c:v>0.15566324803895146</c:v>
                </c:pt>
                <c:pt idx="372">
                  <c:v>0.18314908064029306</c:v>
                </c:pt>
                <c:pt idx="373">
                  <c:v>0.20652177973644403</c:v>
                </c:pt>
                <c:pt idx="374">
                  <c:v>0.22525644489425514</c:v>
                </c:pt>
                <c:pt idx="375">
                  <c:v>0.23893233592382229</c:v>
                </c:pt>
                <c:pt idx="376">
                  <c:v>0.24724232179609287</c:v>
                </c:pt>
                <c:pt idx="377">
                  <c:v>0.24999977814364296</c:v>
                </c:pt>
                <c:pt idx="378">
                  <c:v>0.24714277844162955</c:v>
                </c:pt>
                <c:pt idx="379">
                  <c:v>0.23873548474403367</c:v>
                </c:pt>
                <c:pt idx="380">
                  <c:v>0.22496670674225427</c:v>
                </c:pt>
                <c:pt idx="381">
                  <c:v>0.206145661506487</c:v>
                </c:pt>
                <c:pt idx="382">
                  <c:v>0.1826950291369599</c:v>
                </c:pt>
                <c:pt idx="383">
                  <c:v>0.15514146028012968</c:v>
                </c:pt>
                <c:pt idx="384">
                  <c:v>0.12410374869055238</c:v>
                </c:pt>
                <c:pt idx="385">
                  <c:v>9.0278934457192733E-2</c:v>
                </c:pt>
                <c:pt idx="386">
                  <c:v>5.4426649985757469E-2</c:v>
                </c:pt>
                <c:pt idx="387">
                  <c:v>1.7352060292537358E-2</c:v>
                </c:pt>
                <c:pt idx="388">
                  <c:v>-2.0112219266029008E-2</c:v>
                </c:pt>
                <c:pt idx="389">
                  <c:v>-5.7124821739252443E-2</c:v>
                </c:pt>
                <c:pt idx="390">
                  <c:v>-9.2854523870022465E-2</c:v>
                </c:pt>
                <c:pt idx="391">
                  <c:v>-0.12649891357714757</c:v>
                </c:pt>
                <c:pt idx="392">
                  <c:v>-0.15730241040080487</c:v>
                </c:pt>
                <c:pt idx="393">
                  <c:v>-0.18457323421073554</c:v>
                </c:pt>
                <c:pt idx="394">
                  <c:v>-0.20769894109657738</c:v>
                </c:pt>
                <c:pt idx="395">
                  <c:v>-0.22616017753773882</c:v>
                </c:pt>
                <c:pt idx="396">
                  <c:v>-0.23954234396381519</c:v>
                </c:pt>
                <c:pt idx="397">
                  <c:v>-0.24754490576711674</c:v>
                </c:pt>
                <c:pt idx="398">
                  <c:v>-0.249988142662041</c:v>
                </c:pt>
                <c:pt idx="399">
                  <c:v>-0.24681718481523363</c:v>
                </c:pt>
                <c:pt idx="400">
                  <c:v>-0.23810324510375497</c:v>
                </c:pt>
                <c:pt idx="401">
                  <c:v>-0.22404201982738542</c:v>
                </c:pt>
                <c:pt idx="402">
                  <c:v>-0.20494929379162821</c:v>
                </c:pt>
                <c:pt idx="403">
                  <c:v>-0.18125384846177192</c:v>
                </c:pt>
                <c:pt idx="404">
                  <c:v>-0.15348783245557743</c:v>
                </c:pt>
                <c:pt idx="405">
                  <c:v>-0.12227481063256407</c:v>
                </c:pt>
                <c:pt idx="406">
                  <c:v>-8.8315760171592581E-2</c:v>
                </c:pt>
                <c:pt idx="407">
                  <c:v>-5.2373328134648969E-2</c:v>
                </c:pt>
                <c:pt idx="408">
                  <c:v>-1.5254704057998921E-2</c:v>
                </c:pt>
                <c:pt idx="409">
                  <c:v>2.220650778460314E-2</c:v>
                </c:pt>
                <c:pt idx="410">
                  <c:v>5.9169009336754973E-2</c:v>
                </c:pt>
                <c:pt idx="411">
                  <c:v>9.4802702500018696E-2</c:v>
                </c:pt>
                <c:pt idx="412">
                  <c:v>0.12830733134763017</c:v>
                </c:pt>
                <c:pt idx="413">
                  <c:v>0.15893045414736784</c:v>
                </c:pt>
                <c:pt idx="414">
                  <c:v>0.18598434158068636</c:v>
                </c:pt>
                <c:pt idx="415">
                  <c:v>0.20886142166055252</c:v>
                </c:pt>
                <c:pt idx="416">
                  <c:v>0.22704792448843006</c:v>
                </c:pt>
                <c:pt idx="417">
                  <c:v>0.24013542041857985</c:v>
                </c:pt>
                <c:pt idx="418">
                  <c:v>0.24782999250737806</c:v>
                </c:pt>
                <c:pt idx="419">
                  <c:v>0.24995883725422272</c:v>
                </c:pt>
                <c:pt idx="420">
                  <c:v>0.24647414539561691</c:v>
                </c:pt>
                <c:pt idx="421">
                  <c:v>0.23745417559815529</c:v>
                </c:pt>
                <c:pt idx="422">
                  <c:v>0.22310149693758694</c:v>
                </c:pt>
                <c:pt idx="423">
                  <c:v>0.20373843963408927</c:v>
                </c:pt>
                <c:pt idx="424">
                  <c:v>0.17979985621042543</c:v>
                </c:pt>
                <c:pt idx="425">
                  <c:v>0.15182335564176633</c:v>
                </c:pt>
                <c:pt idx="426">
                  <c:v>0.12043722981712585</c:v>
                </c:pt>
                <c:pt idx="427">
                  <c:v>8.6346343458054239E-2</c:v>
                </c:pt>
                <c:pt idx="428">
                  <c:v>5.031630437658953E-2</c:v>
                </c:pt>
                <c:pt idx="429">
                  <c:v>1.3156269574339201E-2</c:v>
                </c:pt>
                <c:pt idx="430">
                  <c:v>-2.4299226679316492E-2</c:v>
                </c:pt>
                <c:pt idx="431">
                  <c:v>-6.1209014687779173E-2</c:v>
                </c:pt>
                <c:pt idx="432">
                  <c:v>-9.6744180185160317E-2</c:v>
                </c:pt>
                <c:pt idx="433">
                  <c:v>-0.13010667996365696</c:v>
                </c:pt>
                <c:pt idx="434">
                  <c:v>-0.1605472642035323</c:v>
                </c:pt>
                <c:pt idx="435">
                  <c:v>-0.18738230300876116</c:v>
                </c:pt>
                <c:pt idx="436">
                  <c:v>-0.21000913926068721</c:v>
                </c:pt>
                <c:pt idx="437">
                  <c:v>-0.22791962299766105</c:v>
                </c:pt>
                <c:pt idx="438">
                  <c:v>-0.24071152336765977</c:v>
                </c:pt>
                <c:pt idx="439">
                  <c:v>-0.24809756186607412</c:v>
                </c:pt>
                <c:pt idx="440">
                  <c:v>-0.24991186399158391</c:v>
                </c:pt>
                <c:pt idx="441">
                  <c:v>-0.2461136844298541</c:v>
                </c:pt>
                <c:pt idx="442">
                  <c:v>-0.23678832210545114</c:v>
                </c:pt>
                <c:pt idx="443">
                  <c:v>-0.22214520455189293</c:v>
                </c:pt>
                <c:pt idx="444">
                  <c:v>-0.20251318462074613</c:v>
                </c:pt>
                <c:pt idx="445">
                  <c:v>-0.17833315515553688</c:v>
                </c:pt>
                <c:pt idx="446">
                  <c:v>-0.15014814748900493</c:v>
                </c:pt>
                <c:pt idx="447">
                  <c:v>-0.11859113613006939</c:v>
                </c:pt>
                <c:pt idx="448">
                  <c:v>-8.4370823520972138E-2</c:v>
                </c:pt>
                <c:pt idx="449">
                  <c:v>-4.8255724108300389E-2</c:v>
                </c:pt>
                <c:pt idx="450">
                  <c:v>-1.1056905165321309E-2</c:v>
                </c:pt>
                <c:pt idx="451">
                  <c:v>2.6390228030397717E-2</c:v>
                </c:pt>
                <c:pt idx="452">
                  <c:v>6.3244693598506443E-2</c:v>
                </c:pt>
                <c:pt idx="453">
                  <c:v>9.8678819695865574E-2</c:v>
                </c:pt>
                <c:pt idx="454">
                  <c:v>0.1318968322417681</c:v>
                </c:pt>
                <c:pt idx="455">
                  <c:v>0.16215272628821897</c:v>
                </c:pt>
                <c:pt idx="456">
                  <c:v>0.18876701968277224</c:v>
                </c:pt>
                <c:pt idx="457">
                  <c:v>0.2111420127727964</c:v>
                </c:pt>
                <c:pt idx="458">
                  <c:v>0.22877521145111676</c:v>
                </c:pt>
                <c:pt idx="459">
                  <c:v>0.24127061209033668</c:v>
                </c:pt>
                <c:pt idx="460">
                  <c:v>0.24834759493058423</c:v>
                </c:pt>
                <c:pt idx="461">
                  <c:v>0.24984722619433855</c:v>
                </c:pt>
                <c:pt idx="462">
                  <c:v>0.24573582739642796</c:v>
                </c:pt>
                <c:pt idx="463">
                  <c:v>0.23610573169020366</c:v>
                </c:pt>
                <c:pt idx="464">
                  <c:v>0.22117321026397291</c:v>
                </c:pt>
                <c:pt idx="465">
                  <c:v>0.20127361535636495</c:v>
                </c:pt>
                <c:pt idx="466">
                  <c:v>0.17685384896801973</c:v>
                </c:pt>
                <c:pt idx="467">
                  <c:v>0.14846232640612855</c:v>
                </c:pt>
                <c:pt idx="468">
                  <c:v>0.1167366600589437</c:v>
                </c:pt>
                <c:pt idx="469">
                  <c:v>8.2389339996138594E-2</c:v>
                </c:pt>
                <c:pt idx="470">
                  <c:v>4.6191732977898234E-2</c:v>
                </c:pt>
                <c:pt idx="471">
                  <c:v>8.9567592204418695E-3</c:v>
                </c:pt>
                <c:pt idx="472">
                  <c:v>-2.8479364039478462E-2</c:v>
                </c:pt>
                <c:pt idx="473">
                  <c:v>-6.5275902180934556E-2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D-4238-B16A-CE363F8C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16192"/>
        <c:axId val="241719072"/>
      </c:scatterChart>
      <c:valAx>
        <c:axId val="24171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719072"/>
        <c:crosses val="autoZero"/>
        <c:crossBetween val="midCat"/>
        <c:majorUnit val="1.1000000000000001"/>
        <c:minorUnit val="0.1"/>
      </c:valAx>
      <c:valAx>
        <c:axId val="241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17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338976377952763"/>
          <c:y val="0.19885320383785607"/>
          <c:w val="0.29738713910761155"/>
          <c:h val="0.102268255315111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14287</xdr:rowOff>
    </xdr:from>
    <xdr:to>
      <xdr:col>16</xdr:col>
      <xdr:colOff>9525</xdr:colOff>
      <xdr:row>25</xdr:row>
      <xdr:rowOff>104775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4F5843-CD77-68C1-EE74-ED55898E5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00000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98FC-7D83-4337-93BA-45DCF90DB7AA}">
  <dimension ref="A1:K480"/>
  <sheetViews>
    <sheetView tabSelected="1" workbookViewId="0">
      <selection activeCell="V31" sqref="V31"/>
    </sheetView>
  </sheetViews>
  <sheetFormatPr defaultRowHeight="15" x14ac:dyDescent="0.25"/>
  <sheetData>
    <row r="1" spans="1:11" x14ac:dyDescent="0.25">
      <c r="F1" s="4" t="s">
        <v>8</v>
      </c>
    </row>
    <row r="2" spans="1:11" x14ac:dyDescent="0.25">
      <c r="A2" s="4" t="s">
        <v>14</v>
      </c>
    </row>
    <row r="3" spans="1:11" ht="15.75" x14ac:dyDescent="0.3">
      <c r="D3" s="1" t="s">
        <v>0</v>
      </c>
      <c r="E3" s="1" t="s">
        <v>1</v>
      </c>
      <c r="F3" s="1" t="s">
        <v>2</v>
      </c>
      <c r="G3" s="2" t="s">
        <v>3</v>
      </c>
      <c r="H3" s="2" t="s">
        <v>4</v>
      </c>
      <c r="I3" s="3" t="s">
        <v>5</v>
      </c>
      <c r="J3" s="2" t="s">
        <v>6</v>
      </c>
      <c r="K3" s="2" t="s">
        <v>7</v>
      </c>
    </row>
    <row r="4" spans="1:11" x14ac:dyDescent="0.25">
      <c r="D4" s="1">
        <v>0.1</v>
      </c>
      <c r="E4" s="1">
        <v>1</v>
      </c>
      <c r="F4" s="1">
        <v>2</v>
      </c>
      <c r="G4" s="1">
        <v>1</v>
      </c>
      <c r="H4" s="1">
        <v>0</v>
      </c>
      <c r="I4" s="1">
        <v>2</v>
      </c>
      <c r="J4" s="1">
        <v>0.25</v>
      </c>
      <c r="K4" s="1">
        <v>1.5</v>
      </c>
    </row>
    <row r="6" spans="1:11" x14ac:dyDescent="0.25">
      <c r="A6" t="s">
        <v>9</v>
      </c>
      <c r="B6" s="5" t="s">
        <v>10</v>
      </c>
      <c r="C6" s="6" t="s">
        <v>11</v>
      </c>
      <c r="D6" s="7" t="s">
        <v>12</v>
      </c>
      <c r="E6" t="s">
        <v>13</v>
      </c>
    </row>
    <row r="7" spans="1:11" x14ac:dyDescent="0.25">
      <c r="A7">
        <v>0</v>
      </c>
      <c r="B7">
        <f>G4</f>
        <v>1</v>
      </c>
      <c r="C7">
        <f>H4</f>
        <v>0</v>
      </c>
      <c r="D7">
        <f t="shared" ref="D7:D70" si="0">(-$E$4/$F$4)*B7-($I$4/$F$4)*C7+E7/$F$4</f>
        <v>-0.375</v>
      </c>
      <c r="E7">
        <f t="shared" ref="E7:E70" si="1">$J$4*COS($K$4*A7)</f>
        <v>0.25</v>
      </c>
    </row>
    <row r="8" spans="1:11" x14ac:dyDescent="0.25">
      <c r="A8">
        <f t="shared" ref="A8:A71" si="2">A7+$D$4</f>
        <v>0.1</v>
      </c>
      <c r="B8">
        <f t="shared" ref="B8:B71" si="3">B7+C8*$D$4</f>
        <v>0.99624999999999997</v>
      </c>
      <c r="C8">
        <f t="shared" ref="C8:C71" si="4">C7+D7*$D$4</f>
        <v>-3.7500000000000006E-2</v>
      </c>
      <c r="D8">
        <f t="shared" si="0"/>
        <v>-0.33702861525799466</v>
      </c>
      <c r="E8">
        <f t="shared" si="1"/>
        <v>0.24719276948401056</v>
      </c>
    </row>
    <row r="9" spans="1:11" x14ac:dyDescent="0.25">
      <c r="A9">
        <f t="shared" si="2"/>
        <v>0.2</v>
      </c>
      <c r="B9">
        <f t="shared" si="3"/>
        <v>0.98912971384741999</v>
      </c>
      <c r="C9">
        <f t="shared" si="4"/>
        <v>-7.1202861525799466E-2</v>
      </c>
      <c r="D9">
        <f t="shared" si="0"/>
        <v>-0.30394493425720981</v>
      </c>
      <c r="E9">
        <f t="shared" si="1"/>
        <v>0.2388341222814015</v>
      </c>
    </row>
    <row r="10" spans="1:11" x14ac:dyDescent="0.25">
      <c r="A10">
        <f t="shared" si="2"/>
        <v>0.30000000000000004</v>
      </c>
      <c r="B10">
        <f t="shared" si="3"/>
        <v>0.97896997835226796</v>
      </c>
      <c r="C10">
        <f t="shared" si="4"/>
        <v>-0.10159735495152045</v>
      </c>
      <c r="D10">
        <f t="shared" si="0"/>
        <v>-0.27533174643052893</v>
      </c>
      <c r="E10">
        <f t="shared" si="1"/>
        <v>0.22511177558816922</v>
      </c>
    </row>
    <row r="11" spans="1:11" x14ac:dyDescent="0.25">
      <c r="A11">
        <f t="shared" si="2"/>
        <v>0.4</v>
      </c>
      <c r="B11">
        <f t="shared" si="3"/>
        <v>0.96605692539281063</v>
      </c>
      <c r="C11">
        <f t="shared" si="4"/>
        <v>-0.12913052959457333</v>
      </c>
      <c r="D11">
        <f t="shared" si="0"/>
        <v>-0.25073098123812221</v>
      </c>
      <c r="E11">
        <f t="shared" si="1"/>
        <v>0.20633390372741955</v>
      </c>
    </row>
    <row r="12" spans="1:11" x14ac:dyDescent="0.25">
      <c r="A12">
        <f t="shared" si="2"/>
        <v>0.5</v>
      </c>
      <c r="B12">
        <f t="shared" si="3"/>
        <v>0.95063656262097207</v>
      </c>
      <c r="C12">
        <f t="shared" si="4"/>
        <v>-0.15420362771838556</v>
      </c>
      <c r="D12">
        <f t="shared" si="0"/>
        <v>-0.22965354498287283</v>
      </c>
      <c r="E12">
        <f t="shared" si="1"/>
        <v>0.18292221721845522</v>
      </c>
    </row>
    <row r="13" spans="1:11" x14ac:dyDescent="0.25">
      <c r="A13">
        <f t="shared" si="2"/>
        <v>0.6</v>
      </c>
      <c r="B13">
        <f t="shared" si="3"/>
        <v>0.93291966439930474</v>
      </c>
      <c r="C13">
        <f t="shared" si="4"/>
        <v>-0.17716898221667285</v>
      </c>
      <c r="D13">
        <f t="shared" si="0"/>
        <v>-0.21158960394914644</v>
      </c>
      <c r="E13">
        <f t="shared" si="1"/>
        <v>0.15540249206766613</v>
      </c>
    </row>
    <row r="14" spans="1:11" x14ac:dyDescent="0.25">
      <c r="A14">
        <f t="shared" si="2"/>
        <v>0.7</v>
      </c>
      <c r="B14">
        <f t="shared" si="3"/>
        <v>0.91308687013814605</v>
      </c>
      <c r="C14">
        <f t="shared" si="4"/>
        <v>-0.19832794261158748</v>
      </c>
      <c r="D14">
        <f t="shared" si="0"/>
        <v>-0.19601911147101964</v>
      </c>
      <c r="E14">
        <f t="shared" si="1"/>
        <v>0.12439276197293178</v>
      </c>
    </row>
    <row r="15" spans="1:11" x14ac:dyDescent="0.25">
      <c r="A15">
        <f t="shared" si="2"/>
        <v>0.79999999999999993</v>
      </c>
      <c r="B15">
        <f t="shared" si="3"/>
        <v>0.89129388476227711</v>
      </c>
      <c r="C15">
        <f t="shared" si="4"/>
        <v>-0.21792985375868945</v>
      </c>
      <c r="D15">
        <f t="shared" si="0"/>
        <v>-0.1824223693128649</v>
      </c>
      <c r="E15">
        <f t="shared" si="1"/>
        <v>9.0589438619168405E-2</v>
      </c>
    </row>
    <row r="16" spans="1:11" x14ac:dyDescent="0.25">
      <c r="A16">
        <f t="shared" si="2"/>
        <v>0.89999999999999991</v>
      </c>
      <c r="B16">
        <f t="shared" si="3"/>
        <v>0.86767667569327955</v>
      </c>
      <c r="C16">
        <f t="shared" si="4"/>
        <v>-0.23617209068997594</v>
      </c>
      <c r="D16">
        <f t="shared" si="0"/>
        <v>-0.17029041127003364</v>
      </c>
      <c r="E16">
        <f t="shared" si="1"/>
        <v>5.475167177326043E-2</v>
      </c>
    </row>
    <row r="17" spans="1:5" x14ac:dyDescent="0.25">
      <c r="A17">
        <f t="shared" si="2"/>
        <v>0.99999999999999989</v>
      </c>
      <c r="B17">
        <f t="shared" si="3"/>
        <v>0.84235656251158164</v>
      </c>
      <c r="C17">
        <f t="shared" si="4"/>
        <v>-0.25320113181697929</v>
      </c>
      <c r="D17">
        <f t="shared" si="0"/>
        <v>-0.15913499923034866</v>
      </c>
      <c r="E17">
        <f t="shared" si="1"/>
        <v>1.7684300416925782E-2</v>
      </c>
    </row>
    <row r="18" spans="1:5" x14ac:dyDescent="0.25">
      <c r="A18">
        <f t="shared" si="2"/>
        <v>1.0999999999999999</v>
      </c>
      <c r="B18">
        <f t="shared" si="3"/>
        <v>0.81544509933758025</v>
      </c>
      <c r="C18">
        <f t="shared" si="4"/>
        <v>-0.26911463174001415</v>
      </c>
      <c r="D18">
        <f t="shared" si="0"/>
        <v>-0.1484980290296177</v>
      </c>
      <c r="E18">
        <f t="shared" si="1"/>
        <v>-1.9780222201683465E-2</v>
      </c>
    </row>
    <row r="19" spans="1:5" x14ac:dyDescent="0.25">
      <c r="A19">
        <f t="shared" si="2"/>
        <v>1.2</v>
      </c>
      <c r="B19">
        <f t="shared" si="3"/>
        <v>0.78704865587328265</v>
      </c>
      <c r="C19">
        <f t="shared" si="4"/>
        <v>-0.28396443464297594</v>
      </c>
      <c r="D19">
        <f t="shared" si="0"/>
        <v>-0.13796015513030124</v>
      </c>
      <c r="E19">
        <f t="shared" si="1"/>
        <v>-5.6800523673271722E-2</v>
      </c>
    </row>
    <row r="20" spans="1:5" x14ac:dyDescent="0.25">
      <c r="A20">
        <f t="shared" si="2"/>
        <v>1.3</v>
      </c>
      <c r="B20">
        <f t="shared" si="3"/>
        <v>0.75727261085768205</v>
      </c>
      <c r="C20">
        <f t="shared" si="4"/>
        <v>-0.29776045015600605</v>
      </c>
      <c r="D20">
        <f t="shared" si="0"/>
        <v>-0.12714845919174586</v>
      </c>
      <c r="E20">
        <f t="shared" si="1"/>
        <v>-9.2545207837821775E-2</v>
      </c>
    </row>
    <row r="21" spans="1:5" x14ac:dyDescent="0.25">
      <c r="A21">
        <f t="shared" si="2"/>
        <v>1.4000000000000001</v>
      </c>
      <c r="B21">
        <f t="shared" si="3"/>
        <v>0.72622508125016394</v>
      </c>
      <c r="C21">
        <f t="shared" si="4"/>
        <v>-0.31047529607518065</v>
      </c>
      <c r="D21">
        <f t="shared" si="0"/>
        <v>-0.11574300762488351</v>
      </c>
      <c r="E21">
        <f t="shared" si="1"/>
        <v>-0.12621152614996439</v>
      </c>
    </row>
    <row r="22" spans="1:5" x14ac:dyDescent="0.25">
      <c r="A22">
        <f t="shared" si="2"/>
        <v>1.5000000000000002</v>
      </c>
      <c r="B22">
        <f t="shared" si="3"/>
        <v>0.69402012156639703</v>
      </c>
      <c r="C22">
        <f t="shared" si="4"/>
        <v>-0.32204959683766898</v>
      </c>
      <c r="D22">
        <f t="shared" si="0"/>
        <v>-0.10348216678587197</v>
      </c>
      <c r="E22">
        <f t="shared" si="1"/>
        <v>-0.15704340568068487</v>
      </c>
    </row>
    <row r="23" spans="1:5" x14ac:dyDescent="0.25">
      <c r="A23">
        <f t="shared" si="2"/>
        <v>1.6000000000000003</v>
      </c>
      <c r="B23">
        <f t="shared" si="3"/>
        <v>0.66078034021477139</v>
      </c>
      <c r="C23">
        <f t="shared" si="4"/>
        <v>-0.33239781351625619</v>
      </c>
      <c r="D23">
        <f t="shared" si="0"/>
        <v>-9.0166571033785226E-2</v>
      </c>
      <c r="E23">
        <f t="shared" si="1"/>
        <v>-0.18434842888531144</v>
      </c>
    </row>
    <row r="24" spans="1:5" x14ac:dyDescent="0.25">
      <c r="A24">
        <f t="shared" si="2"/>
        <v>1.7000000000000004</v>
      </c>
      <c r="B24">
        <f t="shared" si="3"/>
        <v>0.62663889315280796</v>
      </c>
      <c r="C24">
        <f t="shared" si="4"/>
        <v>-0.3414144706196347</v>
      </c>
      <c r="D24">
        <f t="shared" si="0"/>
        <v>-7.5661667861172108E-2</v>
      </c>
      <c r="E24">
        <f t="shared" si="1"/>
        <v>-0.20751338380880566</v>
      </c>
    </row>
    <row r="25" spans="1:5" x14ac:dyDescent="0.25">
      <c r="A25">
        <f t="shared" si="2"/>
        <v>1.8000000000000005</v>
      </c>
      <c r="B25">
        <f t="shared" si="3"/>
        <v>0.59174082941223283</v>
      </c>
      <c r="C25">
        <f t="shared" si="4"/>
        <v>-0.34898063740575191</v>
      </c>
      <c r="D25">
        <f t="shared" si="0"/>
        <v>-5.9898795052497178E-2</v>
      </c>
      <c r="E25">
        <f t="shared" si="1"/>
        <v>-0.22601803550426536</v>
      </c>
    </row>
    <row r="26" spans="1:5" x14ac:dyDescent="0.25">
      <c r="A26">
        <f t="shared" si="2"/>
        <v>1.9000000000000006</v>
      </c>
      <c r="B26">
        <f t="shared" si="3"/>
        <v>0.55624377772113265</v>
      </c>
      <c r="C26">
        <f t="shared" si="4"/>
        <v>-0.35497051691100162</v>
      </c>
      <c r="D26">
        <f t="shared" si="0"/>
        <v>-4.2874776643701026E-2</v>
      </c>
      <c r="E26">
        <f t="shared" si="1"/>
        <v>-0.23944680938827265</v>
      </c>
    </row>
    <row r="27" spans="1:5" x14ac:dyDescent="0.25">
      <c r="A27">
        <f t="shared" si="2"/>
        <v>2.0000000000000004</v>
      </c>
      <c r="B27">
        <f t="shared" si="3"/>
        <v>0.52031797826359549</v>
      </c>
      <c r="C27">
        <f t="shared" si="4"/>
        <v>-0.35925799457537172</v>
      </c>
      <c r="D27">
        <f t="shared" si="0"/>
        <v>-2.4650056631481732E-2</v>
      </c>
      <c r="E27">
        <f t="shared" si="1"/>
        <v>-0.24749812415011141</v>
      </c>
    </row>
    <row r="28" spans="1:5" x14ac:dyDescent="0.25">
      <c r="A28">
        <f t="shared" si="2"/>
        <v>2.1000000000000005</v>
      </c>
      <c r="B28">
        <f t="shared" si="3"/>
        <v>0.48414567823974353</v>
      </c>
      <c r="C28">
        <f t="shared" si="4"/>
        <v>-0.36172300023851989</v>
      </c>
      <c r="D28">
        <f t="shared" si="0"/>
        <v>-5.3454211902696225E-3</v>
      </c>
      <c r="E28">
        <f t="shared" si="1"/>
        <v>-0.24999116461783549</v>
      </c>
    </row>
    <row r="29" spans="1:5" x14ac:dyDescent="0.25">
      <c r="A29">
        <f t="shared" si="2"/>
        <v>2.2000000000000006</v>
      </c>
      <c r="B29">
        <f t="shared" si="3"/>
        <v>0.44791992400398883</v>
      </c>
      <c r="C29">
        <f t="shared" si="4"/>
        <v>-0.36225754235754687</v>
      </c>
      <c r="D29">
        <f t="shared" si="0"/>
        <v>1.4862609116944356E-2</v>
      </c>
      <c r="E29">
        <f t="shared" si="1"/>
        <v>-0.24686994247721619</v>
      </c>
    </row>
    <row r="30" spans="1:5" x14ac:dyDescent="0.25">
      <c r="A30">
        <f t="shared" si="2"/>
        <v>2.3000000000000007</v>
      </c>
      <c r="B30">
        <f t="shared" si="3"/>
        <v>0.41184279585940359</v>
      </c>
      <c r="C30">
        <f t="shared" si="4"/>
        <v>-0.36077128144585241</v>
      </c>
      <c r="D30">
        <f t="shared" si="0"/>
        <v>3.5747606691862568E-2</v>
      </c>
      <c r="E30">
        <f t="shared" si="1"/>
        <v>-0.2382045536485761</v>
      </c>
    </row>
    <row r="31" spans="1:5" x14ac:dyDescent="0.25">
      <c r="A31">
        <f t="shared" si="2"/>
        <v>2.4000000000000008</v>
      </c>
      <c r="B31">
        <f t="shared" si="3"/>
        <v>0.37612314378173695</v>
      </c>
      <c r="C31">
        <f t="shared" si="4"/>
        <v>-0.35719652077666614</v>
      </c>
      <c r="D31">
        <f t="shared" si="0"/>
        <v>5.7040146844029374E-2</v>
      </c>
      <c r="E31">
        <f t="shared" si="1"/>
        <v>-0.22418960408353658</v>
      </c>
    </row>
    <row r="32" spans="1:5" x14ac:dyDescent="0.25">
      <c r="A32">
        <f t="shared" si="2"/>
        <v>2.5000000000000009</v>
      </c>
      <c r="B32">
        <f t="shared" si="3"/>
        <v>0.34097389317251064</v>
      </c>
      <c r="C32">
        <f t="shared" si="4"/>
        <v>-0.35149250609226318</v>
      </c>
      <c r="D32">
        <f t="shared" si="0"/>
        <v>7.8435639838562859E-2</v>
      </c>
      <c r="E32">
        <f t="shared" si="1"/>
        <v>-0.20513983933489</v>
      </c>
    </row>
    <row r="33" spans="1:5" x14ac:dyDescent="0.25">
      <c r="A33">
        <f t="shared" si="2"/>
        <v>2.600000000000001</v>
      </c>
      <c r="B33">
        <f t="shared" si="3"/>
        <v>0.30660899896166993</v>
      </c>
      <c r="C33">
        <f t="shared" si="4"/>
        <v>-0.34364894210840691</v>
      </c>
      <c r="D33">
        <f t="shared" si="0"/>
        <v>9.9602904602554526E-2</v>
      </c>
      <c r="E33">
        <f t="shared" si="1"/>
        <v>-0.18148307605003483</v>
      </c>
    </row>
    <row r="34" spans="1:5" x14ac:dyDescent="0.25">
      <c r="A34">
        <f t="shared" si="2"/>
        <v>2.7000000000000011</v>
      </c>
      <c r="B34">
        <f t="shared" si="3"/>
        <v>0.2732401337968548</v>
      </c>
      <c r="C34">
        <f t="shared" si="4"/>
        <v>-0.33368865164815148</v>
      </c>
      <c r="D34">
        <f t="shared" si="0"/>
        <v>0.12019328768402746</v>
      </c>
      <c r="E34">
        <f t="shared" si="1"/>
        <v>-0.15375059413139325</v>
      </c>
    </row>
    <row r="35" spans="1:5" x14ac:dyDescent="0.25">
      <c r="A35">
        <f t="shared" si="2"/>
        <v>2.8000000000000012</v>
      </c>
      <c r="B35">
        <f t="shared" si="3"/>
        <v>0.24107320150887993</v>
      </c>
      <c r="C35">
        <f t="shared" si="4"/>
        <v>-0.32166932287974875</v>
      </c>
      <c r="D35">
        <f t="shared" si="0"/>
        <v>0.13985011945772158</v>
      </c>
      <c r="E35">
        <f t="shared" si="1"/>
        <v>-0.12256520533517447</v>
      </c>
    </row>
    <row r="36" spans="1:5" x14ac:dyDescent="0.25">
      <c r="A36">
        <f t="shared" si="2"/>
        <v>2.9000000000000012</v>
      </c>
      <c r="B36">
        <f t="shared" si="3"/>
        <v>0.21030477041548226</v>
      </c>
      <c r="C36">
        <f t="shared" si="4"/>
        <v>-0.30768431093397658</v>
      </c>
      <c r="D36">
        <f t="shared" si="0"/>
        <v>0.15821829259521919</v>
      </c>
      <c r="E36">
        <f t="shared" si="1"/>
        <v>-8.8627266262032572E-2</v>
      </c>
    </row>
    <row r="37" spans="1:5" x14ac:dyDescent="0.25">
      <c r="A37">
        <f t="shared" si="2"/>
        <v>3.0000000000000013</v>
      </c>
      <c r="B37">
        <f t="shared" si="3"/>
        <v>0.18111852224803679</v>
      </c>
      <c r="C37">
        <f t="shared" si="4"/>
        <v>-0.29186248167445467</v>
      </c>
      <c r="D37">
        <f t="shared" si="0"/>
        <v>0.174953745621589</v>
      </c>
      <c r="E37">
        <f t="shared" si="1"/>
        <v>-5.2698949857694494E-2</v>
      </c>
    </row>
    <row r="38" spans="1:5" x14ac:dyDescent="0.25">
      <c r="A38">
        <f t="shared" si="2"/>
        <v>3.1000000000000014</v>
      </c>
      <c r="B38">
        <f t="shared" si="3"/>
        <v>0.15368181153680721</v>
      </c>
      <c r="C38">
        <f t="shared" si="4"/>
        <v>-0.27436710711229578</v>
      </c>
      <c r="D38">
        <f t="shared" si="0"/>
        <v>0.18973263701801843</v>
      </c>
      <c r="E38">
        <f t="shared" si="1"/>
        <v>-1.5587128651747471E-2</v>
      </c>
    </row>
    <row r="39" spans="1:5" x14ac:dyDescent="0.25">
      <c r="A39">
        <f t="shared" si="2"/>
        <v>3.2000000000000015</v>
      </c>
      <c r="B39">
        <f t="shared" si="3"/>
        <v>0.1281424271957578</v>
      </c>
      <c r="C39">
        <f t="shared" si="4"/>
        <v>-0.25539384341049393</v>
      </c>
      <c r="D39">
        <f t="shared" si="0"/>
        <v>0.20226000274254616</v>
      </c>
      <c r="E39">
        <f t="shared" si="1"/>
        <v>2.1874745859862262E-2</v>
      </c>
    </row>
    <row r="40" spans="1:5" x14ac:dyDescent="0.25">
      <c r="A40">
        <f t="shared" si="2"/>
        <v>3.3000000000000016</v>
      </c>
      <c r="B40">
        <f t="shared" si="3"/>
        <v>0.10462564288213387</v>
      </c>
      <c r="C40">
        <f t="shared" si="4"/>
        <v>-0.23516784313623931</v>
      </c>
      <c r="D40">
        <f t="shared" si="0"/>
        <v>0.2122777020644791</v>
      </c>
      <c r="E40">
        <f t="shared" si="1"/>
        <v>5.8845360738613441E-2</v>
      </c>
    </row>
    <row r="41" spans="1:5" x14ac:dyDescent="0.25">
      <c r="A41">
        <f t="shared" si="2"/>
        <v>3.4000000000000017</v>
      </c>
      <c r="B41">
        <f t="shared" si="3"/>
        <v>8.3231635589154723E-2</v>
      </c>
      <c r="C41">
        <f t="shared" si="4"/>
        <v>-0.21394007292979139</v>
      </c>
      <c r="D41">
        <f t="shared" si="0"/>
        <v>0.21957147297433688</v>
      </c>
      <c r="E41">
        <f t="shared" si="1"/>
        <v>9.449443567824567E-2</v>
      </c>
    </row>
    <row r="42" spans="1:5" x14ac:dyDescent="0.25">
      <c r="A42">
        <f t="shared" si="2"/>
        <v>3.5000000000000018</v>
      </c>
      <c r="B42">
        <f t="shared" si="3"/>
        <v>6.4033343025918954E-2</v>
      </c>
      <c r="C42">
        <f t="shared" si="4"/>
        <v>-0.19198292563235769</v>
      </c>
      <c r="D42">
        <f t="shared" si="0"/>
        <v>0.2239769387746286</v>
      </c>
      <c r="E42">
        <f t="shared" si="1"/>
        <v>0.12802136931046074</v>
      </c>
    </row>
    <row r="43" spans="1:5" x14ac:dyDescent="0.25">
      <c r="A43">
        <f t="shared" si="2"/>
        <v>3.6000000000000019</v>
      </c>
      <c r="B43">
        <f t="shared" si="3"/>
        <v>4.7074819850429467E-2</v>
      </c>
      <c r="C43">
        <f t="shared" si="4"/>
        <v>-0.16958523175489482</v>
      </c>
      <c r="D43">
        <f t="shared" si="0"/>
        <v>0.22538443132250965</v>
      </c>
      <c r="E43">
        <f t="shared" si="1"/>
        <v>0.15867321898565917</v>
      </c>
    </row>
    <row r="44" spans="1:5" x14ac:dyDescent="0.25">
      <c r="A44">
        <f t="shared" si="2"/>
        <v>3.700000000000002</v>
      </c>
      <c r="B44">
        <f t="shared" si="3"/>
        <v>3.2370140988165083E-2</v>
      </c>
      <c r="C44">
        <f t="shared" si="4"/>
        <v>-0.14704678862264386</v>
      </c>
      <c r="D44">
        <f t="shared" si="0"/>
        <v>0.22374252324936278</v>
      </c>
      <c r="E44">
        <f t="shared" si="1"/>
        <v>0.18576161024160293</v>
      </c>
    </row>
    <row r="45" spans="1:5" x14ac:dyDescent="0.25">
      <c r="A45">
        <f t="shared" si="2"/>
        <v>3.800000000000002</v>
      </c>
      <c r="B45">
        <f t="shared" si="3"/>
        <v>1.9902887358394322E-2</v>
      </c>
      <c r="C45">
        <f t="shared" si="4"/>
        <v>-0.12467253629770758</v>
      </c>
      <c r="D45">
        <f t="shared" si="0"/>
        <v>0.21906019072340557</v>
      </c>
      <c r="E45">
        <f t="shared" si="1"/>
        <v>0.20867819620979031</v>
      </c>
    </row>
    <row r="46" spans="1:5" x14ac:dyDescent="0.25">
      <c r="A46">
        <f t="shared" si="2"/>
        <v>3.9000000000000021</v>
      </c>
      <c r="B46">
        <f t="shared" si="3"/>
        <v>9.6262356358576204E-3</v>
      </c>
      <c r="C46">
        <f t="shared" si="4"/>
        <v>-0.10276651722536702</v>
      </c>
      <c r="D46">
        <f t="shared" si="0"/>
        <v>0.21140755929474003</v>
      </c>
      <c r="E46">
        <f t="shared" si="1"/>
        <v>0.22690831977460366</v>
      </c>
    </row>
    <row r="47" spans="1:5" x14ac:dyDescent="0.25">
      <c r="A47">
        <f t="shared" si="2"/>
        <v>4.0000000000000018</v>
      </c>
      <c r="B47">
        <f t="shared" si="3"/>
        <v>1.4636595062683198E-3</v>
      </c>
      <c r="C47">
        <f t="shared" si="4"/>
        <v>-8.162576129589301E-2</v>
      </c>
      <c r="D47">
        <f t="shared" si="0"/>
        <v>0.20091521737405471</v>
      </c>
      <c r="E47">
        <f t="shared" si="1"/>
        <v>0.24004257166259169</v>
      </c>
    </row>
    <row r="48" spans="1:5" x14ac:dyDescent="0.25">
      <c r="A48">
        <f t="shared" si="2"/>
        <v>4.1000000000000014</v>
      </c>
      <c r="B48">
        <f t="shared" si="3"/>
        <v>-4.6897644495804344E-3</v>
      </c>
      <c r="C48">
        <f t="shared" si="4"/>
        <v>-6.1534239558487538E-2</v>
      </c>
      <c r="D48">
        <f t="shared" si="0"/>
        <v>0.18777211422933643</v>
      </c>
      <c r="E48">
        <f t="shared" si="1"/>
        <v>0.24778598489211731</v>
      </c>
    </row>
    <row r="49" spans="1:5" x14ac:dyDescent="0.25">
      <c r="A49">
        <f t="shared" si="2"/>
        <v>4.2000000000000011</v>
      </c>
      <c r="B49">
        <f t="shared" si="3"/>
        <v>-8.9654672631358234E-3</v>
      </c>
      <c r="C49">
        <f t="shared" si="4"/>
        <v>-4.275702813555389E-2</v>
      </c>
      <c r="D49">
        <f t="shared" si="0"/>
        <v>0.17222209131504868</v>
      </c>
      <c r="E49">
        <f t="shared" si="1"/>
        <v>0.24996465909585378</v>
      </c>
    </row>
    <row r="50" spans="1:5" x14ac:dyDescent="0.25">
      <c r="A50">
        <f t="shared" si="2"/>
        <v>4.3000000000000007</v>
      </c>
      <c r="B50">
        <f t="shared" si="3"/>
        <v>-1.1518949163540727E-2</v>
      </c>
      <c r="C50">
        <f t="shared" si="4"/>
        <v>-2.5534819004049022E-2</v>
      </c>
      <c r="D50">
        <f t="shared" si="0"/>
        <v>0.15455912655988344</v>
      </c>
      <c r="E50">
        <f t="shared" si="1"/>
        <v>0.24652966594812808</v>
      </c>
    </row>
    <row r="51" spans="1:5" x14ac:dyDescent="0.25">
      <c r="A51">
        <f t="shared" si="2"/>
        <v>4.4000000000000004</v>
      </c>
      <c r="B51">
        <f t="shared" si="3"/>
        <v>-1.2526839798346795E-2</v>
      </c>
      <c r="C51">
        <f t="shared" si="4"/>
        <v>-1.0078906348060678E-2</v>
      </c>
      <c r="D51">
        <f t="shared" si="0"/>
        <v>0.13512140024205024</v>
      </c>
      <c r="E51">
        <f t="shared" si="1"/>
        <v>0.23755814798963232</v>
      </c>
    </row>
    <row r="52" spans="1:5" x14ac:dyDescent="0.25">
      <c r="A52">
        <f t="shared" si="2"/>
        <v>4.5</v>
      </c>
      <c r="B52">
        <f t="shared" si="3"/>
        <v>-1.218351643073236E-2</v>
      </c>
      <c r="C52">
        <f t="shared" si="4"/>
        <v>3.4332336761443479E-3</v>
      </c>
      <c r="D52">
        <f t="shared" si="0"/>
        <v>0.11428431762535642</v>
      </c>
      <c r="E52">
        <f t="shared" si="1"/>
        <v>0.22325158617226917</v>
      </c>
    </row>
    <row r="53" spans="1:5" x14ac:dyDescent="0.25">
      <c r="A53">
        <f t="shared" si="2"/>
        <v>4.5999999999999996</v>
      </c>
      <c r="B53">
        <f t="shared" si="3"/>
        <v>-1.0697349886864362E-2</v>
      </c>
      <c r="C53">
        <f t="shared" si="4"/>
        <v>1.486166543867999E-2</v>
      </c>
      <c r="D53">
        <f t="shared" si="0"/>
        <v>9.2452647020421858E-2</v>
      </c>
      <c r="E53">
        <f t="shared" si="1"/>
        <v>0.20393127503133934</v>
      </c>
    </row>
    <row r="54" spans="1:5" x14ac:dyDescent="0.25">
      <c r="A54">
        <f t="shared" si="2"/>
        <v>4.6999999999999993</v>
      </c>
      <c r="B54">
        <f t="shared" si="3"/>
        <v>-8.286656872792144E-3</v>
      </c>
      <c r="C54">
        <f t="shared" si="4"/>
        <v>2.4106930140722176E-2</v>
      </c>
      <c r="D54">
        <f t="shared" si="0"/>
        <v>7.0051951847148242E-2</v>
      </c>
      <c r="E54">
        <f t="shared" si="1"/>
        <v>0.18003110710294867</v>
      </c>
    </row>
    <row r="55" spans="1:5" x14ac:dyDescent="0.25">
      <c r="A55">
        <f t="shared" si="2"/>
        <v>4.7999999999999989</v>
      </c>
      <c r="B55">
        <f t="shared" si="3"/>
        <v>-5.1754443402484435E-3</v>
      </c>
      <c r="C55">
        <f t="shared" si="4"/>
        <v>3.1112125325437001E-2</v>
      </c>
      <c r="D55">
        <f t="shared" si="0"/>
        <v>4.7519511161219219E-2</v>
      </c>
      <c r="E55">
        <f t="shared" si="1"/>
        <v>0.152087828633064</v>
      </c>
    </row>
    <row r="56" spans="1:5" x14ac:dyDescent="0.25">
      <c r="A56">
        <f t="shared" si="2"/>
        <v>4.8999999999999986</v>
      </c>
      <c r="B56">
        <f t="shared" si="3"/>
        <v>-1.5890366960925511E-3</v>
      </c>
      <c r="C56">
        <f t="shared" si="4"/>
        <v>3.5864076441558923E-2</v>
      </c>
      <c r="D56">
        <f t="shared" si="0"/>
        <v>2.5294934613479772E-2</v>
      </c>
      <c r="E56">
        <f t="shared" si="1"/>
        <v>0.12072898541398484</v>
      </c>
    </row>
    <row r="57" spans="1:5" x14ac:dyDescent="0.25">
      <c r="A57">
        <f t="shared" si="2"/>
        <v>4.9999999999999982</v>
      </c>
      <c r="B57">
        <f t="shared" si="3"/>
        <v>2.250320294198139E-3</v>
      </c>
      <c r="C57">
        <f t="shared" si="4"/>
        <v>3.8393569902906897E-2</v>
      </c>
      <c r="D57">
        <f t="shared" si="0"/>
        <v>3.8106846793725738E-3</v>
      </c>
      <c r="E57">
        <f t="shared" si="1"/>
        <v>8.6658829458757081E-2</v>
      </c>
    </row>
    <row r="58" spans="1:5" x14ac:dyDescent="0.25">
      <c r="A58">
        <f t="shared" si="2"/>
        <v>5.0999999999999979</v>
      </c>
      <c r="B58">
        <f t="shared" si="3"/>
        <v>6.127784131282555E-3</v>
      </c>
      <c r="C58">
        <f t="shared" si="4"/>
        <v>3.8774638370844154E-2</v>
      </c>
      <c r="D58">
        <f t="shared" si="0"/>
        <v>-1.6517278926866955E-2</v>
      </c>
      <c r="E58">
        <f t="shared" si="1"/>
        <v>5.0642503019236951E-2</v>
      </c>
    </row>
    <row r="59" spans="1:5" x14ac:dyDescent="0.25">
      <c r="A59">
        <f t="shared" si="2"/>
        <v>5.1999999999999975</v>
      </c>
      <c r="B59">
        <f t="shared" si="3"/>
        <v>9.8400751790983006E-3</v>
      </c>
      <c r="C59">
        <f t="shared" si="4"/>
        <v>3.712291047815746E-2</v>
      </c>
      <c r="D59">
        <f t="shared" si="0"/>
        <v>-3.5298520497374947E-2</v>
      </c>
      <c r="E59">
        <f t="shared" si="1"/>
        <v>1.3488855140663324E-2</v>
      </c>
    </row>
    <row r="60" spans="1:5" x14ac:dyDescent="0.25">
      <c r="A60">
        <f t="shared" si="2"/>
        <v>5.2999999999999972</v>
      </c>
      <c r="B60">
        <f t="shared" si="3"/>
        <v>1.3199381021940298E-2</v>
      </c>
      <c r="C60">
        <f t="shared" si="4"/>
        <v>3.3593058428419968E-2</v>
      </c>
      <c r="D60">
        <f t="shared" si="0"/>
        <v>-5.217661061145179E-2</v>
      </c>
      <c r="E60">
        <f t="shared" si="1"/>
        <v>-2.3967723344123348E-2</v>
      </c>
    </row>
    <row r="61" spans="1:5" x14ac:dyDescent="0.25">
      <c r="A61">
        <f t="shared" si="2"/>
        <v>5.3999999999999968</v>
      </c>
      <c r="B61">
        <f t="shared" si="3"/>
        <v>1.6036920758667778E-2</v>
      </c>
      <c r="C61">
        <f t="shared" si="4"/>
        <v>2.8375397367274791E-2</v>
      </c>
      <c r="D61">
        <f t="shared" si="0"/>
        <v>-6.6836876963581926E-2</v>
      </c>
      <c r="E61">
        <f t="shared" si="1"/>
        <v>-6.0886038433946486E-2</v>
      </c>
    </row>
    <row r="62" spans="1:5" x14ac:dyDescent="0.25">
      <c r="A62">
        <f t="shared" si="2"/>
        <v>5.4999999999999964</v>
      </c>
      <c r="B62">
        <f t="shared" si="3"/>
        <v>1.8206091725759436E-2</v>
      </c>
      <c r="C62">
        <f t="shared" si="4"/>
        <v>2.1691709670916597E-2</v>
      </c>
      <c r="D62">
        <f t="shared" si="0"/>
        <v>-7.901324771532342E-2</v>
      </c>
      <c r="E62">
        <f t="shared" si="1"/>
        <v>-9.6436984363054229E-2</v>
      </c>
    </row>
    <row r="63" spans="1:5" x14ac:dyDescent="0.25">
      <c r="A63">
        <f t="shared" si="2"/>
        <v>5.5999999999999961</v>
      </c>
      <c r="B63">
        <f t="shared" si="3"/>
        <v>1.9585130215697862E-2</v>
      </c>
      <c r="C63">
        <f t="shared" si="4"/>
        <v>1.3790384899384254E-2</v>
      </c>
      <c r="D63">
        <f t="shared" si="0"/>
        <v>-8.8494031771818304E-2</v>
      </c>
      <c r="E63">
        <f t="shared" si="1"/>
        <v>-0.12982216352917025</v>
      </c>
    </row>
    <row r="64" spans="1:5" x14ac:dyDescent="0.25">
      <c r="A64">
        <f t="shared" si="2"/>
        <v>5.6999999999999957</v>
      </c>
      <c r="B64">
        <f t="shared" si="3"/>
        <v>2.0079228387918105E-2</v>
      </c>
      <c r="C64">
        <f t="shared" si="4"/>
        <v>4.9409817222024234E-3</v>
      </c>
      <c r="D64">
        <f t="shared" si="0"/>
        <v>-9.5126504307361026E-2</v>
      </c>
      <c r="E64">
        <f t="shared" si="1"/>
        <v>-0.16029181678239909</v>
      </c>
    </row>
    <row r="65" spans="1:5" x14ac:dyDescent="0.25">
      <c r="A65">
        <f t="shared" si="2"/>
        <v>5.7999999999999954</v>
      </c>
      <c r="B65">
        <f t="shared" si="3"/>
        <v>1.9622061517064738E-2</v>
      </c>
      <c r="C65">
        <f t="shared" si="4"/>
        <v>-4.5716687085336806E-3</v>
      </c>
      <c r="D65">
        <f t="shared" si="0"/>
        <v>-9.8820192749672936E-2</v>
      </c>
      <c r="E65">
        <f t="shared" si="1"/>
        <v>-0.18716166139934851</v>
      </c>
    </row>
    <row r="66" spans="1:5" x14ac:dyDescent="0.25">
      <c r="A66">
        <f t="shared" si="2"/>
        <v>5.899999999999995</v>
      </c>
      <c r="B66">
        <f t="shared" si="3"/>
        <v>1.8176692718714641E-2</v>
      </c>
      <c r="C66">
        <f t="shared" si="4"/>
        <v>-1.4453687983500975E-2</v>
      </c>
      <c r="D66">
        <f t="shared" si="0"/>
        <v>-9.9548787674791334E-2</v>
      </c>
      <c r="E66">
        <f t="shared" si="1"/>
        <v>-0.20982825859786997</v>
      </c>
    </row>
    <row r="67" spans="1:5" x14ac:dyDescent="0.25">
      <c r="A67">
        <f t="shared" si="2"/>
        <v>5.9999999999999947</v>
      </c>
      <c r="B67">
        <f t="shared" si="3"/>
        <v>1.5735836043616631E-2</v>
      </c>
      <c r="C67">
        <f t="shared" si="4"/>
        <v>-2.4408566750980111E-2</v>
      </c>
      <c r="D67">
        <f t="shared" si="0"/>
        <v>-9.7350634006412459E-2</v>
      </c>
      <c r="E67">
        <f t="shared" si="1"/>
        <v>-0.22778256547116851</v>
      </c>
    </row>
    <row r="68" spans="1:5" x14ac:dyDescent="0.25">
      <c r="A68">
        <f t="shared" si="2"/>
        <v>6.0999999999999943</v>
      </c>
      <c r="B68">
        <f t="shared" si="3"/>
        <v>1.2321473028454495E-2</v>
      </c>
      <c r="C68">
        <f t="shared" si="4"/>
        <v>-3.4143630151621356E-2</v>
      </c>
      <c r="D68">
        <f t="shared" si="0"/>
        <v>-9.2327789859635259E-2</v>
      </c>
      <c r="E68">
        <f t="shared" si="1"/>
        <v>-0.24062136699405873</v>
      </c>
    </row>
    <row r="69" spans="1:5" x14ac:dyDescent="0.25">
      <c r="A69">
        <f t="shared" si="2"/>
        <v>6.199999999999994</v>
      </c>
      <c r="B69">
        <f t="shared" si="3"/>
        <v>7.9838321146960059E-3</v>
      </c>
      <c r="C69">
        <f t="shared" si="4"/>
        <v>-4.3376409137584879E-2</v>
      </c>
      <c r="D69">
        <f t="shared" si="0"/>
        <v>-8.4643672601338399E-2</v>
      </c>
      <c r="E69">
        <f t="shared" si="1"/>
        <v>-0.24805633136315056</v>
      </c>
    </row>
    <row r="70" spans="1:5" x14ac:dyDescent="0.25">
      <c r="A70">
        <f t="shared" si="2"/>
        <v>6.2999999999999936</v>
      </c>
      <c r="B70">
        <f t="shared" si="3"/>
        <v>2.7997544749241337E-3</v>
      </c>
      <c r="C70">
        <f t="shared" si="4"/>
        <v>-5.1840776397718717E-2</v>
      </c>
      <c r="D70">
        <f t="shared" si="0"/>
        <v>-7.4519343493516479E-2</v>
      </c>
      <c r="E70">
        <f t="shared" si="1"/>
        <v>-0.24992048530754626</v>
      </c>
    </row>
    <row r="71" spans="1:5" x14ac:dyDescent="0.25">
      <c r="A71">
        <f t="shared" si="2"/>
        <v>6.3999999999999932</v>
      </c>
      <c r="B71">
        <f t="shared" si="3"/>
        <v>-3.1295165997829028E-3</v>
      </c>
      <c r="C71">
        <f t="shared" si="4"/>
        <v>-5.9292710747070362E-2</v>
      </c>
      <c r="D71">
        <f t="shared" ref="D71:D134" si="5">(-$E$4/$F$4)*B71-($I$4/$F$4)*C71+E71/$F$4</f>
        <v>-6.2228512927304254E-2</v>
      </c>
      <c r="E71">
        <f t="shared" ref="E71:E134" si="6">$J$4*COS($K$4*A71)</f>
        <v>-0.24617196394853214</v>
      </c>
    </row>
    <row r="72" spans="1:5" x14ac:dyDescent="0.25">
      <c r="A72">
        <f t="shared" ref="A72:A135" si="7">A71+$D$4</f>
        <v>6.4999999999999929</v>
      </c>
      <c r="B72">
        <f t="shared" ref="B72:B135" si="8">B71+C72*$D$4</f>
        <v>-9.6810728037629822E-3</v>
      </c>
      <c r="C72">
        <f t="shared" ref="C72:C135" si="9">C71+D71*$D$4</f>
        <v>-6.5515562039800787E-2</v>
      </c>
      <c r="D72">
        <f t="shared" si="5"/>
        <v>-4.8091377055567291E-2</v>
      </c>
      <c r="E72">
        <f t="shared" si="6"/>
        <v>-0.23689495099449914</v>
      </c>
    </row>
    <row r="73" spans="1:5" x14ac:dyDescent="0.25">
      <c r="A73">
        <f t="shared" si="7"/>
        <v>6.5999999999999925</v>
      </c>
      <c r="B73">
        <f t="shared" si="8"/>
        <v>-1.6713542778298736E-2</v>
      </c>
      <c r="C73">
        <f t="shared" si="9"/>
        <v>-7.0324699745357516E-2</v>
      </c>
      <c r="D73">
        <f t="shared" si="5"/>
        <v>-3.2467422943663948E-2</v>
      </c>
      <c r="E73">
        <f t="shared" si="6"/>
        <v>-0.22229778815634166</v>
      </c>
    </row>
    <row r="74" spans="1:5" x14ac:dyDescent="0.25">
      <c r="A74">
        <f t="shared" si="7"/>
        <v>6.6999999999999922</v>
      </c>
      <c r="B74">
        <f t="shared" si="8"/>
        <v>-2.4070686982271126E-2</v>
      </c>
      <c r="C74">
        <f t="shared" si="9"/>
        <v>-7.3571442039723906E-2</v>
      </c>
      <c r="D74">
        <f t="shared" si="5"/>
        <v>-1.5747362590034772E-2</v>
      </c>
      <c r="E74">
        <f t="shared" si="6"/>
        <v>-0.20270829624178849</v>
      </c>
    </row>
    <row r="75" spans="1:5" x14ac:dyDescent="0.25">
      <c r="A75">
        <f t="shared" si="7"/>
        <v>6.7999999999999918</v>
      </c>
      <c r="B75">
        <f t="shared" si="8"/>
        <v>-3.1585304812143868E-2</v>
      </c>
      <c r="C75">
        <f t="shared" si="9"/>
        <v>-7.5146178298727384E-2</v>
      </c>
      <c r="D75">
        <f t="shared" si="5"/>
        <v>1.6556242013983508E-3</v>
      </c>
      <c r="E75">
        <f t="shared" si="6"/>
        <v>-0.17856641300680193</v>
      </c>
    </row>
    <row r="76" spans="1:5" x14ac:dyDescent="0.25">
      <c r="A76">
        <f t="shared" si="7"/>
        <v>6.8999999999999915</v>
      </c>
      <c r="B76">
        <f t="shared" si="8"/>
        <v>-3.9083366400002623E-2</v>
      </c>
      <c r="C76">
        <f t="shared" si="9"/>
        <v>-7.498061587858755E-2</v>
      </c>
      <c r="D76">
        <f t="shared" si="5"/>
        <v>1.931514252757488E-2</v>
      </c>
      <c r="E76">
        <f t="shared" si="6"/>
        <v>-0.15041431310202796</v>
      </c>
    </row>
    <row r="77" spans="1:5" x14ac:dyDescent="0.25">
      <c r="A77">
        <f t="shared" si="7"/>
        <v>6.9999999999999911</v>
      </c>
      <c r="B77">
        <f t="shared" si="8"/>
        <v>-4.638827656258563E-2</v>
      </c>
      <c r="C77">
        <f t="shared" si="9"/>
        <v>-7.304910162583006E-2</v>
      </c>
      <c r="D77">
        <f t="shared" si="5"/>
        <v>3.6801123907622239E-2</v>
      </c>
      <c r="E77">
        <f t="shared" si="6"/>
        <v>-0.11888423199900126</v>
      </c>
    </row>
    <row r="78" spans="1:5" x14ac:dyDescent="0.25">
      <c r="A78">
        <f t="shared" si="7"/>
        <v>7.0999999999999908</v>
      </c>
      <c r="B78">
        <f t="shared" si="8"/>
        <v>-5.3325175486092412E-2</v>
      </c>
      <c r="C78">
        <f t="shared" si="9"/>
        <v>-6.9368989235067832E-2</v>
      </c>
      <c r="D78">
        <f t="shared" si="5"/>
        <v>5.3689443305877202E-2</v>
      </c>
      <c r="E78">
        <f t="shared" si="6"/>
        <v>-8.4684267344473679E-2</v>
      </c>
    </row>
    <row r="79" spans="1:5" x14ac:dyDescent="0.25">
      <c r="A79">
        <f t="shared" si="7"/>
        <v>7.1999999999999904</v>
      </c>
      <c r="B79">
        <f t="shared" si="8"/>
        <v>-5.9725179976540421E-2</v>
      </c>
      <c r="C79">
        <f t="shared" si="9"/>
        <v>-6.4000044904480108E-2</v>
      </c>
      <c r="D79">
        <f t="shared" si="5"/>
        <v>6.9571396585831724E-2</v>
      </c>
      <c r="E79">
        <f t="shared" si="6"/>
        <v>-4.8582476613837182E-2</v>
      </c>
    </row>
    <row r="80" spans="1:5" x14ac:dyDescent="0.25">
      <c r="A80">
        <f t="shared" si="7"/>
        <v>7.2999999999999901</v>
      </c>
      <c r="B80">
        <f t="shared" si="8"/>
        <v>-6.5429470501130113E-2</v>
      </c>
      <c r="C80">
        <f t="shared" si="9"/>
        <v>-5.7042905245896933E-2</v>
      </c>
      <c r="D80">
        <f t="shared" si="5"/>
        <v>8.4062826398432239E-2</v>
      </c>
      <c r="E80">
        <f t="shared" si="6"/>
        <v>-1.1389628196059475E-2</v>
      </c>
    </row>
    <row r="81" spans="1:5" x14ac:dyDescent="0.25">
      <c r="A81">
        <f t="shared" si="7"/>
        <v>7.3999999999999897</v>
      </c>
      <c r="B81">
        <f t="shared" si="8"/>
        <v>-7.0293132761735488E-2</v>
      </c>
      <c r="C81">
        <f t="shared" si="9"/>
        <v>-4.8636622606053712E-2</v>
      </c>
      <c r="D81">
        <f t="shared" si="5"/>
        <v>9.6812692345131582E-2</v>
      </c>
      <c r="E81">
        <f t="shared" si="6"/>
        <v>2.6059006716420245E-2</v>
      </c>
    </row>
    <row r="82" spans="1:5" x14ac:dyDescent="0.25">
      <c r="A82">
        <f t="shared" si="7"/>
        <v>7.4999999999999893</v>
      </c>
      <c r="B82">
        <f t="shared" si="8"/>
        <v>-7.4188668098889549E-2</v>
      </c>
      <c r="C82">
        <f t="shared" si="9"/>
        <v>-3.8955353371540553E-2</v>
      </c>
      <c r="D82">
        <f t="shared" si="5"/>
        <v>0.1075108936799527</v>
      </c>
      <c r="E82">
        <f t="shared" si="6"/>
        <v>6.2922412517934734E-2</v>
      </c>
    </row>
    <row r="83" spans="1:5" x14ac:dyDescent="0.25">
      <c r="A83">
        <f t="shared" si="7"/>
        <v>7.599999999999989</v>
      </c>
      <c r="B83">
        <f t="shared" si="8"/>
        <v>-7.7009094499244077E-2</v>
      </c>
      <c r="C83">
        <f t="shared" si="9"/>
        <v>-2.8204264003545282E-2</v>
      </c>
      <c r="D83">
        <f t="shared" si="5"/>
        <v>0.11589516954665185</v>
      </c>
      <c r="E83">
        <f t="shared" si="6"/>
        <v>9.8372716586969056E-2</v>
      </c>
    </row>
    <row r="84" spans="1:5" x14ac:dyDescent="0.25">
      <c r="A84">
        <f t="shared" si="7"/>
        <v>7.6999999999999886</v>
      </c>
      <c r="B84">
        <f t="shared" si="8"/>
        <v>-7.8670569204132082E-2</v>
      </c>
      <c r="C84">
        <f t="shared" si="9"/>
        <v>-1.6614747048880094E-2</v>
      </c>
      <c r="D84">
        <f t="shared" si="5"/>
        <v>0.12175692241117275</v>
      </c>
      <c r="E84">
        <f t="shared" si="6"/>
        <v>0.13161378152045322</v>
      </c>
    </row>
    <row r="85" spans="1:5" x14ac:dyDescent="0.25">
      <c r="A85">
        <f t="shared" si="7"/>
        <v>7.7999999999999883</v>
      </c>
      <c r="B85">
        <f t="shared" si="8"/>
        <v>-7.911447468490837E-2</v>
      </c>
      <c r="C85">
        <f t="shared" si="9"/>
        <v>-4.439054807762818E-3</v>
      </c>
      <c r="D85">
        <f t="shared" si="5"/>
        <v>0.12494583448194979</v>
      </c>
      <c r="E85">
        <f t="shared" si="6"/>
        <v>0.16189908466346559</v>
      </c>
    </row>
    <row r="86" spans="1:5" x14ac:dyDescent="0.25">
      <c r="A86">
        <f t="shared" si="7"/>
        <v>7.8999999999999879</v>
      </c>
      <c r="B86">
        <f t="shared" si="8"/>
        <v>-7.8308921820865157E-2</v>
      </c>
      <c r="C86">
        <f t="shared" si="9"/>
        <v>8.0555286404321615E-3</v>
      </c>
      <c r="D86">
        <f t="shared" si="5"/>
        <v>0.12537317396932743</v>
      </c>
      <c r="E86">
        <f t="shared" si="6"/>
        <v>0.18854848339865404</v>
      </c>
    </row>
    <row r="87" spans="1:5" x14ac:dyDescent="0.25">
      <c r="A87">
        <f t="shared" si="7"/>
        <v>7.9999999999999876</v>
      </c>
      <c r="B87">
        <f t="shared" si="8"/>
        <v>-7.6249637217128671E-2</v>
      </c>
      <c r="C87">
        <f t="shared" si="9"/>
        <v>2.0592846037364904E-2</v>
      </c>
      <c r="D87">
        <f t="shared" si="5"/>
        <v>0.12301371741275975</v>
      </c>
      <c r="E87">
        <f t="shared" si="6"/>
        <v>0.21096348968312065</v>
      </c>
    </row>
    <row r="88" spans="1:5" x14ac:dyDescent="0.25">
      <c r="A88">
        <f t="shared" si="7"/>
        <v>8.0999999999999872</v>
      </c>
      <c r="B88">
        <f t="shared" si="8"/>
        <v>-7.2960215439264578E-2</v>
      </c>
      <c r="C88">
        <f t="shared" si="9"/>
        <v>3.2894217778640877E-2</v>
      </c>
      <c r="D88">
        <f t="shared" si="5"/>
        <v>0.11790624534079264</v>
      </c>
      <c r="E88">
        <f t="shared" si="6"/>
        <v>0.22864071079960244</v>
      </c>
    </row>
    <row r="89" spans="1:5" x14ac:dyDescent="0.25">
      <c r="A89">
        <f t="shared" si="7"/>
        <v>8.1999999999999869</v>
      </c>
      <c r="B89">
        <f t="shared" si="8"/>
        <v>-6.8491731207992568E-2</v>
      </c>
      <c r="C89">
        <f t="shared" si="9"/>
        <v>4.4684842312720144E-2</v>
      </c>
      <c r="D89">
        <f t="shared" si="5"/>
        <v>0.11015260052710166</v>
      </c>
      <c r="E89">
        <f t="shared" si="6"/>
        <v>0.24118315447165103</v>
      </c>
    </row>
    <row r="90" spans="1:5" x14ac:dyDescent="0.25">
      <c r="A90">
        <f t="shared" si="7"/>
        <v>8.2999999999999865</v>
      </c>
      <c r="B90">
        <f t="shared" si="8"/>
        <v>-6.2921720971449532E-2</v>
      </c>
      <c r="C90">
        <f t="shared" si="9"/>
        <v>5.5700102365430312E-2</v>
      </c>
      <c r="D90">
        <f t="shared" si="5"/>
        <v>9.991533034744271E-2</v>
      </c>
      <c r="E90">
        <f t="shared" si="6"/>
        <v>0.24830914445429653</v>
      </c>
    </row>
    <row r="91" spans="1:5" x14ac:dyDescent="0.25">
      <c r="A91">
        <f t="shared" si="7"/>
        <v>8.3999999999999861</v>
      </c>
      <c r="B91">
        <f t="shared" si="8"/>
        <v>-5.6352557431432075E-2</v>
      </c>
      <c r="C91">
        <f t="shared" si="9"/>
        <v>6.5691635400174586E-2</v>
      </c>
      <c r="D91">
        <f t="shared" si="5"/>
        <v>8.7413966503167129E-2</v>
      </c>
      <c r="E91">
        <f t="shared" si="6"/>
        <v>0.24985864637525135</v>
      </c>
    </row>
    <row r="92" spans="1:5" x14ac:dyDescent="0.25">
      <c r="A92">
        <f t="shared" si="7"/>
        <v>8.4999999999999858</v>
      </c>
      <c r="B92">
        <f t="shared" si="8"/>
        <v>-4.8909254226382946E-2</v>
      </c>
      <c r="C92">
        <f t="shared" si="9"/>
        <v>7.4433032050491302E-2</v>
      </c>
      <c r="D92">
        <f t="shared" si="5"/>
        <v>7.292002594364963E-2</v>
      </c>
      <c r="E92">
        <f t="shared" si="6"/>
        <v>0.24579686176189891</v>
      </c>
    </row>
    <row r="93" spans="1:5" x14ac:dyDescent="0.25">
      <c r="A93">
        <f t="shared" si="7"/>
        <v>8.5999999999999854</v>
      </c>
      <c r="B93">
        <f t="shared" si="8"/>
        <v>-4.0736750761897318E-2</v>
      </c>
      <c r="C93">
        <f t="shared" si="9"/>
        <v>8.1725034644856268E-2</v>
      </c>
      <c r="D93">
        <f t="shared" si="5"/>
        <v>5.6750845506075911E-2</v>
      </c>
      <c r="E93">
        <f t="shared" si="6"/>
        <v>0.23621500953996705</v>
      </c>
    </row>
    <row r="94" spans="1:5" x14ac:dyDescent="0.25">
      <c r="A94">
        <f t="shared" si="7"/>
        <v>8.6999999999999851</v>
      </c>
      <c r="B94">
        <f t="shared" si="8"/>
        <v>-3.1996738842350929E-2</v>
      </c>
      <c r="C94">
        <f t="shared" si="9"/>
        <v>8.7400119195463866E-2</v>
      </c>
      <c r="D94">
        <f t="shared" si="5"/>
        <v>3.9262388952267843E-2</v>
      </c>
      <c r="E94">
        <f t="shared" si="6"/>
        <v>0.22132827745311248</v>
      </c>
    </row>
    <row r="95" spans="1:5" x14ac:dyDescent="0.25">
      <c r="A95">
        <f t="shared" si="7"/>
        <v>8.7999999999999847</v>
      </c>
      <c r="B95">
        <f t="shared" si="8"/>
        <v>-2.2864103033281864E-2</v>
      </c>
      <c r="C95">
        <f t="shared" si="9"/>
        <v>9.1326358090690646E-2</v>
      </c>
      <c r="D95">
        <f t="shared" si="5"/>
        <v>2.0841188131008215E-2</v>
      </c>
      <c r="E95">
        <f t="shared" si="6"/>
        <v>0.20147098941011585</v>
      </c>
    </row>
    <row r="96" spans="1:5" x14ac:dyDescent="0.25">
      <c r="A96">
        <f t="shared" si="7"/>
        <v>8.8999999999999844</v>
      </c>
      <c r="B96">
        <f t="shared" si="8"/>
        <v>-1.3523055342902717E-2</v>
      </c>
      <c r="C96">
        <f t="shared" si="9"/>
        <v>9.3410476903791465E-2</v>
      </c>
      <c r="D96">
        <f t="shared" si="5"/>
        <v>1.8955994129850051E-3</v>
      </c>
      <c r="E96">
        <f t="shared" si="6"/>
        <v>0.17708909729065023</v>
      </c>
    </row>
    <row r="97" spans="1:5" x14ac:dyDescent="0.25">
      <c r="A97">
        <f t="shared" si="7"/>
        <v>8.999999999999984</v>
      </c>
      <c r="B97">
        <f t="shared" si="8"/>
        <v>-4.1630516583937207E-3</v>
      </c>
      <c r="C97">
        <f t="shared" si="9"/>
        <v>9.3600036845089968E-2</v>
      </c>
      <c r="D97">
        <f t="shared" si="5"/>
        <v>-1.7153428102154103E-2</v>
      </c>
      <c r="E97">
        <f t="shared" si="6"/>
        <v>0.148730165827478</v>
      </c>
    </row>
    <row r="98" spans="1:5" x14ac:dyDescent="0.25">
      <c r="A98">
        <f t="shared" si="7"/>
        <v>9.0999999999999837</v>
      </c>
      <c r="B98">
        <f t="shared" si="8"/>
        <v>5.0254177450937357E-3</v>
      </c>
      <c r="C98">
        <f t="shared" si="9"/>
        <v>9.1884694034874564E-2</v>
      </c>
      <c r="D98">
        <f t="shared" si="5"/>
        <v>-3.5881865165904962E-2</v>
      </c>
      <c r="E98">
        <f t="shared" si="6"/>
        <v>0.11703107548303295</v>
      </c>
    </row>
    <row r="99" spans="1:5" x14ac:dyDescent="0.25">
      <c r="A99">
        <f t="shared" si="7"/>
        <v>9.1999999999999833</v>
      </c>
      <c r="B99">
        <f t="shared" si="8"/>
        <v>1.3855068496922142E-2</v>
      </c>
      <c r="C99">
        <f t="shared" si="9"/>
        <v>8.8296507518284065E-2</v>
      </c>
      <c r="D99">
        <f t="shared" si="5"/>
        <v>-5.387218202311133E-2</v>
      </c>
      <c r="E99">
        <f t="shared" si="6"/>
        <v>8.270371948726761E-2</v>
      </c>
    </row>
    <row r="100" spans="1:5" x14ac:dyDescent="0.25">
      <c r="A100">
        <f t="shared" si="7"/>
        <v>9.2999999999999829</v>
      </c>
      <c r="B100">
        <f t="shared" si="8"/>
        <v>2.2145997428519436E-2</v>
      </c>
      <c r="C100">
        <f t="shared" si="9"/>
        <v>8.2909289315972926E-2</v>
      </c>
      <c r="D100">
        <f t="shared" si="5"/>
        <v>-7.0722779905003239E-2</v>
      </c>
      <c r="E100">
        <f t="shared" si="6"/>
        <v>4.651901625045881E-2</v>
      </c>
    </row>
    <row r="101" spans="1:5" x14ac:dyDescent="0.25">
      <c r="A101">
        <f t="shared" si="7"/>
        <v>9.3999999999999826</v>
      </c>
      <c r="B101">
        <f t="shared" si="8"/>
        <v>2.9729698561066695E-2</v>
      </c>
      <c r="C101">
        <f t="shared" si="9"/>
        <v>7.5837011325472603E-2</v>
      </c>
      <c r="D101">
        <f t="shared" si="5"/>
        <v>-8.6057062507149326E-2</v>
      </c>
      <c r="E101">
        <f t="shared" si="6"/>
        <v>9.2895961977132579E-3</v>
      </c>
    </row>
    <row r="102" spans="1:5" x14ac:dyDescent="0.25">
      <c r="A102">
        <f t="shared" si="7"/>
        <v>9.4999999999999822</v>
      </c>
      <c r="B102">
        <f t="shared" si="8"/>
        <v>3.6452829068542462E-2</v>
      </c>
      <c r="C102">
        <f t="shared" si="9"/>
        <v>6.7231305074757663E-2</v>
      </c>
      <c r="D102">
        <f t="shared" si="5"/>
        <v>-9.953194368825502E-2</v>
      </c>
      <c r="E102">
        <f t="shared" si="6"/>
        <v>-2.8148448158452251E-2</v>
      </c>
    </row>
    <row r="103" spans="1:5" x14ac:dyDescent="0.25">
      <c r="A103">
        <f t="shared" si="7"/>
        <v>9.5999999999999819</v>
      </c>
      <c r="B103">
        <f t="shared" si="8"/>
        <v>4.2180640139135681E-2</v>
      </c>
      <c r="C103">
        <f t="shared" si="9"/>
        <v>5.727811070593216E-2</v>
      </c>
      <c r="D103">
        <f t="shared" si="5"/>
        <v>-0.11084560030221627</v>
      </c>
      <c r="E103">
        <f t="shared" si="6"/>
        <v>-6.4954339053432522E-2</v>
      </c>
    </row>
    <row r="104" spans="1:5" x14ac:dyDescent="0.25">
      <c r="A104">
        <f t="shared" si="7"/>
        <v>9.6999999999999815</v>
      </c>
      <c r="B104">
        <f t="shared" si="8"/>
        <v>4.6799995206706732E-2</v>
      </c>
      <c r="C104">
        <f t="shared" si="9"/>
        <v>4.6193550675710529E-2</v>
      </c>
      <c r="D104">
        <f t="shared" si="5"/>
        <v>-0.1197442960423232</v>
      </c>
      <c r="E104">
        <f t="shared" si="6"/>
        <v>-0.10030149552651864</v>
      </c>
    </row>
    <row r="105" spans="1:5" x14ac:dyDescent="0.25">
      <c r="A105">
        <f t="shared" si="7"/>
        <v>9.7999999999999812</v>
      </c>
      <c r="B105">
        <f t="shared" si="8"/>
        <v>5.022190731385455E-2</v>
      </c>
      <c r="C105">
        <f t="shared" si="9"/>
        <v>3.421912107147821E-2</v>
      </c>
      <c r="D105">
        <f t="shared" si="5"/>
        <v>-0.1260281230520422</v>
      </c>
      <c r="E105">
        <f t="shared" si="6"/>
        <v>-0.13339609664727342</v>
      </c>
    </row>
    <row r="106" spans="1:5" x14ac:dyDescent="0.25">
      <c r="A106">
        <f t="shared" si="7"/>
        <v>9.8999999999999808</v>
      </c>
      <c r="B106">
        <f t="shared" si="8"/>
        <v>5.238353819048195E-2</v>
      </c>
      <c r="C106">
        <f t="shared" si="9"/>
        <v>2.1616308766273989E-2</v>
      </c>
      <c r="D106">
        <f t="shared" si="5"/>
        <v>-0.12955553237264084</v>
      </c>
      <c r="E106">
        <f t="shared" si="6"/>
        <v>-0.16349490902225178</v>
      </c>
    </row>
    <row r="107" spans="1:5" x14ac:dyDescent="0.25">
      <c r="A107">
        <f t="shared" si="7"/>
        <v>9.9999999999999805</v>
      </c>
      <c r="B107">
        <f t="shared" si="8"/>
        <v>5.324961374338294E-2</v>
      </c>
      <c r="C107">
        <f t="shared" si="9"/>
        <v>8.6607555290099045E-3</v>
      </c>
      <c r="D107">
        <f t="shared" si="5"/>
        <v>-0.13024655150805173</v>
      </c>
      <c r="E107">
        <f t="shared" si="6"/>
        <v>-0.18992197821470069</v>
      </c>
    </row>
    <row r="108" spans="1:5" x14ac:dyDescent="0.25">
      <c r="A108">
        <f t="shared" si="7"/>
        <v>10.09999999999998</v>
      </c>
      <c r="B108">
        <f t="shared" si="8"/>
        <v>5.2813223781203414E-2</v>
      </c>
      <c r="C108">
        <f t="shared" si="9"/>
        <v>-4.363899621795269E-3</v>
      </c>
      <c r="D108">
        <f t="shared" si="5"/>
        <v>-0.12808461688077555</v>
      </c>
      <c r="E108">
        <f t="shared" si="6"/>
        <v>-0.21208380922393824</v>
      </c>
    </row>
    <row r="109" spans="1:5" x14ac:dyDescent="0.25">
      <c r="A109">
        <f t="shared" si="7"/>
        <v>10.19999999999998</v>
      </c>
      <c r="B109">
        <f t="shared" si="8"/>
        <v>5.1095987650216133E-2</v>
      </c>
      <c r="C109">
        <f t="shared" si="9"/>
        <v>-1.7172361309872826E-2</v>
      </c>
      <c r="D109">
        <f t="shared" si="5"/>
        <v>-0.12311698006702031</v>
      </c>
      <c r="E109">
        <f t="shared" si="6"/>
        <v>-0.22948269510357014</v>
      </c>
    </row>
    <row r="110" spans="1:5" x14ac:dyDescent="0.25">
      <c r="A110">
        <f t="shared" si="7"/>
        <v>10.299999999999979</v>
      </c>
      <c r="B110">
        <f t="shared" si="8"/>
        <v>4.8147581718558645E-2</v>
      </c>
      <c r="C110">
        <f t="shared" si="9"/>
        <v>-2.9484059316574857E-2</v>
      </c>
      <c r="D110">
        <f t="shared" si="5"/>
        <v>-0.11545367873596063</v>
      </c>
      <c r="E110">
        <f t="shared" si="6"/>
        <v>-0.24172789438651232</v>
      </c>
    </row>
    <row r="111" spans="1:5" x14ac:dyDescent="0.25">
      <c r="A111">
        <f t="shared" si="7"/>
        <v>10.399999999999979</v>
      </c>
      <c r="B111">
        <f t="shared" si="8"/>
        <v>4.4044638999541551E-2</v>
      </c>
      <c r="C111">
        <f t="shared" si="9"/>
        <v>-4.1029427190170921E-2</v>
      </c>
      <c r="D111">
        <f t="shared" si="5"/>
        <v>-0.10526509545757634</v>
      </c>
      <c r="E111">
        <f t="shared" si="6"/>
        <v>-0.24854440629595298</v>
      </c>
    </row>
    <row r="112" spans="1:5" x14ac:dyDescent="0.25">
      <c r="A112">
        <f t="shared" si="7"/>
        <v>10.499999999999979</v>
      </c>
      <c r="B112">
        <f t="shared" si="8"/>
        <v>3.8889045325948696E-2</v>
      </c>
      <c r="C112">
        <f t="shared" si="9"/>
        <v>-5.1555936735928558E-2</v>
      </c>
      <c r="D112">
        <f t="shared" si="5"/>
        <v>-9.2778159262012716E-2</v>
      </c>
      <c r="E112">
        <f t="shared" si="6"/>
        <v>-0.24977914666993384</v>
      </c>
    </row>
    <row r="113" spans="1:5" x14ac:dyDescent="0.25">
      <c r="A113">
        <f t="shared" si="7"/>
        <v>10.599999999999978</v>
      </c>
      <c r="B113">
        <f t="shared" si="8"/>
        <v>3.2805670059735711E-2</v>
      </c>
      <c r="C113">
        <f t="shared" si="9"/>
        <v>-6.0833752662129828E-2</v>
      </c>
      <c r="D113">
        <f t="shared" si="5"/>
        <v>-7.8271275318536893E-2</v>
      </c>
      <c r="E113">
        <f t="shared" si="6"/>
        <v>-0.24540438590159772</v>
      </c>
    </row>
    <row r="114" spans="1:5" x14ac:dyDescent="0.25">
      <c r="A114">
        <f t="shared" si="7"/>
        <v>10.699999999999978</v>
      </c>
      <c r="B114">
        <f t="shared" si="8"/>
        <v>2.5939582040337361E-2</v>
      </c>
      <c r="C114">
        <f t="shared" si="9"/>
        <v>-6.8660880193983517E-2</v>
      </c>
      <c r="D114">
        <f t="shared" si="5"/>
        <v>-6.2068096669373407E-2</v>
      </c>
      <c r="E114">
        <f t="shared" si="6"/>
        <v>-0.23551837168637649</v>
      </c>
    </row>
    <row r="115" spans="1:5" x14ac:dyDescent="0.25">
      <c r="A115">
        <f t="shared" si="7"/>
        <v>10.799999999999978</v>
      </c>
      <c r="B115">
        <f t="shared" si="8"/>
        <v>1.8452813054245273E-2</v>
      </c>
      <c r="C115">
        <f t="shared" si="9"/>
        <v>-7.4867689860920864E-2</v>
      </c>
      <c r="D115">
        <f t="shared" si="5"/>
        <v>-4.4530277961482984E-2</v>
      </c>
      <c r="E115">
        <f t="shared" si="6"/>
        <v>-0.22034312259056243</v>
      </c>
    </row>
    <row r="116" spans="1:5" x14ac:dyDescent="0.25">
      <c r="A116">
        <f t="shared" si="7"/>
        <v>10.899999999999977</v>
      </c>
      <c r="B116">
        <f t="shared" si="8"/>
        <v>1.0520741288538357E-2</v>
      </c>
      <c r="C116">
        <f t="shared" si="9"/>
        <v>-7.9320717657069162E-2</v>
      </c>
      <c r="D116">
        <f t="shared" si="5"/>
        <v>-2.6049373983675767E-2</v>
      </c>
      <c r="E116">
        <f t="shared" si="6"/>
        <v>-0.2002194419929515</v>
      </c>
    </row>
    <row r="117" spans="1:5" x14ac:dyDescent="0.25">
      <c r="A117">
        <f t="shared" si="7"/>
        <v>10.999999999999977</v>
      </c>
      <c r="B117">
        <f t="shared" si="8"/>
        <v>2.328175782994683E-3</v>
      </c>
      <c r="C117">
        <f t="shared" si="9"/>
        <v>-8.1925655055436739E-2</v>
      </c>
      <c r="D117">
        <f t="shared" si="5"/>
        <v>-7.0380650239029591E-3</v>
      </c>
      <c r="E117">
        <f t="shared" si="6"/>
        <v>-0.17559926437568471</v>
      </c>
    </row>
    <row r="118" spans="1:5" x14ac:dyDescent="0.25">
      <c r="A118">
        <f t="shared" si="7"/>
        <v>11.099999999999977</v>
      </c>
      <c r="B118">
        <f t="shared" si="8"/>
        <v>-5.9347703727880216E-3</v>
      </c>
      <c r="C118">
        <f t="shared" si="9"/>
        <v>-8.2629461557827036E-2</v>
      </c>
      <c r="D118">
        <f t="shared" si="5"/>
        <v>1.2079093819174921E-2</v>
      </c>
      <c r="E118">
        <f t="shared" si="6"/>
        <v>-0.14703550585009226</v>
      </c>
    </row>
    <row r="119" spans="1:5" x14ac:dyDescent="0.25">
      <c r="A119">
        <f t="shared" si="7"/>
        <v>11.199999999999976</v>
      </c>
      <c r="B119">
        <f t="shared" si="8"/>
        <v>-1.4076925590378977E-2</v>
      </c>
      <c r="C119">
        <f t="shared" si="9"/>
        <v>-8.1421552175909545E-2</v>
      </c>
      <c r="D119">
        <f t="shared" si="5"/>
        <v>3.0875191544674781E-2</v>
      </c>
      <c r="E119">
        <f t="shared" si="6"/>
        <v>-0.11516964685284851</v>
      </c>
    </row>
    <row r="120" spans="1:5" x14ac:dyDescent="0.25">
      <c r="A120">
        <f t="shared" si="7"/>
        <v>11.299999999999976</v>
      </c>
      <c r="B120">
        <f t="shared" si="8"/>
        <v>-2.1910328892523184E-2</v>
      </c>
      <c r="C120">
        <f t="shared" si="9"/>
        <v>-7.8334033021442068E-2</v>
      </c>
      <c r="D120">
        <f t="shared" si="5"/>
        <v>4.8930534528545053E-2</v>
      </c>
      <c r="E120">
        <f t="shared" si="6"/>
        <v>-8.0717325878317203E-2</v>
      </c>
    </row>
    <row r="121" spans="1:5" x14ac:dyDescent="0.25">
      <c r="A121">
        <f t="shared" si="7"/>
        <v>11.399999999999975</v>
      </c>
      <c r="B121">
        <f t="shared" si="8"/>
        <v>-2.925442684938194E-2</v>
      </c>
      <c r="C121">
        <f t="shared" si="9"/>
        <v>-7.3440979568587555E-2</v>
      </c>
      <c r="D121">
        <f t="shared" si="5"/>
        <v>6.5842059102884265E-2</v>
      </c>
      <c r="E121">
        <f t="shared" si="6"/>
        <v>-4.4452267780788521E-2</v>
      </c>
    </row>
    <row r="122" spans="1:5" x14ac:dyDescent="0.25">
      <c r="A122">
        <f t="shared" si="7"/>
        <v>11.499999999999975</v>
      </c>
      <c r="B122">
        <f t="shared" si="8"/>
        <v>-3.5940104215211856E-2</v>
      </c>
      <c r="C122">
        <f t="shared" si="9"/>
        <v>-6.6856773658299132E-2</v>
      </c>
      <c r="D122">
        <f t="shared" si="5"/>
        <v>8.1232371974752221E-2</v>
      </c>
      <c r="E122">
        <f t="shared" si="6"/>
        <v>-7.1889075823056694E-3</v>
      </c>
    </row>
    <row r="123" spans="1:5" x14ac:dyDescent="0.25">
      <c r="A123">
        <f t="shared" si="7"/>
        <v>11.599999999999975</v>
      </c>
      <c r="B123">
        <f t="shared" si="8"/>
        <v>-4.181345786129425E-2</v>
      </c>
      <c r="C123">
        <f t="shared" si="9"/>
        <v>-5.873353646082391E-2</v>
      </c>
      <c r="D123">
        <f t="shared" si="5"/>
        <v>9.4758215382525893E-2</v>
      </c>
      <c r="E123">
        <f t="shared" si="6"/>
        <v>3.0235899982109717E-2</v>
      </c>
    </row>
    <row r="124" spans="1:5" x14ac:dyDescent="0.25">
      <c r="A124">
        <f t="shared" si="7"/>
        <v>11.699999999999974</v>
      </c>
      <c r="B124">
        <f t="shared" si="8"/>
        <v>-4.6739229353551383E-2</v>
      </c>
      <c r="C124">
        <f t="shared" si="9"/>
        <v>-4.9257714922571319E-2</v>
      </c>
      <c r="D124">
        <f t="shared" si="5"/>
        <v>0.10611816680817684</v>
      </c>
      <c r="E124">
        <f t="shared" si="6"/>
        <v>6.6981674417659662E-2</v>
      </c>
    </row>
    <row r="125" spans="1:5" x14ac:dyDescent="0.25">
      <c r="A125">
        <f t="shared" si="7"/>
        <v>11.799999999999974</v>
      </c>
      <c r="B125">
        <f t="shared" si="8"/>
        <v>-5.0603819177726744E-2</v>
      </c>
      <c r="C125">
        <f t="shared" si="9"/>
        <v>-3.8645898241753636E-2</v>
      </c>
      <c r="D125">
        <f t="shared" si="5"/>
        <v>0.11505940025547254</v>
      </c>
      <c r="E125">
        <f t="shared" si="6"/>
        <v>0.10222318484971105</v>
      </c>
    </row>
    <row r="126" spans="1:5" x14ac:dyDescent="0.25">
      <c r="A126">
        <f t="shared" si="7"/>
        <v>11.899999999999974</v>
      </c>
      <c r="B126">
        <f t="shared" si="8"/>
        <v>-5.3317814999347381E-2</v>
      </c>
      <c r="C126">
        <f t="shared" si="9"/>
        <v>-2.7139958216206381E-2</v>
      </c>
      <c r="D126">
        <f t="shared" si="5"/>
        <v>0.12138335718095436</v>
      </c>
      <c r="E126">
        <f t="shared" si="6"/>
        <v>0.13516898293014859</v>
      </c>
    </row>
    <row r="127" spans="1:5" x14ac:dyDescent="0.25">
      <c r="A127">
        <f t="shared" si="7"/>
        <v>11.999999999999973</v>
      </c>
      <c r="B127">
        <f t="shared" si="8"/>
        <v>-5.4817977249158475E-2</v>
      </c>
      <c r="C127">
        <f t="shared" si="9"/>
        <v>-1.5001622498110944E-2</v>
      </c>
      <c r="D127">
        <f t="shared" si="5"/>
        <v>0.12495019965319652</v>
      </c>
      <c r="E127">
        <f t="shared" si="6"/>
        <v>0.16507917706101269</v>
      </c>
    </row>
    <row r="128" spans="1:5" x14ac:dyDescent="0.25">
      <c r="A128">
        <f t="shared" si="7"/>
        <v>12.099999999999973</v>
      </c>
      <c r="B128">
        <f t="shared" si="8"/>
        <v>-5.5068637502437602E-2</v>
      </c>
      <c r="C128">
        <f t="shared" si="9"/>
        <v>-2.5066025327912904E-3</v>
      </c>
      <c r="D128">
        <f t="shared" si="5"/>
        <v>0.12568194566634777</v>
      </c>
      <c r="E128">
        <f t="shared" si="6"/>
        <v>0.19128204876467536</v>
      </c>
    </row>
    <row r="129" spans="1:5" x14ac:dyDescent="0.25">
      <c r="A129">
        <f t="shared" si="7"/>
        <v>12.199999999999973</v>
      </c>
      <c r="B129">
        <f t="shared" si="8"/>
        <v>-5.4062478299053252E-2</v>
      </c>
      <c r="C129">
        <f t="shared" si="9"/>
        <v>1.0061592033843488E-2</v>
      </c>
      <c r="D129">
        <f t="shared" si="5"/>
        <v>0.12356421613203949</v>
      </c>
      <c r="E129">
        <f t="shared" si="6"/>
        <v>0.21318913803271272</v>
      </c>
    </row>
    <row r="130" spans="1:5" x14ac:dyDescent="0.25">
      <c r="A130">
        <f t="shared" si="7"/>
        <v>12.299999999999972</v>
      </c>
      <c r="B130">
        <f t="shared" si="8"/>
        <v>-5.1820676934348511E-2</v>
      </c>
      <c r="C130">
        <f t="shared" si="9"/>
        <v>2.2418013647047437E-2</v>
      </c>
      <c r="D130">
        <f t="shared" si="5"/>
        <v>0.11864655425465041</v>
      </c>
      <c r="E130">
        <f t="shared" si="6"/>
        <v>0.23030845886904719</v>
      </c>
    </row>
    <row r="131" spans="1:5" x14ac:dyDescent="0.25">
      <c r="A131">
        <f t="shared" si="7"/>
        <v>12.399999999999972</v>
      </c>
      <c r="B131">
        <f t="shared" si="8"/>
        <v>-4.8392410027097266E-2</v>
      </c>
      <c r="C131">
        <f t="shared" si="9"/>
        <v>3.4282669072512477E-2</v>
      </c>
      <c r="D131">
        <f t="shared" si="5"/>
        <v>0.11104131005841608</v>
      </c>
      <c r="E131">
        <f t="shared" si="6"/>
        <v>0.24225554823475984</v>
      </c>
    </row>
    <row r="132" spans="1:5" x14ac:dyDescent="0.25">
      <c r="A132">
        <f t="shared" si="7"/>
        <v>12.499999999999972</v>
      </c>
      <c r="B132">
        <f t="shared" si="8"/>
        <v>-4.3853730019261856E-2</v>
      </c>
      <c r="C132">
        <f t="shared" si="9"/>
        <v>4.5386800078354085E-2</v>
      </c>
      <c r="D132">
        <f t="shared" si="5"/>
        <v>0.10092111506082366</v>
      </c>
      <c r="E132">
        <f t="shared" si="6"/>
        <v>0.24876210025909362</v>
      </c>
    </row>
    <row r="133" spans="1:5" x14ac:dyDescent="0.25">
      <c r="A133">
        <f t="shared" si="7"/>
        <v>12.599999999999971</v>
      </c>
      <c r="B133">
        <f t="shared" si="8"/>
        <v>-3.830583886081821E-2</v>
      </c>
      <c r="C133">
        <f t="shared" si="9"/>
        <v>5.5478911584436449E-2</v>
      </c>
      <c r="D133">
        <f t="shared" si="5"/>
        <v>8.8515003751410623E-2</v>
      </c>
      <c r="E133">
        <f t="shared" si="6"/>
        <v>0.24968199181087594</v>
      </c>
    </row>
    <row r="134" spans="1:5" x14ac:dyDescent="0.25">
      <c r="A134">
        <f t="shared" si="7"/>
        <v>12.699999999999971</v>
      </c>
      <c r="B134">
        <f t="shared" si="8"/>
        <v>-3.187279766486046E-2</v>
      </c>
      <c r="C134">
        <f t="shared" si="9"/>
        <v>6.4330411959577505E-2</v>
      </c>
      <c r="D134">
        <f t="shared" si="5"/>
        <v>7.4103268927363852E-2</v>
      </c>
      <c r="E134">
        <f t="shared" si="6"/>
        <v>0.24499456410902226</v>
      </c>
    </row>
    <row r="135" spans="1:5" x14ac:dyDescent="0.25">
      <c r="A135">
        <f t="shared" si="7"/>
        <v>12.799999999999971</v>
      </c>
      <c r="B135">
        <f t="shared" si="8"/>
        <v>-2.4698723779629072E-2</v>
      </c>
      <c r="C135">
        <f t="shared" si="9"/>
        <v>7.1740738852313884E-2</v>
      </c>
      <c r="D135">
        <f t="shared" ref="D135:D198" si="10">(-$E$4/$F$4)*B135-($I$4/$F$4)*C135+E135/$F$4</f>
        <v>5.8011166374611338E-2</v>
      </c>
      <c r="E135">
        <f t="shared" ref="E135:E198" si="11">$J$4*COS($K$4*A135)</f>
        <v>0.23480508667422137</v>
      </c>
    </row>
    <row r="136" spans="1:5" x14ac:dyDescent="0.25">
      <c r="A136">
        <f t="shared" ref="A136:A199" si="12">A135+$D$4</f>
        <v>12.89999999999997</v>
      </c>
      <c r="B136">
        <f t="shared" ref="B136:B199" si="13">B135+C136*$D$4</f>
        <v>-1.6944538230651569E-2</v>
      </c>
      <c r="C136">
        <f t="shared" ref="C136:C199" si="14">C135+D135*$D$4</f>
        <v>7.7541855489775019E-2</v>
      </c>
      <c r="D136">
        <f t="shared" si="10"/>
        <v>4.060161022677547E-2</v>
      </c>
      <c r="E136">
        <f t="shared" si="11"/>
        <v>0.21934239320244941</v>
      </c>
    </row>
    <row r="137" spans="1:5" x14ac:dyDescent="0.25">
      <c r="A137">
        <f t="shared" si="12"/>
        <v>12.99999999999997</v>
      </c>
      <c r="B137">
        <f t="shared" si="13"/>
        <v>-8.7843365794063131E-3</v>
      </c>
      <c r="C137">
        <f t="shared" si="14"/>
        <v>8.1602016512452566E-2</v>
      </c>
      <c r="D137">
        <f t="shared" si="10"/>
        <v>2.2267023003997077E-2</v>
      </c>
      <c r="E137">
        <f t="shared" si="11"/>
        <v>0.19895374245349298</v>
      </c>
    </row>
    <row r="138" spans="1:5" x14ac:dyDescent="0.25">
      <c r="A138">
        <f t="shared" si="12"/>
        <v>13.099999999999969</v>
      </c>
      <c r="B138">
        <f t="shared" si="13"/>
        <v>-4.0146469812108593E-4</v>
      </c>
      <c r="C138">
        <f t="shared" si="14"/>
        <v>8.3828718812852268E-2</v>
      </c>
      <c r="D138">
        <f t="shared" si="10"/>
        <v>3.4205233201333035E-3</v>
      </c>
      <c r="E138">
        <f t="shared" si="11"/>
        <v>0.17409701956785006</v>
      </c>
    </row>
    <row r="139" spans="1:5" x14ac:dyDescent="0.25">
      <c r="A139">
        <f t="shared" si="12"/>
        <v>13.199999999999969</v>
      </c>
      <c r="B139">
        <f t="shared" si="13"/>
        <v>8.0156124163654734E-3</v>
      </c>
      <c r="C139">
        <f t="shared" si="14"/>
        <v>8.4170771144865597E-2</v>
      </c>
      <c r="D139">
        <f t="shared" si="10"/>
        <v>-1.5513350876239174E-2</v>
      </c>
      <c r="E139">
        <f t="shared" si="11"/>
        <v>0.14533045295361832</v>
      </c>
    </row>
    <row r="140" spans="1:5" x14ac:dyDescent="0.25">
      <c r="A140">
        <f t="shared" si="12"/>
        <v>13.299999999999969</v>
      </c>
      <c r="B140">
        <f t="shared" si="13"/>
        <v>1.6277556022089641E-2</v>
      </c>
      <c r="C140">
        <f t="shared" si="14"/>
        <v>8.2619436057241674E-2</v>
      </c>
      <c r="D140">
        <f t="shared" si="10"/>
        <v>-3.4108175228329027E-2</v>
      </c>
      <c r="E140">
        <f t="shared" si="11"/>
        <v>0.11330007767991493</v>
      </c>
    </row>
    <row r="141" spans="1:5" x14ac:dyDescent="0.25">
      <c r="A141">
        <f t="shared" si="12"/>
        <v>13.399999999999968</v>
      </c>
      <c r="B141">
        <f t="shared" si="13"/>
        <v>2.4198417875530519E-2</v>
      </c>
      <c r="C141">
        <f t="shared" si="14"/>
        <v>7.9208618534408776E-2</v>
      </c>
      <c r="D141">
        <f t="shared" si="10"/>
        <v>-5.1945214011176355E-2</v>
      </c>
      <c r="E141">
        <f t="shared" si="11"/>
        <v>7.872522692199535E-2</v>
      </c>
    </row>
    <row r="142" spans="1:5" x14ac:dyDescent="0.25">
      <c r="A142">
        <f t="shared" si="12"/>
        <v>13.499999999999968</v>
      </c>
      <c r="B142">
        <f t="shared" si="13"/>
        <v>3.1599827588859632E-2</v>
      </c>
      <c r="C142">
        <f t="shared" si="14"/>
        <v>7.4014097133291143E-2</v>
      </c>
      <c r="D142">
        <f t="shared" si="10"/>
        <v>-6.8622822283257529E-2</v>
      </c>
      <c r="E142">
        <f t="shared" si="11"/>
        <v>4.2382377288926867E-2</v>
      </c>
    </row>
    <row r="143" spans="1:5" x14ac:dyDescent="0.25">
      <c r="A143">
        <f t="shared" si="12"/>
        <v>13.599999999999968</v>
      </c>
      <c r="B143">
        <f t="shared" si="13"/>
        <v>3.8315009079356172E-2</v>
      </c>
      <c r="C143">
        <f t="shared" si="14"/>
        <v>6.7151814904965385E-2</v>
      </c>
      <c r="D143">
        <f t="shared" si="10"/>
        <v>-8.3765464028177319E-2</v>
      </c>
      <c r="E143">
        <f t="shared" si="11"/>
        <v>5.0877108329322896E-3</v>
      </c>
    </row>
    <row r="144" spans="1:5" x14ac:dyDescent="0.25">
      <c r="A144">
        <f t="shared" si="12"/>
        <v>13.699999999999967</v>
      </c>
      <c r="B144">
        <f t="shared" si="13"/>
        <v>4.4192535929570939E-2</v>
      </c>
      <c r="C144">
        <f t="shared" si="14"/>
        <v>5.8775268502147648E-2</v>
      </c>
      <c r="D144">
        <f t="shared" si="10"/>
        <v>-9.7032143786890776E-2</v>
      </c>
      <c r="E144">
        <f t="shared" si="11"/>
        <v>-3.2321214639915309E-2</v>
      </c>
    </row>
    <row r="145" spans="1:5" x14ac:dyDescent="0.25">
      <c r="A145">
        <f t="shared" si="12"/>
        <v>13.799999999999967</v>
      </c>
      <c r="B145">
        <f t="shared" si="13"/>
        <v>4.9099741341916796E-2</v>
      </c>
      <c r="C145">
        <f t="shared" si="14"/>
        <v>4.9072054123458567E-2</v>
      </c>
      <c r="D145">
        <f t="shared" si="10"/>
        <v>-0.10812406245059437</v>
      </c>
      <c r="E145">
        <f t="shared" si="11"/>
        <v>-6.9004275312354812E-2</v>
      </c>
    </row>
    <row r="146" spans="1:5" x14ac:dyDescent="0.25">
      <c r="A146">
        <f t="shared" si="12"/>
        <v>13.899999999999967</v>
      </c>
      <c r="B146">
        <f t="shared" si="13"/>
        <v>5.2925706129756708E-2</v>
      </c>
      <c r="C146">
        <f t="shared" si="14"/>
        <v>3.8259647878399125E-2</v>
      </c>
      <c r="D146">
        <f t="shared" si="10"/>
        <v>-0.11679132530611273</v>
      </c>
      <c r="E146">
        <f t="shared" si="11"/>
        <v>-0.10413764872567052</v>
      </c>
    </row>
    <row r="147" spans="1:5" x14ac:dyDescent="0.25">
      <c r="A147">
        <f t="shared" si="12"/>
        <v>13.999999999999966</v>
      </c>
      <c r="B147">
        <f t="shared" si="13"/>
        <v>5.5583757664535494E-2</v>
      </c>
      <c r="C147">
        <f t="shared" si="14"/>
        <v>2.6580515347787853E-2</v>
      </c>
      <c r="D147">
        <f t="shared" si="10"/>
        <v>-0.12283855170808396</v>
      </c>
      <c r="E147">
        <f t="shared" si="11"/>
        <v>-0.13693231505605671</v>
      </c>
    </row>
    <row r="148" spans="1:5" x14ac:dyDescent="0.25">
      <c r="A148">
        <f t="shared" si="12"/>
        <v>14.099999999999966</v>
      </c>
      <c r="B148">
        <f t="shared" si="13"/>
        <v>5.7013423682233437E-2</v>
      </c>
      <c r="C148">
        <f t="shared" si="14"/>
        <v>1.4296660176979456E-2</v>
      </c>
      <c r="D148">
        <f t="shared" si="10"/>
        <v>-0.12612926041751588</v>
      </c>
      <c r="E148">
        <f t="shared" si="11"/>
        <v>-0.16665177679883941</v>
      </c>
    </row>
    <row r="149" spans="1:5" x14ac:dyDescent="0.25">
      <c r="A149">
        <f t="shared" si="12"/>
        <v>14.199999999999966</v>
      </c>
      <c r="B149">
        <f t="shared" si="13"/>
        <v>5.7181797095756222E-2</v>
      </c>
      <c r="C149">
        <f t="shared" si="14"/>
        <v>1.6837341352278681E-3</v>
      </c>
      <c r="D149">
        <f t="shared" si="10"/>
        <v>-0.12658893214042283</v>
      </c>
      <c r="E149">
        <f t="shared" si="11"/>
        <v>-0.19262859891463371</v>
      </c>
    </row>
    <row r="150" spans="1:5" x14ac:dyDescent="0.25">
      <c r="A150">
        <f t="shared" si="12"/>
        <v>14.299999999999965</v>
      </c>
      <c r="B150">
        <f t="shared" si="13"/>
        <v>5.6084281187874778E-2</v>
      </c>
      <c r="C150">
        <f t="shared" si="14"/>
        <v>-1.0975159078814415E-2</v>
      </c>
      <c r="D150">
        <f t="shared" si="10"/>
        <v>-0.12420668050583522</v>
      </c>
      <c r="E150">
        <f t="shared" si="11"/>
        <v>-0.21427939798142451</v>
      </c>
    </row>
    <row r="151" spans="1:5" x14ac:dyDescent="0.25">
      <c r="A151">
        <f t="shared" si="12"/>
        <v>14.399999999999965</v>
      </c>
      <c r="B151">
        <f t="shared" si="13"/>
        <v>5.3744698474934988E-2</v>
      </c>
      <c r="C151">
        <f t="shared" si="14"/>
        <v>-2.3395827129397938E-2</v>
      </c>
      <c r="D151">
        <f t="shared" si="10"/>
        <v>-0.11903549397233223</v>
      </c>
      <c r="E151">
        <f t="shared" si="11"/>
        <v>-0.23111794372852534</v>
      </c>
    </row>
    <row r="152" spans="1:5" x14ac:dyDescent="0.25">
      <c r="A152">
        <f t="shared" si="12"/>
        <v>14.499999999999964</v>
      </c>
      <c r="B152">
        <f t="shared" si="13"/>
        <v>5.0214760822271873E-2</v>
      </c>
      <c r="C152">
        <f t="shared" si="14"/>
        <v>-3.5299376526631163E-2</v>
      </c>
      <c r="D152">
        <f t="shared" si="10"/>
        <v>-0.11119104324460791</v>
      </c>
      <c r="E152">
        <f t="shared" si="11"/>
        <v>-0.24276607872020625</v>
      </c>
    </row>
    <row r="153" spans="1:5" x14ac:dyDescent="0.25">
      <c r="A153">
        <f t="shared" si="12"/>
        <v>14.599999999999964</v>
      </c>
      <c r="B153">
        <f t="shared" si="13"/>
        <v>4.5572912737162678E-2</v>
      </c>
      <c r="C153">
        <f t="shared" si="14"/>
        <v>-4.6418480851091952E-2</v>
      </c>
      <c r="D153">
        <f t="shared" si="10"/>
        <v>-0.10084908099571122</v>
      </c>
      <c r="E153">
        <f t="shared" si="11"/>
        <v>-0.24896221095644366</v>
      </c>
    </row>
    <row r="154" spans="1:5" x14ac:dyDescent="0.25">
      <c r="A154">
        <f t="shared" si="12"/>
        <v>14.699999999999964</v>
      </c>
      <c r="B154">
        <f t="shared" si="13"/>
        <v>3.9922573842096368E-2</v>
      </c>
      <c r="C154">
        <f t="shared" si="14"/>
        <v>-5.6503388950663078E-2</v>
      </c>
      <c r="D154">
        <f t="shared" si="10"/>
        <v>-8.8241492303025137E-2</v>
      </c>
      <c r="E154">
        <f t="shared" si="11"/>
        <v>-0.24956718866528008</v>
      </c>
    </row>
    <row r="155" spans="1:5" x14ac:dyDescent="0.25">
      <c r="A155">
        <f t="shared" si="12"/>
        <v>14.799999999999963</v>
      </c>
      <c r="B155">
        <f t="shared" si="13"/>
        <v>3.338982002399981E-2</v>
      </c>
      <c r="C155">
        <f t="shared" si="14"/>
        <v>-6.5327538180965594E-2</v>
      </c>
      <c r="D155">
        <f t="shared" si="10"/>
        <v>-7.3651084506849124E-2</v>
      </c>
      <c r="E155">
        <f t="shared" si="11"/>
        <v>-0.24456742535162962</v>
      </c>
    </row>
    <row r="156" spans="1:5" x14ac:dyDescent="0.25">
      <c r="A156">
        <f t="shared" si="12"/>
        <v>14.899999999999963</v>
      </c>
      <c r="B156">
        <f t="shared" si="13"/>
        <v>2.6120555360834758E-2</v>
      </c>
      <c r="C156">
        <f t="shared" si="14"/>
        <v>-7.2692646631650509E-2</v>
      </c>
      <c r="D156">
        <f t="shared" si="10"/>
        <v>-5.7405233509100255E-2</v>
      </c>
      <c r="E156">
        <f t="shared" si="11"/>
        <v>-0.23407520492066677</v>
      </c>
    </row>
    <row r="157" spans="1:5" x14ac:dyDescent="0.25">
      <c r="A157">
        <f t="shared" si="12"/>
        <v>14.999999999999963</v>
      </c>
      <c r="B157">
        <f t="shared" si="13"/>
        <v>1.8277238362578704E-2</v>
      </c>
      <c r="C157">
        <f t="shared" si="14"/>
        <v>-7.843316998256053E-2</v>
      </c>
      <c r="D157">
        <f t="shared" si="10"/>
        <v>-3.9868529210421749E-2</v>
      </c>
      <c r="E157">
        <f t="shared" si="11"/>
        <v>-0.21832616002338584</v>
      </c>
    </row>
    <row r="158" spans="1:5" x14ac:dyDescent="0.25">
      <c r="A158">
        <f t="shared" si="12"/>
        <v>15.099999999999962</v>
      </c>
      <c r="B158">
        <f t="shared" si="13"/>
        <v>1.0035236072218434E-2</v>
      </c>
      <c r="C158">
        <f t="shared" si="14"/>
        <v>-8.2420022903602702E-2</v>
      </c>
      <c r="D158">
        <f t="shared" si="10"/>
        <v>-2.143458526013324E-2</v>
      </c>
      <c r="E158">
        <f t="shared" si="11"/>
        <v>-0.19767398025525346</v>
      </c>
    </row>
    <row r="159" spans="1:5" x14ac:dyDescent="0.25">
      <c r="A159">
        <f t="shared" si="12"/>
        <v>15.199999999999962</v>
      </c>
      <c r="B159">
        <f t="shared" si="13"/>
        <v>1.5788879292568305E-3</v>
      </c>
      <c r="C159">
        <f t="shared" si="14"/>
        <v>-8.4563481429616033E-2</v>
      </c>
      <c r="D159">
        <f t="shared" si="10"/>
        <v>-2.5171970602140964E-3</v>
      </c>
      <c r="E159">
        <f t="shared" si="11"/>
        <v>-0.17258246905040342</v>
      </c>
    </row>
    <row r="160" spans="1:5" x14ac:dyDescent="0.25">
      <c r="A160">
        <f t="shared" si="12"/>
        <v>15.299999999999962</v>
      </c>
      <c r="B160">
        <f t="shared" si="13"/>
        <v>-6.902632184306914E-3</v>
      </c>
      <c r="C160">
        <f t="shared" si="14"/>
        <v>-8.4815201135637439E-2</v>
      </c>
      <c r="D160">
        <f t="shared" si="10"/>
        <v>1.6458953399586279E-2</v>
      </c>
      <c r="E160">
        <f t="shared" si="11"/>
        <v>-0.14361512765640924</v>
      </c>
    </row>
    <row r="161" spans="1:5" x14ac:dyDescent="0.25">
      <c r="A161">
        <f t="shared" si="12"/>
        <v>15.399999999999961</v>
      </c>
      <c r="B161">
        <f t="shared" si="13"/>
        <v>-1.5219562763874796E-2</v>
      </c>
      <c r="C161">
        <f t="shared" si="14"/>
        <v>-8.3169305795678813E-2</v>
      </c>
      <c r="D161">
        <f t="shared" si="10"/>
        <v>3.5067837122067805E-2</v>
      </c>
      <c r="E161">
        <f t="shared" si="11"/>
        <v>-0.11142250011109681</v>
      </c>
    </row>
    <row r="162" spans="1:5" x14ac:dyDescent="0.25">
      <c r="A162">
        <f t="shared" si="12"/>
        <v>15.499999999999961</v>
      </c>
      <c r="B162">
        <f t="shared" si="13"/>
        <v>-2.3185814972222E-2</v>
      </c>
      <c r="C162">
        <f t="shared" si="14"/>
        <v>-7.9662522083472034E-2</v>
      </c>
      <c r="D162">
        <f t="shared" si="10"/>
        <v>5.2891647856610068E-2</v>
      </c>
      <c r="E162">
        <f t="shared" si="11"/>
        <v>-7.672756342594593E-2</v>
      </c>
    </row>
    <row r="163" spans="1:5" x14ac:dyDescent="0.25">
      <c r="A163">
        <f t="shared" si="12"/>
        <v>15.599999999999961</v>
      </c>
      <c r="B163">
        <f t="shared" si="13"/>
        <v>-3.0623150702003103E-2</v>
      </c>
      <c r="C163">
        <f t="shared" si="14"/>
        <v>-7.4373357297811027E-2</v>
      </c>
      <c r="D163">
        <f t="shared" si="10"/>
        <v>6.953018710828196E-2</v>
      </c>
      <c r="E163">
        <f t="shared" si="11"/>
        <v>-4.0309491081061244E-2</v>
      </c>
    </row>
    <row r="164" spans="1:5" x14ac:dyDescent="0.25">
      <c r="A164">
        <f t="shared" si="12"/>
        <v>15.69999999999996</v>
      </c>
      <c r="B164">
        <f t="shared" si="13"/>
        <v>-3.7365184560701384E-2</v>
      </c>
      <c r="C164">
        <f t="shared" si="14"/>
        <v>-6.7420338586982834E-2</v>
      </c>
      <c r="D164">
        <f t="shared" si="10"/>
        <v>8.4609853633032278E-2</v>
      </c>
      <c r="E164">
        <f t="shared" si="11"/>
        <v>-2.9861544686024988E-3</v>
      </c>
    </row>
    <row r="165" spans="1:5" x14ac:dyDescent="0.25">
      <c r="A165">
        <f t="shared" si="12"/>
        <v>15.79999999999996</v>
      </c>
      <c r="B165">
        <f t="shared" si="13"/>
        <v>-4.3261119883069347E-2</v>
      </c>
      <c r="C165">
        <f t="shared" si="14"/>
        <v>-5.8959353223679609E-2</v>
      </c>
      <c r="D165">
        <f t="shared" si="10"/>
        <v>9.7792035532941288E-2</v>
      </c>
      <c r="E165">
        <f t="shared" si="11"/>
        <v>3.4404244735453997E-2</v>
      </c>
    </row>
    <row r="166" spans="1:5" x14ac:dyDescent="0.25">
      <c r="A166">
        <f t="shared" si="12"/>
        <v>15.899999999999959</v>
      </c>
      <c r="B166">
        <f t="shared" si="13"/>
        <v>-4.8179134850107899E-2</v>
      </c>
      <c r="C166">
        <f t="shared" si="14"/>
        <v>-4.9180149670385476E-2</v>
      </c>
      <c r="D166">
        <f t="shared" si="10"/>
        <v>0.10878071648239093</v>
      </c>
      <c r="E166">
        <f t="shared" si="11"/>
        <v>7.1021998773903028E-2</v>
      </c>
    </row>
    <row r="167" spans="1:5" x14ac:dyDescent="0.25">
      <c r="A167">
        <f t="shared" si="12"/>
        <v>15.999999999999959</v>
      </c>
      <c r="B167">
        <f t="shared" si="13"/>
        <v>-5.2009342652322536E-2</v>
      </c>
      <c r="C167">
        <f t="shared" si="14"/>
        <v>-3.8302078022146385E-2</v>
      </c>
      <c r="D167">
        <f t="shared" si="10"/>
        <v>0.11732912526542544</v>
      </c>
      <c r="E167">
        <f t="shared" si="11"/>
        <v>0.10604475183423558</v>
      </c>
    </row>
    <row r="168" spans="1:5" x14ac:dyDescent="0.25">
      <c r="A168">
        <f t="shared" si="12"/>
        <v>16.099999999999959</v>
      </c>
      <c r="B168">
        <f t="shared" si="13"/>
        <v>-5.4666259201882922E-2</v>
      </c>
      <c r="C168">
        <f t="shared" si="14"/>
        <v>-2.6569165495603841E-2</v>
      </c>
      <c r="D168">
        <f t="shared" si="10"/>
        <v>0.12324527929019059</v>
      </c>
      <c r="E168">
        <f t="shared" si="11"/>
        <v>0.13868596838729058</v>
      </c>
    </row>
    <row r="169" spans="1:5" x14ac:dyDescent="0.25">
      <c r="A169">
        <f t="shared" si="12"/>
        <v>16.19999999999996</v>
      </c>
      <c r="B169">
        <f t="shared" si="13"/>
        <v>-5.6090722958541402E-2</v>
      </c>
      <c r="C169">
        <f t="shared" si="14"/>
        <v>-1.4244637566584782E-2</v>
      </c>
      <c r="D169">
        <f t="shared" si="10"/>
        <v>0.12639629758564325</v>
      </c>
      <c r="E169">
        <f t="shared" si="11"/>
        <v>0.16821259707957553</v>
      </c>
    </row>
    <row r="170" spans="1:5" x14ac:dyDescent="0.25">
      <c r="A170">
        <f t="shared" si="12"/>
        <v>16.299999999999962</v>
      </c>
      <c r="B170">
        <f t="shared" si="13"/>
        <v>-5.6251223739343451E-2</v>
      </c>
      <c r="C170">
        <f t="shared" si="14"/>
        <v>-1.6050078080204564E-3</v>
      </c>
      <c r="D170">
        <f t="shared" si="10"/>
        <v>0.1267113864208399</v>
      </c>
      <c r="E170">
        <f t="shared" si="11"/>
        <v>0.19396153348629541</v>
      </c>
    </row>
    <row r="171" spans="1:5" x14ac:dyDescent="0.25">
      <c r="A171">
        <f t="shared" si="12"/>
        <v>16.399999999999963</v>
      </c>
      <c r="B171">
        <f t="shared" si="13"/>
        <v>-5.51446106559371E-2</v>
      </c>
      <c r="C171">
        <f t="shared" si="14"/>
        <v>1.1066130834063534E-2</v>
      </c>
      <c r="D171">
        <f t="shared" si="10"/>
        <v>0.12418343049748926</v>
      </c>
      <c r="E171">
        <f t="shared" si="11"/>
        <v>0.21535451200716849</v>
      </c>
    </row>
    <row r="172" spans="1:5" x14ac:dyDescent="0.25">
      <c r="A172">
        <f t="shared" si="12"/>
        <v>16.499999999999964</v>
      </c>
      <c r="B172">
        <f t="shared" si="13"/>
        <v>-5.2796163267555853E-2</v>
      </c>
      <c r="C172">
        <f t="shared" si="14"/>
        <v>2.3484473883812459E-2</v>
      </c>
      <c r="D172">
        <f t="shared" si="10"/>
        <v>0.11886915398253604</v>
      </c>
      <c r="E172">
        <f t="shared" si="11"/>
        <v>0.23191109246514116</v>
      </c>
    </row>
    <row r="173" spans="1:5" x14ac:dyDescent="0.25">
      <c r="A173">
        <f t="shared" si="12"/>
        <v>16.599999999999966</v>
      </c>
      <c r="B173">
        <f t="shared" si="13"/>
        <v>-4.9259024339349249E-2</v>
      </c>
      <c r="C173">
        <f t="shared" si="14"/>
        <v>3.5371389282066068E-2</v>
      </c>
      <c r="D173">
        <f t="shared" si="10"/>
        <v>0.11088784776610705</v>
      </c>
      <c r="E173">
        <f t="shared" si="11"/>
        <v>0.24325944975699698</v>
      </c>
    </row>
    <row r="174" spans="1:5" x14ac:dyDescent="0.25">
      <c r="A174">
        <f t="shared" si="12"/>
        <v>16.699999999999967</v>
      </c>
      <c r="B174">
        <f t="shared" si="13"/>
        <v>-4.4613006933481573E-2</v>
      </c>
      <c r="C174">
        <f t="shared" si="14"/>
        <v>4.6460174058676772E-2</v>
      </c>
      <c r="D174">
        <f t="shared" si="10"/>
        <v>0.10041869152984777</v>
      </c>
      <c r="E174">
        <f t="shared" si="11"/>
        <v>0.24914472424356751</v>
      </c>
    </row>
    <row r="175" spans="1:5" x14ac:dyDescent="0.25">
      <c r="A175">
        <f t="shared" si="12"/>
        <v>16.799999999999969</v>
      </c>
      <c r="B175">
        <f t="shared" si="13"/>
        <v>-3.8962802612315418E-2</v>
      </c>
      <c r="C175">
        <f t="shared" si="14"/>
        <v>5.6502043211661551E-2</v>
      </c>
      <c r="D175">
        <f t="shared" si="10"/>
        <v>8.769673076838784E-2</v>
      </c>
      <c r="E175">
        <f t="shared" si="11"/>
        <v>0.24943474534778337</v>
      </c>
    </row>
    <row r="176" spans="1:5" x14ac:dyDescent="0.25">
      <c r="A176">
        <f t="shared" si="12"/>
        <v>16.89999999999997</v>
      </c>
      <c r="B176">
        <f t="shared" si="13"/>
        <v>-3.2435630983465386E-2</v>
      </c>
      <c r="C176">
        <f t="shared" si="14"/>
        <v>6.5271716288500342E-2</v>
      </c>
      <c r="D176">
        <f t="shared" si="10"/>
        <v>7.3007599113678504E-2</v>
      </c>
      <c r="E176">
        <f t="shared" si="11"/>
        <v>0.24412299982089231</v>
      </c>
    </row>
    <row r="177" spans="1:5" x14ac:dyDescent="0.25">
      <c r="A177">
        <f t="shared" si="12"/>
        <v>16.999999999999972</v>
      </c>
      <c r="B177">
        <f t="shared" si="13"/>
        <v>-2.5178383363478565E-2</v>
      </c>
      <c r="C177">
        <f t="shared" si="14"/>
        <v>7.2572476199868188E-2</v>
      </c>
      <c r="D177">
        <f t="shared" si="10"/>
        <v>5.668110448986325E-2</v>
      </c>
      <c r="E177">
        <f t="shared" si="11"/>
        <v>0.23332877801598431</v>
      </c>
    </row>
    <row r="178" spans="1:5" x14ac:dyDescent="0.25">
      <c r="A178">
        <f t="shared" si="12"/>
        <v>17.099999999999973</v>
      </c>
      <c r="B178">
        <f t="shared" si="13"/>
        <v>-1.7354324698593111E-2</v>
      </c>
      <c r="C178">
        <f t="shared" si="14"/>
        <v>7.8240586648854513E-2</v>
      </c>
      <c r="D178">
        <f t="shared" si="10"/>
        <v>3.9083823142360169E-2</v>
      </c>
      <c r="E178">
        <f t="shared" si="11"/>
        <v>0.21729449488383626</v>
      </c>
    </row>
    <row r="179" spans="1:5" x14ac:dyDescent="0.25">
      <c r="A179">
        <f t="shared" si="12"/>
        <v>17.199999999999974</v>
      </c>
      <c r="B179">
        <f t="shared" si="13"/>
        <v>-9.1394278022840589E-3</v>
      </c>
      <c r="C179">
        <f t="shared" si="14"/>
        <v>8.2148968963090527E-2</v>
      </c>
      <c r="D179">
        <f t="shared" si="10"/>
        <v>2.061086786591787E-2</v>
      </c>
      <c r="E179">
        <f t="shared" si="11"/>
        <v>0.19638024585573274</v>
      </c>
    </row>
    <row r="180" spans="1:5" x14ac:dyDescent="0.25">
      <c r="A180">
        <f t="shared" si="12"/>
        <v>17.299999999999976</v>
      </c>
      <c r="B180">
        <f t="shared" si="13"/>
        <v>-7.1842222731582743E-4</v>
      </c>
      <c r="C180">
        <f t="shared" si="14"/>
        <v>8.4210055749682308E-2</v>
      </c>
      <c r="D180">
        <f t="shared" si="10"/>
        <v>1.6770153021752748E-3</v>
      </c>
      <c r="E180">
        <f t="shared" si="11"/>
        <v>0.17105571987639934</v>
      </c>
    </row>
    <row r="181" spans="1:5" x14ac:dyDescent="0.25">
      <c r="A181">
        <f t="shared" si="12"/>
        <v>17.399999999999977</v>
      </c>
      <c r="B181">
        <f t="shared" si="13"/>
        <v>7.7193535006741566E-3</v>
      </c>
      <c r="C181">
        <f t="shared" si="14"/>
        <v>8.4377757279899837E-2</v>
      </c>
      <c r="D181">
        <f t="shared" si="10"/>
        <v>-1.7292608428790282E-2</v>
      </c>
      <c r="E181">
        <f t="shared" si="11"/>
        <v>0.14188965120289326</v>
      </c>
    </row>
    <row r="182" spans="1:5" x14ac:dyDescent="0.25">
      <c r="A182">
        <f t="shared" si="12"/>
        <v>17.499999999999979</v>
      </c>
      <c r="B182">
        <f t="shared" si="13"/>
        <v>1.5984203144376236E-2</v>
      </c>
      <c r="C182">
        <f t="shared" si="14"/>
        <v>8.264849643702081E-2</v>
      </c>
      <c r="D182">
        <f t="shared" si="10"/>
        <v>-3.587207457955479E-2</v>
      </c>
      <c r="E182">
        <f t="shared" si="11"/>
        <v>0.10953704685930828</v>
      </c>
    </row>
    <row r="183" spans="1:5" x14ac:dyDescent="0.25">
      <c r="A183">
        <f t="shared" si="12"/>
        <v>17.59999999999998</v>
      </c>
      <c r="B183">
        <f t="shared" si="13"/>
        <v>2.3890332042282768E-2</v>
      </c>
      <c r="C183">
        <f t="shared" si="14"/>
        <v>7.9061288979065336E-2</v>
      </c>
      <c r="D183">
        <f t="shared" si="10"/>
        <v>-5.3644216704644386E-2</v>
      </c>
      <c r="E183">
        <f t="shared" si="11"/>
        <v>7.4724476591124675E-2</v>
      </c>
    </row>
    <row r="184" spans="1:5" x14ac:dyDescent="0.25">
      <c r="A184">
        <f t="shared" si="12"/>
        <v>17.699999999999982</v>
      </c>
      <c r="B184">
        <f t="shared" si="13"/>
        <v>3.1260018773142856E-2</v>
      </c>
      <c r="C184">
        <f t="shared" si="14"/>
        <v>7.3696867308600894E-2</v>
      </c>
      <c r="D184">
        <f t="shared" si="10"/>
        <v>-7.0209998857613573E-2</v>
      </c>
      <c r="E184">
        <f t="shared" si="11"/>
        <v>3.8233755675117498E-2</v>
      </c>
    </row>
    <row r="185" spans="1:5" x14ac:dyDescent="0.25">
      <c r="A185">
        <f t="shared" si="12"/>
        <v>17.799999999999983</v>
      </c>
      <c r="B185">
        <f t="shared" si="13"/>
        <v>3.7927605515426809E-2</v>
      </c>
      <c r="C185">
        <f t="shared" si="14"/>
        <v>6.6675867422839541E-2</v>
      </c>
      <c r="D185">
        <f t="shared" si="10"/>
        <v>-8.51974766636861E-2</v>
      </c>
      <c r="E185">
        <f t="shared" si="11"/>
        <v>8.8438703373370359E-4</v>
      </c>
    </row>
    <row r="186" spans="1:5" x14ac:dyDescent="0.25">
      <c r="A186">
        <f t="shared" si="12"/>
        <v>17.899999999999984</v>
      </c>
      <c r="B186">
        <f t="shared" si="13"/>
        <v>4.3743217491073905E-2</v>
      </c>
      <c r="C186">
        <f t="shared" si="14"/>
        <v>5.8156119756470934E-2</v>
      </c>
      <c r="D186">
        <f t="shared" si="10"/>
        <v>-9.8270150018909097E-2</v>
      </c>
      <c r="E186">
        <f t="shared" si="11"/>
        <v>-3.6484843033802436E-2</v>
      </c>
    </row>
    <row r="187" spans="1:5" x14ac:dyDescent="0.25">
      <c r="A187">
        <f t="shared" si="12"/>
        <v>17.999999999999986</v>
      </c>
      <c r="B187">
        <f t="shared" si="13"/>
        <v>4.8576127966531907E-2</v>
      </c>
      <c r="C187">
        <f t="shared" si="14"/>
        <v>4.8329104754580021E-2</v>
      </c>
      <c r="D187">
        <f t="shared" si="10"/>
        <v>-0.10913451982957295</v>
      </c>
      <c r="E187">
        <f t="shared" si="11"/>
        <v>-7.3034702183453953E-2</v>
      </c>
    </row>
    <row r="188" spans="1:5" x14ac:dyDescent="0.25">
      <c r="A188">
        <f t="shared" si="12"/>
        <v>18.099999999999987</v>
      </c>
      <c r="B188">
        <f t="shared" si="13"/>
        <v>5.2317693243694181E-2</v>
      </c>
      <c r="C188">
        <f t="shared" si="14"/>
        <v>3.7415652771622725E-2</v>
      </c>
      <c r="D188">
        <f t="shared" si="10"/>
        <v>-0.11754667908124017</v>
      </c>
      <c r="E188">
        <f t="shared" si="11"/>
        <v>-0.10794435937554069</v>
      </c>
    </row>
    <row r="189" spans="1:5" x14ac:dyDescent="0.25">
      <c r="A189">
        <f t="shared" si="12"/>
        <v>18.199999999999989</v>
      </c>
      <c r="B189">
        <f t="shared" si="13"/>
        <v>5.4883791730044054E-2</v>
      </c>
      <c r="C189">
        <f t="shared" si="14"/>
        <v>2.5660984863498708E-2</v>
      </c>
      <c r="D189">
        <f t="shared" si="10"/>
        <v>-0.12331779021366263</v>
      </c>
      <c r="E189">
        <f t="shared" si="11"/>
        <v>-0.14042981897028378</v>
      </c>
    </row>
    <row r="190" spans="1:5" x14ac:dyDescent="0.25">
      <c r="A190">
        <f t="shared" si="12"/>
        <v>18.29999999999999</v>
      </c>
      <c r="B190">
        <f t="shared" si="13"/>
        <v>5.6216712314257296E-2</v>
      </c>
      <c r="C190">
        <f t="shared" si="14"/>
        <v>1.3329205842132444E-2</v>
      </c>
      <c r="D190">
        <f t="shared" si="10"/>
        <v>-0.12631832578910146</v>
      </c>
      <c r="E190">
        <f t="shared" si="11"/>
        <v>-0.16976152757968077</v>
      </c>
    </row>
    <row r="191" spans="1:5" x14ac:dyDescent="0.25">
      <c r="A191">
        <f t="shared" si="12"/>
        <v>18.399999999999991</v>
      </c>
      <c r="B191">
        <f t="shared" si="13"/>
        <v>5.6286449640579522E-2</v>
      </c>
      <c r="C191">
        <f t="shared" si="14"/>
        <v>6.9737326322229752E-4</v>
      </c>
      <c r="D191">
        <f t="shared" si="10"/>
        <v>-0.12648097721540025</v>
      </c>
      <c r="E191">
        <f t="shared" si="11"/>
        <v>-0.19528075826377636</v>
      </c>
    </row>
    <row r="192" spans="1:5" x14ac:dyDescent="0.25">
      <c r="A192">
        <f t="shared" si="12"/>
        <v>18.499999999999993</v>
      </c>
      <c r="B192">
        <f t="shared" si="13"/>
        <v>5.509137719474775E-2</v>
      </c>
      <c r="C192">
        <f t="shared" si="14"/>
        <v>-1.1950724458317729E-2</v>
      </c>
      <c r="D192">
        <f t="shared" si="10"/>
        <v>-0.12380216619785754</v>
      </c>
      <c r="E192">
        <f t="shared" si="11"/>
        <v>-0.21641440411760279</v>
      </c>
    </row>
    <row r="193" spans="1:5" x14ac:dyDescent="0.25">
      <c r="A193">
        <f t="shared" si="12"/>
        <v>18.599999999999994</v>
      </c>
      <c r="B193">
        <f t="shared" si="13"/>
        <v>5.2658283086937402E-2</v>
      </c>
      <c r="C193">
        <f t="shared" si="14"/>
        <v>-2.4330941078103484E-2</v>
      </c>
      <c r="D193">
        <f t="shared" si="10"/>
        <v>-0.11834212497372537</v>
      </c>
      <c r="E193">
        <f t="shared" si="11"/>
        <v>-0.23268784901672029</v>
      </c>
    </row>
    <row r="194" spans="1:5" x14ac:dyDescent="0.25">
      <c r="A194">
        <f t="shared" si="12"/>
        <v>18.699999999999996</v>
      </c>
      <c r="B194">
        <f t="shared" si="13"/>
        <v>4.9041767729389799E-2</v>
      </c>
      <c r="C194">
        <f t="shared" si="14"/>
        <v>-3.6165153575476019E-2</v>
      </c>
      <c r="D194">
        <f t="shared" si="10"/>
        <v>-0.11022354352529898</v>
      </c>
      <c r="E194">
        <f t="shared" si="11"/>
        <v>-0.24373562647216021</v>
      </c>
    </row>
    <row r="195" spans="1:5" x14ac:dyDescent="0.25">
      <c r="A195">
        <f t="shared" si="12"/>
        <v>18.799999999999997</v>
      </c>
      <c r="B195">
        <f t="shared" si="13"/>
        <v>4.4323016936589209E-2</v>
      </c>
      <c r="C195">
        <f t="shared" si="14"/>
        <v>-4.7187507928005919E-2</v>
      </c>
      <c r="D195">
        <f t="shared" si="10"/>
        <v>-9.9628814150222872E-2</v>
      </c>
      <c r="E195">
        <f t="shared" si="11"/>
        <v>-0.24930962721986838</v>
      </c>
    </row>
    <row r="196" spans="1:5" x14ac:dyDescent="0.25">
      <c r="A196">
        <f t="shared" si="12"/>
        <v>18.899999999999999</v>
      </c>
      <c r="B196">
        <f t="shared" si="13"/>
        <v>3.8607978002286387E-2</v>
      </c>
      <c r="C196">
        <f t="shared" si="14"/>
        <v>-5.7150389343028206E-2</v>
      </c>
      <c r="D196">
        <f t="shared" si="10"/>
        <v>-8.6795935268056928E-2</v>
      </c>
      <c r="E196">
        <f t="shared" si="11"/>
        <v>-0.24928467121988387</v>
      </c>
    </row>
    <row r="197" spans="1:5" x14ac:dyDescent="0.25">
      <c r="A197">
        <f t="shared" si="12"/>
        <v>19</v>
      </c>
      <c r="B197">
        <f t="shared" si="13"/>
        <v>3.2024979715302999E-2</v>
      </c>
      <c r="C197">
        <f t="shared" si="14"/>
        <v>-6.5829982869833895E-2</v>
      </c>
      <c r="D197">
        <f t="shared" si="10"/>
        <v>-7.2013166452899818E-2</v>
      </c>
      <c r="E197">
        <f t="shared" si="11"/>
        <v>-0.24366131893016443</v>
      </c>
    </row>
    <row r="198" spans="1:5" x14ac:dyDescent="0.25">
      <c r="A198">
        <f t="shared" si="12"/>
        <v>19.100000000000001</v>
      </c>
      <c r="B198">
        <f t="shared" si="13"/>
        <v>2.4721849763790611E-2</v>
      </c>
      <c r="C198">
        <f t="shared" si="14"/>
        <v>-7.3031299515123882E-2</v>
      </c>
      <c r="D198">
        <f t="shared" si="10"/>
        <v>-5.5612554726725869E-2</v>
      </c>
      <c r="E198">
        <f t="shared" si="11"/>
        <v>-0.2325658587199089</v>
      </c>
    </row>
    <row r="199" spans="1:5" x14ac:dyDescent="0.25">
      <c r="A199">
        <f t="shared" si="12"/>
        <v>19.200000000000003</v>
      </c>
      <c r="B199">
        <f t="shared" si="13"/>
        <v>1.6862594265010966E-2</v>
      </c>
      <c r="C199">
        <f t="shared" si="14"/>
        <v>-7.8592554987796465E-2</v>
      </c>
      <c r="D199">
        <f t="shared" ref="D199:D262" si="15">(-$E$4/$F$4)*B199-($I$4/$F$4)*C199+E199/$F$4</f>
        <v>-3.7962477497232375E-2</v>
      </c>
      <c r="E199">
        <f t="shared" ref="E199:E262" si="16">$J$4*COS($K$4*A199)</f>
        <v>-0.21624747070504671</v>
      </c>
    </row>
    <row r="200" spans="1:5" x14ac:dyDescent="0.25">
      <c r="A200">
        <f t="shared" ref="A200:A263" si="17">A199+$D$4</f>
        <v>19.300000000000004</v>
      </c>
      <c r="B200">
        <f t="shared" ref="B200:B263" si="18">B199+C200*$D$4</f>
        <v>8.6237139912589966E-3</v>
      </c>
      <c r="C200">
        <f t="shared" ref="C200:C263" si="19">C199+D199*$D$4</f>
        <v>-8.2388802737519695E-2</v>
      </c>
      <c r="D200">
        <f t="shared" si="15"/>
        <v>-1.9459369608127039E-2</v>
      </c>
      <c r="E200">
        <f t="shared" si="16"/>
        <v>-0.19507263070003447</v>
      </c>
    </row>
    <row r="201" spans="1:5" x14ac:dyDescent="0.25">
      <c r="A201">
        <f t="shared" si="17"/>
        <v>19.400000000000006</v>
      </c>
      <c r="B201">
        <f t="shared" si="18"/>
        <v>1.9024002142575651E-4</v>
      </c>
      <c r="C201">
        <f t="shared" si="19"/>
        <v>-8.4334739698332398E-2</v>
      </c>
      <c r="D201">
        <f t="shared" si="15"/>
        <v>-5.1882029294965382E-4</v>
      </c>
      <c r="E201">
        <f t="shared" si="16"/>
        <v>-0.16951687996113834</v>
      </c>
    </row>
    <row r="202" spans="1:5" x14ac:dyDescent="0.25">
      <c r="A202">
        <f t="shared" si="17"/>
        <v>19.500000000000007</v>
      </c>
      <c r="B202">
        <f t="shared" si="18"/>
        <v>-8.2484221513369812E-3</v>
      </c>
      <c r="C202">
        <f t="shared" si="19"/>
        <v>-8.438662172762737E-2</v>
      </c>
      <c r="D202">
        <f t="shared" si="15"/>
        <v>1.8433760025783702E-2</v>
      </c>
      <c r="E202">
        <f t="shared" si="16"/>
        <v>-0.14015414555502431</v>
      </c>
    </row>
    <row r="203" spans="1:5" x14ac:dyDescent="0.25">
      <c r="A203">
        <f t="shared" si="17"/>
        <v>19.600000000000009</v>
      </c>
      <c r="B203">
        <f t="shared" si="18"/>
        <v>-1.6502746723841881E-2</v>
      </c>
      <c r="C203">
        <f t="shared" si="19"/>
        <v>-8.2543245725048994E-2</v>
      </c>
      <c r="D203">
        <f t="shared" si="15"/>
        <v>3.6972693489892794E-2</v>
      </c>
      <c r="E203">
        <f t="shared" si="16"/>
        <v>-0.10764385119415429</v>
      </c>
    </row>
    <row r="204" spans="1:5" x14ac:dyDescent="0.25">
      <c r="A204">
        <f t="shared" si="17"/>
        <v>19.70000000000001</v>
      </c>
      <c r="B204">
        <f t="shared" si="18"/>
        <v>-2.4387344361447853E-2</v>
      </c>
      <c r="C204">
        <f t="shared" si="19"/>
        <v>-7.8845976376059709E-2</v>
      </c>
      <c r="D204">
        <f t="shared" si="15"/>
        <v>5.4681594555864965E-2</v>
      </c>
      <c r="E204">
        <f t="shared" si="16"/>
        <v>-7.2716108001837337E-2</v>
      </c>
    </row>
    <row r="205" spans="1:5" x14ac:dyDescent="0.25">
      <c r="A205">
        <f t="shared" si="17"/>
        <v>19.800000000000011</v>
      </c>
      <c r="B205">
        <f t="shared" si="18"/>
        <v>-3.1725126053495173E-2</v>
      </c>
      <c r="C205">
        <f t="shared" si="19"/>
        <v>-7.337781692047321E-2</v>
      </c>
      <c r="D205">
        <f t="shared" si="15"/>
        <v>7.1162721052007577E-2</v>
      </c>
      <c r="E205">
        <f t="shared" si="16"/>
        <v>-3.6155317790426432E-2</v>
      </c>
    </row>
    <row r="206" spans="1:5" x14ac:dyDescent="0.25">
      <c r="A206">
        <f t="shared" si="17"/>
        <v>19.900000000000013</v>
      </c>
      <c r="B206">
        <f t="shared" si="18"/>
        <v>-3.8351280535022417E-2</v>
      </c>
      <c r="C206">
        <f t="shared" si="19"/>
        <v>-6.6261544815272452E-2</v>
      </c>
      <c r="D206">
        <f t="shared" si="15"/>
        <v>8.6045906538942243E-2</v>
      </c>
      <c r="E206">
        <f t="shared" si="16"/>
        <v>1.2174429123171515E-3</v>
      </c>
    </row>
    <row r="207" spans="1:5" x14ac:dyDescent="0.25">
      <c r="A207">
        <f t="shared" si="17"/>
        <v>20.000000000000014</v>
      </c>
      <c r="B207">
        <f t="shared" si="18"/>
        <v>-4.4116975951160237E-2</v>
      </c>
      <c r="C207">
        <f t="shared" si="19"/>
        <v>-5.7656954161378227E-2</v>
      </c>
      <c r="D207">
        <f t="shared" si="15"/>
        <v>9.8996873372908981E-2</v>
      </c>
      <c r="E207">
        <f t="shared" si="16"/>
        <v>3.8562862471901278E-2</v>
      </c>
    </row>
    <row r="208" spans="1:5" x14ac:dyDescent="0.25">
      <c r="A208">
        <f t="shared" si="17"/>
        <v>20.100000000000016</v>
      </c>
      <c r="B208">
        <f t="shared" si="18"/>
        <v>-4.8892702633568971E-2</v>
      </c>
      <c r="C208">
        <f t="shared" si="19"/>
        <v>-4.7757266824087326E-2</v>
      </c>
      <c r="D208">
        <f t="shared" si="15"/>
        <v>0.1097247397793544</v>
      </c>
      <c r="E208">
        <f t="shared" si="16"/>
        <v>7.5042243276965181E-2</v>
      </c>
    </row>
    <row r="209" spans="1:5" x14ac:dyDescent="0.25">
      <c r="A209">
        <f t="shared" si="17"/>
        <v>20.200000000000017</v>
      </c>
      <c r="B209">
        <f t="shared" si="18"/>
        <v>-5.2571181918184162E-2</v>
      </c>
      <c r="C209">
        <f t="shared" si="19"/>
        <v>-3.6784792846151881E-2</v>
      </c>
      <c r="D209">
        <f t="shared" si="15"/>
        <v>0.11798855234499689</v>
      </c>
      <c r="E209">
        <f t="shared" si="16"/>
        <v>0.10983633707950584</v>
      </c>
    </row>
    <row r="210" spans="1:5" x14ac:dyDescent="0.25">
      <c r="A210">
        <f t="shared" si="17"/>
        <v>20.300000000000018</v>
      </c>
      <c r="B210">
        <f t="shared" si="18"/>
        <v>-5.5069775679349384E-2</v>
      </c>
      <c r="C210">
        <f t="shared" si="19"/>
        <v>-2.4985937611652194E-2</v>
      </c>
      <c r="D210">
        <f t="shared" si="15"/>
        <v>0.12360269722349375</v>
      </c>
      <c r="E210">
        <f t="shared" si="16"/>
        <v>0.14216374354433373</v>
      </c>
    </row>
    <row r="211" spans="1:5" x14ac:dyDescent="0.25">
      <c r="A211">
        <f t="shared" si="17"/>
        <v>20.40000000000002</v>
      </c>
      <c r="B211">
        <f t="shared" si="18"/>
        <v>-5.6332342468279666E-2</v>
      </c>
      <c r="C211">
        <f t="shared" si="19"/>
        <v>-1.2625667889302819E-2</v>
      </c>
      <c r="D211">
        <f t="shared" si="15"/>
        <v>0.1264410685314436</v>
      </c>
      <c r="E211">
        <f t="shared" si="16"/>
        <v>0.17129845881600192</v>
      </c>
    </row>
    <row r="212" spans="1:5" x14ac:dyDescent="0.25">
      <c r="A212">
        <f t="shared" si="17"/>
        <v>20.500000000000021</v>
      </c>
      <c r="B212">
        <f t="shared" si="18"/>
        <v>-5.633049857189551E-2</v>
      </c>
      <c r="C212">
        <f t="shared" si="19"/>
        <v>1.843896384154213E-5</v>
      </c>
      <c r="D212">
        <f t="shared" si="15"/>
        <v>0.12643990032222024</v>
      </c>
      <c r="E212">
        <f t="shared" si="16"/>
        <v>0.19658618000022809</v>
      </c>
    </row>
    <row r="213" spans="1:5" x14ac:dyDescent="0.25">
      <c r="A213">
        <f t="shared" si="17"/>
        <v>20.600000000000023</v>
      </c>
      <c r="B213">
        <f t="shared" si="18"/>
        <v>-5.5064255672289154E-2</v>
      </c>
      <c r="C213">
        <f t="shared" si="19"/>
        <v>1.2662428996063567E-2</v>
      </c>
      <c r="D213">
        <f t="shared" si="15"/>
        <v>0.12359919853823434</v>
      </c>
      <c r="E213">
        <f t="shared" si="16"/>
        <v>0.21745899939630667</v>
      </c>
    </row>
    <row r="214" spans="1:5" x14ac:dyDescent="0.25">
      <c r="A214">
        <f t="shared" si="17"/>
        <v>20.700000000000024</v>
      </c>
      <c r="B214">
        <f t="shared" si="18"/>
        <v>-5.2562020787300455E-2</v>
      </c>
      <c r="C214">
        <f t="shared" si="19"/>
        <v>2.5022348849887001E-2</v>
      </c>
      <c r="D214">
        <f t="shared" si="15"/>
        <v>0.11798274078362844</v>
      </c>
      <c r="E214">
        <f t="shared" si="16"/>
        <v>0.23344815847973044</v>
      </c>
    </row>
    <row r="215" spans="1:5" x14ac:dyDescent="0.25">
      <c r="A215">
        <f t="shared" si="17"/>
        <v>20.800000000000026</v>
      </c>
      <c r="B215">
        <f t="shared" si="18"/>
        <v>-4.8879958494475469E-2</v>
      </c>
      <c r="C215">
        <f t="shared" si="19"/>
        <v>3.6820622928249849E-2</v>
      </c>
      <c r="D215">
        <f t="shared" si="15"/>
        <v>0.10971664392302155</v>
      </c>
      <c r="E215">
        <f t="shared" si="16"/>
        <v>0.24419457520806734</v>
      </c>
    </row>
    <row r="216" spans="1:5" x14ac:dyDescent="0.25">
      <c r="A216">
        <f t="shared" si="17"/>
        <v>20.900000000000027</v>
      </c>
      <c r="B216">
        <f t="shared" si="18"/>
        <v>-4.4100729762420271E-2</v>
      </c>
      <c r="C216">
        <f t="shared" si="19"/>
        <v>4.7792287320552004E-2</v>
      </c>
      <c r="D216">
        <f t="shared" si="15"/>
        <v>9.8986531675407538E-2</v>
      </c>
      <c r="E216">
        <f t="shared" si="16"/>
        <v>0.24945690822949881</v>
      </c>
    </row>
    <row r="217" spans="1:5" x14ac:dyDescent="0.25">
      <c r="A217">
        <f t="shared" si="17"/>
        <v>21.000000000000028</v>
      </c>
      <c r="B217">
        <f t="shared" si="18"/>
        <v>-3.8331635713610993E-2</v>
      </c>
      <c r="C217">
        <f t="shared" si="19"/>
        <v>5.7690940488092757E-2</v>
      </c>
      <c r="D217">
        <f t="shared" si="15"/>
        <v>8.6033365813352913E-2</v>
      </c>
      <c r="E217">
        <f t="shared" si="16"/>
        <v>0.24911697688928033</v>
      </c>
    </row>
    <row r="218" spans="1:5" x14ac:dyDescent="0.25">
      <c r="A218">
        <f t="shared" si="17"/>
        <v>21.10000000000003</v>
      </c>
      <c r="B218">
        <f t="shared" si="18"/>
        <v>-3.1702208006668189E-2</v>
      </c>
      <c r="C218">
        <f t="shared" si="19"/>
        <v>6.6294277069428045E-2</v>
      </c>
      <c r="D218">
        <f t="shared" si="15"/>
        <v>7.1148034590138409E-2</v>
      </c>
      <c r="E218">
        <f t="shared" si="16"/>
        <v>0.24318241531246473</v>
      </c>
    </row>
    <row r="219" spans="1:5" x14ac:dyDescent="0.25">
      <c r="A219">
        <f t="shared" si="17"/>
        <v>21.200000000000031</v>
      </c>
      <c r="B219">
        <f t="shared" si="18"/>
        <v>-2.4361299953824002E-2</v>
      </c>
      <c r="C219">
        <f t="shared" si="19"/>
        <v>7.3409080528441889E-2</v>
      </c>
      <c r="D219">
        <f t="shared" si="15"/>
        <v>5.4664819927425931E-2</v>
      </c>
      <c r="E219">
        <f t="shared" si="16"/>
        <v>0.23178650095791165</v>
      </c>
    </row>
    <row r="220" spans="1:5" x14ac:dyDescent="0.25">
      <c r="A220">
        <f t="shared" si="17"/>
        <v>21.300000000000033</v>
      </c>
      <c r="B220">
        <f t="shared" si="18"/>
        <v>-1.6473743701705554E-2</v>
      </c>
      <c r="C220">
        <f t="shared" si="19"/>
        <v>7.8875562521184481E-2</v>
      </c>
      <c r="D220">
        <f t="shared" si="15"/>
        <v>3.6953890076613635E-2</v>
      </c>
      <c r="E220">
        <f t="shared" si="16"/>
        <v>0.21518516149389069</v>
      </c>
    </row>
    <row r="221" spans="1:5" x14ac:dyDescent="0.25">
      <c r="A221">
        <f t="shared" si="17"/>
        <v>21.400000000000034</v>
      </c>
      <c r="B221">
        <f t="shared" si="18"/>
        <v>-8.2166485488209696E-3</v>
      </c>
      <c r="C221">
        <f t="shared" si="19"/>
        <v>8.2570951528845846E-2</v>
      </c>
      <c r="D221">
        <f t="shared" si="15"/>
        <v>1.8412986352764407E-2</v>
      </c>
      <c r="E221">
        <f t="shared" si="16"/>
        <v>0.19375122721439952</v>
      </c>
    </row>
    <row r="222" spans="1:5" x14ac:dyDescent="0.25">
      <c r="A222">
        <f t="shared" si="17"/>
        <v>21.500000000000036</v>
      </c>
      <c r="B222">
        <f t="shared" si="18"/>
        <v>2.2457646759125975E-4</v>
      </c>
      <c r="C222">
        <f t="shared" si="19"/>
        <v>8.4412250164122293E-2</v>
      </c>
      <c r="D222">
        <f t="shared" si="15"/>
        <v>-5.4150936065079647E-4</v>
      </c>
      <c r="E222">
        <f t="shared" si="16"/>
        <v>0.16796605807453424</v>
      </c>
    </row>
    <row r="223" spans="1:5" x14ac:dyDescent="0.25">
      <c r="A223">
        <f t="shared" si="17"/>
        <v>21.600000000000037</v>
      </c>
      <c r="B223">
        <f t="shared" si="18"/>
        <v>8.6603863903969812E-3</v>
      </c>
      <c r="C223">
        <f t="shared" si="19"/>
        <v>8.4358099228057218E-2</v>
      </c>
      <c r="D223">
        <f t="shared" si="15"/>
        <v>-1.9483925731429763E-2</v>
      </c>
      <c r="E223">
        <f t="shared" si="16"/>
        <v>0.13840873338365189</v>
      </c>
    </row>
    <row r="224" spans="1:5" x14ac:dyDescent="0.25">
      <c r="A224">
        <f t="shared" si="17"/>
        <v>21.700000000000038</v>
      </c>
      <c r="B224">
        <f t="shared" si="18"/>
        <v>1.6901357055888404E-2</v>
      </c>
      <c r="C224">
        <f t="shared" si="19"/>
        <v>8.2409706654914247E-2</v>
      </c>
      <c r="D224">
        <f t="shared" si="15"/>
        <v>-3.7988861716609784E-2</v>
      </c>
      <c r="E224">
        <f t="shared" si="16"/>
        <v>0.10574304693249734</v>
      </c>
    </row>
    <row r="225" spans="1:5" x14ac:dyDescent="0.25">
      <c r="A225">
        <f t="shared" si="17"/>
        <v>21.80000000000004</v>
      </c>
      <c r="B225">
        <f t="shared" si="18"/>
        <v>2.4762439104213732E-2</v>
      </c>
      <c r="C225">
        <f t="shared" si="19"/>
        <v>7.8610820483253269E-2</v>
      </c>
      <c r="D225">
        <f t="shared" si="15"/>
        <v>-5.5640740227499999E-2</v>
      </c>
      <c r="E225">
        <f t="shared" si="16"/>
        <v>7.0702599615720257E-2</v>
      </c>
    </row>
    <row r="226" spans="1:5" x14ac:dyDescent="0.25">
      <c r="A226">
        <f t="shared" si="17"/>
        <v>21.900000000000041</v>
      </c>
      <c r="B226">
        <f t="shared" si="18"/>
        <v>3.206711375026406E-2</v>
      </c>
      <c r="C226">
        <f t="shared" si="19"/>
        <v>7.304674646050327E-2</v>
      </c>
      <c r="D226">
        <f t="shared" si="15"/>
        <v>-7.2043141166967903E-2</v>
      </c>
      <c r="E226">
        <f t="shared" si="16"/>
        <v>3.4074324337334788E-2</v>
      </c>
    </row>
    <row r="227" spans="1:5" x14ac:dyDescent="0.25">
      <c r="A227">
        <f t="shared" si="17"/>
        <v>22.000000000000043</v>
      </c>
      <c r="B227">
        <f t="shared" si="18"/>
        <v>3.8651356984644711E-2</v>
      </c>
      <c r="C227">
        <f t="shared" si="19"/>
        <v>6.5842432343806476E-2</v>
      </c>
      <c r="D227">
        <f t="shared" si="15"/>
        <v>-8.6827704239019254E-2</v>
      </c>
      <c r="E227">
        <f t="shared" si="16"/>
        <v>-3.3191868057808552E-3</v>
      </c>
    </row>
    <row r="228" spans="1:5" x14ac:dyDescent="0.25">
      <c r="A228">
        <f t="shared" si="17"/>
        <v>22.100000000000044</v>
      </c>
      <c r="B228">
        <f t="shared" si="18"/>
        <v>4.4367323176635165E-2</v>
      </c>
      <c r="C228">
        <f t="shared" si="19"/>
        <v>5.7159661919904549E-2</v>
      </c>
      <c r="D228">
        <f t="shared" si="15"/>
        <v>-9.9662401592712543E-2</v>
      </c>
      <c r="E228">
        <f t="shared" si="16"/>
        <v>-4.0638156168980845E-2</v>
      </c>
    </row>
    <row r="229" spans="1:5" x14ac:dyDescent="0.25">
      <c r="A229">
        <f t="shared" si="17"/>
        <v>22.200000000000045</v>
      </c>
      <c r="B229">
        <f t="shared" si="18"/>
        <v>4.9086665352698497E-2</v>
      </c>
      <c r="C229">
        <f t="shared" si="19"/>
        <v>4.7193421760633292E-2</v>
      </c>
      <c r="D229">
        <f t="shared" si="15"/>
        <v>-0.11025899451462939</v>
      </c>
      <c r="E229">
        <f t="shared" si="16"/>
        <v>-7.7044480155293679E-2</v>
      </c>
    </row>
    <row r="230" spans="1:5" x14ac:dyDescent="0.25">
      <c r="A230">
        <f t="shared" si="17"/>
        <v>22.300000000000047</v>
      </c>
      <c r="B230">
        <f t="shared" si="18"/>
        <v>5.2703417583615533E-2</v>
      </c>
      <c r="C230">
        <f t="shared" si="19"/>
        <v>3.616752230917035E-2</v>
      </c>
      <c r="D230">
        <f t="shared" si="15"/>
        <v>-0.11837950670865939</v>
      </c>
      <c r="E230">
        <f t="shared" si="16"/>
        <v>-0.11172055121536253</v>
      </c>
    </row>
    <row r="231" spans="1:5" x14ac:dyDescent="0.25">
      <c r="A231">
        <f t="shared" si="17"/>
        <v>22.400000000000048</v>
      </c>
      <c r="B231">
        <f t="shared" si="18"/>
        <v>5.5136374747445975E-2</v>
      </c>
      <c r="C231">
        <f t="shared" si="19"/>
        <v>2.4329571638304411E-2</v>
      </c>
      <c r="D231">
        <f t="shared" si="15"/>
        <v>-0.12384156878720257</v>
      </c>
      <c r="E231">
        <f t="shared" si="16"/>
        <v>-0.14388761955035034</v>
      </c>
    </row>
    <row r="232" spans="1:5" x14ac:dyDescent="0.25">
      <c r="A232">
        <f t="shared" si="17"/>
        <v>22.50000000000005</v>
      </c>
      <c r="B232">
        <f t="shared" si="18"/>
        <v>5.6330916223404387E-2</v>
      </c>
      <c r="C232">
        <f t="shared" si="19"/>
        <v>1.1945414759584154E-2</v>
      </c>
      <c r="D232">
        <f t="shared" si="15"/>
        <v>-0.12652251394805616</v>
      </c>
      <c r="E232">
        <f t="shared" si="16"/>
        <v>-0.17282328215353962</v>
      </c>
    </row>
    <row r="233" spans="1:5" x14ac:dyDescent="0.25">
      <c r="A233">
        <f t="shared" si="17"/>
        <v>22.600000000000051</v>
      </c>
      <c r="B233">
        <f t="shared" si="18"/>
        <v>5.6260232559882238E-2</v>
      </c>
      <c r="C233">
        <f t="shared" si="19"/>
        <v>-7.0683663522146285E-4</v>
      </c>
      <c r="D233">
        <f t="shared" si="15"/>
        <v>-0.12636213285694523</v>
      </c>
      <c r="E233">
        <f t="shared" si="16"/>
        <v>-0.19787770642445116</v>
      </c>
    </row>
    <row r="234" spans="1:5" x14ac:dyDescent="0.25">
      <c r="A234">
        <f t="shared" si="17"/>
        <v>22.700000000000053</v>
      </c>
      <c r="B234">
        <f t="shared" si="18"/>
        <v>5.492592756779064E-2</v>
      </c>
      <c r="C234">
        <f t="shared" si="19"/>
        <v>-1.3343049920915987E-2</v>
      </c>
      <c r="D234">
        <f t="shared" si="15"/>
        <v>-0.12336402586702563</v>
      </c>
      <c r="E234">
        <f t="shared" si="16"/>
        <v>-0.21848822400809259</v>
      </c>
    </row>
    <row r="235" spans="1:5" x14ac:dyDescent="0.25">
      <c r="A235">
        <f t="shared" si="17"/>
        <v>22.800000000000054</v>
      </c>
      <c r="B235">
        <f t="shared" si="18"/>
        <v>5.2357982317028783E-2</v>
      </c>
      <c r="C235">
        <f t="shared" si="19"/>
        <v>-2.567945250761855E-2</v>
      </c>
      <c r="D235">
        <f t="shared" si="15"/>
        <v>-0.11759552220748297</v>
      </c>
      <c r="E235">
        <f t="shared" si="16"/>
        <v>-0.23419196711317425</v>
      </c>
    </row>
    <row r="236" spans="1:5" x14ac:dyDescent="0.25">
      <c r="A236">
        <f t="shared" si="17"/>
        <v>22.900000000000055</v>
      </c>
      <c r="B236">
        <f t="shared" si="18"/>
        <v>4.8614081844192095E-2</v>
      </c>
      <c r="C236">
        <f t="shared" si="19"/>
        <v>-3.7439004728366851E-2</v>
      </c>
      <c r="D236">
        <f t="shared" si="15"/>
        <v>-0.10918616795613842</v>
      </c>
      <c r="E236">
        <f t="shared" si="16"/>
        <v>-0.24463626352481843</v>
      </c>
    </row>
    <row r="237" spans="1:5" x14ac:dyDescent="0.25">
      <c r="A237">
        <f t="shared" si="17"/>
        <v>23.000000000000057</v>
      </c>
      <c r="B237">
        <f t="shared" si="18"/>
        <v>4.3778319691794021E-2</v>
      </c>
      <c r="C237">
        <f t="shared" si="19"/>
        <v>-4.8357621523980696E-2</v>
      </c>
      <c r="D237">
        <f t="shared" si="15"/>
        <v>-9.8324816753009706E-2</v>
      </c>
      <c r="E237">
        <f t="shared" si="16"/>
        <v>-0.24958655686218678</v>
      </c>
    </row>
    <row r="238" spans="1:5" x14ac:dyDescent="0.25">
      <c r="A238">
        <f t="shared" si="17"/>
        <v>23.100000000000058</v>
      </c>
      <c r="B238">
        <f t="shared" si="18"/>
        <v>3.7959309371865854E-2</v>
      </c>
      <c r="C238">
        <f t="shared" si="19"/>
        <v>-5.8190103199281668E-2</v>
      </c>
      <c r="D238">
        <f t="shared" si="15"/>
        <v>-8.5255388591211595E-2</v>
      </c>
      <c r="E238">
        <f t="shared" si="16"/>
        <v>-0.24893167420912066</v>
      </c>
    </row>
    <row r="239" spans="1:5" x14ac:dyDescent="0.25">
      <c r="A239">
        <f t="shared" si="17"/>
        <v>23.20000000000006</v>
      </c>
      <c r="B239">
        <f t="shared" si="18"/>
        <v>3.1287745166025574E-2</v>
      </c>
      <c r="C239">
        <f t="shared" si="19"/>
        <v>-6.671564205840283E-2</v>
      </c>
      <c r="D239">
        <f t="shared" si="15"/>
        <v>-7.0271391933692473E-2</v>
      </c>
      <c r="E239">
        <f t="shared" si="16"/>
        <v>-0.24268632281816505</v>
      </c>
    </row>
    <row r="240" spans="1:5" x14ac:dyDescent="0.25">
      <c r="A240">
        <f t="shared" si="17"/>
        <v>23.300000000000061</v>
      </c>
      <c r="B240">
        <f t="shared" si="18"/>
        <v>2.3913467040848367E-2</v>
      </c>
      <c r="C240">
        <f t="shared" si="19"/>
        <v>-7.3742781251772083E-2</v>
      </c>
      <c r="D240">
        <f t="shared" si="15"/>
        <v>-5.3709332177343222E-2</v>
      </c>
      <c r="E240">
        <f t="shared" si="16"/>
        <v>-0.23099075981738224</v>
      </c>
    </row>
    <row r="241" spans="1:5" x14ac:dyDescent="0.25">
      <c r="A241">
        <f t="shared" si="17"/>
        <v>23.400000000000063</v>
      </c>
      <c r="B241">
        <f t="shared" si="18"/>
        <v>1.6002095593897724E-2</v>
      </c>
      <c r="C241">
        <f t="shared" si="19"/>
        <v>-7.9113714469506408E-2</v>
      </c>
      <c r="D241">
        <f t="shared" si="15"/>
        <v>-3.594115449625801E-2</v>
      </c>
      <c r="E241">
        <f t="shared" si="16"/>
        <v>-0.2141076423376311</v>
      </c>
    </row>
    <row r="242" spans="1:5" x14ac:dyDescent="0.25">
      <c r="A242">
        <f t="shared" si="17"/>
        <v>23.500000000000064</v>
      </c>
      <c r="B242">
        <f t="shared" si="18"/>
        <v>7.7313126019845028E-3</v>
      </c>
      <c r="C242">
        <f t="shared" si="19"/>
        <v>-8.2707829919132211E-2</v>
      </c>
      <c r="D242">
        <f t="shared" si="15"/>
        <v>-1.7365890781692844E-2</v>
      </c>
      <c r="E242">
        <f t="shared" si="16"/>
        <v>-0.1924161287996656</v>
      </c>
    </row>
    <row r="243" spans="1:5" x14ac:dyDescent="0.25">
      <c r="A243">
        <f t="shared" si="17"/>
        <v>23.600000000000065</v>
      </c>
      <c r="B243">
        <f t="shared" si="18"/>
        <v>-7.1312929774564743E-4</v>
      </c>
      <c r="C243">
        <f t="shared" si="19"/>
        <v>-8.4444418997301499E-2</v>
      </c>
      <c r="D243">
        <f t="shared" si="15"/>
        <v>1.5993017294636674E-3</v>
      </c>
      <c r="E243">
        <f t="shared" si="16"/>
        <v>-0.1664033638334213</v>
      </c>
    </row>
    <row r="244" spans="1:5" x14ac:dyDescent="0.25">
      <c r="A244">
        <f t="shared" si="17"/>
        <v>23.700000000000067</v>
      </c>
      <c r="B244">
        <f t="shared" si="18"/>
        <v>-9.1415781801811608E-3</v>
      </c>
      <c r="C244">
        <f t="shared" si="19"/>
        <v>-8.428448882435513E-2</v>
      </c>
      <c r="D244">
        <f t="shared" si="15"/>
        <v>2.0528508884523053E-2</v>
      </c>
      <c r="E244">
        <f t="shared" si="16"/>
        <v>-0.13665353805984531</v>
      </c>
    </row>
    <row r="245" spans="1:5" x14ac:dyDescent="0.25">
      <c r="A245">
        <f t="shared" si="17"/>
        <v>23.800000000000068</v>
      </c>
      <c r="B245">
        <f t="shared" si="18"/>
        <v>-1.7364741973771441E-2</v>
      </c>
      <c r="C245">
        <f t="shared" si="19"/>
        <v>-8.2231637935902824E-2</v>
      </c>
      <c r="D245">
        <f t="shared" si="15"/>
        <v>3.8996624708292744E-2</v>
      </c>
      <c r="E245">
        <f t="shared" si="16"/>
        <v>-0.1038347684289916</v>
      </c>
    </row>
    <row r="246" spans="1:5" x14ac:dyDescent="0.25">
      <c r="A246">
        <f t="shared" si="17"/>
        <v>23.90000000000007</v>
      </c>
      <c r="B246">
        <f t="shared" si="18"/>
        <v>-2.5197939520278795E-2</v>
      </c>
      <c r="C246">
        <f t="shared" si="19"/>
        <v>-7.8331975465073547E-2</v>
      </c>
      <c r="D246">
        <f t="shared" si="15"/>
        <v>5.6588898348362331E-2</v>
      </c>
      <c r="E246">
        <f t="shared" si="16"/>
        <v>-6.8684093753701228E-2</v>
      </c>
    </row>
    <row r="247" spans="1:5" x14ac:dyDescent="0.25">
      <c r="A247">
        <f t="shared" si="17"/>
        <v>24.000000000000071</v>
      </c>
      <c r="B247">
        <f t="shared" si="18"/>
        <v>-3.2465248083302527E-2</v>
      </c>
      <c r="C247">
        <f t="shared" si="19"/>
        <v>-7.2673085630237319E-2</v>
      </c>
      <c r="D247">
        <f t="shared" si="15"/>
        <v>7.2910248468476213E-2</v>
      </c>
      <c r="E247">
        <f t="shared" si="16"/>
        <v>-3.1990922406824746E-2</v>
      </c>
    </row>
    <row r="248" spans="1:5" x14ac:dyDescent="0.25">
      <c r="A248">
        <f t="shared" si="17"/>
        <v>24.100000000000072</v>
      </c>
      <c r="B248">
        <f t="shared" si="18"/>
        <v>-3.9003454161641499E-2</v>
      </c>
      <c r="C248">
        <f t="shared" si="19"/>
        <v>-6.5382060783389692E-2</v>
      </c>
      <c r="D248">
        <f t="shared" si="15"/>
        <v>8.7594135908696663E-2</v>
      </c>
      <c r="E248">
        <f t="shared" si="16"/>
        <v>5.4206960889724327E-3</v>
      </c>
    </row>
    <row r="249" spans="1:5" x14ac:dyDescent="0.25">
      <c r="A249">
        <f t="shared" si="17"/>
        <v>24.200000000000074</v>
      </c>
      <c r="B249">
        <f t="shared" si="18"/>
        <v>-4.4665718880893504E-2</v>
      </c>
      <c r="C249">
        <f t="shared" si="19"/>
        <v>-5.6622647192520026E-2</v>
      </c>
      <c r="D249">
        <f t="shared" si="15"/>
        <v>0.10031079535143698</v>
      </c>
      <c r="E249">
        <f t="shared" si="16"/>
        <v>4.2710577436940421E-2</v>
      </c>
    </row>
    <row r="250" spans="1:5" x14ac:dyDescent="0.25">
      <c r="A250">
        <f t="shared" si="17"/>
        <v>24.300000000000075</v>
      </c>
      <c r="B250">
        <f t="shared" si="18"/>
        <v>-4.9324875646631135E-2</v>
      </c>
      <c r="C250">
        <f t="shared" si="19"/>
        <v>-4.6591567657376327E-2</v>
      </c>
      <c r="D250">
        <f t="shared" si="15"/>
        <v>0.11077464112780003</v>
      </c>
      <c r="E250">
        <f t="shared" si="16"/>
        <v>7.9041271294216259E-2</v>
      </c>
    </row>
    <row r="251" spans="1:5" x14ac:dyDescent="0.25">
      <c r="A251">
        <f t="shared" si="17"/>
        <v>24.400000000000077</v>
      </c>
      <c r="B251">
        <f t="shared" si="18"/>
        <v>-5.2876286001090768E-2</v>
      </c>
      <c r="C251">
        <f t="shared" si="19"/>
        <v>-3.5514103544596325E-2</v>
      </c>
      <c r="D251">
        <f t="shared" si="15"/>
        <v>0.11875068084568802</v>
      </c>
      <c r="E251">
        <f t="shared" si="16"/>
        <v>0.11359686860109261</v>
      </c>
    </row>
    <row r="252" spans="1:5" x14ac:dyDescent="0.25">
      <c r="A252">
        <f t="shared" si="17"/>
        <v>24.500000000000078</v>
      </c>
      <c r="B252">
        <f t="shared" si="18"/>
        <v>-5.5240189547093518E-2</v>
      </c>
      <c r="C252">
        <f t="shared" si="19"/>
        <v>-2.3639035460027522E-2</v>
      </c>
      <c r="D252">
        <f t="shared" si="15"/>
        <v>0.12405979280332746</v>
      </c>
      <c r="E252">
        <f t="shared" si="16"/>
        <v>0.14560132513950635</v>
      </c>
    </row>
    <row r="253" spans="1:5" x14ac:dyDescent="0.25">
      <c r="A253">
        <f t="shared" si="17"/>
        <v>24.60000000000008</v>
      </c>
      <c r="B253">
        <f t="shared" si="18"/>
        <v>-5.6363495165062998E-2</v>
      </c>
      <c r="C253">
        <f t="shared" si="19"/>
        <v>-1.1233056179694775E-2</v>
      </c>
      <c r="D253">
        <f t="shared" si="15"/>
        <v>0.12658274866878652</v>
      </c>
      <c r="E253">
        <f t="shared" si="16"/>
        <v>0.17433588981312051</v>
      </c>
    </row>
    <row r="254" spans="1:5" x14ac:dyDescent="0.25">
      <c r="A254">
        <f t="shared" si="17"/>
        <v>24.700000000000081</v>
      </c>
      <c r="B254">
        <f t="shared" si="18"/>
        <v>-5.6220973296344609E-2</v>
      </c>
      <c r="C254">
        <f t="shared" si="19"/>
        <v>1.4252186871838782E-3</v>
      </c>
      <c r="D254">
        <f t="shared" si="15"/>
        <v>0.12626289108469335</v>
      </c>
      <c r="E254">
        <f t="shared" si="16"/>
        <v>0.19915524624740982</v>
      </c>
    </row>
    <row r="255" spans="1:5" x14ac:dyDescent="0.25">
      <c r="A255">
        <f t="shared" si="17"/>
        <v>24.800000000000082</v>
      </c>
      <c r="B255">
        <f t="shared" si="18"/>
        <v>-5.4815822516779286E-2</v>
      </c>
      <c r="C255">
        <f t="shared" si="19"/>
        <v>1.4051507795653215E-2</v>
      </c>
      <c r="D255">
        <f t="shared" si="15"/>
        <v>0.12310740606484494</v>
      </c>
      <c r="E255">
        <f t="shared" si="16"/>
        <v>0.21950200520421703</v>
      </c>
    </row>
    <row r="256" spans="1:5" x14ac:dyDescent="0.25">
      <c r="A256">
        <f t="shared" si="17"/>
        <v>24.900000000000084</v>
      </c>
      <c r="B256">
        <f t="shared" si="18"/>
        <v>-5.2179597676565513E-2</v>
      </c>
      <c r="C256">
        <f t="shared" si="19"/>
        <v>2.636224840213771E-2</v>
      </c>
      <c r="D256">
        <f t="shared" si="15"/>
        <v>0.11718716160733661</v>
      </c>
      <c r="E256">
        <f t="shared" si="16"/>
        <v>0.23491922234238313</v>
      </c>
    </row>
    <row r="257" spans="1:5" x14ac:dyDescent="0.25">
      <c r="A257">
        <f t="shared" si="17"/>
        <v>25.000000000000085</v>
      </c>
      <c r="B257">
        <f t="shared" si="18"/>
        <v>-4.8371501220278376E-2</v>
      </c>
      <c r="C257">
        <f t="shared" si="19"/>
        <v>3.8080964562871369E-2</v>
      </c>
      <c r="D257">
        <f t="shared" si="15"/>
        <v>0.10863511614853449</v>
      </c>
      <c r="E257">
        <f t="shared" si="16"/>
        <v>0.24506066020253336</v>
      </c>
    </row>
    <row r="258" spans="1:5" x14ac:dyDescent="0.25">
      <c r="A258">
        <f t="shared" si="17"/>
        <v>25.100000000000087</v>
      </c>
      <c r="B258">
        <f t="shared" si="18"/>
        <v>-4.3477053602505894E-2</v>
      </c>
      <c r="C258">
        <f t="shared" si="19"/>
        <v>4.8944476177724822E-2</v>
      </c>
      <c r="D258">
        <f t="shared" si="15"/>
        <v>9.764333260051343E-2</v>
      </c>
      <c r="E258">
        <f t="shared" si="16"/>
        <v>0.24969856395397061</v>
      </c>
    </row>
    <row r="259" spans="1:5" x14ac:dyDescent="0.25">
      <c r="A259">
        <f t="shared" si="17"/>
        <v>25.200000000000088</v>
      </c>
      <c r="B259">
        <f t="shared" si="18"/>
        <v>-3.7606172658728274E-2</v>
      </c>
      <c r="C259">
        <f t="shared" si="19"/>
        <v>5.8708809437776163E-2</v>
      </c>
      <c r="D259">
        <f t="shared" si="15"/>
        <v>8.4458665030170493E-2</v>
      </c>
      <c r="E259">
        <f t="shared" si="16"/>
        <v>0.24872877627716503</v>
      </c>
    </row>
    <row r="260" spans="1:5" x14ac:dyDescent="0.25">
      <c r="A260">
        <f t="shared" si="17"/>
        <v>25.30000000000009</v>
      </c>
      <c r="B260">
        <f t="shared" si="18"/>
        <v>-3.089070506464895E-2</v>
      </c>
      <c r="C260">
        <f t="shared" si="19"/>
        <v>6.7154675940793218E-2</v>
      </c>
      <c r="D260">
        <f t="shared" si="15"/>
        <v>6.9377214847831173E-2</v>
      </c>
      <c r="E260">
        <f t="shared" si="16"/>
        <v>0.24217307651259984</v>
      </c>
    </row>
    <row r="261" spans="1:5" x14ac:dyDescent="0.25">
      <c r="A261">
        <f t="shared" si="17"/>
        <v>25.400000000000091</v>
      </c>
      <c r="B261">
        <f t="shared" si="18"/>
        <v>-2.3481465322091319E-2</v>
      </c>
      <c r="C261">
        <f t="shared" si="19"/>
        <v>7.4092397425576328E-2</v>
      </c>
      <c r="D261">
        <f t="shared" si="15"/>
        <v>5.2737681007337493E-2</v>
      </c>
      <c r="E261">
        <f t="shared" si="16"/>
        <v>0.23017869154373632</v>
      </c>
    </row>
    <row r="262" spans="1:5" x14ac:dyDescent="0.25">
      <c r="A262">
        <f t="shared" si="17"/>
        <v>25.500000000000092</v>
      </c>
      <c r="B262">
        <f t="shared" si="18"/>
        <v>-1.554484876946031E-2</v>
      </c>
      <c r="C262">
        <f t="shared" si="19"/>
        <v>7.9366165526310081E-2</v>
      </c>
      <c r="D262">
        <f t="shared" si="15"/>
        <v>3.4913753557727911E-2</v>
      </c>
      <c r="E262">
        <f t="shared" si="16"/>
        <v>0.21301498939861568</v>
      </c>
    </row>
    <row r="263" spans="1:5" x14ac:dyDescent="0.25">
      <c r="A263">
        <f t="shared" si="17"/>
        <v>25.600000000000094</v>
      </c>
      <c r="B263">
        <f t="shared" si="18"/>
        <v>-7.2590946812520225E-3</v>
      </c>
      <c r="C263">
        <f t="shared" si="19"/>
        <v>8.2857540882082872E-2</v>
      </c>
      <c r="D263">
        <f t="shared" ref="D263:D326" si="20">(-$E$4/$F$4)*B263-($I$4/$F$4)*C263+E263/$F$4</f>
        <v>1.6305721370879225E-2</v>
      </c>
      <c r="E263">
        <f t="shared" ref="E263:E326" si="21">$J$4*COS($K$4*A263)</f>
        <v>0.19106742982467217</v>
      </c>
    </row>
    <row r="264" spans="1:5" x14ac:dyDescent="0.25">
      <c r="A264">
        <f t="shared" ref="A264:A327" si="22">A263+$D$4</f>
        <v>25.700000000000095</v>
      </c>
      <c r="B264">
        <f t="shared" ref="B264:B327" si="23">B263+C264*$D$4</f>
        <v>1.1897166206650579E-3</v>
      </c>
      <c r="C264">
        <f t="shared" ref="C264:C327" si="24">C263+D263*$D$4</f>
        <v>8.4488113019170794E-2</v>
      </c>
      <c r="D264">
        <f t="shared" si="20"/>
        <v>-2.6685174826009128E-3</v>
      </c>
      <c r="E264">
        <f t="shared" si="21"/>
        <v>0.16482890769380482</v>
      </c>
    </row>
    <row r="265" spans="1:5" x14ac:dyDescent="0.25">
      <c r="A265">
        <f t="shared" si="22"/>
        <v>25.800000000000097</v>
      </c>
      <c r="B265">
        <f t="shared" si="23"/>
        <v>9.6118427477561285E-3</v>
      </c>
      <c r="C265">
        <f t="shared" si="24"/>
        <v>8.4221261270910702E-2</v>
      </c>
      <c r="D265">
        <f t="shared" si="20"/>
        <v>-2.1582840821701754E-2</v>
      </c>
      <c r="E265">
        <f t="shared" si="21"/>
        <v>0.13488868364617401</v>
      </c>
    </row>
    <row r="266" spans="1:5" x14ac:dyDescent="0.25">
      <c r="A266">
        <f t="shared" si="22"/>
        <v>25.900000000000098</v>
      </c>
      <c r="B266">
        <f t="shared" si="23"/>
        <v>1.7818140466630182E-2</v>
      </c>
      <c r="C266">
        <f t="shared" si="24"/>
        <v>8.2062977188740532E-2</v>
      </c>
      <c r="D266">
        <f t="shared" si="20"/>
        <v>-4.0012472138756867E-2</v>
      </c>
      <c r="E266">
        <f t="shared" si="21"/>
        <v>0.10191915056659752</v>
      </c>
    </row>
    <row r="267" spans="1:5" x14ac:dyDescent="0.25">
      <c r="A267">
        <f t="shared" si="22"/>
        <v>26.000000000000099</v>
      </c>
      <c r="B267">
        <f t="shared" si="23"/>
        <v>2.5624313464116668E-2</v>
      </c>
      <c r="C267">
        <f t="shared" si="24"/>
        <v>7.8061729974864852E-2</v>
      </c>
      <c r="D267">
        <f t="shared" si="20"/>
        <v>-5.7543520161949011E-2</v>
      </c>
      <c r="E267">
        <f t="shared" si="21"/>
        <v>6.6660733089948354E-2</v>
      </c>
    </row>
    <row r="268" spans="1:5" x14ac:dyDescent="0.25">
      <c r="A268">
        <f t="shared" si="22"/>
        <v>26.100000000000101</v>
      </c>
      <c r="B268">
        <f t="shared" si="23"/>
        <v>3.2855051259983663E-2</v>
      </c>
      <c r="C268">
        <f t="shared" si="24"/>
        <v>7.2307377958669955E-2</v>
      </c>
      <c r="D268">
        <f t="shared" si="20"/>
        <v>-7.3782273958605496E-2</v>
      </c>
      <c r="E268">
        <f t="shared" si="21"/>
        <v>2.9905259260112598E-2</v>
      </c>
    </row>
    <row r="269" spans="1:5" x14ac:dyDescent="0.25">
      <c r="A269">
        <f t="shared" si="22"/>
        <v>26.200000000000102</v>
      </c>
      <c r="B269">
        <f t="shared" si="23"/>
        <v>3.9347966316264603E-2</v>
      </c>
      <c r="C269">
        <f t="shared" si="24"/>
        <v>6.4929150562809401E-2</v>
      </c>
      <c r="D269">
        <f t="shared" si="20"/>
        <v>-8.8364044831338417E-2</v>
      </c>
      <c r="E269">
        <f t="shared" si="21"/>
        <v>-7.5218222207934322E-3</v>
      </c>
    </row>
    <row r="270" spans="1:5" x14ac:dyDescent="0.25">
      <c r="A270">
        <f t="shared" si="22"/>
        <v>26.300000000000104</v>
      </c>
      <c r="B270">
        <f t="shared" si="23"/>
        <v>4.4957240924232159E-2</v>
      </c>
      <c r="C270">
        <f t="shared" si="24"/>
        <v>5.6092746079675557E-2</v>
      </c>
      <c r="D270">
        <f t="shared" si="20"/>
        <v>-0.10096135643714513</v>
      </c>
      <c r="E270">
        <f t="shared" si="21"/>
        <v>-4.4779979790706984E-2</v>
      </c>
    </row>
    <row r="271" spans="1:5" x14ac:dyDescent="0.25">
      <c r="A271">
        <f t="shared" si="22"/>
        <v>26.400000000000105</v>
      </c>
      <c r="B271">
        <f t="shared" si="23"/>
        <v>4.9556901967828262E-2</v>
      </c>
      <c r="C271">
        <f t="shared" si="24"/>
        <v>4.5996610435961045E-2</v>
      </c>
      <c r="D271">
        <f t="shared" si="20"/>
        <v>-0.11129129919708911</v>
      </c>
      <c r="E271">
        <f t="shared" si="21"/>
        <v>-8.1032475554427871E-2</v>
      </c>
    </row>
    <row r="272" spans="1:5" x14ac:dyDescent="0.25">
      <c r="A272">
        <f t="shared" si="22"/>
        <v>26.500000000000107</v>
      </c>
      <c r="B272">
        <f t="shared" si="23"/>
        <v>5.3043650019453478E-2</v>
      </c>
      <c r="C272">
        <f t="shared" si="24"/>
        <v>3.4867480516252131E-2</v>
      </c>
      <c r="D272">
        <f t="shared" si="20"/>
        <v>-0.11912188383240305</v>
      </c>
      <c r="E272">
        <f t="shared" si="21"/>
        <v>-0.11546515661284834</v>
      </c>
    </row>
    <row r="273" spans="1:5" x14ac:dyDescent="0.25">
      <c r="A273">
        <f t="shared" si="22"/>
        <v>26.600000000000108</v>
      </c>
      <c r="B273">
        <f t="shared" si="23"/>
        <v>5.5339179232754658E-2</v>
      </c>
      <c r="C273">
        <f t="shared" si="24"/>
        <v>2.2955292133011826E-2</v>
      </c>
      <c r="D273">
        <f t="shared" si="20"/>
        <v>-0.12427725134031596</v>
      </c>
      <c r="E273">
        <f t="shared" si="21"/>
        <v>-0.14730473918185361</v>
      </c>
    </row>
    <row r="274" spans="1:5" x14ac:dyDescent="0.25">
      <c r="A274">
        <f t="shared" si="22"/>
        <v>26.700000000000109</v>
      </c>
      <c r="B274">
        <f t="shared" si="23"/>
        <v>5.6391935932652681E-2</v>
      </c>
      <c r="C274">
        <f t="shared" si="24"/>
        <v>1.0527566998980229E-2</v>
      </c>
      <c r="D274">
        <f t="shared" si="20"/>
        <v>-0.12664162240481122</v>
      </c>
      <c r="E274">
        <f t="shared" si="21"/>
        <v>-0.17583617487900932</v>
      </c>
    </row>
    <row r="275" spans="1:5" x14ac:dyDescent="0.25">
      <c r="A275">
        <f t="shared" si="22"/>
        <v>26.800000000000111</v>
      </c>
      <c r="B275">
        <f t="shared" si="23"/>
        <v>5.6178276408502592E-2</v>
      </c>
      <c r="C275">
        <f t="shared" si="24"/>
        <v>-2.1365952415008937E-3</v>
      </c>
      <c r="D275">
        <f t="shared" si="20"/>
        <v>-0.1261618975470914</v>
      </c>
      <c r="E275">
        <f t="shared" si="21"/>
        <v>-0.20041870916868199</v>
      </c>
    </row>
    <row r="276" spans="1:5" x14ac:dyDescent="0.25">
      <c r="A276">
        <f t="shared" si="22"/>
        <v>26.900000000000112</v>
      </c>
      <c r="B276">
        <f t="shared" si="23"/>
        <v>5.4702997908881591E-2</v>
      </c>
      <c r="C276">
        <f t="shared" si="24"/>
        <v>-1.4752784996210034E-2</v>
      </c>
      <c r="D276">
        <f t="shared" si="20"/>
        <v>-0.12284884962199399</v>
      </c>
      <c r="E276">
        <f t="shared" si="21"/>
        <v>-0.22050027132752648</v>
      </c>
    </row>
    <row r="277" spans="1:5" x14ac:dyDescent="0.25">
      <c r="A277">
        <f t="shared" si="22"/>
        <v>27.000000000000114</v>
      </c>
      <c r="B277">
        <f t="shared" si="23"/>
        <v>5.199923091304065E-2</v>
      </c>
      <c r="C277">
        <f t="shared" si="24"/>
        <v>-2.7037669958409435E-2</v>
      </c>
      <c r="D277">
        <f t="shared" si="20"/>
        <v>-0.11677688187947839</v>
      </c>
      <c r="E277">
        <f t="shared" si="21"/>
        <v>-0.235629872762735</v>
      </c>
    </row>
    <row r="278" spans="1:5" x14ac:dyDescent="0.25">
      <c r="A278">
        <f t="shared" si="22"/>
        <v>27.100000000000115</v>
      </c>
      <c r="B278">
        <f t="shared" si="23"/>
        <v>4.8127695098404921E-2</v>
      </c>
      <c r="C278">
        <f t="shared" si="24"/>
        <v>-3.8715358146357279E-2</v>
      </c>
      <c r="D278">
        <f t="shared" si="20"/>
        <v>-0.10808235702462372</v>
      </c>
      <c r="E278">
        <f t="shared" si="21"/>
        <v>-0.24546773524355708</v>
      </c>
    </row>
    <row r="279" spans="1:5" x14ac:dyDescent="0.25">
      <c r="A279">
        <f t="shared" si="22"/>
        <v>27.200000000000117</v>
      </c>
      <c r="B279">
        <f t="shared" si="23"/>
        <v>4.3175335713522958E-2</v>
      </c>
      <c r="C279">
        <f t="shared" si="24"/>
        <v>-4.9523593848819651E-2</v>
      </c>
      <c r="D279">
        <f t="shared" si="20"/>
        <v>-9.6960534801865061E-2</v>
      </c>
      <c r="E279">
        <f t="shared" si="21"/>
        <v>-0.24979292158784647</v>
      </c>
    </row>
    <row r="280" spans="1:5" x14ac:dyDescent="0.25">
      <c r="A280">
        <f t="shared" si="22"/>
        <v>27.300000000000118</v>
      </c>
      <c r="B280">
        <f t="shared" si="23"/>
        <v>3.7253370980622341E-2</v>
      </c>
      <c r="C280">
        <f t="shared" si="24"/>
        <v>-5.9219647329006156E-2</v>
      </c>
      <c r="D280">
        <f t="shared" si="20"/>
        <v>-8.366118687873475E-2</v>
      </c>
      <c r="E280">
        <f t="shared" si="21"/>
        <v>-0.24850829743485947</v>
      </c>
    </row>
    <row r="281" spans="1:5" x14ac:dyDescent="0.25">
      <c r="A281">
        <f t="shared" si="22"/>
        <v>27.400000000000119</v>
      </c>
      <c r="B281">
        <f t="shared" si="23"/>
        <v>3.0494794378934379E-2</v>
      </c>
      <c r="C281">
        <f t="shared" si="24"/>
        <v>-6.7585766016879628E-2</v>
      </c>
      <c r="D281">
        <f t="shared" si="20"/>
        <v>-6.8482987509380769E-2</v>
      </c>
      <c r="E281">
        <f t="shared" si="21"/>
        <v>-0.24164271267358642</v>
      </c>
    </row>
    <row r="282" spans="1:5" x14ac:dyDescent="0.25">
      <c r="A282">
        <f t="shared" si="22"/>
        <v>27.500000000000121</v>
      </c>
      <c r="B282">
        <f t="shared" si="23"/>
        <v>2.3051387902152609E-2</v>
      </c>
      <c r="C282">
        <f t="shared" si="24"/>
        <v>-7.4434064767817706E-2</v>
      </c>
      <c r="D282">
        <f t="shared" si="20"/>
        <v>-5.176680595148006E-2</v>
      </c>
      <c r="E282">
        <f t="shared" si="21"/>
        <v>-0.22935035353644292</v>
      </c>
    </row>
    <row r="283" spans="1:5" x14ac:dyDescent="0.25">
      <c r="A283">
        <f t="shared" si="22"/>
        <v>27.600000000000122</v>
      </c>
      <c r="B283">
        <f t="shared" si="23"/>
        <v>1.5090313365856037E-2</v>
      </c>
      <c r="C283">
        <f t="shared" si="24"/>
        <v>-7.961074536296571E-2</v>
      </c>
      <c r="D283">
        <f t="shared" si="20"/>
        <v>-3.3888051274410413E-2</v>
      </c>
      <c r="E283">
        <f t="shared" si="21"/>
        <v>-0.21190727990889621</v>
      </c>
    </row>
    <row r="284" spans="1:5" x14ac:dyDescent="0.25">
      <c r="A284">
        <f t="shared" si="22"/>
        <v>27.700000000000124</v>
      </c>
      <c r="B284">
        <f t="shared" si="23"/>
        <v>6.7903583168153619E-3</v>
      </c>
      <c r="C284">
        <f t="shared" si="24"/>
        <v>-8.2999550490406748E-2</v>
      </c>
      <c r="D284">
        <f t="shared" si="20"/>
        <v>-1.5248241477793467E-2</v>
      </c>
      <c r="E284">
        <f t="shared" si="21"/>
        <v>-0.18970522561958508</v>
      </c>
    </row>
    <row r="285" spans="1:5" x14ac:dyDescent="0.25">
      <c r="A285">
        <f t="shared" si="22"/>
        <v>27.800000000000125</v>
      </c>
      <c r="B285">
        <f t="shared" si="23"/>
        <v>-1.6620791470032484E-3</v>
      </c>
      <c r="C285">
        <f t="shared" si="24"/>
        <v>-8.4524374638186101E-2</v>
      </c>
      <c r="D285">
        <f t="shared" si="20"/>
        <v>3.7340137401592199E-3</v>
      </c>
      <c r="E285">
        <f t="shared" si="21"/>
        <v>-0.16324280094305701</v>
      </c>
    </row>
    <row r="286" spans="1:5" x14ac:dyDescent="0.25">
      <c r="A286">
        <f t="shared" si="22"/>
        <v>27.900000000000126</v>
      </c>
      <c r="B286">
        <f t="shared" si="23"/>
        <v>-1.0077176473420267E-2</v>
      </c>
      <c r="C286">
        <f t="shared" si="24"/>
        <v>-8.4150973264170176E-2</v>
      </c>
      <c r="D286">
        <f t="shared" si="20"/>
        <v>2.2632414056907732E-2</v>
      </c>
      <c r="E286">
        <f t="shared" si="21"/>
        <v>-0.13311429488794516</v>
      </c>
    </row>
    <row r="287" spans="1:5" x14ac:dyDescent="0.25">
      <c r="A287">
        <f t="shared" si="22"/>
        <v>28.000000000000128</v>
      </c>
      <c r="B287">
        <f t="shared" si="23"/>
        <v>-1.8265949659268206E-2</v>
      </c>
      <c r="C287">
        <f t="shared" si="24"/>
        <v>-8.1887731858479404E-2</v>
      </c>
      <c r="D287">
        <f t="shared" si="20"/>
        <v>4.102254231459157E-2</v>
      </c>
      <c r="E287">
        <f t="shared" si="21"/>
        <v>-9.9996328747043867E-2</v>
      </c>
    </row>
    <row r="288" spans="1:5" x14ac:dyDescent="0.25">
      <c r="A288">
        <f t="shared" si="22"/>
        <v>28.100000000000129</v>
      </c>
      <c r="B288">
        <f t="shared" si="23"/>
        <v>-2.6044497421970229E-2</v>
      </c>
      <c r="C288">
        <f t="shared" si="24"/>
        <v>-7.7785477627020247E-2</v>
      </c>
      <c r="D288">
        <f t="shared" si="20"/>
        <v>5.8491396017116504E-2</v>
      </c>
      <c r="E288">
        <f t="shared" si="21"/>
        <v>-6.4632660641777723E-2</v>
      </c>
    </row>
    <row r="289" spans="1:5" x14ac:dyDescent="0.25">
      <c r="A289">
        <f t="shared" si="22"/>
        <v>28.200000000000131</v>
      </c>
      <c r="B289">
        <f t="shared" si="23"/>
        <v>-3.3238131224501088E-2</v>
      </c>
      <c r="C289">
        <f t="shared" si="24"/>
        <v>-7.1936338025308591E-2</v>
      </c>
      <c r="D289">
        <f t="shared" si="20"/>
        <v>7.4646662478436973E-2</v>
      </c>
      <c r="E289">
        <f t="shared" si="21"/>
        <v>-2.7817482318244335E-2</v>
      </c>
    </row>
    <row r="290" spans="1:5" x14ac:dyDescent="0.25">
      <c r="A290">
        <f t="shared" si="22"/>
        <v>28.300000000000132</v>
      </c>
      <c r="B290">
        <f t="shared" si="23"/>
        <v>-3.9685298402247576E-2</v>
      </c>
      <c r="C290">
        <f t="shared" si="24"/>
        <v>-6.4471671777464892E-2</v>
      </c>
      <c r="D290">
        <f t="shared" si="20"/>
        <v>8.9125529322200317E-2</v>
      </c>
      <c r="E290">
        <f t="shared" si="21"/>
        <v>9.622416687223273E-3</v>
      </c>
    </row>
    <row r="291" spans="1:5" x14ac:dyDescent="0.25">
      <c r="A291">
        <f t="shared" si="22"/>
        <v>28.400000000000134</v>
      </c>
      <c r="B291">
        <f t="shared" si="23"/>
        <v>-4.5241210286772061E-2</v>
      </c>
      <c r="C291">
        <f t="shared" si="24"/>
        <v>-5.5559118845244858E-2</v>
      </c>
      <c r="D291">
        <f t="shared" si="20"/>
        <v>0.1016028324679277</v>
      </c>
      <c r="E291">
        <f t="shared" si="21"/>
        <v>4.6846216958593603E-2</v>
      </c>
    </row>
    <row r="292" spans="1:5" x14ac:dyDescent="0.25">
      <c r="A292">
        <f t="shared" si="22"/>
        <v>28.500000000000135</v>
      </c>
      <c r="B292">
        <f t="shared" si="23"/>
        <v>-4.9781093846617268E-2</v>
      </c>
      <c r="C292">
        <f t="shared" si="24"/>
        <v>-4.5398835598452085E-2</v>
      </c>
      <c r="D292">
        <f t="shared" si="20"/>
        <v>0.11179835861752339</v>
      </c>
      <c r="E292">
        <f t="shared" si="21"/>
        <v>8.3017952191525357E-2</v>
      </c>
    </row>
    <row r="293" spans="1:5" x14ac:dyDescent="0.25">
      <c r="A293">
        <f t="shared" si="22"/>
        <v>28.600000000000136</v>
      </c>
      <c r="B293">
        <f t="shared" si="23"/>
        <v>-5.3202993820287245E-2</v>
      </c>
      <c r="C293">
        <f t="shared" si="24"/>
        <v>-3.4218999736699743E-2</v>
      </c>
      <c r="D293">
        <f t="shared" si="20"/>
        <v>0.11948313824400472</v>
      </c>
      <c r="E293">
        <f t="shared" si="21"/>
        <v>0.1173252831943227</v>
      </c>
    </row>
    <row r="294" spans="1:5" x14ac:dyDescent="0.25">
      <c r="A294">
        <f t="shared" si="22"/>
        <v>28.700000000000138</v>
      </c>
      <c r="B294">
        <f t="shared" si="23"/>
        <v>-5.543006241151717E-2</v>
      </c>
      <c r="C294">
        <f t="shared" si="24"/>
        <v>-2.2270685912299269E-2</v>
      </c>
      <c r="D294">
        <f t="shared" si="20"/>
        <v>0.12448458775549695</v>
      </c>
      <c r="E294">
        <f t="shared" si="21"/>
        <v>0.14899774127487819</v>
      </c>
    </row>
    <row r="295" spans="1:5" x14ac:dyDescent="0.25">
      <c r="A295">
        <f t="shared" si="22"/>
        <v>28.800000000000139</v>
      </c>
      <c r="B295">
        <f t="shared" si="23"/>
        <v>-5.6412285125192127E-2</v>
      </c>
      <c r="C295">
        <f t="shared" si="24"/>
        <v>-9.8222271367495728E-3</v>
      </c>
      <c r="D295">
        <f t="shared" si="20"/>
        <v>0.1266903853525804</v>
      </c>
      <c r="E295">
        <f t="shared" si="21"/>
        <v>0.17732403130646951</v>
      </c>
    </row>
    <row r="296" spans="1:5" x14ac:dyDescent="0.25">
      <c r="A296">
        <f t="shared" si="22"/>
        <v>28.900000000000141</v>
      </c>
      <c r="B296">
        <f t="shared" si="23"/>
        <v>-5.6127603985341279E-2</v>
      </c>
      <c r="C296">
        <f t="shared" si="24"/>
        <v>2.846811398508467E-3</v>
      </c>
      <c r="D296">
        <f t="shared" si="20"/>
        <v>0.12605099353558546</v>
      </c>
      <c r="E296">
        <f t="shared" si="21"/>
        <v>0.20166800588284661</v>
      </c>
    </row>
    <row r="297" spans="1:5" x14ac:dyDescent="0.25">
      <c r="A297">
        <f t="shared" si="22"/>
        <v>29.000000000000142</v>
      </c>
      <c r="B297">
        <f t="shared" si="23"/>
        <v>-5.4582412910134576E-2</v>
      </c>
      <c r="C297">
        <f t="shared" si="24"/>
        <v>1.5451910752067014E-2</v>
      </c>
      <c r="D297">
        <f t="shared" si="20"/>
        <v>0.12258077161176034</v>
      </c>
      <c r="E297">
        <f t="shared" si="21"/>
        <v>0.22148295181752015</v>
      </c>
    </row>
    <row r="298" spans="1:5" x14ac:dyDescent="0.25">
      <c r="A298">
        <f t="shared" si="22"/>
        <v>29.100000000000144</v>
      </c>
      <c r="B298">
        <f t="shared" si="23"/>
        <v>-5.1811414118810267E-2</v>
      </c>
      <c r="C298">
        <f t="shared" si="24"/>
        <v>2.7709987913243049E-2</v>
      </c>
      <c r="D298">
        <f t="shared" si="20"/>
        <v>0.11635765321780447</v>
      </c>
      <c r="E298">
        <f t="shared" si="21"/>
        <v>0.23632386814328479</v>
      </c>
    </row>
    <row r="299" spans="1:5" x14ac:dyDescent="0.25">
      <c r="A299">
        <f t="shared" si="22"/>
        <v>29.200000000000145</v>
      </c>
      <c r="B299">
        <f t="shared" si="23"/>
        <v>-4.7876838795307915E-2</v>
      </c>
      <c r="C299">
        <f t="shared" si="24"/>
        <v>3.9345753235023498E-2</v>
      </c>
      <c r="D299">
        <f t="shared" si="20"/>
        <v>0.10752139609992087</v>
      </c>
      <c r="E299">
        <f t="shared" si="21"/>
        <v>0.24585745987458082</v>
      </c>
    </row>
    <row r="300" spans="1:5" x14ac:dyDescent="0.25">
      <c r="A300">
        <f t="shared" si="22"/>
        <v>29.300000000000146</v>
      </c>
      <c r="B300">
        <f t="shared" si="23"/>
        <v>-4.286704951080636E-2</v>
      </c>
      <c r="C300">
        <f t="shared" si="24"/>
        <v>5.0097892845015583E-2</v>
      </c>
      <c r="D300">
        <f t="shared" si="20"/>
        <v>9.6270443457551785E-2</v>
      </c>
      <c r="E300">
        <f t="shared" si="21"/>
        <v>0.24986962309432839</v>
      </c>
    </row>
    <row r="301" spans="1:5" x14ac:dyDescent="0.25">
      <c r="A301">
        <f t="shared" si="22"/>
        <v>29.400000000000148</v>
      </c>
      <c r="B301">
        <f t="shared" si="23"/>
        <v>-3.6894555791729282E-2</v>
      </c>
      <c r="C301">
        <f t="shared" si="24"/>
        <v>5.9724937190770766E-2</v>
      </c>
      <c r="D301">
        <f t="shared" si="20"/>
        <v>8.2857467338255095E-2</v>
      </c>
      <c r="E301">
        <f t="shared" si="21"/>
        <v>0.24827025326632243</v>
      </c>
    </row>
    <row r="302" spans="1:5" x14ac:dyDescent="0.25">
      <c r="A302">
        <f t="shared" si="22"/>
        <v>29.500000000000149</v>
      </c>
      <c r="B302">
        <f t="shared" si="23"/>
        <v>-3.0093487399269654E-2</v>
      </c>
      <c r="C302">
        <f t="shared" si="24"/>
        <v>6.8010683924596277E-2</v>
      </c>
      <c r="D302">
        <f t="shared" si="20"/>
        <v>6.7583694169470007E-2</v>
      </c>
      <c r="E302">
        <f t="shared" si="21"/>
        <v>0.24109526878886292</v>
      </c>
    </row>
    <row r="303" spans="1:5" x14ac:dyDescent="0.25">
      <c r="A303">
        <f t="shared" si="22"/>
        <v>29.600000000000151</v>
      </c>
      <c r="B303">
        <f t="shared" si="23"/>
        <v>-2.2616582065115326E-2</v>
      </c>
      <c r="C303">
        <f t="shared" si="24"/>
        <v>7.4769053341543282E-2</v>
      </c>
      <c r="D303">
        <f t="shared" si="20"/>
        <v>5.0792139863497163E-2</v>
      </c>
      <c r="E303">
        <f t="shared" si="21"/>
        <v>0.22850580434496556</v>
      </c>
    </row>
    <row r="304" spans="1:5" x14ac:dyDescent="0.25">
      <c r="A304">
        <f t="shared" si="22"/>
        <v>29.700000000000152</v>
      </c>
      <c r="B304">
        <f t="shared" si="23"/>
        <v>-1.4631755332326026E-2</v>
      </c>
      <c r="C304">
        <f t="shared" si="24"/>
        <v>7.9848267327892991E-2</v>
      </c>
      <c r="D304">
        <f t="shared" si="20"/>
        <v>3.2859906420652576E-2</v>
      </c>
      <c r="E304">
        <f t="shared" si="21"/>
        <v>0.21078459216476511</v>
      </c>
    </row>
    <row r="305" spans="1:5" x14ac:dyDescent="0.25">
      <c r="A305">
        <f t="shared" si="22"/>
        <v>29.800000000000153</v>
      </c>
      <c r="B305">
        <f t="shared" si="23"/>
        <v>-6.3183295353302013E-3</v>
      </c>
      <c r="C305">
        <f t="shared" si="24"/>
        <v>8.3134257969958242E-2</v>
      </c>
      <c r="D305">
        <f t="shared" si="20"/>
        <v>1.4189713032287388E-2</v>
      </c>
      <c r="E305">
        <f t="shared" si="21"/>
        <v>0.18832961246916105</v>
      </c>
    </row>
    <row r="306" spans="1:5" x14ac:dyDescent="0.25">
      <c r="A306">
        <f t="shared" si="22"/>
        <v>29.900000000000155</v>
      </c>
      <c r="B306">
        <f t="shared" si="23"/>
        <v>2.1369933919884974E-3</v>
      </c>
      <c r="C306">
        <f t="shared" si="24"/>
        <v>8.4553229273186981E-2</v>
      </c>
      <c r="D306">
        <f t="shared" si="20"/>
        <v>-4.7991481231544481E-3</v>
      </c>
      <c r="E306">
        <f t="shared" si="21"/>
        <v>0.16164515569205357</v>
      </c>
    </row>
    <row r="307" spans="1:5" x14ac:dyDescent="0.25">
      <c r="A307">
        <f t="shared" si="22"/>
        <v>30.000000000000156</v>
      </c>
      <c r="B307">
        <f t="shared" si="23"/>
        <v>1.0544324838075651E-2</v>
      </c>
      <c r="C307">
        <f t="shared" si="24"/>
        <v>8.4073314460871532E-2</v>
      </c>
      <c r="D307">
        <f t="shared" si="20"/>
        <v>-2.3680228277718082E-2</v>
      </c>
      <c r="E307">
        <f t="shared" si="21"/>
        <v>0.13133049720438256</v>
      </c>
    </row>
    <row r="308" spans="1:5" x14ac:dyDescent="0.25">
      <c r="A308">
        <f t="shared" si="22"/>
        <v>30.100000000000158</v>
      </c>
      <c r="B308">
        <f t="shared" si="23"/>
        <v>1.8714854001385624E-2</v>
      </c>
      <c r="C308">
        <f t="shared" si="24"/>
        <v>8.1705291633099725E-2</v>
      </c>
      <c r="D308">
        <f t="shared" si="20"/>
        <v>-4.2029499193165572E-2</v>
      </c>
      <c r="E308">
        <f t="shared" si="21"/>
        <v>9.8066438881253923E-2</v>
      </c>
    </row>
    <row r="309" spans="1:5" x14ac:dyDescent="0.25">
      <c r="A309">
        <f t="shared" si="22"/>
        <v>30.200000000000159</v>
      </c>
      <c r="B309">
        <f t="shared" si="23"/>
        <v>2.646508817276394E-2</v>
      </c>
      <c r="C309">
        <f t="shared" si="24"/>
        <v>7.7502341713783174E-2</v>
      </c>
      <c r="D309">
        <f t="shared" si="20"/>
        <v>-5.9434875920390803E-2</v>
      </c>
      <c r="E309">
        <f t="shared" si="21"/>
        <v>6.2600019759548681E-2</v>
      </c>
    </row>
    <row r="310" spans="1:5" x14ac:dyDescent="0.25">
      <c r="A310">
        <f t="shared" si="22"/>
        <v>30.300000000000161</v>
      </c>
      <c r="B310">
        <f t="shared" si="23"/>
        <v>3.3620973584938346E-2</v>
      </c>
      <c r="C310">
        <f t="shared" si="24"/>
        <v>7.1558854121744092E-2</v>
      </c>
      <c r="D310">
        <f t="shared" si="20"/>
        <v>-7.5505471338373792E-2</v>
      </c>
      <c r="E310">
        <f t="shared" si="21"/>
        <v>2.5727739151678957E-2</v>
      </c>
    </row>
    <row r="311" spans="1:5" x14ac:dyDescent="0.25">
      <c r="A311">
        <f t="shared" si="22"/>
        <v>30.400000000000162</v>
      </c>
      <c r="B311">
        <f t="shared" si="23"/>
        <v>4.0021804283729021E-2</v>
      </c>
      <c r="C311">
        <f t="shared" si="24"/>
        <v>6.4008306987906716E-2</v>
      </c>
      <c r="D311">
        <f t="shared" si="20"/>
        <v>-8.9880374635681784E-2</v>
      </c>
      <c r="E311">
        <f t="shared" si="21"/>
        <v>-1.1722331011821107E-2</v>
      </c>
    </row>
    <row r="312" spans="1:5" x14ac:dyDescent="0.25">
      <c r="A312">
        <f t="shared" si="22"/>
        <v>30.500000000000163</v>
      </c>
      <c r="B312">
        <f t="shared" si="23"/>
        <v>4.5523831236162875E-2</v>
      </c>
      <c r="C312">
        <f t="shared" si="24"/>
        <v>5.5020269524338535E-2</v>
      </c>
      <c r="D312">
        <f t="shared" si="20"/>
        <v>-0.1022367565887409</v>
      </c>
      <c r="E312">
        <f t="shared" si="21"/>
        <v>-4.8909142892641866E-2</v>
      </c>
    </row>
    <row r="313" spans="1:5" x14ac:dyDescent="0.25">
      <c r="A313">
        <f t="shared" si="22"/>
        <v>30.600000000000165</v>
      </c>
      <c r="B313">
        <f t="shared" si="23"/>
        <v>5.0003490622709319E-2</v>
      </c>
      <c r="C313">
        <f t="shared" si="24"/>
        <v>4.4796593865464446E-2</v>
      </c>
      <c r="D313">
        <f t="shared" si="20"/>
        <v>-0.11229711960979481</v>
      </c>
      <c r="E313">
        <f t="shared" si="21"/>
        <v>-8.4997560865951421E-2</v>
      </c>
    </row>
    <row r="314" spans="1:5" x14ac:dyDescent="0.25">
      <c r="A314">
        <f t="shared" si="22"/>
        <v>30.700000000000166</v>
      </c>
      <c r="B314">
        <f t="shared" si="23"/>
        <v>5.3360178813157813E-2</v>
      </c>
      <c r="C314">
        <f t="shared" si="24"/>
        <v>3.3566881904484966E-2</v>
      </c>
      <c r="D314">
        <f t="shared" si="20"/>
        <v>-0.11983552974410402</v>
      </c>
      <c r="E314">
        <f t="shared" si="21"/>
        <v>-0.1191771168660803</v>
      </c>
    </row>
    <row r="315" spans="1:5" x14ac:dyDescent="0.25">
      <c r="A315">
        <f t="shared" si="22"/>
        <v>30.800000000000168</v>
      </c>
      <c r="B315">
        <f t="shared" si="23"/>
        <v>5.5518511706165272E-2</v>
      </c>
      <c r="C315">
        <f t="shared" si="24"/>
        <v>2.1583328930074565E-2</v>
      </c>
      <c r="D315">
        <f t="shared" si="20"/>
        <v>-0.12468269065916458</v>
      </c>
      <c r="E315">
        <f t="shared" si="21"/>
        <v>-0.15068021175201476</v>
      </c>
    </row>
    <row r="316" spans="1:5" x14ac:dyDescent="0.25">
      <c r="A316">
        <f t="shared" si="22"/>
        <v>30.900000000000169</v>
      </c>
      <c r="B316">
        <f t="shared" si="23"/>
        <v>5.6430017692581082E-2</v>
      </c>
      <c r="C316">
        <f t="shared" si="24"/>
        <v>9.1150598641581062E-3</v>
      </c>
      <c r="D316">
        <f t="shared" si="20"/>
        <v>-0.12672974567507928</v>
      </c>
      <c r="E316">
        <f t="shared" si="21"/>
        <v>-0.17879935392926125</v>
      </c>
    </row>
    <row r="317" spans="1:5" x14ac:dyDescent="0.25">
      <c r="A317">
        <f t="shared" si="22"/>
        <v>31.000000000000171</v>
      </c>
      <c r="B317">
        <f t="shared" si="23"/>
        <v>5.6074226222246101E-2</v>
      </c>
      <c r="C317">
        <f t="shared" si="24"/>
        <v>-3.5579147033498217E-3</v>
      </c>
      <c r="D317">
        <f t="shared" si="20"/>
        <v>-0.12593072245067</v>
      </c>
      <c r="E317">
        <f t="shared" si="21"/>
        <v>-0.20290304808579351</v>
      </c>
    </row>
    <row r="318" spans="1:5" x14ac:dyDescent="0.25">
      <c r="A318">
        <f t="shared" si="22"/>
        <v>31.100000000000172</v>
      </c>
      <c r="B318">
        <f t="shared" si="23"/>
        <v>5.4459127527404422E-2</v>
      </c>
      <c r="C318">
        <f t="shared" si="24"/>
        <v>-1.6150986948416823E-2</v>
      </c>
      <c r="D318">
        <f t="shared" si="20"/>
        <v>-0.12230356542295327</v>
      </c>
      <c r="E318">
        <f t="shared" si="21"/>
        <v>-0.22244997721533577</v>
      </c>
    </row>
    <row r="319" spans="1:5" x14ac:dyDescent="0.25">
      <c r="A319">
        <f t="shared" si="22"/>
        <v>31.200000000000173</v>
      </c>
      <c r="B319">
        <f t="shared" si="23"/>
        <v>5.1620993178333206E-2</v>
      </c>
      <c r="C319">
        <f t="shared" si="24"/>
        <v>-2.8381343490712151E-2</v>
      </c>
      <c r="D319">
        <f t="shared" si="20"/>
        <v>-0.11592973281361281</v>
      </c>
      <c r="E319">
        <f t="shared" si="21"/>
        <v>-0.23700115943031672</v>
      </c>
    </row>
    <row r="320" spans="1:5" x14ac:dyDescent="0.25">
      <c r="A320">
        <f t="shared" si="22"/>
        <v>31.300000000000175</v>
      </c>
      <c r="B320">
        <f t="shared" si="23"/>
        <v>4.7623561501125865E-2</v>
      </c>
      <c r="C320">
        <f t="shared" si="24"/>
        <v>-3.9974316772073429E-2</v>
      </c>
      <c r="D320">
        <f t="shared" si="20"/>
        <v>-0.10695236725282775</v>
      </c>
      <c r="E320">
        <f t="shared" si="21"/>
        <v>-0.24622980654867649</v>
      </c>
    </row>
    <row r="321" spans="1:5" x14ac:dyDescent="0.25">
      <c r="A321">
        <f t="shared" si="22"/>
        <v>31.400000000000176</v>
      </c>
      <c r="B321">
        <f t="shared" si="23"/>
        <v>4.2556606151390244E-2</v>
      </c>
      <c r="C321">
        <f t="shared" si="24"/>
        <v>-5.0669553497356204E-2</v>
      </c>
      <c r="D321">
        <f t="shared" si="20"/>
        <v>-9.5573081104298657E-2</v>
      </c>
      <c r="E321">
        <f t="shared" si="21"/>
        <v>-0.24992866305191946</v>
      </c>
    </row>
    <row r="322" spans="1:5" x14ac:dyDescent="0.25">
      <c r="A322">
        <f t="shared" si="22"/>
        <v>31.500000000000178</v>
      </c>
      <c r="B322">
        <f t="shared" si="23"/>
        <v>3.6533919990611639E-2</v>
      </c>
      <c r="C322">
        <f t="shared" si="24"/>
        <v>-6.0226861607786071E-2</v>
      </c>
      <c r="D322">
        <f t="shared" si="20"/>
        <v>-8.2047428686141594E-2</v>
      </c>
      <c r="E322">
        <f t="shared" si="21"/>
        <v>-0.2480146605972437</v>
      </c>
    </row>
    <row r="323" spans="1:5" x14ac:dyDescent="0.25">
      <c r="A323">
        <f t="shared" si="22"/>
        <v>31.600000000000179</v>
      </c>
      <c r="B323">
        <f t="shared" si="23"/>
        <v>2.9690759542971616E-2</v>
      </c>
      <c r="C323">
        <f t="shared" si="24"/>
        <v>-6.8431604476400232E-2</v>
      </c>
      <c r="D323">
        <f t="shared" si="20"/>
        <v>-6.6679167071804213E-2</v>
      </c>
      <c r="E323">
        <f t="shared" si="21"/>
        <v>-0.24053078355343727</v>
      </c>
    </row>
    <row r="324" spans="1:5" x14ac:dyDescent="0.25">
      <c r="A324">
        <f t="shared" si="22"/>
        <v>31.70000000000018</v>
      </c>
      <c r="B324">
        <f t="shared" si="23"/>
        <v>2.2180807424613549E-2</v>
      </c>
      <c r="C324">
        <f t="shared" si="24"/>
        <v>-7.5099521183580653E-2</v>
      </c>
      <c r="D324">
        <f t="shared" si="20"/>
        <v>-4.9813434361037343E-2</v>
      </c>
      <c r="E324">
        <f t="shared" si="21"/>
        <v>-0.22764510366462246</v>
      </c>
    </row>
    <row r="325" spans="1:5" x14ac:dyDescent="0.25">
      <c r="A325">
        <f t="shared" si="22"/>
        <v>31.800000000000182</v>
      </c>
      <c r="B325">
        <f t="shared" si="23"/>
        <v>1.4172720962645111E-2</v>
      </c>
      <c r="C325">
        <f t="shared" si="24"/>
        <v>-8.0080864619684389E-2</v>
      </c>
      <c r="D325">
        <f t="shared" si="20"/>
        <v>-3.1828998622249943E-2</v>
      </c>
      <c r="E325">
        <f t="shared" si="21"/>
        <v>-0.20964700552122356</v>
      </c>
    </row>
    <row r="326" spans="1:5" x14ac:dyDescent="0.25">
      <c r="A326">
        <f t="shared" si="22"/>
        <v>31.900000000000183</v>
      </c>
      <c r="B326">
        <f t="shared" si="23"/>
        <v>5.8463445144541736E-3</v>
      </c>
      <c r="C326">
        <f t="shared" si="24"/>
        <v>-8.3263764481909378E-2</v>
      </c>
      <c r="D326">
        <f t="shared" si="20"/>
        <v>-1.3129751578289925E-2</v>
      </c>
      <c r="E326">
        <f t="shared" si="21"/>
        <v>-0.18694068760594443</v>
      </c>
    </row>
    <row r="327" spans="1:5" x14ac:dyDescent="0.25">
      <c r="A327">
        <f t="shared" si="22"/>
        <v>32.000000000000185</v>
      </c>
      <c r="B327">
        <f t="shared" si="23"/>
        <v>-2.6113294495196636E-3</v>
      </c>
      <c r="C327">
        <f t="shared" si="24"/>
        <v>-8.4576739639738371E-2</v>
      </c>
      <c r="D327">
        <f t="shared" ref="D327:D390" si="25">(-$E$4/$F$4)*B327-($I$4/$F$4)*C327+E327/$F$4</f>
        <v>5.8643619308748479E-3</v>
      </c>
      <c r="E327">
        <f t="shared" ref="E327:E390" si="26">$J$4*COS($K$4*A327)</f>
        <v>-0.16003608486724671</v>
      </c>
    </row>
    <row r="328" spans="1:5" x14ac:dyDescent="0.25">
      <c r="A328">
        <f t="shared" ref="A328:A391" si="27">A327+$D$4</f>
        <v>32.100000000000186</v>
      </c>
      <c r="B328">
        <f t="shared" ref="B328:B391" si="28">B327+C328*$D$4</f>
        <v>-1.1010359794184752E-2</v>
      </c>
      <c r="C328">
        <f t="shared" ref="C328:C391" si="29">C327+D327*$D$4</f>
        <v>-8.3990303446650885E-2</v>
      </c>
      <c r="D328">
        <f t="shared" si="25"/>
        <v>2.4726775003863957E-2</v>
      </c>
      <c r="E328">
        <f t="shared" si="26"/>
        <v>-0.1295374166797586</v>
      </c>
    </row>
    <row r="329" spans="1:5" x14ac:dyDescent="0.25">
      <c r="A329">
        <f t="shared" si="27"/>
        <v>32.200000000000188</v>
      </c>
      <c r="B329">
        <f t="shared" si="28"/>
        <v>-1.9162122388811202E-2</v>
      </c>
      <c r="C329">
        <f t="shared" si="29"/>
        <v>-8.1517625946264494E-2</v>
      </c>
      <c r="D329">
        <f t="shared" si="25"/>
        <v>4.3033878450799076E-2</v>
      </c>
      <c r="E329">
        <f t="shared" si="26"/>
        <v>-9.6129617379742044E-2</v>
      </c>
    </row>
    <row r="330" spans="1:5" x14ac:dyDescent="0.25">
      <c r="A330">
        <f t="shared" si="27"/>
        <v>32.300000000000189</v>
      </c>
      <c r="B330">
        <f t="shared" si="28"/>
        <v>-2.6883546198929659E-2</v>
      </c>
      <c r="C330">
        <f t="shared" si="29"/>
        <v>-7.7214238101184579E-2</v>
      </c>
      <c r="D330">
        <f t="shared" si="25"/>
        <v>6.037453414238194E-2</v>
      </c>
      <c r="E330">
        <f t="shared" si="26"/>
        <v>-6.0562954116534937E-2</v>
      </c>
    </row>
    <row r="331" spans="1:5" x14ac:dyDescent="0.25">
      <c r="A331">
        <f t="shared" si="27"/>
        <v>32.40000000000019</v>
      </c>
      <c r="B331">
        <f t="shared" si="28"/>
        <v>-3.40012246676243E-2</v>
      </c>
      <c r="C331">
        <f t="shared" si="29"/>
        <v>-7.1176784686946382E-2</v>
      </c>
      <c r="D331">
        <f t="shared" si="25"/>
        <v>7.6359308285831401E-2</v>
      </c>
      <c r="E331">
        <f t="shared" si="26"/>
        <v>-2.3636177469854254E-2</v>
      </c>
    </row>
    <row r="332" spans="1:5" x14ac:dyDescent="0.25">
      <c r="A332">
        <f t="shared" si="27"/>
        <v>32.500000000000192</v>
      </c>
      <c r="B332">
        <f t="shared" si="28"/>
        <v>-4.0355310053460623E-2</v>
      </c>
      <c r="C332">
        <f t="shared" si="29"/>
        <v>-6.3540853858363236E-2</v>
      </c>
      <c r="D332">
        <f t="shared" si="25"/>
        <v>9.0629217268205622E-2</v>
      </c>
      <c r="E332">
        <f t="shared" si="26"/>
        <v>1.3821416766224148E-2</v>
      </c>
    </row>
    <row r="333" spans="1:5" x14ac:dyDescent="0.25">
      <c r="A333">
        <f t="shared" si="27"/>
        <v>32.600000000000193</v>
      </c>
      <c r="B333">
        <f t="shared" si="28"/>
        <v>-4.5803103266614895E-2</v>
      </c>
      <c r="C333">
        <f t="shared" si="29"/>
        <v>-5.4477932131542672E-2</v>
      </c>
      <c r="D333">
        <f t="shared" si="25"/>
        <v>0.10286378965432086</v>
      </c>
      <c r="E333">
        <f t="shared" si="26"/>
        <v>5.0968611778941478E-2</v>
      </c>
    </row>
    <row r="334" spans="1:5" x14ac:dyDescent="0.25">
      <c r="A334">
        <f t="shared" si="27"/>
        <v>32.700000000000195</v>
      </c>
      <c r="B334">
        <f t="shared" si="28"/>
        <v>-5.0222258583225952E-2</v>
      </c>
      <c r="C334">
        <f t="shared" si="29"/>
        <v>-4.4191553166110585E-2</v>
      </c>
      <c r="D334">
        <f t="shared" si="25"/>
        <v>0.11278826328417907</v>
      </c>
      <c r="E334">
        <f t="shared" si="26"/>
        <v>8.6971161652911022E-2</v>
      </c>
    </row>
    <row r="335" spans="1:5" x14ac:dyDescent="0.25">
      <c r="A335">
        <f t="shared" si="27"/>
        <v>32.800000000000196</v>
      </c>
      <c r="B335">
        <f t="shared" si="28"/>
        <v>-5.3513531266995221E-2</v>
      </c>
      <c r="C335">
        <f t="shared" si="29"/>
        <v>-3.2912726837692675E-2</v>
      </c>
      <c r="D335">
        <f t="shared" si="25"/>
        <v>0.12017975583861731</v>
      </c>
      <c r="E335">
        <f t="shared" si="26"/>
        <v>0.12102052673485404</v>
      </c>
    </row>
    <row r="336" spans="1:5" x14ac:dyDescent="0.25">
      <c r="A336">
        <f t="shared" si="27"/>
        <v>32.900000000000198</v>
      </c>
      <c r="B336">
        <f t="shared" si="28"/>
        <v>-5.5603006392378314E-2</v>
      </c>
      <c r="C336">
        <f t="shared" si="29"/>
        <v>-2.0894751253830945E-2</v>
      </c>
      <c r="D336">
        <f t="shared" si="25"/>
        <v>0.12487227029557388</v>
      </c>
      <c r="E336">
        <f t="shared" si="26"/>
        <v>0.15235203169110756</v>
      </c>
    </row>
    <row r="337" spans="1:5" x14ac:dyDescent="0.25">
      <c r="A337">
        <f t="shared" si="27"/>
        <v>33.000000000000199</v>
      </c>
      <c r="B337">
        <f t="shared" si="28"/>
        <v>-5.6443758814805671E-2</v>
      </c>
      <c r="C337">
        <f t="shared" si="29"/>
        <v>-8.4075242242735576E-3</v>
      </c>
      <c r="D337">
        <f t="shared" si="25"/>
        <v>0.1267604228652125</v>
      </c>
      <c r="E337">
        <f t="shared" si="26"/>
        <v>0.18026203846707223</v>
      </c>
    </row>
    <row r="338" spans="1:5" x14ac:dyDescent="0.25">
      <c r="A338">
        <f t="shared" si="27"/>
        <v>33.1000000000002</v>
      </c>
      <c r="B338">
        <f t="shared" si="28"/>
        <v>-5.6016907008580905E-2</v>
      </c>
      <c r="C338">
        <f t="shared" si="29"/>
        <v>4.268518062247692E-3</v>
      </c>
      <c r="D338">
        <f t="shared" si="25"/>
        <v>0.12580180968252416</v>
      </c>
      <c r="E338">
        <f t="shared" si="26"/>
        <v>0.20412374848096279</v>
      </c>
    </row>
    <row r="339" spans="1:5" x14ac:dyDescent="0.25">
      <c r="A339">
        <f t="shared" si="27"/>
        <v>33.200000000000202</v>
      </c>
      <c r="B339">
        <f t="shared" si="28"/>
        <v>-5.4332037105530896E-2</v>
      </c>
      <c r="C339">
        <f t="shared" si="29"/>
        <v>1.6848699030500111E-2</v>
      </c>
      <c r="D339">
        <f t="shared" si="25"/>
        <v>0.12201795910659581</v>
      </c>
      <c r="E339">
        <f t="shared" si="26"/>
        <v>0.22340127916866095</v>
      </c>
    </row>
    <row r="340" spans="1:5" x14ac:dyDescent="0.25">
      <c r="A340">
        <f t="shared" si="27"/>
        <v>33.300000000000203</v>
      </c>
      <c r="B340">
        <f t="shared" si="28"/>
        <v>-5.1426987611414926E-2</v>
      </c>
      <c r="C340">
        <f t="shared" si="29"/>
        <v>2.9050494941159695E-2</v>
      </c>
      <c r="D340">
        <f t="shared" si="25"/>
        <v>0.11549384823995401</v>
      </c>
      <c r="E340">
        <f t="shared" si="26"/>
        <v>0.23766169875081247</v>
      </c>
    </row>
    <row r="341" spans="1:5" x14ac:dyDescent="0.25">
      <c r="A341">
        <f t="shared" si="27"/>
        <v>33.400000000000205</v>
      </c>
      <c r="B341">
        <f t="shared" si="28"/>
        <v>-4.7366999634899418E-2</v>
      </c>
      <c r="C341">
        <f t="shared" si="29"/>
        <v>4.0599879765155097E-2</v>
      </c>
      <c r="D341">
        <f t="shared" si="25"/>
        <v>0.10637599452591615</v>
      </c>
      <c r="E341">
        <f t="shared" si="26"/>
        <v>0.24658474894724305</v>
      </c>
    </row>
    <row r="342" spans="1:5" x14ac:dyDescent="0.25">
      <c r="A342">
        <f t="shared" si="27"/>
        <v>33.500000000000206</v>
      </c>
      <c r="B342">
        <f t="shared" si="28"/>
        <v>-4.2243251713124749E-2</v>
      </c>
      <c r="C342">
        <f t="shared" si="29"/>
        <v>5.1237479217746712E-2</v>
      </c>
      <c r="D342">
        <f t="shared" si="25"/>
        <v>9.4869165282563117E-2</v>
      </c>
      <c r="E342">
        <f t="shared" si="26"/>
        <v>0.2499700372874949</v>
      </c>
    </row>
    <row r="343" spans="1:5" x14ac:dyDescent="0.25">
      <c r="A343">
        <f t="shared" si="27"/>
        <v>33.600000000000207</v>
      </c>
      <c r="B343">
        <f t="shared" si="28"/>
        <v>-3.6170812138524445E-2</v>
      </c>
      <c r="C343">
        <f t="shared" si="29"/>
        <v>6.0724395746003024E-2</v>
      </c>
      <c r="D343">
        <f t="shared" si="25"/>
        <v>8.1231779070106577E-2</v>
      </c>
      <c r="E343">
        <f t="shared" si="26"/>
        <v>0.24774153749369476</v>
      </c>
    </row>
    <row r="344" spans="1:5" x14ac:dyDescent="0.25">
      <c r="A344">
        <f t="shared" si="27"/>
        <v>33.700000000000209</v>
      </c>
      <c r="B344">
        <f t="shared" si="28"/>
        <v>-2.9286054773223078E-2</v>
      </c>
      <c r="C344">
        <f t="shared" si="29"/>
        <v>6.884757365301368E-2</v>
      </c>
      <c r="D344">
        <f t="shared" si="25"/>
        <v>6.5770102167023475E-2</v>
      </c>
      <c r="E344">
        <f t="shared" si="26"/>
        <v>0.23994929686685124</v>
      </c>
    </row>
    <row r="345" spans="1:5" x14ac:dyDescent="0.25">
      <c r="A345">
        <f t="shared" si="27"/>
        <v>33.80000000000021</v>
      </c>
      <c r="B345">
        <f t="shared" si="28"/>
        <v>-2.1743596386251476E-2</v>
      </c>
      <c r="C345">
        <f t="shared" si="29"/>
        <v>7.5424583869716025E-2</v>
      </c>
      <c r="D345">
        <f t="shared" si="25"/>
        <v>4.883137048959392E-2</v>
      </c>
      <c r="E345">
        <f t="shared" si="26"/>
        <v>0.22676831233236841</v>
      </c>
    </row>
    <row r="346" spans="1:5" x14ac:dyDescent="0.25">
      <c r="A346">
        <f t="shared" si="27"/>
        <v>33.900000000000212</v>
      </c>
      <c r="B346">
        <f t="shared" si="28"/>
        <v>-1.3712824294383934E-2</v>
      </c>
      <c r="C346">
        <f t="shared" si="29"/>
        <v>8.0307720918675413E-2</v>
      </c>
      <c r="D346">
        <f t="shared" si="25"/>
        <v>3.0795991421703778E-2</v>
      </c>
      <c r="E346">
        <f t="shared" si="26"/>
        <v>0.20849460038637443</v>
      </c>
    </row>
    <row r="347" spans="1:5" x14ac:dyDescent="0.25">
      <c r="A347">
        <f t="shared" si="27"/>
        <v>34.000000000000213</v>
      </c>
      <c r="B347">
        <f t="shared" si="28"/>
        <v>-5.3740922882993553E-3</v>
      </c>
      <c r="C347">
        <f t="shared" si="29"/>
        <v>8.3387320060845788E-2</v>
      </c>
      <c r="D347">
        <f t="shared" si="25"/>
        <v>1.2069000684999914E-2</v>
      </c>
      <c r="E347">
        <f t="shared" si="26"/>
        <v>0.18553854920339205</v>
      </c>
    </row>
    <row r="348" spans="1:5" x14ac:dyDescent="0.25">
      <c r="A348">
        <f t="shared" si="27"/>
        <v>34.100000000000215</v>
      </c>
      <c r="B348">
        <f t="shared" si="28"/>
        <v>3.0853297246352229E-3</v>
      </c>
      <c r="C348">
        <f t="shared" si="29"/>
        <v>8.4594220129345782E-2</v>
      </c>
      <c r="D348">
        <f t="shared" si="25"/>
        <v>-6.9290338903231774E-3</v>
      </c>
      <c r="E348">
        <f t="shared" si="26"/>
        <v>0.15841570220268042</v>
      </c>
    </row>
    <row r="349" spans="1:5" x14ac:dyDescent="0.25">
      <c r="A349">
        <f t="shared" si="27"/>
        <v>34.200000000000216</v>
      </c>
      <c r="B349">
        <f t="shared" si="28"/>
        <v>1.147546139866657E-2</v>
      </c>
      <c r="C349">
        <f t="shared" si="29"/>
        <v>8.3901316740313467E-2</v>
      </c>
      <c r="D349">
        <f t="shared" si="25"/>
        <v>-2.5771457412404108E-2</v>
      </c>
      <c r="E349">
        <f t="shared" si="26"/>
        <v>0.12773518005448528</v>
      </c>
    </row>
    <row r="350" spans="1:5" x14ac:dyDescent="0.25">
      <c r="A350">
        <f t="shared" si="27"/>
        <v>34.300000000000217</v>
      </c>
      <c r="B350">
        <f t="shared" si="28"/>
        <v>1.9607878498573875E-2</v>
      </c>
      <c r="C350">
        <f t="shared" si="29"/>
        <v>8.1324170999073062E-2</v>
      </c>
      <c r="D350">
        <f t="shared" si="25"/>
        <v>-4.4035109676872464E-2</v>
      </c>
      <c r="E350">
        <f t="shared" si="26"/>
        <v>9.4186001142975068E-2</v>
      </c>
    </row>
    <row r="351" spans="1:5" x14ac:dyDescent="0.25">
      <c r="A351">
        <f t="shared" si="27"/>
        <v>34.400000000000219</v>
      </c>
      <c r="B351">
        <f t="shared" si="28"/>
        <v>2.7299944501712456E-2</v>
      </c>
      <c r="C351">
        <f t="shared" si="29"/>
        <v>7.6920660031385812E-2</v>
      </c>
      <c r="D351">
        <f t="shared" si="25"/>
        <v>-6.1309828432859134E-2</v>
      </c>
      <c r="E351">
        <f t="shared" si="26"/>
        <v>5.8521607698765819E-2</v>
      </c>
    </row>
    <row r="352" spans="1:5" x14ac:dyDescent="0.25">
      <c r="A352">
        <f t="shared" si="27"/>
        <v>34.50000000000022</v>
      </c>
      <c r="B352">
        <f t="shared" si="28"/>
        <v>3.4378912220522445E-2</v>
      </c>
      <c r="C352">
        <f t="shared" si="29"/>
        <v>7.0789677188099892E-2</v>
      </c>
      <c r="D352">
        <f t="shared" si="25"/>
        <v>-7.7207660742989764E-2</v>
      </c>
      <c r="E352">
        <f t="shared" si="26"/>
        <v>2.1542945110742704E-2</v>
      </c>
    </row>
    <row r="353" spans="1:5" x14ac:dyDescent="0.25">
      <c r="A353">
        <f t="shared" si="27"/>
        <v>34.600000000000222</v>
      </c>
      <c r="B353">
        <f t="shared" si="28"/>
        <v>4.068580333190254E-2</v>
      </c>
      <c r="C353">
        <f t="shared" si="29"/>
        <v>6.3068911113800918E-2</v>
      </c>
      <c r="D353">
        <f t="shared" si="25"/>
        <v>-9.1371575570069918E-2</v>
      </c>
      <c r="E353">
        <f t="shared" si="26"/>
        <v>-1.5919525580635474E-2</v>
      </c>
    </row>
    <row r="354" spans="1:5" x14ac:dyDescent="0.25">
      <c r="A354">
        <f t="shared" si="27"/>
        <v>34.700000000000223</v>
      </c>
      <c r="B354">
        <f t="shared" si="28"/>
        <v>4.6078978687581935E-2</v>
      </c>
      <c r="C354">
        <f t="shared" si="29"/>
        <v>5.3931753556793929E-2</v>
      </c>
      <c r="D354">
        <f t="shared" si="25"/>
        <v>-0.10348348192455156</v>
      </c>
      <c r="E354">
        <f t="shared" si="26"/>
        <v>-5.3024478047933352E-2</v>
      </c>
    </row>
    <row r="355" spans="1:5" x14ac:dyDescent="0.25">
      <c r="A355">
        <f t="shared" si="27"/>
        <v>34.800000000000225</v>
      </c>
      <c r="B355">
        <f t="shared" si="28"/>
        <v>5.0437319224015814E-2</v>
      </c>
      <c r="C355">
        <f t="shared" si="29"/>
        <v>4.3583405364338773E-2</v>
      </c>
      <c r="D355">
        <f t="shared" si="25"/>
        <v>-0.11327137250247914</v>
      </c>
      <c r="E355">
        <f t="shared" si="26"/>
        <v>-8.8938615052264913E-2</v>
      </c>
    </row>
    <row r="356" spans="1:5" x14ac:dyDescent="0.25">
      <c r="A356">
        <f t="shared" si="27"/>
        <v>34.900000000000226</v>
      </c>
      <c r="B356">
        <f t="shared" si="28"/>
        <v>5.3662946035424902E-2</v>
      </c>
      <c r="C356">
        <f t="shared" si="29"/>
        <v>3.2256268114090859E-2</v>
      </c>
      <c r="D356">
        <f t="shared" si="25"/>
        <v>-0.12051543238320336</v>
      </c>
      <c r="E356">
        <f t="shared" si="26"/>
        <v>-0.12285538250280009</v>
      </c>
    </row>
    <row r="357" spans="1:5" x14ac:dyDescent="0.25">
      <c r="A357">
        <f t="shared" si="27"/>
        <v>35.000000000000227</v>
      </c>
      <c r="B357">
        <f t="shared" si="28"/>
        <v>5.5683418523001953E-2</v>
      </c>
      <c r="C357">
        <f t="shared" si="29"/>
        <v>2.0204724875770522E-2</v>
      </c>
      <c r="D357">
        <f t="shared" si="25"/>
        <v>-0.1250529755986782</v>
      </c>
      <c r="E357">
        <f t="shared" si="26"/>
        <v>-0.1540130829228134</v>
      </c>
    </row>
    <row r="358" spans="1:5" x14ac:dyDescent="0.25">
      <c r="A358">
        <f t="shared" si="27"/>
        <v>35.100000000000229</v>
      </c>
      <c r="B358">
        <f t="shared" si="28"/>
        <v>5.6453361254592223E-2</v>
      </c>
      <c r="C358">
        <f t="shared" si="29"/>
        <v>7.6994273159027016E-3</v>
      </c>
      <c r="D358">
        <f t="shared" si="25"/>
        <v>-0.12678209870964191</v>
      </c>
      <c r="E358">
        <f t="shared" si="26"/>
        <v>-0.18171198153288617</v>
      </c>
    </row>
    <row r="359" spans="1:5" x14ac:dyDescent="0.25">
      <c r="A359">
        <f t="shared" si="27"/>
        <v>35.20000000000023</v>
      </c>
      <c r="B359">
        <f t="shared" si="28"/>
        <v>5.5955482999086072E-2</v>
      </c>
      <c r="C359">
        <f t="shared" si="29"/>
        <v>-4.9787825550614909E-3</v>
      </c>
      <c r="D359">
        <f t="shared" si="25"/>
        <v>-0.12566396933724025</v>
      </c>
      <c r="E359">
        <f t="shared" si="26"/>
        <v>-0.20533002078551743</v>
      </c>
    </row>
    <row r="360" spans="1:5" x14ac:dyDescent="0.25">
      <c r="A360">
        <f t="shared" si="27"/>
        <v>35.300000000000232</v>
      </c>
      <c r="B360">
        <f t="shared" si="28"/>
        <v>5.4200965050207522E-2</v>
      </c>
      <c r="C360">
        <f t="shared" si="29"/>
        <v>-1.7545179488785517E-2</v>
      </c>
      <c r="D360">
        <f t="shared" si="25"/>
        <v>-0.12172369825460125</v>
      </c>
      <c r="E360">
        <f t="shared" si="26"/>
        <v>-0.22433679043656601</v>
      </c>
    </row>
    <row r="361" spans="1:5" x14ac:dyDescent="0.25">
      <c r="A361">
        <f t="shared" si="27"/>
        <v>35.400000000000233</v>
      </c>
      <c r="B361">
        <f t="shared" si="28"/>
        <v>5.122921011878296E-2</v>
      </c>
      <c r="C361">
        <f t="shared" si="29"/>
        <v>-2.9717549314245643E-2</v>
      </c>
      <c r="D361">
        <f t="shared" si="25"/>
        <v>-0.11504977545306282</v>
      </c>
      <c r="E361">
        <f t="shared" si="26"/>
        <v>-0.23830543941583396</v>
      </c>
    </row>
    <row r="362" spans="1:5" x14ac:dyDescent="0.25">
      <c r="A362">
        <f t="shared" si="27"/>
        <v>35.500000000000234</v>
      </c>
      <c r="B362">
        <f t="shared" si="28"/>
        <v>4.7106957432827765E-2</v>
      </c>
      <c r="C362">
        <f t="shared" si="29"/>
        <v>-4.1222526859551925E-2</v>
      </c>
      <c r="D362">
        <f t="shared" si="25"/>
        <v>-0.10579208284779512</v>
      </c>
      <c r="E362">
        <f t="shared" si="26"/>
        <v>-0.24692226198186634</v>
      </c>
    </row>
    <row r="363" spans="1:5" x14ac:dyDescent="0.25">
      <c r="A363">
        <f t="shared" si="27"/>
        <v>35.600000000000236</v>
      </c>
      <c r="B363">
        <f t="shared" si="28"/>
        <v>4.1926783918394619E-2</v>
      </c>
      <c r="C363">
        <f t="shared" si="29"/>
        <v>-5.1801735144331437E-2</v>
      </c>
      <c r="D363">
        <f t="shared" si="25"/>
        <v>-9.4158528253164481E-2</v>
      </c>
      <c r="E363">
        <f t="shared" si="26"/>
        <v>-0.24999374287659723</v>
      </c>
    </row>
    <row r="364" spans="1:5" x14ac:dyDescent="0.25">
      <c r="A364">
        <f t="shared" si="27"/>
        <v>35.700000000000237</v>
      </c>
      <c r="B364">
        <f t="shared" si="28"/>
        <v>3.5805025121429829E-2</v>
      </c>
      <c r="C364">
        <f t="shared" si="29"/>
        <v>-6.1217587969647887E-2</v>
      </c>
      <c r="D364">
        <f t="shared" si="25"/>
        <v>-8.0410376221492746E-2</v>
      </c>
      <c r="E364">
        <f t="shared" si="26"/>
        <v>-0.24745090326085142</v>
      </c>
    </row>
    <row r="365" spans="1:5" x14ac:dyDescent="0.25">
      <c r="A365">
        <f t="shared" si="27"/>
        <v>35.800000000000239</v>
      </c>
      <c r="B365">
        <f t="shared" si="28"/>
        <v>2.8879162562250114E-2</v>
      </c>
      <c r="C365">
        <f t="shared" si="29"/>
        <v>-6.9258625591797157E-2</v>
      </c>
      <c r="D365">
        <f t="shared" si="25"/>
        <v>-6.4856380604508476E-2</v>
      </c>
      <c r="E365">
        <f t="shared" si="26"/>
        <v>-0.23935084983036115</v>
      </c>
    </row>
    <row r="366" spans="1:5" x14ac:dyDescent="0.25">
      <c r="A366">
        <f t="shared" si="27"/>
        <v>35.90000000000024</v>
      </c>
      <c r="B366">
        <f t="shared" si="28"/>
        <v>2.1304736197025314E-2</v>
      </c>
      <c r="C366">
        <f t="shared" si="29"/>
        <v>-7.5744263652248012E-2</v>
      </c>
      <c r="D366">
        <f t="shared" si="25"/>
        <v>-4.7845850607512702E-2</v>
      </c>
      <c r="E366">
        <f t="shared" si="26"/>
        <v>-0.22587549232249612</v>
      </c>
    </row>
    <row r="367" spans="1:5" x14ac:dyDescent="0.25">
      <c r="A367">
        <f t="shared" si="27"/>
        <v>36.000000000000242</v>
      </c>
      <c r="B367">
        <f t="shared" si="28"/>
        <v>1.3251851325725384E-2</v>
      </c>
      <c r="C367">
        <f t="shared" si="29"/>
        <v>-8.0528848712999285E-2</v>
      </c>
      <c r="D367">
        <f t="shared" si="25"/>
        <v>-2.9760806057731862E-2</v>
      </c>
      <c r="E367">
        <f t="shared" si="26"/>
        <v>-0.20732745821573692</v>
      </c>
    </row>
    <row r="368" spans="1:5" x14ac:dyDescent="0.25">
      <c r="A368">
        <f t="shared" si="27"/>
        <v>36.100000000000243</v>
      </c>
      <c r="B368">
        <f t="shared" si="28"/>
        <v>4.9013583938481362E-3</v>
      </c>
      <c r="C368">
        <f t="shared" si="29"/>
        <v>-8.3504929318772472E-2</v>
      </c>
      <c r="D368">
        <f t="shared" si="25"/>
        <v>-1.1007398062617538E-2</v>
      </c>
      <c r="E368">
        <f t="shared" si="26"/>
        <v>-0.18412329636893188</v>
      </c>
    </row>
    <row r="369" spans="1:5" x14ac:dyDescent="0.25">
      <c r="A369">
        <f t="shared" si="27"/>
        <v>36.200000000000244</v>
      </c>
      <c r="B369">
        <f t="shared" si="28"/>
        <v>-3.5592085186552866E-3</v>
      </c>
      <c r="C369">
        <f t="shared" si="29"/>
        <v>-8.4605669125034227E-2</v>
      </c>
      <c r="D369">
        <f t="shared" si="25"/>
        <v>7.9932122683848278E-3</v>
      </c>
      <c r="E369">
        <f t="shared" si="26"/>
        <v>-0.15678412223195409</v>
      </c>
    </row>
    <row r="370" spans="1:5" x14ac:dyDescent="0.25">
      <c r="A370">
        <f t="shared" si="27"/>
        <v>36.300000000000246</v>
      </c>
      <c r="B370">
        <f t="shared" si="28"/>
        <v>-1.1939843308474861E-2</v>
      </c>
      <c r="C370">
        <f t="shared" si="29"/>
        <v>-8.3806347898195743E-2</v>
      </c>
      <c r="D370">
        <f t="shared" si="25"/>
        <v>2.6814312194353776E-2</v>
      </c>
      <c r="E370">
        <f t="shared" si="26"/>
        <v>-0.1259239147161588</v>
      </c>
    </row>
    <row r="371" spans="1:5" x14ac:dyDescent="0.25">
      <c r="A371">
        <f t="shared" si="27"/>
        <v>36.400000000000247</v>
      </c>
      <c r="B371">
        <f t="shared" si="28"/>
        <v>-2.0052334976350897E-2</v>
      </c>
      <c r="C371">
        <f t="shared" si="29"/>
        <v>-8.1124916678760373E-2</v>
      </c>
      <c r="D371">
        <f t="shared" si="25"/>
        <v>4.5033220391089569E-2</v>
      </c>
      <c r="E371">
        <f t="shared" si="26"/>
        <v>-9.2235727551692501E-2</v>
      </c>
    </row>
    <row r="372" spans="1:5" x14ac:dyDescent="0.25">
      <c r="A372">
        <f t="shared" si="27"/>
        <v>36.500000000000249</v>
      </c>
      <c r="B372">
        <f t="shared" si="28"/>
        <v>-2.771449444031604E-2</v>
      </c>
      <c r="C372">
        <f t="shared" si="29"/>
        <v>-7.6621594639651416E-2</v>
      </c>
      <c r="D372">
        <f t="shared" si="25"/>
        <v>6.2240779462386708E-2</v>
      </c>
      <c r="E372">
        <f t="shared" si="26"/>
        <v>-5.6476124794845463E-2</v>
      </c>
    </row>
    <row r="373" spans="1:5" x14ac:dyDescent="0.25">
      <c r="A373">
        <f t="shared" si="27"/>
        <v>36.60000000000025</v>
      </c>
      <c r="B373">
        <f t="shared" si="28"/>
        <v>-3.4754246109657314E-2</v>
      </c>
      <c r="C373">
        <f t="shared" si="29"/>
        <v>-7.0397516693412751E-2</v>
      </c>
      <c r="D373">
        <f t="shared" si="25"/>
        <v>7.8050544733038726E-2</v>
      </c>
      <c r="E373">
        <f t="shared" si="26"/>
        <v>-1.9448190030405346E-2</v>
      </c>
    </row>
    <row r="374" spans="1:5" x14ac:dyDescent="0.25">
      <c r="A374">
        <f t="shared" si="27"/>
        <v>36.700000000000252</v>
      </c>
      <c r="B374">
        <f t="shared" si="28"/>
        <v>-4.1013492331668205E-2</v>
      </c>
      <c r="C374">
        <f t="shared" si="29"/>
        <v>-6.2592462220108877E-2</v>
      </c>
      <c r="D374">
        <f t="shared" si="25"/>
        <v>9.2107462963096839E-2</v>
      </c>
      <c r="E374">
        <f t="shared" si="26"/>
        <v>1.801650915430773E-2</v>
      </c>
    </row>
    <row r="375" spans="1:5" x14ac:dyDescent="0.25">
      <c r="A375">
        <f t="shared" si="27"/>
        <v>36.800000000000253</v>
      </c>
      <c r="B375">
        <f t="shared" si="28"/>
        <v>-4.6351663924048124E-2</v>
      </c>
      <c r="C375">
        <f t="shared" si="29"/>
        <v>-5.3381715923799193E-2</v>
      </c>
      <c r="D375">
        <f t="shared" si="25"/>
        <v>0.10409584607817447</v>
      </c>
      <c r="E375">
        <f t="shared" si="26"/>
        <v>5.5076596384702435E-2</v>
      </c>
    </row>
    <row r="376" spans="1:5" x14ac:dyDescent="0.25">
      <c r="A376">
        <f t="shared" si="27"/>
        <v>36.900000000000254</v>
      </c>
      <c r="B376">
        <f t="shared" si="28"/>
        <v>-5.0648877055646302E-2</v>
      </c>
      <c r="C376">
        <f t="shared" si="29"/>
        <v>-4.2972131315981744E-2</v>
      </c>
      <c r="D376">
        <f t="shared" si="25"/>
        <v>0.11374646084300159</v>
      </c>
      <c r="E376">
        <f t="shared" si="26"/>
        <v>9.0899781998393409E-2</v>
      </c>
    </row>
    <row r="377" spans="1:5" x14ac:dyDescent="0.25">
      <c r="A377">
        <f t="shared" si="27"/>
        <v>37.000000000000256</v>
      </c>
      <c r="B377">
        <f t="shared" si="28"/>
        <v>-5.380862557881446E-2</v>
      </c>
      <c r="C377">
        <f t="shared" si="29"/>
        <v>-3.1597485231681585E-2</v>
      </c>
      <c r="D377">
        <f t="shared" si="25"/>
        <v>0.12084257525944109</v>
      </c>
      <c r="E377">
        <f t="shared" si="26"/>
        <v>0.12468155447670455</v>
      </c>
    </row>
    <row r="378" spans="1:5" x14ac:dyDescent="0.25">
      <c r="A378">
        <f t="shared" si="27"/>
        <v>37.100000000000257</v>
      </c>
      <c r="B378">
        <f t="shared" si="28"/>
        <v>-5.5759948349388209E-2</v>
      </c>
      <c r="C378">
        <f t="shared" si="29"/>
        <v>-1.9513227705737476E-2</v>
      </c>
      <c r="D378">
        <f t="shared" si="25"/>
        <v>0.1252248258999073</v>
      </c>
      <c r="E378">
        <f t="shared" si="26"/>
        <v>0.15566324803895146</v>
      </c>
    </row>
    <row r="379" spans="1:5" x14ac:dyDescent="0.25">
      <c r="A379">
        <f t="shared" si="27"/>
        <v>37.200000000000259</v>
      </c>
      <c r="B379">
        <f t="shared" si="28"/>
        <v>-5.6459022860962882E-2</v>
      </c>
      <c r="C379">
        <f t="shared" si="29"/>
        <v>-6.9907451157467451E-3</v>
      </c>
      <c r="D379">
        <f t="shared" si="25"/>
        <v>0.12679479686637471</v>
      </c>
      <c r="E379">
        <f t="shared" si="26"/>
        <v>0.18314908064029306</v>
      </c>
    </row>
    <row r="380" spans="1:5" x14ac:dyDescent="0.25">
      <c r="A380">
        <f t="shared" si="27"/>
        <v>37.30000000000026</v>
      </c>
      <c r="B380">
        <f t="shared" si="28"/>
        <v>-5.5890149403873809E-2</v>
      </c>
      <c r="C380">
        <f t="shared" si="29"/>
        <v>5.6887345708907262E-3</v>
      </c>
      <c r="D380">
        <f t="shared" si="25"/>
        <v>0.1255172299992682</v>
      </c>
      <c r="E380">
        <f t="shared" si="26"/>
        <v>0.20652177973644403</v>
      </c>
    </row>
    <row r="381" spans="1:5" x14ac:dyDescent="0.25">
      <c r="A381">
        <f t="shared" si="27"/>
        <v>37.400000000000261</v>
      </c>
      <c r="B381">
        <f t="shared" si="28"/>
        <v>-5.4066103646792055E-2</v>
      </c>
      <c r="C381">
        <f t="shared" si="29"/>
        <v>1.8240457570817548E-2</v>
      </c>
      <c r="D381">
        <f t="shared" si="25"/>
        <v>0.12142081669970606</v>
      </c>
      <c r="E381">
        <f t="shared" si="26"/>
        <v>0.22525644489425514</v>
      </c>
    </row>
    <row r="382" spans="1:5" x14ac:dyDescent="0.25">
      <c r="A382">
        <f t="shared" si="27"/>
        <v>37.500000000000263</v>
      </c>
      <c r="B382">
        <f t="shared" si="28"/>
        <v>-5.1027849722713237E-2</v>
      </c>
      <c r="C382">
        <f t="shared" si="29"/>
        <v>3.0382539240788153E-2</v>
      </c>
      <c r="D382">
        <f t="shared" si="25"/>
        <v>0.11459755358247961</v>
      </c>
      <c r="E382">
        <f t="shared" si="26"/>
        <v>0.23893233592382229</v>
      </c>
    </row>
    <row r="383" spans="1:5" x14ac:dyDescent="0.25">
      <c r="A383">
        <f t="shared" si="27"/>
        <v>37.600000000000264</v>
      </c>
      <c r="B383">
        <f t="shared" si="28"/>
        <v>-4.6843620262809624E-2</v>
      </c>
      <c r="C383">
        <f t="shared" si="29"/>
        <v>4.1842294599036114E-2</v>
      </c>
      <c r="D383">
        <f t="shared" si="25"/>
        <v>0.10520067643041514</v>
      </c>
      <c r="E383">
        <f t="shared" si="26"/>
        <v>0.24724232179609287</v>
      </c>
    </row>
    <row r="384" spans="1:5" x14ac:dyDescent="0.25">
      <c r="A384">
        <f t="shared" si="27"/>
        <v>37.700000000000266</v>
      </c>
      <c r="B384">
        <f t="shared" si="28"/>
        <v>-4.1607384038601862E-2</v>
      </c>
      <c r="C384">
        <f t="shared" si="29"/>
        <v>5.2362362242077631E-2</v>
      </c>
      <c r="D384">
        <f t="shared" si="25"/>
        <v>9.3441218849044785E-2</v>
      </c>
      <c r="E384">
        <f t="shared" si="26"/>
        <v>0.24999977814364296</v>
      </c>
    </row>
    <row r="385" spans="1:5" x14ac:dyDescent="0.25">
      <c r="A385">
        <f t="shared" si="27"/>
        <v>37.800000000000267</v>
      </c>
      <c r="B385">
        <f t="shared" si="28"/>
        <v>-3.5436735625903652E-2</v>
      </c>
      <c r="C385">
        <f t="shared" si="29"/>
        <v>6.1706484126982111E-2</v>
      </c>
      <c r="D385">
        <f t="shared" si="25"/>
        <v>7.9583272906784491E-2</v>
      </c>
      <c r="E385">
        <f t="shared" si="26"/>
        <v>0.24714277844162955</v>
      </c>
    </row>
    <row r="386" spans="1:5" x14ac:dyDescent="0.25">
      <c r="A386">
        <f t="shared" si="27"/>
        <v>37.900000000000269</v>
      </c>
      <c r="B386">
        <f t="shared" si="28"/>
        <v>-2.8470254484137595E-2</v>
      </c>
      <c r="C386">
        <f t="shared" si="29"/>
        <v>6.9664811417660566E-2</v>
      </c>
      <c r="D386">
        <f t="shared" si="25"/>
        <v>6.3938058196425063E-2</v>
      </c>
      <c r="E386">
        <f t="shared" si="26"/>
        <v>0.23873548474403367</v>
      </c>
    </row>
    <row r="387" spans="1:5" x14ac:dyDescent="0.25">
      <c r="A387">
        <f t="shared" si="27"/>
        <v>38.00000000000027</v>
      </c>
      <c r="B387">
        <f t="shared" si="28"/>
        <v>-2.0864392760407288E-2</v>
      </c>
      <c r="C387">
        <f t="shared" si="29"/>
        <v>7.6058617237303075E-2</v>
      </c>
      <c r="D387">
        <f t="shared" si="25"/>
        <v>4.6856932514027699E-2</v>
      </c>
      <c r="E387">
        <f t="shared" si="26"/>
        <v>0.22496670674225427</v>
      </c>
    </row>
    <row r="388" spans="1:5" x14ac:dyDescent="0.25">
      <c r="A388">
        <f t="shared" si="27"/>
        <v>38.100000000000271</v>
      </c>
      <c r="B388">
        <f t="shared" si="28"/>
        <v>-1.2789961711536704E-2</v>
      </c>
      <c r="C388">
        <f t="shared" si="29"/>
        <v>8.0744310488705839E-2</v>
      </c>
      <c r="D388">
        <f t="shared" si="25"/>
        <v>2.8723501120306014E-2</v>
      </c>
      <c r="E388">
        <f t="shared" si="26"/>
        <v>0.206145661506487</v>
      </c>
    </row>
    <row r="389" spans="1:5" x14ac:dyDescent="0.25">
      <c r="A389">
        <f t="shared" si="27"/>
        <v>38.200000000000273</v>
      </c>
      <c r="B389">
        <f t="shared" si="28"/>
        <v>-4.4282956514630593E-3</v>
      </c>
      <c r="C389">
        <f t="shared" si="29"/>
        <v>8.3616660600736442E-2</v>
      </c>
      <c r="D389">
        <f t="shared" si="25"/>
        <v>9.9450017934750307E-3</v>
      </c>
      <c r="E389">
        <f t="shared" si="26"/>
        <v>0.1826950291369599</v>
      </c>
    </row>
    <row r="390" spans="1:5" x14ac:dyDescent="0.25">
      <c r="A390">
        <f t="shared" si="27"/>
        <v>38.300000000000274</v>
      </c>
      <c r="B390">
        <f t="shared" si="28"/>
        <v>4.032820426545335E-3</v>
      </c>
      <c r="C390">
        <f t="shared" si="29"/>
        <v>8.4611160780083947E-2</v>
      </c>
      <c r="D390">
        <f t="shared" si="25"/>
        <v>-9.056840853291781E-3</v>
      </c>
      <c r="E390">
        <f t="shared" si="26"/>
        <v>0.15514146028012968</v>
      </c>
    </row>
    <row r="391" spans="1:5" x14ac:dyDescent="0.25">
      <c r="A391">
        <f t="shared" si="27"/>
        <v>38.400000000000276</v>
      </c>
      <c r="B391">
        <f t="shared" si="28"/>
        <v>1.2403368096020813E-2</v>
      </c>
      <c r="C391">
        <f t="shared" si="29"/>
        <v>8.3705476694754768E-2</v>
      </c>
      <c r="D391">
        <f t="shared" ref="D391:D454" si="30">(-$E$4/$F$4)*B391-($I$4/$F$4)*C391+E391/$F$4</f>
        <v>-2.7855286397488979E-2</v>
      </c>
      <c r="E391">
        <f t="shared" ref="E391:E454" si="31">$J$4*COS($K$4*A391)</f>
        <v>0.12410374869055238</v>
      </c>
    </row>
    <row r="392" spans="1:5" x14ac:dyDescent="0.25">
      <c r="A392">
        <f t="shared" ref="A392:A455" si="32">A391+$D$4</f>
        <v>38.500000000000277</v>
      </c>
      <c r="B392">
        <f t="shared" ref="B392:B455" si="33">B391+C392*$D$4</f>
        <v>2.0495362901521399E-2</v>
      </c>
      <c r="C392">
        <f t="shared" ref="C392:C455" si="34">C391+D391*$D$4</f>
        <v>8.0919948055005866E-2</v>
      </c>
      <c r="D392">
        <f t="shared" si="30"/>
        <v>-4.6028162277170201E-2</v>
      </c>
      <c r="E392">
        <f t="shared" si="31"/>
        <v>9.0278934457192733E-2</v>
      </c>
    </row>
    <row r="393" spans="1:5" x14ac:dyDescent="0.25">
      <c r="A393">
        <f t="shared" si="32"/>
        <v>38.600000000000279</v>
      </c>
      <c r="B393">
        <f t="shared" si="33"/>
        <v>2.8127076084250285E-2</v>
      </c>
      <c r="C393">
        <f t="shared" si="34"/>
        <v>7.6317131827288845E-2</v>
      </c>
      <c r="D393">
        <f t="shared" si="30"/>
        <v>-6.3167344876535247E-2</v>
      </c>
      <c r="E393">
        <f t="shared" si="31"/>
        <v>5.4426649985757469E-2</v>
      </c>
    </row>
    <row r="394" spans="1:5" x14ac:dyDescent="0.25">
      <c r="A394">
        <f t="shared" si="32"/>
        <v>38.70000000000028</v>
      </c>
      <c r="B394">
        <f t="shared" si="33"/>
        <v>3.5127115818213817E-2</v>
      </c>
      <c r="C394">
        <f t="shared" si="34"/>
        <v>7.0000397339635326E-2</v>
      </c>
      <c r="D394">
        <f t="shared" si="30"/>
        <v>-7.8887925102473555E-2</v>
      </c>
      <c r="E394">
        <f t="shared" si="31"/>
        <v>1.7352060292537358E-2</v>
      </c>
    </row>
    <row r="395" spans="1:5" x14ac:dyDescent="0.25">
      <c r="A395">
        <f t="shared" si="32"/>
        <v>38.800000000000281</v>
      </c>
      <c r="B395">
        <f t="shared" si="33"/>
        <v>4.133827630115261E-2</v>
      </c>
      <c r="C395">
        <f t="shared" si="34"/>
        <v>6.2111604829387969E-2</v>
      </c>
      <c r="D395">
        <f t="shared" si="30"/>
        <v>-9.2836852612978776E-2</v>
      </c>
      <c r="E395">
        <f t="shared" si="31"/>
        <v>-2.0112219266029008E-2</v>
      </c>
    </row>
    <row r="396" spans="1:5" x14ac:dyDescent="0.25">
      <c r="A396">
        <f t="shared" si="32"/>
        <v>38.900000000000283</v>
      </c>
      <c r="B396">
        <f t="shared" si="33"/>
        <v>4.6621068257961619E-2</v>
      </c>
      <c r="C396">
        <f t="shared" si="34"/>
        <v>5.282791956809009E-2</v>
      </c>
      <c r="D396">
        <f t="shared" si="30"/>
        <v>-0.10470086456669711</v>
      </c>
      <c r="E396">
        <f t="shared" si="31"/>
        <v>-5.7124821739252443E-2</v>
      </c>
    </row>
    <row r="397" spans="1:5" x14ac:dyDescent="0.25">
      <c r="A397">
        <f t="shared" si="32"/>
        <v>39.000000000000284</v>
      </c>
      <c r="B397">
        <f t="shared" si="33"/>
        <v>5.0856851569103655E-2</v>
      </c>
      <c r="C397">
        <f t="shared" si="34"/>
        <v>4.2357833111420377E-2</v>
      </c>
      <c r="D397">
        <f t="shared" si="30"/>
        <v>-0.11421352083098343</v>
      </c>
      <c r="E397">
        <f t="shared" si="31"/>
        <v>-9.2854523870022465E-2</v>
      </c>
    </row>
    <row r="398" spans="1:5" x14ac:dyDescent="0.25">
      <c r="A398">
        <f t="shared" si="32"/>
        <v>39.100000000000286</v>
      </c>
      <c r="B398">
        <f t="shared" si="33"/>
        <v>5.395049967193586E-2</v>
      </c>
      <c r="C398">
        <f t="shared" si="34"/>
        <v>3.0936481028322034E-2</v>
      </c>
      <c r="D398">
        <f t="shared" si="30"/>
        <v>-0.12116118765286375</v>
      </c>
      <c r="E398">
        <f t="shared" si="31"/>
        <v>-0.12649891357714757</v>
      </c>
    </row>
    <row r="399" spans="1:5" x14ac:dyDescent="0.25">
      <c r="A399">
        <f t="shared" si="32"/>
        <v>39.200000000000287</v>
      </c>
      <c r="B399">
        <f t="shared" si="33"/>
        <v>5.5832535898239423E-2</v>
      </c>
      <c r="C399">
        <f t="shared" si="34"/>
        <v>1.8820362263035656E-2</v>
      </c>
      <c r="D399">
        <f t="shared" si="30"/>
        <v>-0.1253878354125578</v>
      </c>
      <c r="E399">
        <f t="shared" si="31"/>
        <v>-0.15730241040080487</v>
      </c>
    </row>
    <row r="400" spans="1:5" x14ac:dyDescent="0.25">
      <c r="A400">
        <f t="shared" si="32"/>
        <v>39.300000000000288</v>
      </c>
      <c r="B400">
        <f t="shared" si="33"/>
        <v>5.646069377041741E-2</v>
      </c>
      <c r="C400">
        <f t="shared" si="34"/>
        <v>6.2815787217798749E-3</v>
      </c>
      <c r="D400">
        <f t="shared" si="30"/>
        <v>-0.12679854271235635</v>
      </c>
      <c r="E400">
        <f t="shared" si="31"/>
        <v>-0.18457323421073554</v>
      </c>
    </row>
    <row r="401" spans="1:5" x14ac:dyDescent="0.25">
      <c r="A401">
        <f t="shared" si="32"/>
        <v>39.40000000000029</v>
      </c>
      <c r="B401">
        <f t="shared" si="33"/>
        <v>5.5820866215471832E-2</v>
      </c>
      <c r="C401">
        <f t="shared" si="34"/>
        <v>-6.3982755494557605E-3</v>
      </c>
      <c r="D401">
        <f t="shared" si="30"/>
        <v>-0.12536162810656884</v>
      </c>
      <c r="E401">
        <f t="shared" si="31"/>
        <v>-0.20769894109657738</v>
      </c>
    </row>
    <row r="402" spans="1:5" x14ac:dyDescent="0.25">
      <c r="A402">
        <f t="shared" si="32"/>
        <v>39.500000000000291</v>
      </c>
      <c r="B402">
        <f t="shared" si="33"/>
        <v>5.392742237946057E-2</v>
      </c>
      <c r="C402">
        <f t="shared" si="34"/>
        <v>-1.8934438360112646E-2</v>
      </c>
      <c r="D402">
        <f t="shared" si="30"/>
        <v>-0.12110936159848705</v>
      </c>
      <c r="E402">
        <f t="shared" si="31"/>
        <v>-0.22616017753773882</v>
      </c>
    </row>
    <row r="403" spans="1:5" x14ac:dyDescent="0.25">
      <c r="A403">
        <f t="shared" si="32"/>
        <v>39.600000000000293</v>
      </c>
      <c r="B403">
        <f t="shared" si="33"/>
        <v>5.0822884927464437E-2</v>
      </c>
      <c r="C403">
        <f t="shared" si="34"/>
        <v>-3.1045374519961352E-2</v>
      </c>
      <c r="D403">
        <f t="shared" si="30"/>
        <v>-0.11413723992567845</v>
      </c>
      <c r="E403">
        <f t="shared" si="31"/>
        <v>-0.23954234396381519</v>
      </c>
    </row>
    <row r="404" spans="1:5" x14ac:dyDescent="0.25">
      <c r="A404">
        <f t="shared" si="32"/>
        <v>39.700000000000294</v>
      </c>
      <c r="B404">
        <f t="shared" si="33"/>
        <v>4.6576975076211516E-2</v>
      </c>
      <c r="C404">
        <f t="shared" si="34"/>
        <v>-4.24590985125292E-2</v>
      </c>
      <c r="D404">
        <f t="shared" si="30"/>
        <v>-0.10460184190913493</v>
      </c>
      <c r="E404">
        <f t="shared" si="31"/>
        <v>-0.24754490576711674</v>
      </c>
    </row>
    <row r="405" spans="1:5" x14ac:dyDescent="0.25">
      <c r="A405">
        <f t="shared" si="32"/>
        <v>39.800000000000296</v>
      </c>
      <c r="B405">
        <f t="shared" si="33"/>
        <v>4.1285046805867247E-2</v>
      </c>
      <c r="C405">
        <f t="shared" si="34"/>
        <v>-5.2919282703442691E-2</v>
      </c>
      <c r="D405">
        <f t="shared" si="30"/>
        <v>-9.2717312030511437E-2</v>
      </c>
      <c r="E405">
        <f t="shared" si="31"/>
        <v>-0.249988142662041</v>
      </c>
    </row>
    <row r="406" spans="1:5" x14ac:dyDescent="0.25">
      <c r="A406">
        <f t="shared" si="32"/>
        <v>39.900000000000297</v>
      </c>
      <c r="B406">
        <f t="shared" si="33"/>
        <v>3.5065945415217861E-2</v>
      </c>
      <c r="C406">
        <f t="shared" si="34"/>
        <v>-6.2191013906493835E-2</v>
      </c>
      <c r="D406">
        <f t="shared" si="30"/>
        <v>-7.8750551208731909E-2</v>
      </c>
      <c r="E406">
        <f t="shared" si="31"/>
        <v>-0.24681718481523363</v>
      </c>
    </row>
    <row r="407" spans="1:5" x14ac:dyDescent="0.25">
      <c r="A407">
        <f t="shared" si="32"/>
        <v>40.000000000000298</v>
      </c>
      <c r="B407">
        <f t="shared" si="33"/>
        <v>2.8059338512481158E-2</v>
      </c>
      <c r="C407">
        <f t="shared" si="34"/>
        <v>-7.006606902736702E-2</v>
      </c>
      <c r="D407">
        <f t="shared" si="30"/>
        <v>-6.3015222780751043E-2</v>
      </c>
      <c r="E407">
        <f t="shared" si="31"/>
        <v>-0.23810324510375497</v>
      </c>
    </row>
    <row r="408" spans="1:5" x14ac:dyDescent="0.25">
      <c r="A408">
        <f t="shared" si="32"/>
        <v>40.1000000000003</v>
      </c>
      <c r="B408">
        <f t="shared" si="33"/>
        <v>2.0422579381936944E-2</v>
      </c>
      <c r="C408">
        <f t="shared" si="34"/>
        <v>-7.6367591305442128E-2</v>
      </c>
      <c r="D408">
        <f t="shared" si="30"/>
        <v>-4.5864708299219056E-2</v>
      </c>
      <c r="E408">
        <f t="shared" si="31"/>
        <v>-0.22404201982738542</v>
      </c>
    </row>
    <row r="409" spans="1:5" x14ac:dyDescent="0.25">
      <c r="A409">
        <f t="shared" si="32"/>
        <v>40.200000000000301</v>
      </c>
      <c r="B409">
        <f t="shared" si="33"/>
        <v>1.232717316840054E-2</v>
      </c>
      <c r="C409">
        <f t="shared" si="34"/>
        <v>-8.0954062135364033E-2</v>
      </c>
      <c r="D409">
        <f t="shared" si="30"/>
        <v>-2.7684171344650343E-2</v>
      </c>
      <c r="E409">
        <f t="shared" si="31"/>
        <v>-0.20494929379162821</v>
      </c>
    </row>
    <row r="410" spans="1:5" x14ac:dyDescent="0.25">
      <c r="A410">
        <f t="shared" si="32"/>
        <v>40.300000000000303</v>
      </c>
      <c r="B410">
        <f t="shared" si="33"/>
        <v>3.9549252414176339E-3</v>
      </c>
      <c r="C410">
        <f t="shared" si="34"/>
        <v>-8.3722479269829064E-2</v>
      </c>
      <c r="D410">
        <f t="shared" si="30"/>
        <v>-8.8819075817657134E-3</v>
      </c>
      <c r="E410">
        <f t="shared" si="31"/>
        <v>-0.18125384846177192</v>
      </c>
    </row>
    <row r="411" spans="1:5" x14ac:dyDescent="0.25">
      <c r="A411">
        <f t="shared" si="32"/>
        <v>40.400000000000304</v>
      </c>
      <c r="B411">
        <f t="shared" si="33"/>
        <v>-4.5061417613829306E-3</v>
      </c>
      <c r="C411">
        <f t="shared" si="34"/>
        <v>-8.4610670028005638E-2</v>
      </c>
      <c r="D411">
        <f t="shared" si="30"/>
        <v>1.0119824680908385E-2</v>
      </c>
      <c r="E411">
        <f t="shared" si="31"/>
        <v>-0.15348783245557743</v>
      </c>
    </row>
    <row r="412" spans="1:5" x14ac:dyDescent="0.25">
      <c r="A412">
        <f t="shared" si="32"/>
        <v>40.500000000000306</v>
      </c>
      <c r="B412">
        <f t="shared" si="33"/>
        <v>-1.2866010517374411E-2</v>
      </c>
      <c r="C412">
        <f t="shared" si="34"/>
        <v>-8.35986875599148E-2</v>
      </c>
      <c r="D412">
        <f t="shared" si="30"/>
        <v>2.8894287502319968E-2</v>
      </c>
      <c r="E412">
        <f t="shared" si="31"/>
        <v>-0.12227481063256407</v>
      </c>
    </row>
    <row r="413" spans="1:5" x14ac:dyDescent="0.25">
      <c r="A413">
        <f t="shared" si="32"/>
        <v>40.600000000000307</v>
      </c>
      <c r="B413">
        <f t="shared" si="33"/>
        <v>-2.0936936398342692E-2</v>
      </c>
      <c r="C413">
        <f t="shared" si="34"/>
        <v>-8.0709258809682799E-2</v>
      </c>
      <c r="D413">
        <f t="shared" si="30"/>
        <v>4.7019846923057849E-2</v>
      </c>
      <c r="E413">
        <f t="shared" si="31"/>
        <v>-8.8315760171592581E-2</v>
      </c>
    </row>
    <row r="414" spans="1:5" x14ac:dyDescent="0.25">
      <c r="A414">
        <f t="shared" si="32"/>
        <v>40.700000000000308</v>
      </c>
      <c r="B414">
        <f t="shared" si="33"/>
        <v>-2.8537663810080393E-2</v>
      </c>
      <c r="C414">
        <f t="shared" si="34"/>
        <v>-7.6007274117377011E-2</v>
      </c>
      <c r="D414">
        <f t="shared" si="30"/>
        <v>6.4089441955092724E-2</v>
      </c>
      <c r="E414">
        <f t="shared" si="31"/>
        <v>-5.2373328134648969E-2</v>
      </c>
    </row>
    <row r="415" spans="1:5" x14ac:dyDescent="0.25">
      <c r="A415">
        <f t="shared" si="32"/>
        <v>40.80000000000031</v>
      </c>
      <c r="B415">
        <f t="shared" si="33"/>
        <v>-3.5497496802267166E-2</v>
      </c>
      <c r="C415">
        <f t="shared" si="34"/>
        <v>-6.9598329921867735E-2</v>
      </c>
      <c r="D415">
        <f t="shared" si="30"/>
        <v>7.9719726294001855E-2</v>
      </c>
      <c r="E415">
        <f t="shared" si="31"/>
        <v>-1.5254704057998921E-2</v>
      </c>
    </row>
    <row r="416" spans="1:5" x14ac:dyDescent="0.25">
      <c r="A416">
        <f t="shared" si="32"/>
        <v>40.900000000000311</v>
      </c>
      <c r="B416">
        <f t="shared" si="33"/>
        <v>-4.1660132531513919E-2</v>
      </c>
      <c r="C416">
        <f t="shared" si="34"/>
        <v>-6.162635729246755E-2</v>
      </c>
      <c r="D416">
        <f t="shared" si="30"/>
        <v>9.3559677450526083E-2</v>
      </c>
      <c r="E416">
        <f t="shared" si="31"/>
        <v>2.220650778460314E-2</v>
      </c>
    </row>
    <row r="417" spans="1:5" x14ac:dyDescent="0.25">
      <c r="A417">
        <f t="shared" si="32"/>
        <v>41.000000000000313</v>
      </c>
      <c r="B417">
        <f t="shared" si="33"/>
        <v>-4.6887171486255416E-2</v>
      </c>
      <c r="C417">
        <f t="shared" si="34"/>
        <v>-5.227038954741494E-2</v>
      </c>
      <c r="D417">
        <f t="shared" si="30"/>
        <v>0.10529847995892014</v>
      </c>
      <c r="E417">
        <f t="shared" si="31"/>
        <v>5.9169009336754973E-2</v>
      </c>
    </row>
    <row r="418" spans="1:5" x14ac:dyDescent="0.25">
      <c r="A418">
        <f t="shared" si="32"/>
        <v>41.100000000000314</v>
      </c>
      <c r="B418">
        <f t="shared" si="33"/>
        <v>-5.1061225641407706E-2</v>
      </c>
      <c r="C418">
        <f t="shared" si="34"/>
        <v>-4.1740541551522924E-2</v>
      </c>
      <c r="D418">
        <f t="shared" si="30"/>
        <v>0.11467250562223613</v>
      </c>
      <c r="E418">
        <f t="shared" si="31"/>
        <v>9.4802702500018696E-2</v>
      </c>
    </row>
    <row r="419" spans="1:5" x14ac:dyDescent="0.25">
      <c r="A419">
        <f t="shared" si="32"/>
        <v>41.200000000000315</v>
      </c>
      <c r="B419">
        <f t="shared" si="33"/>
        <v>-5.4088554740337635E-2</v>
      </c>
      <c r="C419">
        <f t="shared" si="34"/>
        <v>-3.027329098929931E-2</v>
      </c>
      <c r="D419">
        <f t="shared" si="30"/>
        <v>0.12147123403328322</v>
      </c>
      <c r="E419">
        <f t="shared" si="31"/>
        <v>0.12830733134763017</v>
      </c>
    </row>
    <row r="420" spans="1:5" x14ac:dyDescent="0.25">
      <c r="A420">
        <f t="shared" si="32"/>
        <v>41.300000000000317</v>
      </c>
      <c r="B420">
        <f t="shared" si="33"/>
        <v>-5.5901171498934733E-2</v>
      </c>
      <c r="C420">
        <f t="shared" si="34"/>
        <v>-1.8126167585970986E-2</v>
      </c>
      <c r="D420">
        <f t="shared" si="30"/>
        <v>0.12554198040912229</v>
      </c>
      <c r="E420">
        <f t="shared" si="31"/>
        <v>0.15893045414736784</v>
      </c>
    </row>
    <row r="421" spans="1:5" x14ac:dyDescent="0.25">
      <c r="A421">
        <f t="shared" si="32"/>
        <v>41.400000000000318</v>
      </c>
      <c r="B421">
        <f t="shared" si="33"/>
        <v>-5.6458368453440606E-2</v>
      </c>
      <c r="C421">
        <f t="shared" si="34"/>
        <v>-5.5719695450587563E-3</v>
      </c>
      <c r="D421">
        <f t="shared" si="30"/>
        <v>0.12679332456212222</v>
      </c>
      <c r="E421">
        <f t="shared" si="31"/>
        <v>0.18598434158068636</v>
      </c>
    </row>
    <row r="422" spans="1:5" x14ac:dyDescent="0.25">
      <c r="A422">
        <f t="shared" si="32"/>
        <v>41.50000000000032</v>
      </c>
      <c r="B422">
        <f t="shared" si="33"/>
        <v>-5.5747632162325263E-2</v>
      </c>
      <c r="C422">
        <f t="shared" si="34"/>
        <v>7.1073629111534659E-3</v>
      </c>
      <c r="D422">
        <f t="shared" si="30"/>
        <v>0.12519716400028541</v>
      </c>
      <c r="E422">
        <f t="shared" si="31"/>
        <v>0.20886142166055252</v>
      </c>
    </row>
    <row r="423" spans="1:5" x14ac:dyDescent="0.25">
      <c r="A423">
        <f t="shared" si="32"/>
        <v>41.600000000000321</v>
      </c>
      <c r="B423">
        <f t="shared" si="33"/>
        <v>-5.3784924231207065E-2</v>
      </c>
      <c r="C423">
        <f t="shared" si="34"/>
        <v>1.9627079311182009E-2</v>
      </c>
      <c r="D423">
        <f t="shared" si="30"/>
        <v>0.12078934504863656</v>
      </c>
      <c r="E423">
        <f t="shared" si="31"/>
        <v>0.22704792448843006</v>
      </c>
    </row>
    <row r="424" spans="1:5" x14ac:dyDescent="0.25">
      <c r="A424">
        <f t="shared" si="32"/>
        <v>41.700000000000323</v>
      </c>
      <c r="B424">
        <f t="shared" si="33"/>
        <v>-5.0614322849602496E-2</v>
      </c>
      <c r="C424">
        <f t="shared" si="34"/>
        <v>3.1706013816045667E-2</v>
      </c>
      <c r="D424">
        <f t="shared" si="30"/>
        <v>0.1136688578180455</v>
      </c>
      <c r="E424">
        <f t="shared" si="31"/>
        <v>0.24013542041857985</v>
      </c>
    </row>
    <row r="425" spans="1:5" x14ac:dyDescent="0.25">
      <c r="A425">
        <f t="shared" si="32"/>
        <v>41.800000000000324</v>
      </c>
      <c r="B425">
        <f t="shared" si="33"/>
        <v>-4.6307032889817475E-2</v>
      </c>
      <c r="C425">
        <f t="shared" si="34"/>
        <v>4.3072899597850219E-2</v>
      </c>
      <c r="D425">
        <f t="shared" si="30"/>
        <v>0.10399561310074755</v>
      </c>
      <c r="E425">
        <f t="shared" si="31"/>
        <v>0.24782999250737806</v>
      </c>
    </row>
    <row r="426" spans="1:5" x14ac:dyDescent="0.25">
      <c r="A426">
        <f t="shared" si="32"/>
        <v>41.900000000000325</v>
      </c>
      <c r="B426">
        <f t="shared" si="33"/>
        <v>-4.0959786799024976E-2</v>
      </c>
      <c r="C426">
        <f t="shared" si="34"/>
        <v>5.3472460907924971E-2</v>
      </c>
      <c r="D426">
        <f t="shared" si="30"/>
        <v>9.1986851118698879E-2</v>
      </c>
      <c r="E426">
        <f t="shared" si="31"/>
        <v>0.24995883725422272</v>
      </c>
    </row>
    <row r="427" spans="1:5" x14ac:dyDescent="0.25">
      <c r="A427">
        <f t="shared" si="32"/>
        <v>42.000000000000327</v>
      </c>
      <c r="B427">
        <f t="shared" si="33"/>
        <v>-3.4692672197045492E-2</v>
      </c>
      <c r="C427">
        <f t="shared" si="34"/>
        <v>6.2671146019794857E-2</v>
      </c>
      <c r="D427">
        <f t="shared" si="30"/>
        <v>7.7912262776536345E-2</v>
      </c>
      <c r="E427">
        <f t="shared" si="31"/>
        <v>0.24647414539561691</v>
      </c>
    </row>
    <row r="428" spans="1:5" x14ac:dyDescent="0.25">
      <c r="A428">
        <f t="shared" si="32"/>
        <v>42.100000000000328</v>
      </c>
      <c r="B428">
        <f t="shared" si="33"/>
        <v>-2.7646434967300643E-2</v>
      </c>
      <c r="C428">
        <f t="shared" si="34"/>
        <v>7.0462372297448492E-2</v>
      </c>
      <c r="D428">
        <f t="shared" si="30"/>
        <v>6.2087932985279475E-2</v>
      </c>
      <c r="E428">
        <f t="shared" si="31"/>
        <v>0.23745417559815529</v>
      </c>
    </row>
    <row r="429" spans="1:5" x14ac:dyDescent="0.25">
      <c r="A429">
        <f t="shared" si="32"/>
        <v>42.20000000000033</v>
      </c>
      <c r="B429">
        <f t="shared" si="33"/>
        <v>-1.9979318407702999E-2</v>
      </c>
      <c r="C429">
        <f t="shared" si="34"/>
        <v>7.6671165595976434E-2</v>
      </c>
      <c r="D429">
        <f t="shared" si="30"/>
        <v>4.4869242076668536E-2</v>
      </c>
      <c r="E429">
        <f t="shared" si="31"/>
        <v>0.22310149693758694</v>
      </c>
    </row>
    <row r="430" spans="1:5" x14ac:dyDescent="0.25">
      <c r="A430">
        <f t="shared" si="32"/>
        <v>42.300000000000331</v>
      </c>
      <c r="B430">
        <f t="shared" si="33"/>
        <v>-1.1863509427338669E-2</v>
      </c>
      <c r="C430">
        <f t="shared" si="34"/>
        <v>8.1158089803643294E-2</v>
      </c>
      <c r="D430">
        <f t="shared" si="30"/>
        <v>2.6642884727070673E-2</v>
      </c>
      <c r="E430">
        <f t="shared" si="31"/>
        <v>0.20373843963408927</v>
      </c>
    </row>
    <row r="431" spans="1:5" x14ac:dyDescent="0.25">
      <c r="A431">
        <f t="shared" si="32"/>
        <v>42.400000000000333</v>
      </c>
      <c r="B431">
        <f t="shared" si="33"/>
        <v>-3.4812715997036333E-3</v>
      </c>
      <c r="C431">
        <f t="shared" si="34"/>
        <v>8.3822378276350362E-2</v>
      </c>
      <c r="D431">
        <f t="shared" si="30"/>
        <v>7.8181856287141693E-3</v>
      </c>
      <c r="E431">
        <f t="shared" si="31"/>
        <v>0.17979985621042543</v>
      </c>
    </row>
    <row r="432" spans="1:5" x14ac:dyDescent="0.25">
      <c r="A432">
        <f t="shared" si="32"/>
        <v>42.500000000000334</v>
      </c>
      <c r="B432">
        <f t="shared" si="33"/>
        <v>4.9791480842185445E-3</v>
      </c>
      <c r="C432">
        <f t="shared" si="34"/>
        <v>8.4604196839221782E-2</v>
      </c>
      <c r="D432">
        <f t="shared" si="30"/>
        <v>-1.1182093060447887E-2</v>
      </c>
      <c r="E432">
        <f t="shared" si="31"/>
        <v>0.15182335564176633</v>
      </c>
    </row>
    <row r="433" spans="1:5" x14ac:dyDescent="0.25">
      <c r="A433">
        <f t="shared" si="32"/>
        <v>42.600000000000335</v>
      </c>
      <c r="B433">
        <f t="shared" si="33"/>
        <v>1.3327746837536243E-2</v>
      </c>
      <c r="C433">
        <f t="shared" si="34"/>
        <v>8.3485987533176986E-2</v>
      </c>
      <c r="D433">
        <f t="shared" si="30"/>
        <v>-2.9931246043382181E-2</v>
      </c>
      <c r="E433">
        <f t="shared" si="31"/>
        <v>0.12043722981712585</v>
      </c>
    </row>
    <row r="434" spans="1:5" x14ac:dyDescent="0.25">
      <c r="A434">
        <f t="shared" si="32"/>
        <v>42.700000000000337</v>
      </c>
      <c r="B434">
        <f t="shared" si="33"/>
        <v>2.1377033130420123E-2</v>
      </c>
      <c r="C434">
        <f t="shared" si="34"/>
        <v>8.0492862928838768E-2</v>
      </c>
      <c r="D434">
        <f t="shared" si="30"/>
        <v>-4.8008207765021717E-2</v>
      </c>
      <c r="E434">
        <f t="shared" si="31"/>
        <v>8.6346343458054239E-2</v>
      </c>
    </row>
    <row r="435" spans="1:5" x14ac:dyDescent="0.25">
      <c r="A435">
        <f t="shared" si="32"/>
        <v>42.800000000000338</v>
      </c>
      <c r="B435">
        <f t="shared" si="33"/>
        <v>2.8946237345653783E-2</v>
      </c>
      <c r="C435">
        <f t="shared" si="34"/>
        <v>7.5692042152336603E-2</v>
      </c>
      <c r="D435">
        <f t="shared" si="30"/>
        <v>-6.5007008636868729E-2</v>
      </c>
      <c r="E435">
        <f t="shared" si="31"/>
        <v>5.031630437658953E-2</v>
      </c>
    </row>
    <row r="436" spans="1:5" x14ac:dyDescent="0.25">
      <c r="A436">
        <f t="shared" si="32"/>
        <v>42.90000000000034</v>
      </c>
      <c r="B436">
        <f t="shared" si="33"/>
        <v>3.5865371474518758E-2</v>
      </c>
      <c r="C436">
        <f t="shared" si="34"/>
        <v>6.9191341288649733E-2</v>
      </c>
      <c r="D436">
        <f t="shared" si="30"/>
        <v>-8.0545892238739508E-2</v>
      </c>
      <c r="E436">
        <f t="shared" si="31"/>
        <v>1.3156269574339201E-2</v>
      </c>
    </row>
    <row r="437" spans="1:5" x14ac:dyDescent="0.25">
      <c r="A437">
        <f t="shared" si="32"/>
        <v>43.000000000000341</v>
      </c>
      <c r="B437">
        <f t="shared" si="33"/>
        <v>4.1979046680996335E-2</v>
      </c>
      <c r="C437">
        <f t="shared" si="34"/>
        <v>6.1136752064775784E-2</v>
      </c>
      <c r="D437">
        <f t="shared" si="30"/>
        <v>-9.4275888744932201E-2</v>
      </c>
      <c r="E437">
        <f t="shared" si="31"/>
        <v>-2.4299226679316492E-2</v>
      </c>
    </row>
    <row r="438" spans="1:5" x14ac:dyDescent="0.25">
      <c r="A438">
        <f t="shared" si="32"/>
        <v>43.100000000000342</v>
      </c>
      <c r="B438">
        <f t="shared" si="33"/>
        <v>4.7149963000024595E-2</v>
      </c>
      <c r="C438">
        <f t="shared" si="34"/>
        <v>5.1709163190282563E-2</v>
      </c>
      <c r="D438">
        <f t="shared" si="30"/>
        <v>-0.10588865203418445</v>
      </c>
      <c r="E438">
        <f t="shared" si="31"/>
        <v>-6.1209014687779173E-2</v>
      </c>
    </row>
    <row r="439" spans="1:5" x14ac:dyDescent="0.25">
      <c r="A439">
        <f t="shared" si="32"/>
        <v>43.200000000000344</v>
      </c>
      <c r="B439">
        <f t="shared" si="33"/>
        <v>5.1261992798711006E-2</v>
      </c>
      <c r="C439">
        <f t="shared" si="34"/>
        <v>4.1120297986864118E-2</v>
      </c>
      <c r="D439">
        <f t="shared" si="30"/>
        <v>-0.11512338447879979</v>
      </c>
      <c r="E439">
        <f t="shared" si="31"/>
        <v>-9.6744180185160317E-2</v>
      </c>
    </row>
    <row r="440" spans="1:5" x14ac:dyDescent="0.25">
      <c r="A440">
        <f t="shared" si="32"/>
        <v>43.300000000000345</v>
      </c>
      <c r="B440">
        <f t="shared" si="33"/>
        <v>5.422278875260942E-2</v>
      </c>
      <c r="C440">
        <f t="shared" si="34"/>
        <v>2.9607959538984138E-2</v>
      </c>
      <c r="D440">
        <f t="shared" si="30"/>
        <v>-0.12177269389711733</v>
      </c>
      <c r="E440">
        <f t="shared" si="31"/>
        <v>-0.13010667996365696</v>
      </c>
    </row>
    <row r="441" spans="1:5" x14ac:dyDescent="0.25">
      <c r="A441">
        <f t="shared" si="32"/>
        <v>43.400000000000347</v>
      </c>
      <c r="B441">
        <f t="shared" si="33"/>
        <v>5.596585776753666E-2</v>
      </c>
      <c r="C441">
        <f t="shared" si="34"/>
        <v>1.7430690149272406E-2</v>
      </c>
      <c r="D441">
        <f t="shared" si="30"/>
        <v>-0.12568725113480689</v>
      </c>
      <c r="E441">
        <f t="shared" si="31"/>
        <v>-0.1605472642035323</v>
      </c>
    </row>
    <row r="442" spans="1:5" x14ac:dyDescent="0.25">
      <c r="A442">
        <f t="shared" si="32"/>
        <v>43.500000000000348</v>
      </c>
      <c r="B442">
        <f t="shared" si="33"/>
        <v>5.6452054271115833E-2</v>
      </c>
      <c r="C442">
        <f t="shared" si="34"/>
        <v>4.8619650357917162E-3</v>
      </c>
      <c r="D442">
        <f t="shared" si="30"/>
        <v>-0.1267791436757302</v>
      </c>
      <c r="E442">
        <f t="shared" si="31"/>
        <v>-0.18738230300876116</v>
      </c>
    </row>
    <row r="443" spans="1:5" x14ac:dyDescent="0.25">
      <c r="A443">
        <f t="shared" si="32"/>
        <v>43.60000000000035</v>
      </c>
      <c r="B443">
        <f t="shared" si="33"/>
        <v>5.5670459337937704E-2</v>
      </c>
      <c r="C443">
        <f t="shared" si="34"/>
        <v>-7.8159493317813047E-3</v>
      </c>
      <c r="D443">
        <f t="shared" si="30"/>
        <v>-0.12502384996753116</v>
      </c>
      <c r="E443">
        <f t="shared" si="31"/>
        <v>-0.21000913926068721</v>
      </c>
    </row>
    <row r="444" spans="1:5" x14ac:dyDescent="0.25">
      <c r="A444">
        <f t="shared" si="32"/>
        <v>43.700000000000351</v>
      </c>
      <c r="B444">
        <f t="shared" si="33"/>
        <v>5.363862590508426E-2</v>
      </c>
      <c r="C444">
        <f t="shared" si="34"/>
        <v>-2.0318334328534422E-2</v>
      </c>
      <c r="D444">
        <f t="shared" si="30"/>
        <v>-0.12046079012283824</v>
      </c>
      <c r="E444">
        <f t="shared" si="31"/>
        <v>-0.22791962299766105</v>
      </c>
    </row>
    <row r="445" spans="1:5" x14ac:dyDescent="0.25">
      <c r="A445">
        <f t="shared" si="32"/>
        <v>43.800000000000352</v>
      </c>
      <c r="B445">
        <f t="shared" si="33"/>
        <v>5.0402184571002435E-2</v>
      </c>
      <c r="C445">
        <f t="shared" si="34"/>
        <v>-3.2364413340818243E-2</v>
      </c>
      <c r="D445">
        <f t="shared" si="30"/>
        <v>-0.11319244062851286</v>
      </c>
      <c r="E445">
        <f t="shared" si="31"/>
        <v>-0.24071152336765977</v>
      </c>
    </row>
    <row r="446" spans="1:5" x14ac:dyDescent="0.25">
      <c r="A446">
        <f t="shared" si="32"/>
        <v>43.900000000000354</v>
      </c>
      <c r="B446">
        <f t="shared" si="33"/>
        <v>4.6033818830635481E-2</v>
      </c>
      <c r="C446">
        <f t="shared" si="34"/>
        <v>-4.3683657403669529E-2</v>
      </c>
      <c r="D446">
        <f t="shared" si="30"/>
        <v>-0.10338203294468527</v>
      </c>
      <c r="E446">
        <f t="shared" si="31"/>
        <v>-0.24809756186607412</v>
      </c>
    </row>
    <row r="447" spans="1:5" x14ac:dyDescent="0.25">
      <c r="A447">
        <f t="shared" si="32"/>
        <v>44.000000000000355</v>
      </c>
      <c r="B447">
        <f t="shared" si="33"/>
        <v>4.0631632760821677E-2</v>
      </c>
      <c r="C447">
        <f t="shared" si="34"/>
        <v>-5.4021860698138059E-2</v>
      </c>
      <c r="D447">
        <f t="shared" si="30"/>
        <v>-9.1249887678064731E-2</v>
      </c>
      <c r="E447">
        <f t="shared" si="31"/>
        <v>-0.24991186399158391</v>
      </c>
    </row>
    <row r="448" spans="1:5" x14ac:dyDescent="0.25">
      <c r="A448">
        <f t="shared" si="32"/>
        <v>44.100000000000357</v>
      </c>
      <c r="B448">
        <f t="shared" si="33"/>
        <v>3.4316947814227221E-2</v>
      </c>
      <c r="C448">
        <f t="shared" si="34"/>
        <v>-6.3146849465944538E-2</v>
      </c>
      <c r="D448">
        <f t="shared" si="30"/>
        <v>-7.7068466656096124E-2</v>
      </c>
      <c r="E448">
        <f t="shared" si="31"/>
        <v>-0.2461136844298541</v>
      </c>
    </row>
    <row r="449" spans="1:5" x14ac:dyDescent="0.25">
      <c r="A449">
        <f t="shared" si="32"/>
        <v>44.200000000000358</v>
      </c>
      <c r="B449">
        <f t="shared" si="33"/>
        <v>2.7231578201071804E-2</v>
      </c>
      <c r="C449">
        <f t="shared" si="34"/>
        <v>-7.085369613155415E-2</v>
      </c>
      <c r="D449">
        <f t="shared" si="30"/>
        <v>-6.1156254021707324E-2</v>
      </c>
      <c r="E449">
        <f t="shared" si="31"/>
        <v>-0.23678832210545114</v>
      </c>
    </row>
    <row r="450" spans="1:5" x14ac:dyDescent="0.25">
      <c r="A450">
        <f t="shared" si="32"/>
        <v>44.30000000000036</v>
      </c>
      <c r="B450">
        <f t="shared" si="33"/>
        <v>1.9534646047699316E-2</v>
      </c>
      <c r="C450">
        <f t="shared" si="34"/>
        <v>-7.6969321533724877E-2</v>
      </c>
      <c r="D450">
        <f t="shared" si="30"/>
        <v>-4.3870603766071242E-2</v>
      </c>
      <c r="E450">
        <f t="shared" si="31"/>
        <v>-0.22214520455189293</v>
      </c>
    </row>
    <row r="451" spans="1:5" x14ac:dyDescent="0.25">
      <c r="A451">
        <f t="shared" si="32"/>
        <v>44.400000000000361</v>
      </c>
      <c r="B451">
        <f t="shared" si="33"/>
        <v>1.1399007856666116E-2</v>
      </c>
      <c r="C451">
        <f t="shared" si="34"/>
        <v>-8.1356381910331996E-2</v>
      </c>
      <c r="D451">
        <f t="shared" si="30"/>
        <v>-2.5599714328374129E-2</v>
      </c>
      <c r="E451">
        <f t="shared" si="31"/>
        <v>-0.20251318462074613</v>
      </c>
    </row>
    <row r="452" spans="1:5" x14ac:dyDescent="0.25">
      <c r="A452">
        <f t="shared" si="32"/>
        <v>44.500000000000362</v>
      </c>
      <c r="B452">
        <f t="shared" si="33"/>
        <v>3.0073725223491738E-3</v>
      </c>
      <c r="C452">
        <f t="shared" si="34"/>
        <v>-8.3916353343169409E-2</v>
      </c>
      <c r="D452">
        <f t="shared" si="30"/>
        <v>-6.7539104957736185E-3</v>
      </c>
      <c r="E452">
        <f t="shared" si="31"/>
        <v>-0.17833315515553688</v>
      </c>
    </row>
    <row r="453" spans="1:5" x14ac:dyDescent="0.25">
      <c r="A453">
        <f t="shared" si="32"/>
        <v>44.600000000000364</v>
      </c>
      <c r="B453">
        <f t="shared" si="33"/>
        <v>-5.4518019169255034E-3</v>
      </c>
      <c r="C453">
        <f t="shared" si="34"/>
        <v>-8.4591744392746776E-2</v>
      </c>
      <c r="D453">
        <f t="shared" si="30"/>
        <v>1.2243571606707068E-2</v>
      </c>
      <c r="E453">
        <f t="shared" si="31"/>
        <v>-0.15014814748900493</v>
      </c>
    </row>
    <row r="454" spans="1:5" x14ac:dyDescent="0.25">
      <c r="A454">
        <f t="shared" si="32"/>
        <v>44.700000000000365</v>
      </c>
      <c r="B454">
        <f t="shared" si="33"/>
        <v>-1.378854064013311E-2</v>
      </c>
      <c r="C454">
        <f t="shared" si="34"/>
        <v>-8.3367387232076068E-2</v>
      </c>
      <c r="D454">
        <f t="shared" si="30"/>
        <v>3.0966089487107926E-2</v>
      </c>
      <c r="E454">
        <f t="shared" si="31"/>
        <v>-0.11859113613006939</v>
      </c>
    </row>
    <row r="455" spans="1:5" x14ac:dyDescent="0.25">
      <c r="A455">
        <f t="shared" si="32"/>
        <v>44.800000000000367</v>
      </c>
      <c r="B455">
        <f t="shared" si="33"/>
        <v>-2.181561846846964E-2</v>
      </c>
      <c r="C455">
        <f t="shared" si="34"/>
        <v>-8.0270778283365277E-2</v>
      </c>
      <c r="D455">
        <f t="shared" ref="D455:D518" si="35">(-$E$4/$F$4)*B455-($I$4/$F$4)*C455+E455/$F$4</f>
        <v>4.8993175757114024E-2</v>
      </c>
      <c r="E455">
        <f t="shared" ref="E455:E480" si="36">$J$4*COS($K$4*A455)</f>
        <v>-8.4370823520972138E-2</v>
      </c>
    </row>
    <row r="456" spans="1:5" x14ac:dyDescent="0.25">
      <c r="A456">
        <f t="shared" ref="A456:A480" si="37">A455+$D$4</f>
        <v>44.900000000000368</v>
      </c>
      <c r="B456">
        <f t="shared" ref="B456:B519" si="38">B455+C456*$D$4</f>
        <v>-2.9352764539235028E-2</v>
      </c>
      <c r="C456">
        <f t="shared" ref="C456:C480" si="39">C455+D455*$D$4</f>
        <v>-7.5371460707653881E-2</v>
      </c>
      <c r="D456">
        <f t="shared" si="35"/>
        <v>6.5919980923121194E-2</v>
      </c>
      <c r="E456">
        <f t="shared" si="36"/>
        <v>-4.8255724108300389E-2</v>
      </c>
    </row>
    <row r="457" spans="1:5" x14ac:dyDescent="0.25">
      <c r="A457">
        <f t="shared" si="37"/>
        <v>45.000000000000369</v>
      </c>
      <c r="B457">
        <f t="shared" si="38"/>
        <v>-3.6230710800769207E-2</v>
      </c>
      <c r="C457">
        <f t="shared" si="39"/>
        <v>-6.8779462615341763E-2</v>
      </c>
      <c r="D457">
        <f t="shared" si="35"/>
        <v>8.1366365433065704E-2</v>
      </c>
      <c r="E457">
        <f t="shared" si="36"/>
        <v>-1.1056905165321309E-2</v>
      </c>
    </row>
    <row r="458" spans="1:5" x14ac:dyDescent="0.25">
      <c r="A458">
        <f t="shared" si="37"/>
        <v>45.100000000000371</v>
      </c>
      <c r="B458">
        <f t="shared" si="38"/>
        <v>-4.2294993407972728E-2</v>
      </c>
      <c r="C458">
        <f t="shared" si="39"/>
        <v>-6.0642826072035194E-2</v>
      </c>
      <c r="D458">
        <f t="shared" si="35"/>
        <v>9.4985436791220415E-2</v>
      </c>
      <c r="E458">
        <f t="shared" si="36"/>
        <v>2.6390228030397717E-2</v>
      </c>
    </row>
    <row r="459" spans="1:5" x14ac:dyDescent="0.25">
      <c r="A459">
        <f t="shared" si="37"/>
        <v>45.200000000000372</v>
      </c>
      <c r="B459">
        <f t="shared" si="38"/>
        <v>-4.7409421647264041E-2</v>
      </c>
      <c r="C459">
        <f t="shared" si="39"/>
        <v>-5.1144282392913153E-2</v>
      </c>
      <c r="D459">
        <f t="shared" si="35"/>
        <v>0.10647134001579839</v>
      </c>
      <c r="E459">
        <f t="shared" si="36"/>
        <v>6.3244693598506443E-2</v>
      </c>
    </row>
    <row r="460" spans="1:5" x14ac:dyDescent="0.25">
      <c r="A460">
        <f t="shared" si="37"/>
        <v>45.300000000000374</v>
      </c>
      <c r="B460">
        <f t="shared" si="38"/>
        <v>-5.1459136486397369E-2</v>
      </c>
      <c r="C460">
        <f t="shared" si="39"/>
        <v>-4.049714839133331E-2</v>
      </c>
      <c r="D460">
        <f t="shared" si="35"/>
        <v>0.11556612648246478</v>
      </c>
      <c r="E460">
        <f t="shared" si="36"/>
        <v>9.8678819695865574E-2</v>
      </c>
    </row>
    <row r="461" spans="1:5" x14ac:dyDescent="0.25">
      <c r="A461">
        <f t="shared" si="37"/>
        <v>45.400000000000375</v>
      </c>
      <c r="B461">
        <f t="shared" si="38"/>
        <v>-5.4353190060706054E-2</v>
      </c>
      <c r="C461">
        <f t="shared" si="39"/>
        <v>-2.8940535743086832E-2</v>
      </c>
      <c r="D461">
        <f t="shared" si="35"/>
        <v>0.1220655468943239</v>
      </c>
      <c r="E461">
        <f t="shared" si="36"/>
        <v>0.1318968322417681</v>
      </c>
    </row>
    <row r="462" spans="1:5" x14ac:dyDescent="0.25">
      <c r="A462">
        <f t="shared" si="37"/>
        <v>45.500000000000377</v>
      </c>
      <c r="B462">
        <f t="shared" si="38"/>
        <v>-5.6026588166071499E-2</v>
      </c>
      <c r="C462">
        <f t="shared" si="39"/>
        <v>-1.673398105365444E-2</v>
      </c>
      <c r="D462">
        <f t="shared" si="35"/>
        <v>0.12582363828079968</v>
      </c>
      <c r="E462">
        <f t="shared" si="36"/>
        <v>0.16215272628821897</v>
      </c>
    </row>
    <row r="463" spans="1:5" x14ac:dyDescent="0.25">
      <c r="A463">
        <f t="shared" si="37"/>
        <v>45.600000000000378</v>
      </c>
      <c r="B463">
        <f t="shared" si="38"/>
        <v>-5.6441749888628948E-2</v>
      </c>
      <c r="C463">
        <f t="shared" si="39"/>
        <v>-4.1516172255744721E-3</v>
      </c>
      <c r="D463">
        <f t="shared" si="35"/>
        <v>0.12675600201127507</v>
      </c>
      <c r="E463">
        <f t="shared" si="36"/>
        <v>0.18876701968277224</v>
      </c>
    </row>
    <row r="464" spans="1:5" x14ac:dyDescent="0.25">
      <c r="A464">
        <f t="shared" si="37"/>
        <v>45.700000000000379</v>
      </c>
      <c r="B464">
        <f t="shared" si="38"/>
        <v>-5.5589351591073644E-2</v>
      </c>
      <c r="C464">
        <f t="shared" si="39"/>
        <v>8.5239829755530353E-3</v>
      </c>
      <c r="D464">
        <f t="shared" si="35"/>
        <v>0.124841699206382</v>
      </c>
      <c r="E464">
        <f t="shared" si="36"/>
        <v>0.2111420127727964</v>
      </c>
    </row>
    <row r="465" spans="1:5" x14ac:dyDescent="0.25">
      <c r="A465">
        <f t="shared" si="37"/>
        <v>45.800000000000381</v>
      </c>
      <c r="B465">
        <f t="shared" si="38"/>
        <v>-5.3488536301454517E-2</v>
      </c>
      <c r="C465">
        <f t="shared" si="39"/>
        <v>2.1008152896191234E-2</v>
      </c>
      <c r="D465">
        <f t="shared" si="35"/>
        <v>0.12012372098009441</v>
      </c>
      <c r="E465">
        <f t="shared" si="36"/>
        <v>0.22877521145111676</v>
      </c>
    </row>
    <row r="466" spans="1:5" x14ac:dyDescent="0.25">
      <c r="A466">
        <f t="shared" si="37"/>
        <v>45.900000000000382</v>
      </c>
      <c r="B466">
        <f t="shared" si="38"/>
        <v>-5.018648380203445E-2</v>
      </c>
      <c r="C466">
        <f t="shared" si="39"/>
        <v>3.3020524994200676E-2</v>
      </c>
      <c r="D466">
        <f t="shared" si="35"/>
        <v>0.11270802295198488</v>
      </c>
      <c r="E466">
        <f t="shared" si="36"/>
        <v>0.24127061209033668</v>
      </c>
    </row>
    <row r="467" spans="1:5" x14ac:dyDescent="0.25">
      <c r="A467">
        <f t="shared" si="37"/>
        <v>46.000000000000384</v>
      </c>
      <c r="B467">
        <f t="shared" si="38"/>
        <v>-4.5757351073094532E-2</v>
      </c>
      <c r="C467">
        <f t="shared" si="39"/>
        <v>4.4291327289399163E-2</v>
      </c>
      <c r="D467">
        <f t="shared" si="35"/>
        <v>0.10276114571244022</v>
      </c>
      <c r="E467">
        <f t="shared" si="36"/>
        <v>0.24834759493058423</v>
      </c>
    </row>
    <row r="468" spans="1:5" x14ac:dyDescent="0.25">
      <c r="A468">
        <f t="shared" si="37"/>
        <v>46.100000000000385</v>
      </c>
      <c r="B468">
        <f t="shared" si="38"/>
        <v>-4.0300606887030216E-2</v>
      </c>
      <c r="C468">
        <f t="shared" si="39"/>
        <v>5.4567441860643183E-2</v>
      </c>
      <c r="D468">
        <f t="shared" si="35"/>
        <v>9.0506474680041193E-2</v>
      </c>
      <c r="E468">
        <f t="shared" si="36"/>
        <v>0.24984722619433855</v>
      </c>
    </row>
    <row r="469" spans="1:5" x14ac:dyDescent="0.25">
      <c r="A469">
        <f t="shared" si="37"/>
        <v>46.200000000000387</v>
      </c>
      <c r="B469">
        <f t="shared" si="38"/>
        <v>-3.3938797954165482E-2</v>
      </c>
      <c r="C469">
        <f t="shared" si="39"/>
        <v>6.3618089328647306E-2</v>
      </c>
      <c r="D469">
        <f t="shared" si="35"/>
        <v>7.621922334664942E-2</v>
      </c>
      <c r="E469">
        <f t="shared" si="36"/>
        <v>0.24573582739642796</v>
      </c>
    </row>
    <row r="470" spans="1:5" x14ac:dyDescent="0.25">
      <c r="A470">
        <f t="shared" si="37"/>
        <v>46.300000000000388</v>
      </c>
      <c r="B470">
        <f t="shared" si="38"/>
        <v>-2.6814796787834258E-2</v>
      </c>
      <c r="C470">
        <f t="shared" si="39"/>
        <v>7.1240011663312244E-2</v>
      </c>
      <c r="D470">
        <f t="shared" si="35"/>
        <v>6.0220252575706713E-2</v>
      </c>
      <c r="E470">
        <f t="shared" si="36"/>
        <v>0.23610573169020366</v>
      </c>
    </row>
    <row r="471" spans="1:5" x14ac:dyDescent="0.25">
      <c r="A471">
        <f t="shared" si="37"/>
        <v>46.400000000000389</v>
      </c>
      <c r="B471">
        <f t="shared" si="38"/>
        <v>-1.9088593095745968E-2</v>
      </c>
      <c r="C471">
        <f t="shared" si="39"/>
        <v>7.7262036920882918E-2</v>
      </c>
      <c r="D471">
        <f t="shared" si="35"/>
        <v>4.2868864758976527E-2</v>
      </c>
      <c r="E471">
        <f t="shared" si="36"/>
        <v>0.22117321026397291</v>
      </c>
    </row>
    <row r="472" spans="1:5" x14ac:dyDescent="0.25">
      <c r="A472">
        <f t="shared" si="37"/>
        <v>46.500000000000391</v>
      </c>
      <c r="B472">
        <f t="shared" si="38"/>
        <v>-1.0933700756067909E-2</v>
      </c>
      <c r="C472">
        <f t="shared" si="39"/>
        <v>8.1548923396780576E-2</v>
      </c>
      <c r="D472">
        <f t="shared" si="35"/>
        <v>2.4554734659435862E-2</v>
      </c>
      <c r="E472">
        <f t="shared" si="36"/>
        <v>0.20127361535636495</v>
      </c>
    </row>
    <row r="473" spans="1:5" x14ac:dyDescent="0.25">
      <c r="A473">
        <f t="shared" si="37"/>
        <v>46.600000000000392</v>
      </c>
      <c r="B473">
        <f t="shared" si="38"/>
        <v>-2.5332610697954925E-3</v>
      </c>
      <c r="C473">
        <f t="shared" si="39"/>
        <v>8.4004396862724165E-2</v>
      </c>
      <c r="D473">
        <f t="shared" si="35"/>
        <v>5.6891581561834409E-3</v>
      </c>
      <c r="E473">
        <f t="shared" si="36"/>
        <v>0.17685384896801973</v>
      </c>
    </row>
    <row r="474" spans="1:5" x14ac:dyDescent="0.25">
      <c r="A474">
        <f t="shared" si="37"/>
        <v>46.700000000000394</v>
      </c>
      <c r="B474">
        <f t="shared" si="38"/>
        <v>5.924070198038759E-3</v>
      </c>
      <c r="C474">
        <f t="shared" si="39"/>
        <v>8.4573312678342505E-2</v>
      </c>
      <c r="D474">
        <f t="shared" si="35"/>
        <v>-1.3304184574297606E-2</v>
      </c>
      <c r="E474">
        <f t="shared" si="36"/>
        <v>0.14846232640612855</v>
      </c>
    </row>
    <row r="475" spans="1:5" x14ac:dyDescent="0.25">
      <c r="A475">
        <f t="shared" si="37"/>
        <v>46.800000000000395</v>
      </c>
      <c r="B475">
        <f t="shared" si="38"/>
        <v>1.4248359620130035E-2</v>
      </c>
      <c r="C475">
        <f t="shared" si="39"/>
        <v>8.3242894220912744E-2</v>
      </c>
      <c r="D475">
        <f t="shared" si="35"/>
        <v>-3.1998744001505916E-2</v>
      </c>
      <c r="E475">
        <f t="shared" si="36"/>
        <v>0.1167366600589437</v>
      </c>
    </row>
    <row r="476" spans="1:5" x14ac:dyDescent="0.25">
      <c r="A476">
        <f t="shared" si="37"/>
        <v>46.900000000000396</v>
      </c>
      <c r="B476">
        <f t="shared" si="38"/>
        <v>2.225266160220625E-2</v>
      </c>
      <c r="C476">
        <f t="shared" si="39"/>
        <v>8.0043019820762146E-2</v>
      </c>
      <c r="D476">
        <f t="shared" si="35"/>
        <v>-4.9974680623795967E-2</v>
      </c>
      <c r="E476">
        <f t="shared" si="36"/>
        <v>8.2389339996138594E-2</v>
      </c>
    </row>
    <row r="477" spans="1:5" x14ac:dyDescent="0.25">
      <c r="A477">
        <f t="shared" si="37"/>
        <v>47.000000000000398</v>
      </c>
      <c r="B477">
        <f t="shared" si="38"/>
        <v>2.9757216778044507E-2</v>
      </c>
      <c r="C477">
        <f t="shared" si="39"/>
        <v>7.5045551758382553E-2</v>
      </c>
      <c r="D477">
        <f t="shared" si="35"/>
        <v>-6.682829365845569E-2</v>
      </c>
      <c r="E477">
        <f t="shared" si="36"/>
        <v>4.6191732977898234E-2</v>
      </c>
    </row>
    <row r="478" spans="1:5" x14ac:dyDescent="0.25">
      <c r="A478">
        <f t="shared" si="37"/>
        <v>47.100000000000399</v>
      </c>
      <c r="B478">
        <f t="shared" si="38"/>
        <v>3.6593489017298204E-2</v>
      </c>
      <c r="C478">
        <f t="shared" si="39"/>
        <v>6.836272239253699E-2</v>
      </c>
      <c r="D478">
        <f t="shared" si="35"/>
        <v>-8.2181087290965155E-2</v>
      </c>
      <c r="E478">
        <f t="shared" si="36"/>
        <v>8.9567592204418695E-3</v>
      </c>
    </row>
    <row r="479" spans="1:5" x14ac:dyDescent="0.25">
      <c r="A479">
        <f t="shared" si="37"/>
        <v>47.200000000000401</v>
      </c>
      <c r="B479">
        <f t="shared" si="38"/>
        <v>4.2607950383642249E-2</v>
      </c>
      <c r="C479">
        <f t="shared" si="39"/>
        <v>6.0144613663440476E-2</v>
      </c>
      <c r="D479">
        <f t="shared" si="35"/>
        <v>-9.5688270875000828E-2</v>
      </c>
      <c r="E479">
        <f t="shared" si="36"/>
        <v>-2.8479364039478462E-2</v>
      </c>
    </row>
    <row r="480" spans="1:5" x14ac:dyDescent="0.25">
      <c r="A480">
        <f t="shared" si="37"/>
        <v>47.300000000000402</v>
      </c>
      <c r="B480">
        <f t="shared" si="38"/>
        <v>4.766552904123629E-2</v>
      </c>
      <c r="C480">
        <f t="shared" si="39"/>
        <v>5.057578657594039E-2</v>
      </c>
      <c r="D480">
        <f t="shared" si="35"/>
        <v>-0.1070465021870258</v>
      </c>
      <c r="E480">
        <f t="shared" si="36"/>
        <v>-6.5275902180934556E-2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Piccolo</dc:creator>
  <cp:lastModifiedBy>Antonio Piccolo</cp:lastModifiedBy>
  <dcterms:created xsi:type="dcterms:W3CDTF">2024-06-07T11:16:36Z</dcterms:created>
  <dcterms:modified xsi:type="dcterms:W3CDTF">2024-06-14T17:46:40Z</dcterms:modified>
</cp:coreProperties>
</file>