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or\source\repos\PYTHON_PROJECT_2024\Mestrado_Angela_2024\Python_Metrado_Castanha_2024\data\"/>
    </mc:Choice>
  </mc:AlternateContent>
  <xr:revisionPtr revIDLastSave="0" documentId="13_ncr:1_{A21F137B-7540-481A-B4E6-87E4AC7C777E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MESUREMENTS" sheetId="1" r:id="rId1"/>
    <sheet name="CLOROFIL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41" i="1" l="1"/>
  <c r="J241" i="1"/>
  <c r="I241" i="1"/>
  <c r="K231" i="1"/>
  <c r="J231" i="1"/>
  <c r="I231" i="1"/>
  <c r="K221" i="1"/>
  <c r="J221" i="1"/>
  <c r="I221" i="1"/>
  <c r="K211" i="1"/>
  <c r="J211" i="1"/>
  <c r="I211" i="1"/>
  <c r="K201" i="1"/>
  <c r="J201" i="1"/>
  <c r="I201" i="1"/>
  <c r="K191" i="1"/>
  <c r="J191" i="1"/>
  <c r="I191" i="1"/>
  <c r="K181" i="1"/>
  <c r="J181" i="1"/>
  <c r="I181" i="1"/>
  <c r="K171" i="1"/>
  <c r="J171" i="1"/>
  <c r="I171" i="1"/>
  <c r="K161" i="1"/>
  <c r="J161" i="1"/>
  <c r="I161" i="1"/>
  <c r="K151" i="1"/>
  <c r="J151" i="1"/>
  <c r="I151" i="1"/>
  <c r="K141" i="1"/>
  <c r="J141" i="1"/>
  <c r="I141" i="1"/>
  <c r="K131" i="1"/>
  <c r="J131" i="1"/>
  <c r="I131" i="1"/>
  <c r="K121" i="1"/>
  <c r="J121" i="1"/>
  <c r="I121" i="1"/>
  <c r="K111" i="1"/>
  <c r="J111" i="1"/>
  <c r="I111" i="1"/>
  <c r="K101" i="1"/>
  <c r="J101" i="1"/>
  <c r="I101" i="1"/>
  <c r="K91" i="1"/>
  <c r="J91" i="1"/>
  <c r="I91" i="1"/>
  <c r="K81" i="1"/>
  <c r="J81" i="1"/>
  <c r="I81" i="1"/>
  <c r="K71" i="1"/>
  <c r="J71" i="1"/>
  <c r="I71" i="1"/>
  <c r="K61" i="1"/>
  <c r="J61" i="1"/>
  <c r="I61" i="1"/>
  <c r="K51" i="1"/>
  <c r="J51" i="1"/>
  <c r="I51" i="1"/>
  <c r="K41" i="1"/>
  <c r="J41" i="1"/>
  <c r="I41" i="1"/>
  <c r="K31" i="1"/>
  <c r="J31" i="1"/>
  <c r="I31" i="1"/>
  <c r="K21" i="1"/>
  <c r="J21" i="1"/>
  <c r="I21" i="1"/>
  <c r="J11" i="1"/>
  <c r="K11" i="1"/>
  <c r="I11" i="1"/>
</calcChain>
</file>

<file path=xl/sharedStrings.xml><?xml version="1.0" encoding="utf-8"?>
<sst xmlns="http://schemas.openxmlformats.org/spreadsheetml/2006/main" count="373" uniqueCount="46">
  <si>
    <t>Data</t>
  </si>
  <si>
    <t>TRATAMENTO</t>
  </si>
  <si>
    <t>28.04.2022</t>
  </si>
  <si>
    <t>ERR 703</t>
  </si>
  <si>
    <t>DC</t>
  </si>
  <si>
    <t>AP</t>
  </si>
  <si>
    <t>Fol</t>
  </si>
  <si>
    <t>ERR 723</t>
  </si>
  <si>
    <t>ERR 733</t>
  </si>
  <si>
    <t>6.04</t>
  </si>
  <si>
    <t>Test</t>
  </si>
  <si>
    <t>17.5</t>
  </si>
  <si>
    <t>Controle -</t>
  </si>
  <si>
    <t>24.05.2022</t>
  </si>
  <si>
    <t>FL</t>
  </si>
  <si>
    <t>29.06.2022</t>
  </si>
  <si>
    <t>25.07.2022</t>
  </si>
  <si>
    <t>25.08.2022</t>
  </si>
  <si>
    <t>26.5</t>
  </si>
  <si>
    <t>29.09.2022</t>
  </si>
  <si>
    <t>10.81</t>
  </si>
  <si>
    <t>26.10.2022</t>
  </si>
  <si>
    <t>10.43</t>
  </si>
  <si>
    <t>29.11.2022</t>
  </si>
  <si>
    <t>Cla</t>
  </si>
  <si>
    <t>Clb</t>
  </si>
  <si>
    <t>PFPA</t>
  </si>
  <si>
    <t>01.12.22</t>
  </si>
  <si>
    <t>PSPA</t>
  </si>
  <si>
    <t>08.12.22</t>
  </si>
  <si>
    <t>A.FOL</t>
  </si>
  <si>
    <t>29.11.22</t>
  </si>
  <si>
    <t>29.75</t>
  </si>
  <si>
    <t>2197.00</t>
  </si>
  <si>
    <t>PFR</t>
  </si>
  <si>
    <t>PSR</t>
  </si>
  <si>
    <t>CR</t>
  </si>
  <si>
    <t>69.63</t>
  </si>
  <si>
    <t>tratamento</t>
  </si>
  <si>
    <t>MEDICAO</t>
  </si>
  <si>
    <t>REPETICAO</t>
  </si>
  <si>
    <t>DIAM_COLETO</t>
  </si>
  <si>
    <t>ALTURA_PLANTA</t>
  </si>
  <si>
    <t>OBSERVACAO</t>
  </si>
  <si>
    <t>Repeticao</t>
  </si>
  <si>
    <t>CALCULOS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</si>
</sst>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0" fillId="4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5" borderId="3" xfId="0" applyFont="1" applyFill="1" applyBorder="1" applyAlignment="1">
      <alignment horizontal="center" wrapText="1"/>
    </xf>
    <xf numFmtId="0" fontId="0" fillId="5" borderId="4" xfId="0" applyFill="1" applyBorder="1" applyAlignment="1">
      <alignment horizontal="center" vertical="top" wrapText="1"/>
    </xf>
    <xf numFmtId="0" fontId="2" fillId="7" borderId="5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 wrapText="1"/>
    </xf>
    <xf numFmtId="0" fontId="2" fillId="8" borderId="10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2" fontId="2" fillId="7" borderId="3" xfId="0" applyNumberFormat="1" applyFont="1" applyFill="1" applyBorder="1" applyAlignment="1">
      <alignment horizontal="center" wrapText="1"/>
    </xf>
    <xf numFmtId="2" fontId="2" fillId="7" borderId="7" xfId="0" applyNumberFormat="1" applyFont="1" applyFill="1" applyBorder="1" applyAlignment="1">
      <alignment horizontal="center" wrapText="1"/>
    </xf>
    <xf numFmtId="2" fontId="2" fillId="6" borderId="4" xfId="0" applyNumberFormat="1" applyFont="1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2" fontId="2" fillId="4" borderId="4" xfId="0" applyNumberFormat="1" applyFont="1" applyFill="1" applyBorder="1" applyAlignment="1">
      <alignment horizontal="center" wrapText="1"/>
    </xf>
    <xf numFmtId="0" fontId="2" fillId="6" borderId="14" xfId="0" applyFont="1" applyFill="1" applyBorder="1" applyAlignment="1">
      <alignment horizontal="center" wrapText="1"/>
    </xf>
    <xf numFmtId="2" fontId="2" fillId="7" borderId="4" xfId="0" applyNumberFormat="1" applyFont="1" applyFill="1" applyBorder="1" applyAlignment="1">
      <alignment horizontal="center" wrapText="1"/>
    </xf>
    <xf numFmtId="2" fontId="2" fillId="5" borderId="4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" fontId="0" fillId="6" borderId="4" xfId="0" applyNumberFormat="1" applyFill="1" applyBorder="1" applyAlignment="1">
      <alignment horizontal="center"/>
    </xf>
    <xf numFmtId="2" fontId="0" fillId="6" borderId="4" xfId="0" applyNumberFormat="1" applyFill="1" applyBorder="1" applyAlignment="1">
      <alignment horizontal="center"/>
    </xf>
    <xf numFmtId="0" fontId="0" fillId="6" borderId="4" xfId="0" applyFill="1" applyBorder="1"/>
    <xf numFmtId="49" fontId="0" fillId="0" borderId="0" xfId="0" applyNumberFormat="1" applyAlignment="1">
      <alignment horizontal="center"/>
    </xf>
    <xf numFmtId="0" fontId="0" fillId="7" borderId="4" xfId="0" applyFill="1" applyBorder="1" applyAlignment="1">
      <alignment horizontal="center"/>
    </xf>
    <xf numFmtId="2" fontId="0" fillId="0" borderId="4" xfId="0" applyNumberFormat="1" applyBorder="1" applyAlignment="1">
      <alignment horizontal="left" wrapText="1" indent="1"/>
    </xf>
    <xf numFmtId="2" fontId="2" fillId="7" borderId="4" xfId="0" applyNumberFormat="1" applyFont="1" applyFill="1" applyBorder="1" applyAlignment="1">
      <alignment horizontal="left" wrapText="1" indent="1"/>
    </xf>
    <xf numFmtId="2" fontId="2" fillId="5" borderId="4" xfId="0" applyNumberFormat="1" applyFont="1" applyFill="1" applyBorder="1" applyAlignment="1">
      <alignment horizontal="left" wrapText="1" indent="1"/>
    </xf>
    <xf numFmtId="2" fontId="2" fillId="4" borderId="4" xfId="0" applyNumberFormat="1" applyFont="1" applyFill="1" applyBorder="1" applyAlignment="1">
      <alignment horizontal="left" wrapText="1" indent="1"/>
    </xf>
    <xf numFmtId="2" fontId="2" fillId="6" borderId="4" xfId="0" applyNumberFormat="1" applyFont="1" applyFill="1" applyBorder="1" applyAlignment="1">
      <alignment horizontal="left" wrapText="1" indent="1"/>
    </xf>
    <xf numFmtId="2" fontId="2" fillId="7" borderId="7" xfId="0" applyNumberFormat="1" applyFont="1" applyFill="1" applyBorder="1" applyAlignment="1">
      <alignment horizontal="left" wrapText="1" indent="1"/>
    </xf>
    <xf numFmtId="2" fontId="2" fillId="7" borderId="3" xfId="0" applyNumberFormat="1" applyFont="1" applyFill="1" applyBorder="1" applyAlignment="1">
      <alignment horizontal="left" wrapText="1" indent="1"/>
    </xf>
    <xf numFmtId="2" fontId="2" fillId="5" borderId="3" xfId="0" applyNumberFormat="1" applyFont="1" applyFill="1" applyBorder="1" applyAlignment="1">
      <alignment horizontal="left" wrapText="1" indent="1"/>
    </xf>
    <xf numFmtId="2" fontId="2" fillId="5" borderId="13" xfId="0" applyNumberFormat="1" applyFont="1" applyFill="1" applyBorder="1" applyAlignment="1">
      <alignment horizontal="left" wrapText="1" indent="1"/>
    </xf>
    <xf numFmtId="2" fontId="0" fillId="0" borderId="4" xfId="0" applyNumberFormat="1" applyBorder="1" applyAlignment="1">
      <alignment horizontal="left" indent="1"/>
    </xf>
    <xf numFmtId="2" fontId="0" fillId="5" borderId="4" xfId="0" applyNumberFormat="1" applyFill="1" applyBorder="1" applyAlignment="1">
      <alignment horizontal="left" indent="1"/>
    </xf>
    <xf numFmtId="2" fontId="0" fillId="4" borderId="4" xfId="0" applyNumberFormat="1" applyFill="1" applyBorder="1" applyAlignment="1">
      <alignment horizontal="left" indent="1"/>
    </xf>
    <xf numFmtId="2" fontId="0" fillId="6" borderId="4" xfId="0" applyNumberFormat="1" applyFill="1" applyBorder="1" applyAlignment="1">
      <alignment horizontal="left" wrapText="1" indent="1"/>
    </xf>
    <xf numFmtId="2" fontId="0" fillId="6" borderId="4" xfId="0" applyNumberFormat="1" applyFill="1" applyBorder="1" applyAlignment="1">
      <alignment horizontal="left" indent="1"/>
    </xf>
    <xf numFmtId="2" fontId="2" fillId="8" borderId="4" xfId="0" applyNumberFormat="1" applyFont="1" applyFill="1" applyBorder="1" applyAlignment="1">
      <alignment horizontal="left" wrapText="1" indent="1"/>
    </xf>
    <xf numFmtId="2" fontId="4" fillId="6" borderId="4" xfId="0" applyNumberFormat="1" applyFont="1" applyFill="1" applyBorder="1" applyAlignment="1">
      <alignment horizontal="left" wrapText="1" indent="1"/>
    </xf>
    <xf numFmtId="2" fontId="2" fillId="8" borderId="10" xfId="0" applyNumberFormat="1" applyFont="1" applyFill="1" applyBorder="1" applyAlignment="1">
      <alignment horizontal="left" wrapText="1" indent="1"/>
    </xf>
    <xf numFmtId="2" fontId="0" fillId="6" borderId="4" xfId="0" applyNumberFormat="1" applyFill="1" applyBorder="1" applyAlignment="1">
      <alignment horizontal="left" vertical="top" wrapText="1" indent="1"/>
    </xf>
    <xf numFmtId="2" fontId="0" fillId="7" borderId="4" xfId="0" applyNumberFormat="1" applyFill="1" applyBorder="1" applyAlignment="1">
      <alignment horizontal="left" vertical="top" wrapText="1" indent="1"/>
    </xf>
    <xf numFmtId="2" fontId="0" fillId="5" borderId="4" xfId="0" applyNumberFormat="1" applyFill="1" applyBorder="1" applyAlignment="1">
      <alignment horizontal="left" vertical="top" wrapText="1" indent="1"/>
    </xf>
    <xf numFmtId="2" fontId="1" fillId="2" borderId="9" xfId="0" applyNumberFormat="1" applyFont="1" applyFill="1" applyBorder="1" applyAlignment="1">
      <alignment horizontal="center" vertical="center" wrapText="1"/>
    </xf>
    <xf numFmtId="2" fontId="2" fillId="3" borderId="3" xfId="0" applyNumberFormat="1" applyFont="1" applyFill="1" applyBorder="1" applyAlignment="1">
      <alignment horizontal="center" wrapText="1"/>
    </xf>
    <xf numFmtId="2" fontId="0" fillId="0" borderId="0" xfId="0" applyNumberFormat="1"/>
    <xf numFmtId="1" fontId="0" fillId="0" borderId="4" xfId="0" applyNumberFormat="1" applyBorder="1" applyAlignment="1">
      <alignment horizontal="center"/>
    </xf>
    <xf numFmtId="1" fontId="0" fillId="5" borderId="4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1" fontId="0" fillId="6" borderId="4" xfId="0" applyNumberFormat="1" applyFill="1" applyBorder="1" applyAlignment="1">
      <alignment horizontal="center"/>
    </xf>
    <xf numFmtId="1" fontId="2" fillId="6" borderId="4" xfId="0" applyNumberFormat="1" applyFont="1" applyFill="1" applyBorder="1" applyAlignment="1">
      <alignment horizontal="center" wrapText="1"/>
    </xf>
    <xf numFmtId="1" fontId="2" fillId="7" borderId="4" xfId="0" applyNumberFormat="1" applyFont="1" applyFill="1" applyBorder="1" applyAlignment="1">
      <alignment horizontal="center" wrapText="1"/>
    </xf>
    <xf numFmtId="1" fontId="2" fillId="5" borderId="4" xfId="0" applyNumberFormat="1" applyFont="1" applyFill="1" applyBorder="1" applyAlignment="1">
      <alignment horizontal="center" wrapText="1"/>
    </xf>
    <xf numFmtId="1" fontId="2" fillId="8" borderId="4" xfId="0" applyNumberFormat="1" applyFont="1" applyFill="1" applyBorder="1" applyAlignment="1">
      <alignment horizontal="center" wrapText="1"/>
    </xf>
    <xf numFmtId="1" fontId="4" fillId="6" borderId="4" xfId="0" applyNumberFormat="1" applyFont="1" applyFill="1" applyBorder="1" applyAlignment="1">
      <alignment horizontal="center" wrapText="1"/>
    </xf>
    <xf numFmtId="1" fontId="2" fillId="8" borderId="12" xfId="0" applyNumberFormat="1" applyFont="1" applyFill="1" applyBorder="1" applyAlignment="1">
      <alignment horizontal="center" wrapText="1"/>
    </xf>
    <xf numFmtId="1" fontId="2" fillId="8" borderId="15" xfId="0" applyNumberFormat="1" applyFont="1" applyFill="1" applyBorder="1" applyAlignment="1">
      <alignment horizontal="center" wrapText="1"/>
    </xf>
    <xf numFmtId="1" fontId="2" fillId="7" borderId="12" xfId="0" applyNumberFormat="1" applyFont="1" applyFill="1" applyBorder="1" applyAlignment="1">
      <alignment horizontal="center" wrapText="1"/>
    </xf>
    <xf numFmtId="1" fontId="2" fillId="5" borderId="12" xfId="0" applyNumberFormat="1" applyFont="1" applyFill="1" applyBorder="1" applyAlignment="1">
      <alignment horizontal="center" wrapText="1"/>
    </xf>
    <xf numFmtId="1" fontId="4" fillId="5" borderId="12" xfId="0" applyNumberFormat="1" applyFont="1" applyFill="1" applyBorder="1" applyAlignment="1">
      <alignment horizontal="center" wrapText="1"/>
    </xf>
    <xf numFmtId="1" fontId="0" fillId="6" borderId="12" xfId="0" applyNumberFormat="1" applyFill="1" applyBorder="1" applyAlignment="1">
      <alignment horizontal="center" vertical="top" wrapText="1"/>
    </xf>
    <xf numFmtId="1" fontId="0" fillId="7" borderId="12" xfId="0" applyNumberFormat="1" applyFill="1" applyBorder="1" applyAlignment="1">
      <alignment horizontal="center" vertical="top" wrapText="1"/>
    </xf>
    <xf numFmtId="1" fontId="0" fillId="5" borderId="12" xfId="0" applyNumberFormat="1" applyFill="1" applyBorder="1" applyAlignment="1">
      <alignment horizontal="center" vertical="top" wrapText="1"/>
    </xf>
    <xf numFmtId="1" fontId="2" fillId="4" borderId="12" xfId="0" applyNumberFormat="1" applyFont="1" applyFill="1" applyBorder="1" applyAlignment="1">
      <alignment horizontal="center" wrapText="1"/>
    </xf>
    <xf numFmtId="1" fontId="2" fillId="6" borderId="12" xfId="0" applyNumberFormat="1" applyFont="1" applyFill="1" applyBorder="1" applyAlignment="1">
      <alignment horizontal="center" wrapText="1"/>
    </xf>
    <xf numFmtId="1" fontId="2" fillId="7" borderId="16" xfId="0" applyNumberFormat="1" applyFont="1" applyFill="1" applyBorder="1" applyAlignment="1">
      <alignment horizontal="center" wrapText="1"/>
    </xf>
    <xf numFmtId="1" fontId="2" fillId="7" borderId="5" xfId="0" applyNumberFormat="1" applyFont="1" applyFill="1" applyBorder="1" applyAlignment="1">
      <alignment horizontal="center" wrapText="1"/>
    </xf>
    <xf numFmtId="1" fontId="2" fillId="5" borderId="5" xfId="0" applyNumberFormat="1" applyFont="1" applyFill="1" applyBorder="1" applyAlignment="1">
      <alignment horizontal="center" wrapText="1"/>
    </xf>
    <xf numFmtId="1" fontId="2" fillId="5" borderId="11" xfId="0" applyNumberFormat="1" applyFont="1" applyFill="1" applyBorder="1" applyAlignment="1">
      <alignment horizontal="center" wrapText="1"/>
    </xf>
    <xf numFmtId="1" fontId="2" fillId="7" borderId="7" xfId="0" applyNumberFormat="1" applyFont="1" applyFill="1" applyBorder="1" applyAlignment="1">
      <alignment horizontal="center" wrapText="1"/>
    </xf>
    <xf numFmtId="1" fontId="2" fillId="7" borderId="3" xfId="0" applyNumberFormat="1" applyFont="1" applyFill="1" applyBorder="1" applyAlignment="1">
      <alignment horizontal="center" wrapText="1"/>
    </xf>
    <xf numFmtId="1" fontId="2" fillId="3" borderId="3" xfId="0" applyNumberFormat="1" applyFont="1" applyFill="1" applyBorder="1" applyAlignment="1">
      <alignment horizontal="center" wrapText="1"/>
    </xf>
    <xf numFmtId="1" fontId="0" fillId="0" borderId="0" xfId="0" applyNumberFormat="1"/>
    <xf numFmtId="1" fontId="2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Diâmetro Caule</a:t>
            </a:r>
          </a:p>
        </c:rich>
      </c:tx>
      <c:layout>
        <c:manualLayout>
          <c:xMode val="edge"/>
          <c:yMode val="edge"/>
          <c:x val="0.36915266841644795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MESUREMENTS!$N$35</c:f>
              <c:strCache>
                <c:ptCount val="1"/>
                <c:pt idx="0">
                  <c:v>ERR 703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MESUREMENTS!$O$34:$T$34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MESUREMENTS!$O$35:$T$35</c:f>
              <c:numCache>
                <c:formatCode>General</c:formatCode>
                <c:ptCount val="6"/>
                <c:pt idx="0">
                  <c:v>5.6155555555555559</c:v>
                </c:pt>
                <c:pt idx="1">
                  <c:v>6.81</c:v>
                </c:pt>
                <c:pt idx="2">
                  <c:v>7.6039999999999992</c:v>
                </c:pt>
                <c:pt idx="3">
                  <c:v>8.3680000000000003</c:v>
                </c:pt>
                <c:pt idx="4">
                  <c:v>9.3889999999999993</c:v>
                </c:pt>
                <c:pt idx="5">
                  <c:v>10.382222222222222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9-4EA7-9C8F-3EBF9ED830E1}"/>
            </c:ext>
          </c:extLst>
        </c:ser>
        <c:ser>
          <c:idx val="1"/>
          <c:order val="1"/>
          <c:tx>
            <c:strRef>
              <c:f>MESUREMENTS!$N$36</c:f>
              <c:strCache>
                <c:ptCount val="1"/>
                <c:pt idx="0">
                  <c:v>ERR 723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MESUREMENTS!$O$34:$T$34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MESUREMENTS!$O$36:$T$36</c:f>
              <c:numCache>
                <c:formatCode>General</c:formatCode>
                <c:ptCount val="6"/>
                <c:pt idx="0">
                  <c:v>5.7690000000000001</c:v>
                </c:pt>
                <c:pt idx="1">
                  <c:v>6.4749999999999996</c:v>
                </c:pt>
                <c:pt idx="2">
                  <c:v>7.633</c:v>
                </c:pt>
                <c:pt idx="3">
                  <c:v>8.3919999999999995</c:v>
                </c:pt>
                <c:pt idx="4">
                  <c:v>9.1489999999999991</c:v>
                </c:pt>
                <c:pt idx="5">
                  <c:v>10.775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09-4EA7-9C8F-3EBF9ED830E1}"/>
            </c:ext>
          </c:extLst>
        </c:ser>
        <c:ser>
          <c:idx val="2"/>
          <c:order val="2"/>
          <c:tx>
            <c:strRef>
              <c:f>MESUREMENTS!$N$37</c:f>
              <c:strCache>
                <c:ptCount val="1"/>
                <c:pt idx="0">
                  <c:v>ERR 733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MESUREMENTS!$O$34:$T$34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MESUREMENTS!$O$37:$T$37</c:f>
              <c:numCache>
                <c:formatCode>General</c:formatCode>
                <c:ptCount val="6"/>
                <c:pt idx="0">
                  <c:v>5.5555555555555554</c:v>
                </c:pt>
                <c:pt idx="1">
                  <c:v>6.2410000000000014</c:v>
                </c:pt>
                <c:pt idx="2">
                  <c:v>7.2549999999999999</c:v>
                </c:pt>
                <c:pt idx="3">
                  <c:v>7.9410000000000007</c:v>
                </c:pt>
                <c:pt idx="4">
                  <c:v>8.9469999999999992</c:v>
                </c:pt>
                <c:pt idx="5">
                  <c:v>13.103999999999999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09-4EA7-9C8F-3EBF9ED830E1}"/>
            </c:ext>
          </c:extLst>
        </c:ser>
        <c:ser>
          <c:idx val="3"/>
          <c:order val="3"/>
          <c:tx>
            <c:strRef>
              <c:f>MESUREMENTS!$N$38</c:f>
              <c:strCache>
                <c:ptCount val="1"/>
                <c:pt idx="0">
                  <c:v>Controle 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MESUREMENTS!$O$34:$T$34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MESUREMENTS!$O$38:$T$38</c:f>
              <c:numCache>
                <c:formatCode>General</c:formatCode>
                <c:ptCount val="6"/>
                <c:pt idx="0">
                  <c:v>5.2769999999999992</c:v>
                </c:pt>
                <c:pt idx="1">
                  <c:v>5.8679999999999994</c:v>
                </c:pt>
                <c:pt idx="2">
                  <c:v>6.7889999999999997</c:v>
                </c:pt>
                <c:pt idx="3">
                  <c:v>7.4849999999999994</c:v>
                </c:pt>
                <c:pt idx="4">
                  <c:v>8.1100000000000012</c:v>
                </c:pt>
                <c:pt idx="5">
                  <c:v>9.0120000000000005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9-4EA7-9C8F-3EBF9ED83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66299104"/>
        <c:axId val="-1266290400"/>
      </c:lineChart>
      <c:catAx>
        <c:axId val="-126629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6290400"/>
        <c:crosses val="autoZero"/>
        <c:auto val="1"/>
        <c:lblAlgn val="ctr"/>
        <c:lblOffset val="100"/>
        <c:noMultiLvlLbl val="0"/>
      </c:catAx>
      <c:valAx>
        <c:axId val="-126629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629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Altura de Plantas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MESUREMENTS!$N$43</c:f>
              <c:strCache>
                <c:ptCount val="1"/>
                <c:pt idx="0">
                  <c:v>ERR 703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MESUREMENTS!$O$42:$T$42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MESUREMENTS!$O$43:$T$43</c:f>
              <c:numCache>
                <c:formatCode>General</c:formatCode>
                <c:ptCount val="6"/>
                <c:pt idx="0">
                  <c:v>18.5</c:v>
                </c:pt>
                <c:pt idx="1">
                  <c:v>19.52</c:v>
                </c:pt>
                <c:pt idx="2">
                  <c:v>26.4</c:v>
                </c:pt>
                <c:pt idx="3">
                  <c:v>27.15</c:v>
                </c:pt>
                <c:pt idx="4">
                  <c:v>35.299999999999997</c:v>
                </c:pt>
                <c:pt idx="5">
                  <c:v>41.75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C-45FC-9464-02E5732266E2}"/>
            </c:ext>
          </c:extLst>
        </c:ser>
        <c:ser>
          <c:idx val="1"/>
          <c:order val="1"/>
          <c:tx>
            <c:strRef>
              <c:f>MESUREMENTS!$N$44</c:f>
              <c:strCache>
                <c:ptCount val="1"/>
                <c:pt idx="0">
                  <c:v>ERR 723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MESUREMENTS!$O$42:$T$42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MESUREMENTS!$O$44:$T$44</c:f>
              <c:numCache>
                <c:formatCode>General</c:formatCode>
                <c:ptCount val="6"/>
                <c:pt idx="0">
                  <c:v>19.2</c:v>
                </c:pt>
                <c:pt idx="1">
                  <c:v>22.6</c:v>
                </c:pt>
                <c:pt idx="2">
                  <c:v>32.1</c:v>
                </c:pt>
                <c:pt idx="3">
                  <c:v>33.1</c:v>
                </c:pt>
                <c:pt idx="4">
                  <c:v>39.049999999999997</c:v>
                </c:pt>
                <c:pt idx="5">
                  <c:v>43.4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5C-45FC-9464-02E5732266E2}"/>
            </c:ext>
          </c:extLst>
        </c:ser>
        <c:ser>
          <c:idx val="2"/>
          <c:order val="2"/>
          <c:tx>
            <c:strRef>
              <c:f>MESUREMENTS!$N$45</c:f>
              <c:strCache>
                <c:ptCount val="1"/>
                <c:pt idx="0">
                  <c:v>ERR 733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MESUREMENTS!$O$42:$T$42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MESUREMENTS!$O$45:$T$45</c:f>
              <c:numCache>
                <c:formatCode>General</c:formatCode>
                <c:ptCount val="6"/>
                <c:pt idx="0">
                  <c:v>17.333333333333332</c:v>
                </c:pt>
                <c:pt idx="1">
                  <c:v>21.15</c:v>
                </c:pt>
                <c:pt idx="2">
                  <c:v>28.85</c:v>
                </c:pt>
                <c:pt idx="3">
                  <c:v>29.2</c:v>
                </c:pt>
                <c:pt idx="4">
                  <c:v>36.25</c:v>
                </c:pt>
                <c:pt idx="5">
                  <c:v>41.260000000000005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5C-45FC-9464-02E5732266E2}"/>
            </c:ext>
          </c:extLst>
        </c:ser>
        <c:ser>
          <c:idx val="3"/>
          <c:order val="3"/>
          <c:tx>
            <c:strRef>
              <c:f>MESUREMENTS!$N$46</c:f>
              <c:strCache>
                <c:ptCount val="1"/>
                <c:pt idx="0">
                  <c:v>Controle 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MESUREMENTS!$O$42:$T$42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MESUREMENTS!$O$46:$T$46</c:f>
              <c:numCache>
                <c:formatCode>General</c:formatCode>
                <c:ptCount val="6"/>
                <c:pt idx="0">
                  <c:v>19.100000000000001</c:v>
                </c:pt>
                <c:pt idx="1">
                  <c:v>19.3</c:v>
                </c:pt>
                <c:pt idx="2">
                  <c:v>23.85</c:v>
                </c:pt>
                <c:pt idx="3">
                  <c:v>23.6</c:v>
                </c:pt>
                <c:pt idx="4">
                  <c:v>33.055555555555557</c:v>
                </c:pt>
                <c:pt idx="5">
                  <c:v>118.35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5C-45FC-9464-02E573226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66301824"/>
        <c:axId val="-1266290944"/>
      </c:lineChart>
      <c:catAx>
        <c:axId val="-126630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6290944"/>
        <c:crosses val="autoZero"/>
        <c:auto val="1"/>
        <c:lblAlgn val="ctr"/>
        <c:lblOffset val="100"/>
        <c:noMultiLvlLbl val="0"/>
      </c:catAx>
      <c:valAx>
        <c:axId val="-126629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630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Número de Folhas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MESUREMENTS!$N$51</c:f>
              <c:strCache>
                <c:ptCount val="1"/>
                <c:pt idx="0">
                  <c:v>ERR 703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MESUREMENTS!$O$50:$T$50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MESUREMENTS!$O$51:$T$51</c:f>
              <c:numCache>
                <c:formatCode>General</c:formatCode>
                <c:ptCount val="6"/>
                <c:pt idx="0">
                  <c:v>15.4</c:v>
                </c:pt>
                <c:pt idx="1">
                  <c:v>16</c:v>
                </c:pt>
                <c:pt idx="2">
                  <c:v>19.399999999999999</c:v>
                </c:pt>
                <c:pt idx="3">
                  <c:v>19.8</c:v>
                </c:pt>
                <c:pt idx="4">
                  <c:v>22.7</c:v>
                </c:pt>
                <c:pt idx="5">
                  <c:v>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63-4266-B752-0838B0974167}"/>
            </c:ext>
          </c:extLst>
        </c:ser>
        <c:ser>
          <c:idx val="1"/>
          <c:order val="1"/>
          <c:tx>
            <c:strRef>
              <c:f>MESUREMENTS!$N$52</c:f>
              <c:strCache>
                <c:ptCount val="1"/>
                <c:pt idx="0">
                  <c:v>ERR 723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MESUREMENTS!$O$50:$T$50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MESUREMENTS!$O$52:$T$52</c:f>
              <c:numCache>
                <c:formatCode>General</c:formatCode>
                <c:ptCount val="6"/>
                <c:pt idx="0">
                  <c:v>17</c:v>
                </c:pt>
                <c:pt idx="1">
                  <c:v>18.3</c:v>
                </c:pt>
                <c:pt idx="2">
                  <c:v>21.8</c:v>
                </c:pt>
                <c:pt idx="3">
                  <c:v>23.6</c:v>
                </c:pt>
                <c:pt idx="4">
                  <c:v>25.8</c:v>
                </c:pt>
                <c:pt idx="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63-4266-B752-0838B0974167}"/>
            </c:ext>
          </c:extLst>
        </c:ser>
        <c:ser>
          <c:idx val="2"/>
          <c:order val="2"/>
          <c:tx>
            <c:strRef>
              <c:f>MESUREMENTS!$N$53</c:f>
              <c:strCache>
                <c:ptCount val="1"/>
                <c:pt idx="0">
                  <c:v>ERR 733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MESUREMENTS!$O$50:$T$50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MESUREMENTS!$O$53:$T$53</c:f>
              <c:numCache>
                <c:formatCode>General</c:formatCode>
                <c:ptCount val="6"/>
                <c:pt idx="0">
                  <c:v>16.8</c:v>
                </c:pt>
                <c:pt idx="1">
                  <c:v>17.600000000000001</c:v>
                </c:pt>
                <c:pt idx="2">
                  <c:v>20.9</c:v>
                </c:pt>
                <c:pt idx="3">
                  <c:v>23.3</c:v>
                </c:pt>
                <c:pt idx="4">
                  <c:v>25.1</c:v>
                </c:pt>
                <c:pt idx="5">
                  <c:v>26.2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63-4266-B752-0838B0974167}"/>
            </c:ext>
          </c:extLst>
        </c:ser>
        <c:ser>
          <c:idx val="3"/>
          <c:order val="3"/>
          <c:tx>
            <c:strRef>
              <c:f>MESUREMENTS!$N$54</c:f>
              <c:strCache>
                <c:ptCount val="1"/>
                <c:pt idx="0">
                  <c:v>Controle 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MESUREMENTS!$O$50:$T$50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MESUREMENTS!$O$54:$T$54</c:f>
              <c:numCache>
                <c:formatCode>General</c:formatCode>
                <c:ptCount val="6"/>
                <c:pt idx="0">
                  <c:v>15.8</c:v>
                </c:pt>
                <c:pt idx="1">
                  <c:v>15.8</c:v>
                </c:pt>
                <c:pt idx="2">
                  <c:v>18.3</c:v>
                </c:pt>
                <c:pt idx="3">
                  <c:v>18.399999999999999</c:v>
                </c:pt>
                <c:pt idx="4">
                  <c:v>21.7</c:v>
                </c:pt>
                <c:pt idx="5">
                  <c:v>23.3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63-4266-B752-0838B0974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66197152"/>
        <c:axId val="-1366204224"/>
      </c:lineChart>
      <c:catAx>
        <c:axId val="-136619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6204224"/>
        <c:crosses val="autoZero"/>
        <c:auto val="1"/>
        <c:lblAlgn val="ctr"/>
        <c:lblOffset val="100"/>
        <c:noMultiLvlLbl val="0"/>
      </c:catAx>
      <c:valAx>
        <c:axId val="-136620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619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15</xdr:row>
      <xdr:rowOff>157162</xdr:rowOff>
    </xdr:from>
    <xdr:to>
      <xdr:col>28</xdr:col>
      <xdr:colOff>295275</xdr:colOff>
      <xdr:row>29</xdr:row>
      <xdr:rowOff>100012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47625</xdr:colOff>
      <xdr:row>30</xdr:row>
      <xdr:rowOff>166687</xdr:rowOff>
    </xdr:from>
    <xdr:to>
      <xdr:col>28</xdr:col>
      <xdr:colOff>352425</xdr:colOff>
      <xdr:row>44</xdr:row>
      <xdr:rowOff>109537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228600</xdr:colOff>
      <xdr:row>47</xdr:row>
      <xdr:rowOff>128587</xdr:rowOff>
    </xdr:from>
    <xdr:to>
      <xdr:col>28</xdr:col>
      <xdr:colOff>533400</xdr:colOff>
      <xdr:row>61</xdr:row>
      <xdr:rowOff>71437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1"/>
  <sheetViews>
    <sheetView tabSelected="1" workbookViewId="0">
      <selection activeCell="G2" sqref="G2"/>
    </sheetView>
  </sheetViews>
  <sheetFormatPr defaultRowHeight="14.4" x14ac:dyDescent="0.3"/>
  <cols>
    <col min="2" max="2" width="15.21875" customWidth="1"/>
    <col min="3" max="3" width="15.77734375" customWidth="1"/>
    <col min="4" max="4" width="15.44140625" customWidth="1"/>
    <col min="5" max="5" width="6.77734375" style="78" customWidth="1"/>
    <col min="6" max="6" width="8.33203125" style="78" customWidth="1"/>
    <col min="7" max="7" width="12.21875" style="105" customWidth="1"/>
    <col min="8" max="8" width="9.5546875" customWidth="1"/>
    <col min="9" max="9" width="35.21875" customWidth="1"/>
  </cols>
  <sheetData>
    <row r="1" spans="1:16" ht="42" thickBot="1" x14ac:dyDescent="0.35">
      <c r="A1" s="1" t="s">
        <v>39</v>
      </c>
      <c r="B1" s="13" t="s">
        <v>0</v>
      </c>
      <c r="C1" s="13" t="s">
        <v>1</v>
      </c>
      <c r="D1" s="13" t="s">
        <v>40</v>
      </c>
      <c r="E1" s="76" t="s">
        <v>41</v>
      </c>
      <c r="F1" s="76" t="s">
        <v>42</v>
      </c>
      <c r="G1" s="106" t="s">
        <v>45</v>
      </c>
      <c r="H1" s="13"/>
      <c r="I1" s="2" t="s">
        <v>43</v>
      </c>
    </row>
    <row r="2" spans="1:16" ht="15" thickBot="1" x14ac:dyDescent="0.35">
      <c r="A2" s="7">
        <v>1</v>
      </c>
      <c r="B2" s="14" t="s">
        <v>2</v>
      </c>
      <c r="C2" s="14">
        <v>1</v>
      </c>
      <c r="D2" s="14">
        <v>1</v>
      </c>
      <c r="E2" s="65">
        <v>5.84</v>
      </c>
      <c r="F2" s="65">
        <v>19.5</v>
      </c>
      <c r="G2" s="79">
        <v>15</v>
      </c>
      <c r="H2" s="15"/>
      <c r="N2" t="s">
        <v>4</v>
      </c>
      <c r="O2" t="s">
        <v>5</v>
      </c>
      <c r="P2" t="s">
        <v>6</v>
      </c>
    </row>
    <row r="3" spans="1:16" ht="15" thickBot="1" x14ac:dyDescent="0.35">
      <c r="A3" s="7">
        <v>1</v>
      </c>
      <c r="B3" s="14" t="s">
        <v>2</v>
      </c>
      <c r="C3" s="14">
        <v>1</v>
      </c>
      <c r="D3" s="14">
        <v>2</v>
      </c>
      <c r="E3" s="65">
        <v>6.63</v>
      </c>
      <c r="F3" s="65">
        <v>17</v>
      </c>
      <c r="G3" s="79">
        <v>15</v>
      </c>
      <c r="H3" s="15"/>
      <c r="M3">
        <v>703</v>
      </c>
      <c r="N3">
        <v>5.6155555555555559</v>
      </c>
      <c r="O3">
        <v>18.5</v>
      </c>
      <c r="P3">
        <v>15.4</v>
      </c>
    </row>
    <row r="4" spans="1:16" ht="15" thickBot="1" x14ac:dyDescent="0.35">
      <c r="A4" s="7">
        <v>1</v>
      </c>
      <c r="B4" s="14" t="s">
        <v>2</v>
      </c>
      <c r="C4" s="14">
        <v>1</v>
      </c>
      <c r="D4" s="14">
        <v>3</v>
      </c>
      <c r="E4" s="65">
        <v>8.16</v>
      </c>
      <c r="F4" s="65">
        <v>20.5</v>
      </c>
      <c r="G4" s="79">
        <v>19</v>
      </c>
      <c r="H4" s="15"/>
      <c r="N4">
        <v>6.81</v>
      </c>
      <c r="O4">
        <v>19.52</v>
      </c>
      <c r="P4">
        <v>16</v>
      </c>
    </row>
    <row r="5" spans="1:16" ht="15" thickBot="1" x14ac:dyDescent="0.35">
      <c r="A5" s="7">
        <v>1</v>
      </c>
      <c r="B5" s="14" t="s">
        <v>2</v>
      </c>
      <c r="C5" s="14">
        <v>1</v>
      </c>
      <c r="D5" s="14">
        <v>4</v>
      </c>
      <c r="E5" s="65">
        <v>5.5</v>
      </c>
      <c r="F5" s="65">
        <v>16.5</v>
      </c>
      <c r="G5" s="79">
        <v>17</v>
      </c>
      <c r="H5" s="15"/>
      <c r="N5">
        <v>7.6039999999999992</v>
      </c>
      <c r="O5">
        <v>26.4</v>
      </c>
      <c r="P5">
        <v>19.399999999999999</v>
      </c>
    </row>
    <row r="6" spans="1:16" ht="15" thickBot="1" x14ac:dyDescent="0.35">
      <c r="A6" s="7">
        <v>1</v>
      </c>
      <c r="B6" s="14" t="s">
        <v>2</v>
      </c>
      <c r="C6" s="14">
        <v>1</v>
      </c>
      <c r="D6" s="14">
        <v>5</v>
      </c>
      <c r="E6" s="65">
        <v>6.09</v>
      </c>
      <c r="F6" s="65">
        <v>19.5</v>
      </c>
      <c r="G6" s="79">
        <v>15</v>
      </c>
      <c r="H6" s="15"/>
      <c r="N6">
        <v>8.3680000000000003</v>
      </c>
      <c r="O6">
        <v>27.15</v>
      </c>
      <c r="P6">
        <v>19.8</v>
      </c>
    </row>
    <row r="7" spans="1:16" ht="15" thickBot="1" x14ac:dyDescent="0.35">
      <c r="A7" s="7">
        <v>1</v>
      </c>
      <c r="B7" s="14" t="s">
        <v>2</v>
      </c>
      <c r="C7" s="14">
        <v>1</v>
      </c>
      <c r="D7" s="14">
        <v>6</v>
      </c>
      <c r="E7" s="56">
        <v>5.5</v>
      </c>
      <c r="F7" s="65">
        <v>17</v>
      </c>
      <c r="G7" s="79">
        <v>15</v>
      </c>
      <c r="H7" s="15"/>
      <c r="N7">
        <v>9.3889999999999993</v>
      </c>
      <c r="O7">
        <v>35.299999999999997</v>
      </c>
      <c r="P7">
        <v>22.7</v>
      </c>
    </row>
    <row r="8" spans="1:16" ht="15" thickBot="1" x14ac:dyDescent="0.35">
      <c r="A8" s="7">
        <v>1</v>
      </c>
      <c r="B8" s="14" t="s">
        <v>2</v>
      </c>
      <c r="C8" s="14">
        <v>1</v>
      </c>
      <c r="D8" s="14">
        <v>7</v>
      </c>
      <c r="E8" s="65">
        <v>3.92</v>
      </c>
      <c r="F8" s="65">
        <v>20</v>
      </c>
      <c r="G8" s="79">
        <v>13</v>
      </c>
      <c r="H8" s="15"/>
      <c r="N8">
        <v>10.382222222222222</v>
      </c>
      <c r="O8">
        <v>41.75</v>
      </c>
      <c r="P8">
        <v>23.4</v>
      </c>
    </row>
    <row r="9" spans="1:16" ht="15" thickBot="1" x14ac:dyDescent="0.35">
      <c r="A9" s="7">
        <v>1</v>
      </c>
      <c r="B9" s="14" t="s">
        <v>2</v>
      </c>
      <c r="C9" s="14">
        <v>1</v>
      </c>
      <c r="D9" s="14">
        <v>8</v>
      </c>
      <c r="E9" s="65">
        <v>3.39</v>
      </c>
      <c r="F9" s="65">
        <v>15</v>
      </c>
      <c r="G9" s="79">
        <v>16</v>
      </c>
      <c r="H9" s="15"/>
    </row>
    <row r="10" spans="1:16" ht="15" thickBot="1" x14ac:dyDescent="0.35">
      <c r="A10" s="7">
        <v>1</v>
      </c>
      <c r="B10" s="14" t="s">
        <v>2</v>
      </c>
      <c r="C10" s="14">
        <v>1</v>
      </c>
      <c r="D10" s="14">
        <v>9</v>
      </c>
      <c r="E10" s="65">
        <v>5.69</v>
      </c>
      <c r="F10" s="65">
        <v>20</v>
      </c>
      <c r="G10" s="79">
        <v>12</v>
      </c>
      <c r="H10" s="15"/>
      <c r="M10">
        <v>723</v>
      </c>
      <c r="N10">
        <v>5.7690000000000001</v>
      </c>
      <c r="O10">
        <v>19.2</v>
      </c>
      <c r="P10">
        <v>17</v>
      </c>
    </row>
    <row r="11" spans="1:16" ht="15" thickBot="1" x14ac:dyDescent="0.35">
      <c r="A11" s="7">
        <v>1</v>
      </c>
      <c r="B11" s="14" t="s">
        <v>2</v>
      </c>
      <c r="C11" s="14">
        <v>1</v>
      </c>
      <c r="D11" s="16">
        <v>10</v>
      </c>
      <c r="E11" s="65">
        <v>5.32</v>
      </c>
      <c r="F11" s="65">
        <v>20</v>
      </c>
      <c r="G11" s="79">
        <v>17</v>
      </c>
      <c r="H11" s="15"/>
      <c r="I11">
        <f>AVERAGE(E2:E11)</f>
        <v>5.6040000000000001</v>
      </c>
      <c r="J11">
        <f t="shared" ref="J11:K11" si="0">AVERAGE(F2:F11)</f>
        <v>18.5</v>
      </c>
      <c r="K11">
        <f t="shared" si="0"/>
        <v>15.4</v>
      </c>
      <c r="N11">
        <v>6.4749999999999996</v>
      </c>
      <c r="O11">
        <v>22.6</v>
      </c>
      <c r="P11">
        <v>18.3</v>
      </c>
    </row>
    <row r="12" spans="1:16" ht="15" thickBot="1" x14ac:dyDescent="0.35">
      <c r="A12" s="5">
        <v>1</v>
      </c>
      <c r="B12" s="6" t="s">
        <v>2</v>
      </c>
      <c r="C12" s="6">
        <v>2</v>
      </c>
      <c r="D12" s="6">
        <v>1</v>
      </c>
      <c r="E12" s="66">
        <v>5.58</v>
      </c>
      <c r="F12" s="66">
        <v>19.5</v>
      </c>
      <c r="G12" s="80">
        <v>19</v>
      </c>
      <c r="H12" s="22"/>
      <c r="N12">
        <v>7.633</v>
      </c>
      <c r="O12">
        <v>32.1</v>
      </c>
      <c r="P12">
        <v>21.8</v>
      </c>
    </row>
    <row r="13" spans="1:16" ht="15" thickBot="1" x14ac:dyDescent="0.35">
      <c r="A13" s="5">
        <v>1</v>
      </c>
      <c r="B13" s="6" t="s">
        <v>2</v>
      </c>
      <c r="C13" s="6">
        <v>2</v>
      </c>
      <c r="D13" s="6">
        <v>2</v>
      </c>
      <c r="E13" s="66">
        <v>5.84</v>
      </c>
      <c r="F13" s="66">
        <v>18.5</v>
      </c>
      <c r="G13" s="80">
        <v>18</v>
      </c>
      <c r="H13" s="22"/>
      <c r="N13">
        <v>8.3919999999999995</v>
      </c>
      <c r="O13">
        <v>33.1</v>
      </c>
      <c r="P13">
        <v>23.6</v>
      </c>
    </row>
    <row r="14" spans="1:16" ht="15" thickBot="1" x14ac:dyDescent="0.35">
      <c r="A14" s="5">
        <v>1</v>
      </c>
      <c r="B14" s="6" t="s">
        <v>2</v>
      </c>
      <c r="C14" s="6">
        <v>2</v>
      </c>
      <c r="D14" s="6">
        <v>3</v>
      </c>
      <c r="E14" s="66">
        <v>4.59</v>
      </c>
      <c r="F14" s="66">
        <v>20</v>
      </c>
      <c r="G14" s="80">
        <v>16</v>
      </c>
      <c r="H14" s="22"/>
      <c r="N14">
        <v>9.1489999999999991</v>
      </c>
      <c r="O14">
        <v>39.049999999999997</v>
      </c>
      <c r="P14">
        <v>25.8</v>
      </c>
    </row>
    <row r="15" spans="1:16" ht="15" thickBot="1" x14ac:dyDescent="0.35">
      <c r="A15" s="5">
        <v>1</v>
      </c>
      <c r="B15" s="6" t="s">
        <v>2</v>
      </c>
      <c r="C15" s="6">
        <v>2</v>
      </c>
      <c r="D15" s="6">
        <v>4</v>
      </c>
      <c r="E15" s="66">
        <v>6.05</v>
      </c>
      <c r="F15" s="66">
        <v>15.5</v>
      </c>
      <c r="G15" s="80">
        <v>14</v>
      </c>
      <c r="H15" s="22"/>
      <c r="N15">
        <v>10.775</v>
      </c>
      <c r="O15">
        <v>43.4</v>
      </c>
      <c r="P15">
        <v>26</v>
      </c>
    </row>
    <row r="16" spans="1:16" ht="15" thickBot="1" x14ac:dyDescent="0.35">
      <c r="A16" s="5">
        <v>1</v>
      </c>
      <c r="B16" s="6" t="s">
        <v>2</v>
      </c>
      <c r="C16" s="6">
        <v>2</v>
      </c>
      <c r="D16" s="6">
        <v>5</v>
      </c>
      <c r="E16" s="66">
        <v>5.29</v>
      </c>
      <c r="F16" s="66">
        <v>15</v>
      </c>
      <c r="G16" s="80">
        <v>16</v>
      </c>
      <c r="H16" s="22"/>
    </row>
    <row r="17" spans="1:16" ht="15" thickBot="1" x14ac:dyDescent="0.35">
      <c r="A17" s="5">
        <v>1</v>
      </c>
      <c r="B17" s="6" t="s">
        <v>2</v>
      </c>
      <c r="C17" s="6">
        <v>2</v>
      </c>
      <c r="D17" s="6">
        <v>6</v>
      </c>
      <c r="E17" s="66">
        <v>6.26</v>
      </c>
      <c r="F17" s="66">
        <v>25.5</v>
      </c>
      <c r="G17" s="80">
        <v>20</v>
      </c>
      <c r="H17" s="22"/>
      <c r="M17">
        <v>733</v>
      </c>
      <c r="N17">
        <v>5.5555555555555554</v>
      </c>
      <c r="O17">
        <v>17.333333333333332</v>
      </c>
      <c r="P17">
        <v>16.8</v>
      </c>
    </row>
    <row r="18" spans="1:16" ht="15" thickBot="1" x14ac:dyDescent="0.35">
      <c r="A18" s="5">
        <v>1</v>
      </c>
      <c r="B18" s="6" t="s">
        <v>2</v>
      </c>
      <c r="C18" s="6">
        <v>2</v>
      </c>
      <c r="D18" s="6">
        <v>7</v>
      </c>
      <c r="E18" s="66">
        <v>5.76</v>
      </c>
      <c r="F18" s="66">
        <v>21</v>
      </c>
      <c r="G18" s="80">
        <v>20</v>
      </c>
      <c r="H18" s="22"/>
      <c r="N18">
        <v>6.2410000000000014</v>
      </c>
      <c r="O18">
        <v>21.15</v>
      </c>
      <c r="P18">
        <v>17.600000000000001</v>
      </c>
    </row>
    <row r="19" spans="1:16" ht="15" thickBot="1" x14ac:dyDescent="0.35">
      <c r="A19" s="5">
        <v>1</v>
      </c>
      <c r="B19" s="6" t="s">
        <v>2</v>
      </c>
      <c r="C19" s="6">
        <v>2</v>
      </c>
      <c r="D19" s="6">
        <v>8</v>
      </c>
      <c r="E19" s="66">
        <v>5.2</v>
      </c>
      <c r="F19" s="66">
        <v>16.5</v>
      </c>
      <c r="G19" s="80">
        <v>15</v>
      </c>
      <c r="H19" s="22"/>
      <c r="N19">
        <v>7.2549999999999999</v>
      </c>
      <c r="O19">
        <v>28.85</v>
      </c>
      <c r="P19">
        <v>20.9</v>
      </c>
    </row>
    <row r="20" spans="1:16" ht="15" thickBot="1" x14ac:dyDescent="0.35">
      <c r="A20" s="5">
        <v>1</v>
      </c>
      <c r="B20" s="6" t="s">
        <v>2</v>
      </c>
      <c r="C20" s="6">
        <v>2</v>
      </c>
      <c r="D20" s="6">
        <v>9</v>
      </c>
      <c r="E20" s="66">
        <v>6.9</v>
      </c>
      <c r="F20" s="66">
        <v>20</v>
      </c>
      <c r="G20" s="80">
        <v>13</v>
      </c>
      <c r="H20" s="22"/>
      <c r="N20">
        <v>7.9410000000000007</v>
      </c>
      <c r="O20">
        <v>29.2</v>
      </c>
      <c r="P20">
        <v>23.3</v>
      </c>
    </row>
    <row r="21" spans="1:16" ht="15" thickBot="1" x14ac:dyDescent="0.35">
      <c r="A21" s="5">
        <v>1</v>
      </c>
      <c r="B21" s="6" t="s">
        <v>2</v>
      </c>
      <c r="C21" s="6">
        <v>2</v>
      </c>
      <c r="D21" s="6">
        <v>10</v>
      </c>
      <c r="E21" s="66">
        <v>6.22</v>
      </c>
      <c r="F21" s="66">
        <v>20.5</v>
      </c>
      <c r="G21" s="80">
        <v>19</v>
      </c>
      <c r="H21" s="22"/>
      <c r="I21">
        <f>AVERAGE(E12:E21)</f>
        <v>5.7690000000000001</v>
      </c>
      <c r="J21">
        <f t="shared" ref="J21" si="1">AVERAGE(F12:F21)</f>
        <v>19.2</v>
      </c>
      <c r="K21">
        <f t="shared" ref="K21" si="2">AVERAGE(G12:G21)</f>
        <v>17</v>
      </c>
      <c r="N21">
        <v>8.9469999999999992</v>
      </c>
      <c r="O21">
        <v>36.25</v>
      </c>
      <c r="P21">
        <v>25.1</v>
      </c>
    </row>
    <row r="22" spans="1:16" ht="15" thickBot="1" x14ac:dyDescent="0.35">
      <c r="A22" s="9">
        <v>1</v>
      </c>
      <c r="B22" s="18" t="s">
        <v>2</v>
      </c>
      <c r="C22" s="18">
        <v>3</v>
      </c>
      <c r="D22" s="18">
        <v>1</v>
      </c>
      <c r="E22" s="67" t="s">
        <v>9</v>
      </c>
      <c r="F22" s="67">
        <v>19.5</v>
      </c>
      <c r="G22" s="81">
        <v>22</v>
      </c>
      <c r="H22" s="20"/>
      <c r="N22">
        <v>13.103999999999999</v>
      </c>
      <c r="O22">
        <v>41.260000000000005</v>
      </c>
      <c r="P22">
        <v>26.2</v>
      </c>
    </row>
    <row r="23" spans="1:16" ht="15" thickBot="1" x14ac:dyDescent="0.35">
      <c r="A23" s="9">
        <v>1</v>
      </c>
      <c r="B23" s="18" t="s">
        <v>2</v>
      </c>
      <c r="C23" s="18">
        <v>3</v>
      </c>
      <c r="D23" s="18">
        <v>2</v>
      </c>
      <c r="E23" s="67">
        <v>5.36</v>
      </c>
      <c r="F23" s="67">
        <v>17</v>
      </c>
      <c r="G23" s="81">
        <v>15</v>
      </c>
      <c r="H23" s="20"/>
    </row>
    <row r="24" spans="1:16" ht="15" thickBot="1" x14ac:dyDescent="0.35">
      <c r="A24" s="9">
        <v>1</v>
      </c>
      <c r="B24" s="18" t="s">
        <v>2</v>
      </c>
      <c r="C24" s="18">
        <v>3</v>
      </c>
      <c r="D24" s="18">
        <v>3</v>
      </c>
      <c r="E24" s="67">
        <v>5.0199999999999996</v>
      </c>
      <c r="F24" s="67">
        <v>19</v>
      </c>
      <c r="G24" s="81">
        <v>20</v>
      </c>
      <c r="H24" s="20"/>
      <c r="M24" t="s">
        <v>10</v>
      </c>
      <c r="N24">
        <v>5.2769999999999992</v>
      </c>
      <c r="O24">
        <v>19.100000000000001</v>
      </c>
      <c r="P24">
        <v>15.8</v>
      </c>
    </row>
    <row r="25" spans="1:16" ht="15" thickBot="1" x14ac:dyDescent="0.35">
      <c r="A25" s="9">
        <v>1</v>
      </c>
      <c r="B25" s="18" t="s">
        <v>2</v>
      </c>
      <c r="C25" s="18">
        <v>3</v>
      </c>
      <c r="D25" s="18">
        <v>4</v>
      </c>
      <c r="E25" s="67">
        <v>5.21</v>
      </c>
      <c r="F25" s="67">
        <v>16</v>
      </c>
      <c r="G25" s="81">
        <v>18</v>
      </c>
      <c r="H25" s="20"/>
      <c r="N25">
        <v>5.8679999999999994</v>
      </c>
      <c r="O25">
        <v>19.3</v>
      </c>
      <c r="P25">
        <v>15.8</v>
      </c>
    </row>
    <row r="26" spans="1:16" ht="15" thickBot="1" x14ac:dyDescent="0.35">
      <c r="A26" s="9">
        <v>1</v>
      </c>
      <c r="B26" s="18" t="s">
        <v>2</v>
      </c>
      <c r="C26" s="18">
        <v>3</v>
      </c>
      <c r="D26" s="18">
        <v>5</v>
      </c>
      <c r="E26" s="67">
        <v>4.9000000000000004</v>
      </c>
      <c r="F26" s="67">
        <v>16</v>
      </c>
      <c r="G26" s="81">
        <v>16</v>
      </c>
      <c r="H26" s="20"/>
      <c r="N26">
        <v>6.7889999999999997</v>
      </c>
      <c r="O26">
        <v>23.85</v>
      </c>
      <c r="P26">
        <v>18.3</v>
      </c>
    </row>
    <row r="27" spans="1:16" ht="15" thickBot="1" x14ac:dyDescent="0.35">
      <c r="A27" s="9">
        <v>1</v>
      </c>
      <c r="B27" s="18" t="s">
        <v>2</v>
      </c>
      <c r="C27" s="18">
        <v>3</v>
      </c>
      <c r="D27" s="18">
        <v>6</v>
      </c>
      <c r="E27" s="67">
        <v>5.55</v>
      </c>
      <c r="F27" s="67">
        <v>16.5</v>
      </c>
      <c r="G27" s="81">
        <v>14</v>
      </c>
      <c r="H27" s="20"/>
      <c r="N27">
        <v>7.4849999999999994</v>
      </c>
      <c r="O27">
        <v>23.6</v>
      </c>
      <c r="P27">
        <v>18.399999999999999</v>
      </c>
    </row>
    <row r="28" spans="1:16" ht="15" thickBot="1" x14ac:dyDescent="0.35">
      <c r="A28" s="9">
        <v>1</v>
      </c>
      <c r="B28" s="18" t="s">
        <v>2</v>
      </c>
      <c r="C28" s="18">
        <v>3</v>
      </c>
      <c r="D28" s="18">
        <v>7</v>
      </c>
      <c r="E28" s="67">
        <v>6</v>
      </c>
      <c r="F28" s="67">
        <v>15</v>
      </c>
      <c r="G28" s="81">
        <v>14</v>
      </c>
      <c r="H28" s="20"/>
      <c r="N28">
        <v>8.1100000000000012</v>
      </c>
      <c r="O28">
        <v>33.055555555555557</v>
      </c>
      <c r="P28">
        <v>21.7</v>
      </c>
    </row>
    <row r="29" spans="1:16" ht="15" thickBot="1" x14ac:dyDescent="0.35">
      <c r="A29" s="9">
        <v>1</v>
      </c>
      <c r="B29" s="18" t="s">
        <v>2</v>
      </c>
      <c r="C29" s="18">
        <v>3</v>
      </c>
      <c r="D29" s="18">
        <v>8</v>
      </c>
      <c r="E29" s="67">
        <v>5.65</v>
      </c>
      <c r="F29" s="67">
        <v>14.5</v>
      </c>
      <c r="G29" s="81">
        <v>15</v>
      </c>
      <c r="H29" s="20"/>
      <c r="N29">
        <v>9.0120000000000005</v>
      </c>
      <c r="O29">
        <v>118.35</v>
      </c>
      <c r="P29">
        <v>23.3</v>
      </c>
    </row>
    <row r="30" spans="1:16" ht="15" thickBot="1" x14ac:dyDescent="0.35">
      <c r="A30" s="9">
        <v>1</v>
      </c>
      <c r="B30" s="18" t="s">
        <v>2</v>
      </c>
      <c r="C30" s="18">
        <v>3</v>
      </c>
      <c r="D30" s="18">
        <v>9</v>
      </c>
      <c r="E30" s="67">
        <v>5.76</v>
      </c>
      <c r="F30" s="67" t="s">
        <v>11</v>
      </c>
      <c r="G30" s="81">
        <v>18</v>
      </c>
      <c r="H30" s="20"/>
    </row>
    <row r="31" spans="1:16" ht="15" thickBot="1" x14ac:dyDescent="0.35">
      <c r="A31" s="9">
        <v>1</v>
      </c>
      <c r="B31" s="18" t="s">
        <v>2</v>
      </c>
      <c r="C31" s="18">
        <v>3</v>
      </c>
      <c r="D31" s="18">
        <v>10</v>
      </c>
      <c r="E31" s="67">
        <v>6.55</v>
      </c>
      <c r="F31" s="67">
        <v>22.5</v>
      </c>
      <c r="G31" s="81">
        <v>16</v>
      </c>
      <c r="H31" s="20"/>
      <c r="I31">
        <f>AVERAGE(E22:E31)</f>
        <v>5.5555555555555554</v>
      </c>
      <c r="J31">
        <f t="shared" ref="J31" si="3">AVERAGE(F22:F31)</f>
        <v>17.333333333333332</v>
      </c>
      <c r="K31">
        <f t="shared" ref="K31" si="4">AVERAGE(G22:G31)</f>
        <v>16.8</v>
      </c>
    </row>
    <row r="32" spans="1:16" ht="15" thickBot="1" x14ac:dyDescent="0.35">
      <c r="A32" s="8">
        <v>1</v>
      </c>
      <c r="B32" s="17" t="s">
        <v>2</v>
      </c>
      <c r="C32" s="17">
        <v>4</v>
      </c>
      <c r="D32" s="17">
        <v>1</v>
      </c>
      <c r="E32" s="68">
        <v>6.6</v>
      </c>
      <c r="F32" s="69">
        <v>22</v>
      </c>
      <c r="G32" s="82">
        <v>15</v>
      </c>
      <c r="H32" s="21"/>
    </row>
    <row r="33" spans="1:20" ht="15" thickBot="1" x14ac:dyDescent="0.35">
      <c r="A33" s="8">
        <v>1</v>
      </c>
      <c r="B33" s="17" t="s">
        <v>2</v>
      </c>
      <c r="C33" s="17">
        <v>4</v>
      </c>
      <c r="D33" s="17">
        <v>2</v>
      </c>
      <c r="E33" s="69">
        <v>6</v>
      </c>
      <c r="F33" s="69">
        <v>19.5</v>
      </c>
      <c r="G33" s="82">
        <v>20</v>
      </c>
      <c r="H33" s="21"/>
      <c r="O33" t="s">
        <v>4</v>
      </c>
    </row>
    <row r="34" spans="1:20" ht="15" thickBot="1" x14ac:dyDescent="0.35">
      <c r="A34" s="8">
        <v>1</v>
      </c>
      <c r="B34" s="17" t="s">
        <v>2</v>
      </c>
      <c r="C34" s="17">
        <v>4</v>
      </c>
      <c r="D34" s="17">
        <v>3</v>
      </c>
      <c r="E34" s="69">
        <v>5.28</v>
      </c>
      <c r="F34" s="69">
        <v>25.5</v>
      </c>
      <c r="G34" s="82">
        <v>20</v>
      </c>
      <c r="H34" s="21"/>
      <c r="O34">
        <v>1</v>
      </c>
      <c r="P34">
        <v>2</v>
      </c>
      <c r="Q34">
        <v>3</v>
      </c>
      <c r="R34">
        <v>4</v>
      </c>
      <c r="S34">
        <v>5</v>
      </c>
      <c r="T34">
        <v>6</v>
      </c>
    </row>
    <row r="35" spans="1:20" ht="15" thickBot="1" x14ac:dyDescent="0.35">
      <c r="A35" s="8">
        <v>1</v>
      </c>
      <c r="B35" s="17" t="s">
        <v>2</v>
      </c>
      <c r="C35" s="17">
        <v>4</v>
      </c>
      <c r="D35" s="17">
        <v>4</v>
      </c>
      <c r="E35" s="69">
        <v>5.09</v>
      </c>
      <c r="F35" s="69">
        <v>18</v>
      </c>
      <c r="G35" s="82">
        <v>16</v>
      </c>
      <c r="H35" s="21"/>
      <c r="N35" t="s">
        <v>3</v>
      </c>
      <c r="O35">
        <v>5.6155555555555559</v>
      </c>
      <c r="P35">
        <v>6.81</v>
      </c>
      <c r="Q35">
        <v>7.6039999999999992</v>
      </c>
      <c r="R35">
        <v>8.3680000000000003</v>
      </c>
      <c r="S35">
        <v>9.3889999999999993</v>
      </c>
      <c r="T35">
        <v>10.382222222222222</v>
      </c>
    </row>
    <row r="36" spans="1:20" ht="15" thickBot="1" x14ac:dyDescent="0.35">
      <c r="A36" s="8">
        <v>1</v>
      </c>
      <c r="B36" s="17" t="s">
        <v>2</v>
      </c>
      <c r="C36" s="17">
        <v>4</v>
      </c>
      <c r="D36" s="17">
        <v>5</v>
      </c>
      <c r="E36" s="69">
        <v>3.79</v>
      </c>
      <c r="F36" s="69">
        <v>18</v>
      </c>
      <c r="G36" s="82">
        <v>13</v>
      </c>
      <c r="H36" s="21"/>
      <c r="N36" t="s">
        <v>7</v>
      </c>
      <c r="O36">
        <v>5.7690000000000001</v>
      </c>
      <c r="P36">
        <v>6.4749999999999996</v>
      </c>
      <c r="Q36">
        <v>7.633</v>
      </c>
      <c r="R36">
        <v>8.3919999999999995</v>
      </c>
      <c r="S36">
        <v>9.1489999999999991</v>
      </c>
      <c r="T36">
        <v>10.775</v>
      </c>
    </row>
    <row r="37" spans="1:20" ht="15" thickBot="1" x14ac:dyDescent="0.35">
      <c r="A37" s="8">
        <v>1</v>
      </c>
      <c r="B37" s="17" t="s">
        <v>2</v>
      </c>
      <c r="C37" s="17">
        <v>4</v>
      </c>
      <c r="D37" s="17">
        <v>6</v>
      </c>
      <c r="E37" s="69">
        <v>4.76</v>
      </c>
      <c r="F37" s="69">
        <v>17</v>
      </c>
      <c r="G37" s="82">
        <v>19</v>
      </c>
      <c r="H37" s="21"/>
      <c r="N37" t="s">
        <v>8</v>
      </c>
      <c r="O37">
        <v>5.5555555555555554</v>
      </c>
      <c r="P37">
        <v>6.2410000000000014</v>
      </c>
      <c r="Q37">
        <v>7.2549999999999999</v>
      </c>
      <c r="R37">
        <v>7.9410000000000007</v>
      </c>
      <c r="S37">
        <v>8.9469999999999992</v>
      </c>
      <c r="T37">
        <v>13.103999999999999</v>
      </c>
    </row>
    <row r="38" spans="1:20" ht="15" thickBot="1" x14ac:dyDescent="0.35">
      <c r="A38" s="8">
        <v>1</v>
      </c>
      <c r="B38" s="17" t="s">
        <v>2</v>
      </c>
      <c r="C38" s="17">
        <v>4</v>
      </c>
      <c r="D38" s="17">
        <v>7</v>
      </c>
      <c r="E38" s="69">
        <v>5.72</v>
      </c>
      <c r="F38" s="69">
        <v>18</v>
      </c>
      <c r="G38" s="82">
        <v>17</v>
      </c>
      <c r="H38" s="21"/>
      <c r="N38" t="s">
        <v>12</v>
      </c>
      <c r="O38">
        <v>5.2769999999999992</v>
      </c>
      <c r="P38">
        <v>5.8679999999999994</v>
      </c>
      <c r="Q38">
        <v>6.7889999999999997</v>
      </c>
      <c r="R38">
        <v>7.4849999999999994</v>
      </c>
      <c r="S38">
        <v>8.1100000000000012</v>
      </c>
      <c r="T38">
        <v>9.0120000000000005</v>
      </c>
    </row>
    <row r="39" spans="1:20" ht="15" thickBot="1" x14ac:dyDescent="0.35">
      <c r="A39" s="8">
        <v>1</v>
      </c>
      <c r="B39" s="17" t="s">
        <v>2</v>
      </c>
      <c r="C39" s="17">
        <v>4</v>
      </c>
      <c r="D39" s="17">
        <v>8</v>
      </c>
      <c r="E39" s="69">
        <v>6.18</v>
      </c>
      <c r="F39" s="69">
        <v>18</v>
      </c>
      <c r="G39" s="82">
        <v>17</v>
      </c>
      <c r="H39" s="21"/>
    </row>
    <row r="40" spans="1:20" ht="15" thickBot="1" x14ac:dyDescent="0.35">
      <c r="A40" s="8">
        <v>1</v>
      </c>
      <c r="B40" s="17" t="s">
        <v>2</v>
      </c>
      <c r="C40" s="17">
        <v>4</v>
      </c>
      <c r="D40" s="17">
        <v>9</v>
      </c>
      <c r="E40" s="60">
        <v>3.61</v>
      </c>
      <c r="F40" s="60">
        <v>14</v>
      </c>
      <c r="G40" s="83">
        <v>6</v>
      </c>
      <c r="H40" s="17"/>
      <c r="I40" s="10"/>
    </row>
    <row r="41" spans="1:20" ht="15" thickBot="1" x14ac:dyDescent="0.35">
      <c r="A41" s="8">
        <v>1</v>
      </c>
      <c r="B41" s="17" t="s">
        <v>2</v>
      </c>
      <c r="C41" s="17">
        <v>4</v>
      </c>
      <c r="D41" s="17">
        <v>10</v>
      </c>
      <c r="E41" s="60">
        <v>5.74</v>
      </c>
      <c r="F41" s="60">
        <v>21</v>
      </c>
      <c r="G41" s="83">
        <v>15</v>
      </c>
      <c r="H41" s="17"/>
      <c r="I41">
        <f>AVERAGE(E32:E41)</f>
        <v>5.2769999999999992</v>
      </c>
      <c r="J41">
        <f t="shared" ref="J41" si="5">AVERAGE(F32:F41)</f>
        <v>19.100000000000001</v>
      </c>
      <c r="K41">
        <f t="shared" ref="K41" si="6">AVERAGE(G32:G41)</f>
        <v>15.8</v>
      </c>
      <c r="O41" t="s">
        <v>5</v>
      </c>
    </row>
    <row r="42" spans="1:20" ht="15" thickBot="1" x14ac:dyDescent="0.35">
      <c r="A42" s="25">
        <v>2</v>
      </c>
      <c r="B42" s="26" t="s">
        <v>13</v>
      </c>
      <c r="C42" s="14">
        <v>1</v>
      </c>
      <c r="D42" s="26">
        <v>1</v>
      </c>
      <c r="E42" s="57">
        <v>6.99</v>
      </c>
      <c r="F42" s="57">
        <v>22.5</v>
      </c>
      <c r="G42" s="84">
        <v>16</v>
      </c>
      <c r="H42" s="26"/>
      <c r="I42" s="11"/>
      <c r="O42">
        <v>1</v>
      </c>
      <c r="P42">
        <v>2</v>
      </c>
      <c r="Q42">
        <v>3</v>
      </c>
      <c r="R42">
        <v>4</v>
      </c>
      <c r="S42">
        <v>5</v>
      </c>
      <c r="T42">
        <v>6</v>
      </c>
    </row>
    <row r="43" spans="1:20" ht="15" thickBot="1" x14ac:dyDescent="0.35">
      <c r="A43" s="25">
        <v>2</v>
      </c>
      <c r="B43" s="26" t="s">
        <v>13</v>
      </c>
      <c r="C43" s="14">
        <v>1</v>
      </c>
      <c r="D43" s="26">
        <v>2</v>
      </c>
      <c r="E43" s="57">
        <v>7.48</v>
      </c>
      <c r="F43" s="57">
        <v>17.5</v>
      </c>
      <c r="G43" s="84">
        <v>16</v>
      </c>
      <c r="H43" s="26"/>
      <c r="I43" s="11"/>
      <c r="N43" t="s">
        <v>3</v>
      </c>
      <c r="O43">
        <v>18.5</v>
      </c>
      <c r="P43">
        <v>19.52</v>
      </c>
      <c r="Q43">
        <v>26.4</v>
      </c>
      <c r="R43">
        <v>27.15</v>
      </c>
      <c r="S43">
        <v>35.299999999999997</v>
      </c>
      <c r="T43">
        <v>41.75</v>
      </c>
    </row>
    <row r="44" spans="1:20" ht="15" thickBot="1" x14ac:dyDescent="0.35">
      <c r="A44" s="25">
        <v>2</v>
      </c>
      <c r="B44" s="26" t="s">
        <v>13</v>
      </c>
      <c r="C44" s="14">
        <v>1</v>
      </c>
      <c r="D44" s="26">
        <v>3</v>
      </c>
      <c r="E44" s="57">
        <v>9.24</v>
      </c>
      <c r="F44" s="57">
        <v>20.5</v>
      </c>
      <c r="G44" s="84">
        <v>19</v>
      </c>
      <c r="H44" s="26"/>
      <c r="I44" s="11"/>
      <c r="N44" t="s">
        <v>7</v>
      </c>
      <c r="O44">
        <v>19.2</v>
      </c>
      <c r="P44">
        <v>22.6</v>
      </c>
      <c r="Q44">
        <v>32.1</v>
      </c>
      <c r="R44">
        <v>33.1</v>
      </c>
      <c r="S44">
        <v>39.049999999999997</v>
      </c>
      <c r="T44">
        <v>43.4</v>
      </c>
    </row>
    <row r="45" spans="1:20" ht="15" thickBot="1" x14ac:dyDescent="0.35">
      <c r="A45" s="25">
        <v>2</v>
      </c>
      <c r="B45" s="26" t="s">
        <v>13</v>
      </c>
      <c r="C45" s="14">
        <v>1</v>
      </c>
      <c r="D45" s="26">
        <v>4</v>
      </c>
      <c r="E45" s="57">
        <v>6.51</v>
      </c>
      <c r="F45" s="57">
        <v>19.5</v>
      </c>
      <c r="G45" s="84">
        <v>20</v>
      </c>
      <c r="H45" s="26"/>
      <c r="I45" s="11"/>
      <c r="N45" t="s">
        <v>8</v>
      </c>
      <c r="O45">
        <v>17.333333333333332</v>
      </c>
      <c r="P45">
        <v>21.15</v>
      </c>
      <c r="Q45">
        <v>28.85</v>
      </c>
      <c r="R45">
        <v>29.2</v>
      </c>
      <c r="S45">
        <v>36.25</v>
      </c>
      <c r="T45">
        <v>41.260000000000005</v>
      </c>
    </row>
    <row r="46" spans="1:20" ht="15" thickBot="1" x14ac:dyDescent="0.35">
      <c r="A46" s="25">
        <v>2</v>
      </c>
      <c r="B46" s="26" t="s">
        <v>13</v>
      </c>
      <c r="C46" s="14">
        <v>1</v>
      </c>
      <c r="D46" s="26">
        <v>5</v>
      </c>
      <c r="E46" s="57">
        <v>7.2</v>
      </c>
      <c r="F46" s="57">
        <v>19</v>
      </c>
      <c r="G46" s="84">
        <v>15</v>
      </c>
      <c r="H46" s="26"/>
      <c r="I46" s="11"/>
      <c r="N46" t="s">
        <v>12</v>
      </c>
      <c r="O46">
        <v>19.100000000000001</v>
      </c>
      <c r="P46">
        <v>19.3</v>
      </c>
      <c r="Q46">
        <v>23.85</v>
      </c>
      <c r="R46">
        <v>23.6</v>
      </c>
      <c r="S46">
        <v>33.055555555555557</v>
      </c>
      <c r="T46">
        <v>118.35</v>
      </c>
    </row>
    <row r="47" spans="1:20" ht="15" thickBot="1" x14ac:dyDescent="0.35">
      <c r="A47" s="25">
        <v>2</v>
      </c>
      <c r="B47" s="26" t="s">
        <v>13</v>
      </c>
      <c r="C47" s="14">
        <v>1</v>
      </c>
      <c r="D47" s="26">
        <v>6</v>
      </c>
      <c r="E47" s="57">
        <v>6.48</v>
      </c>
      <c r="F47" s="57">
        <v>17.7</v>
      </c>
      <c r="G47" s="84">
        <v>15</v>
      </c>
      <c r="H47" s="26"/>
      <c r="I47" s="11"/>
    </row>
    <row r="48" spans="1:20" ht="15" thickBot="1" x14ac:dyDescent="0.35">
      <c r="A48" s="25">
        <v>2</v>
      </c>
      <c r="B48" s="26" t="s">
        <v>13</v>
      </c>
      <c r="C48" s="14">
        <v>1</v>
      </c>
      <c r="D48" s="26">
        <v>7</v>
      </c>
      <c r="E48" s="57">
        <v>5.54</v>
      </c>
      <c r="F48" s="57">
        <v>21</v>
      </c>
      <c r="G48" s="84">
        <v>13</v>
      </c>
      <c r="H48" s="26"/>
      <c r="I48" s="11"/>
    </row>
    <row r="49" spans="1:20" ht="15" thickBot="1" x14ac:dyDescent="0.35">
      <c r="A49" s="25">
        <v>2</v>
      </c>
      <c r="B49" s="26" t="s">
        <v>13</v>
      </c>
      <c r="C49" s="14">
        <v>1</v>
      </c>
      <c r="D49" s="26">
        <v>8</v>
      </c>
      <c r="E49" s="57">
        <v>6.62</v>
      </c>
      <c r="F49" s="57">
        <v>16</v>
      </c>
      <c r="G49" s="84">
        <v>16</v>
      </c>
      <c r="H49" s="26"/>
      <c r="I49" s="11"/>
      <c r="O49" t="s">
        <v>14</v>
      </c>
    </row>
    <row r="50" spans="1:20" ht="15" thickBot="1" x14ac:dyDescent="0.35">
      <c r="A50" s="25">
        <v>2</v>
      </c>
      <c r="B50" s="26" t="s">
        <v>13</v>
      </c>
      <c r="C50" s="14">
        <v>1</v>
      </c>
      <c r="D50" s="26">
        <v>9</v>
      </c>
      <c r="E50" s="57">
        <v>6.01</v>
      </c>
      <c r="F50" s="57">
        <v>20.5</v>
      </c>
      <c r="G50" s="84">
        <v>13</v>
      </c>
      <c r="H50" s="26"/>
      <c r="I50" s="11"/>
      <c r="O50">
        <v>1</v>
      </c>
      <c r="P50">
        <v>2</v>
      </c>
      <c r="Q50">
        <v>3</v>
      </c>
      <c r="R50">
        <v>4</v>
      </c>
      <c r="S50">
        <v>5</v>
      </c>
      <c r="T50">
        <v>6</v>
      </c>
    </row>
    <row r="51" spans="1:20" ht="15" thickBot="1" x14ac:dyDescent="0.35">
      <c r="A51" s="25">
        <v>2</v>
      </c>
      <c r="B51" s="26" t="s">
        <v>13</v>
      </c>
      <c r="C51" s="14">
        <v>1</v>
      </c>
      <c r="D51" s="26">
        <v>10</v>
      </c>
      <c r="E51" s="57">
        <v>6.03</v>
      </c>
      <c r="F51" s="57">
        <v>21</v>
      </c>
      <c r="G51" s="84">
        <v>17</v>
      </c>
      <c r="H51" s="26"/>
      <c r="I51">
        <f>AVERAGE(E42:E51)</f>
        <v>6.81</v>
      </c>
      <c r="J51">
        <f t="shared" ref="J51" si="7">AVERAGE(F42:F51)</f>
        <v>19.52</v>
      </c>
      <c r="K51">
        <f t="shared" ref="K51" si="8">AVERAGE(G42:G51)</f>
        <v>16</v>
      </c>
      <c r="N51" t="s">
        <v>3</v>
      </c>
      <c r="O51">
        <v>15.4</v>
      </c>
      <c r="P51">
        <v>16</v>
      </c>
      <c r="Q51">
        <v>19.399999999999999</v>
      </c>
      <c r="R51">
        <v>19.8</v>
      </c>
      <c r="S51">
        <v>22.7</v>
      </c>
      <c r="T51">
        <v>23.4</v>
      </c>
    </row>
    <row r="52" spans="1:20" ht="15" thickBot="1" x14ac:dyDescent="0.35">
      <c r="A52" s="5">
        <v>2</v>
      </c>
      <c r="B52" s="6" t="s">
        <v>13</v>
      </c>
      <c r="C52" s="6">
        <v>2</v>
      </c>
      <c r="D52" s="6">
        <v>1</v>
      </c>
      <c r="E52" s="58">
        <v>5.6</v>
      </c>
      <c r="F52" s="58">
        <v>24.5</v>
      </c>
      <c r="G52" s="85">
        <v>22</v>
      </c>
      <c r="H52" s="6"/>
      <c r="I52" s="11"/>
      <c r="N52" t="s">
        <v>7</v>
      </c>
      <c r="O52">
        <v>17</v>
      </c>
      <c r="P52">
        <v>18.3</v>
      </c>
      <c r="Q52">
        <v>21.8</v>
      </c>
      <c r="R52">
        <v>23.6</v>
      </c>
      <c r="S52">
        <v>25.8</v>
      </c>
      <c r="T52">
        <v>26</v>
      </c>
    </row>
    <row r="53" spans="1:20" ht="15" thickBot="1" x14ac:dyDescent="0.35">
      <c r="A53" s="5">
        <v>2</v>
      </c>
      <c r="B53" s="6" t="s">
        <v>13</v>
      </c>
      <c r="C53" s="6">
        <v>2</v>
      </c>
      <c r="D53" s="6">
        <v>2</v>
      </c>
      <c r="E53" s="58">
        <v>5.4</v>
      </c>
      <c r="F53" s="58">
        <v>19</v>
      </c>
      <c r="G53" s="85">
        <v>17</v>
      </c>
      <c r="H53" s="6"/>
      <c r="I53" s="11"/>
      <c r="N53" t="s">
        <v>8</v>
      </c>
      <c r="O53">
        <v>16.8</v>
      </c>
      <c r="P53">
        <v>17.600000000000001</v>
      </c>
      <c r="Q53">
        <v>20.9</v>
      </c>
      <c r="R53">
        <v>23.3</v>
      </c>
      <c r="S53">
        <v>25.1</v>
      </c>
      <c r="T53">
        <v>26.2</v>
      </c>
    </row>
    <row r="54" spans="1:20" ht="15" thickBot="1" x14ac:dyDescent="0.35">
      <c r="A54" s="5">
        <v>2</v>
      </c>
      <c r="B54" s="6" t="s">
        <v>13</v>
      </c>
      <c r="C54" s="6">
        <v>2</v>
      </c>
      <c r="D54" s="6">
        <v>3</v>
      </c>
      <c r="E54" s="58">
        <v>5.92</v>
      </c>
      <c r="F54" s="58">
        <v>24.5</v>
      </c>
      <c r="G54" s="85">
        <v>17</v>
      </c>
      <c r="H54" s="6"/>
      <c r="I54" s="11"/>
      <c r="N54" t="s">
        <v>12</v>
      </c>
      <c r="O54">
        <v>15.8</v>
      </c>
      <c r="P54">
        <v>15.8</v>
      </c>
      <c r="Q54">
        <v>18.3</v>
      </c>
      <c r="R54">
        <v>18.399999999999999</v>
      </c>
      <c r="S54">
        <v>21.7</v>
      </c>
      <c r="T54">
        <v>23.3</v>
      </c>
    </row>
    <row r="55" spans="1:20" ht="15" thickBot="1" x14ac:dyDescent="0.35">
      <c r="A55" s="5">
        <v>2</v>
      </c>
      <c r="B55" s="6" t="s">
        <v>13</v>
      </c>
      <c r="C55" s="6">
        <v>2</v>
      </c>
      <c r="D55" s="6">
        <v>4</v>
      </c>
      <c r="E55" s="58">
        <v>7.3</v>
      </c>
      <c r="F55" s="58">
        <v>19.5</v>
      </c>
      <c r="G55" s="85">
        <v>15</v>
      </c>
      <c r="H55" s="6"/>
      <c r="I55" s="11"/>
    </row>
    <row r="56" spans="1:20" ht="15" thickBot="1" x14ac:dyDescent="0.35">
      <c r="A56" s="5">
        <v>2</v>
      </c>
      <c r="B56" s="6" t="s">
        <v>13</v>
      </c>
      <c r="C56" s="6">
        <v>2</v>
      </c>
      <c r="D56" s="6">
        <v>5</v>
      </c>
      <c r="E56" s="58">
        <v>6.16</v>
      </c>
      <c r="F56" s="58">
        <v>18.5</v>
      </c>
      <c r="G56" s="85">
        <v>15</v>
      </c>
      <c r="H56" s="6"/>
      <c r="I56" s="11"/>
    </row>
    <row r="57" spans="1:20" ht="15" thickBot="1" x14ac:dyDescent="0.35">
      <c r="A57" s="5">
        <v>2</v>
      </c>
      <c r="B57" s="6" t="s">
        <v>13</v>
      </c>
      <c r="C57" s="6">
        <v>2</v>
      </c>
      <c r="D57" s="6">
        <v>6</v>
      </c>
      <c r="E57" s="58">
        <v>6.4</v>
      </c>
      <c r="F57" s="58">
        <v>29.5</v>
      </c>
      <c r="G57" s="85">
        <v>21</v>
      </c>
      <c r="H57" s="6"/>
      <c r="I57" s="11"/>
    </row>
    <row r="58" spans="1:20" ht="15" thickBot="1" x14ac:dyDescent="0.35">
      <c r="A58" s="5">
        <v>2</v>
      </c>
      <c r="B58" s="6" t="s">
        <v>13</v>
      </c>
      <c r="C58" s="6">
        <v>2</v>
      </c>
      <c r="D58" s="6">
        <v>7</v>
      </c>
      <c r="E58" s="58">
        <v>6.71</v>
      </c>
      <c r="F58" s="58">
        <v>25</v>
      </c>
      <c r="G58" s="85">
        <v>23</v>
      </c>
      <c r="H58" s="6"/>
      <c r="I58" s="11"/>
    </row>
    <row r="59" spans="1:20" ht="15" thickBot="1" x14ac:dyDescent="0.35">
      <c r="A59" s="5">
        <v>2</v>
      </c>
      <c r="B59" s="6" t="s">
        <v>13</v>
      </c>
      <c r="C59" s="6">
        <v>2</v>
      </c>
      <c r="D59" s="6">
        <v>8</v>
      </c>
      <c r="E59" s="58">
        <v>5.8</v>
      </c>
      <c r="F59" s="58">
        <v>21</v>
      </c>
      <c r="G59" s="85">
        <v>18</v>
      </c>
      <c r="H59" s="6"/>
      <c r="I59" s="11"/>
    </row>
    <row r="60" spans="1:20" ht="15" thickBot="1" x14ac:dyDescent="0.35">
      <c r="A60" s="5">
        <v>2</v>
      </c>
      <c r="B60" s="6" t="s">
        <v>13</v>
      </c>
      <c r="C60" s="6">
        <v>2</v>
      </c>
      <c r="D60" s="6">
        <v>9</v>
      </c>
      <c r="E60" s="58">
        <v>8.6300000000000008</v>
      </c>
      <c r="F60" s="58">
        <v>19</v>
      </c>
      <c r="G60" s="85">
        <v>14</v>
      </c>
      <c r="H60" s="6"/>
      <c r="I60" s="11"/>
    </row>
    <row r="61" spans="1:20" ht="15" thickBot="1" x14ac:dyDescent="0.35">
      <c r="A61" s="5">
        <v>2</v>
      </c>
      <c r="B61" s="6" t="s">
        <v>13</v>
      </c>
      <c r="C61" s="6">
        <v>2</v>
      </c>
      <c r="D61" s="6">
        <v>10</v>
      </c>
      <c r="E61" s="58">
        <v>6.83</v>
      </c>
      <c r="F61" s="58">
        <v>25.5</v>
      </c>
      <c r="G61" s="85">
        <v>21</v>
      </c>
      <c r="H61" s="6"/>
      <c r="I61">
        <f>AVERAGE(E52:E61)</f>
        <v>6.4749999999999996</v>
      </c>
      <c r="J61">
        <f t="shared" ref="J61" si="9">AVERAGE(F52:F61)</f>
        <v>22.6</v>
      </c>
      <c r="K61">
        <f t="shared" ref="K61" si="10">AVERAGE(G52:G61)</f>
        <v>18.3</v>
      </c>
    </row>
    <row r="62" spans="1:20" ht="15" thickBot="1" x14ac:dyDescent="0.35">
      <c r="A62" s="27">
        <v>2</v>
      </c>
      <c r="B62" s="28" t="s">
        <v>13</v>
      </c>
      <c r="C62" s="18">
        <v>3</v>
      </c>
      <c r="D62" s="28">
        <v>1</v>
      </c>
      <c r="E62" s="70">
        <v>6.5</v>
      </c>
      <c r="F62" s="70">
        <v>23</v>
      </c>
      <c r="G62" s="86">
        <v>23</v>
      </c>
      <c r="H62" s="28"/>
      <c r="I62" s="11"/>
    </row>
    <row r="63" spans="1:20" ht="15" thickBot="1" x14ac:dyDescent="0.35">
      <c r="A63" s="27">
        <v>2</v>
      </c>
      <c r="B63" s="28" t="s">
        <v>13</v>
      </c>
      <c r="C63" s="18">
        <v>3</v>
      </c>
      <c r="D63" s="28">
        <v>2</v>
      </c>
      <c r="E63" s="70">
        <v>6.25</v>
      </c>
      <c r="F63" s="70">
        <v>24.5</v>
      </c>
      <c r="G63" s="86">
        <v>16</v>
      </c>
      <c r="H63" s="28"/>
      <c r="I63" s="11"/>
    </row>
    <row r="64" spans="1:20" ht="15" thickBot="1" x14ac:dyDescent="0.35">
      <c r="A64" s="27">
        <v>2</v>
      </c>
      <c r="B64" s="28" t="s">
        <v>13</v>
      </c>
      <c r="C64" s="18">
        <v>3</v>
      </c>
      <c r="D64" s="28">
        <v>3</v>
      </c>
      <c r="E64" s="70">
        <v>6.03</v>
      </c>
      <c r="F64" s="70">
        <v>21.5</v>
      </c>
      <c r="G64" s="86">
        <v>20</v>
      </c>
      <c r="H64" s="28"/>
      <c r="I64" s="11"/>
    </row>
    <row r="65" spans="1:11" ht="14.55" customHeight="1" thickBot="1" x14ac:dyDescent="0.35">
      <c r="A65" s="27">
        <v>2</v>
      </c>
      <c r="B65" s="28" t="s">
        <v>13</v>
      </c>
      <c r="C65" s="18">
        <v>3</v>
      </c>
      <c r="D65" s="28">
        <v>4</v>
      </c>
      <c r="E65" s="70">
        <v>5.54</v>
      </c>
      <c r="F65" s="70">
        <v>16.5</v>
      </c>
      <c r="G65" s="86">
        <v>17</v>
      </c>
      <c r="H65" s="28"/>
      <c r="I65" s="11"/>
    </row>
    <row r="66" spans="1:11" ht="15" thickBot="1" x14ac:dyDescent="0.35">
      <c r="A66" s="27">
        <v>2</v>
      </c>
      <c r="B66" s="28" t="s">
        <v>13</v>
      </c>
      <c r="C66" s="18">
        <v>3</v>
      </c>
      <c r="D66" s="28">
        <v>5</v>
      </c>
      <c r="E66" s="70">
        <v>5.54</v>
      </c>
      <c r="F66" s="70">
        <v>19</v>
      </c>
      <c r="G66" s="86">
        <v>16</v>
      </c>
      <c r="H66" s="28"/>
      <c r="I66" s="11"/>
    </row>
    <row r="67" spans="1:11" ht="15" thickBot="1" x14ac:dyDescent="0.35">
      <c r="A67" s="27">
        <v>2</v>
      </c>
      <c r="B67" s="28" t="s">
        <v>13</v>
      </c>
      <c r="C67" s="18">
        <v>3</v>
      </c>
      <c r="D67" s="28">
        <v>6</v>
      </c>
      <c r="E67" s="70">
        <v>6.42</v>
      </c>
      <c r="F67" s="70">
        <v>26</v>
      </c>
      <c r="G67" s="86">
        <v>17</v>
      </c>
      <c r="H67" s="28"/>
      <c r="I67" s="11"/>
    </row>
    <row r="68" spans="1:11" ht="15" thickBot="1" x14ac:dyDescent="0.35">
      <c r="A68" s="27">
        <v>2</v>
      </c>
      <c r="B68" s="28" t="s">
        <v>13</v>
      </c>
      <c r="C68" s="18">
        <v>3</v>
      </c>
      <c r="D68" s="28">
        <v>7</v>
      </c>
      <c r="E68" s="70">
        <v>6.56</v>
      </c>
      <c r="F68" s="70">
        <v>19.5</v>
      </c>
      <c r="G68" s="86">
        <v>15</v>
      </c>
      <c r="H68" s="28"/>
      <c r="I68" s="11"/>
    </row>
    <row r="69" spans="1:11" ht="15" thickBot="1" x14ac:dyDescent="0.35">
      <c r="A69" s="27">
        <v>2</v>
      </c>
      <c r="B69" s="28" t="s">
        <v>13</v>
      </c>
      <c r="C69" s="18">
        <v>3</v>
      </c>
      <c r="D69" s="28">
        <v>8</v>
      </c>
      <c r="E69" s="70">
        <v>5.2</v>
      </c>
      <c r="F69" s="70">
        <v>15</v>
      </c>
      <c r="G69" s="86">
        <v>14</v>
      </c>
      <c r="H69" s="28"/>
      <c r="I69" s="11"/>
    </row>
    <row r="70" spans="1:11" ht="15" thickBot="1" x14ac:dyDescent="0.35">
      <c r="A70" s="27">
        <v>2</v>
      </c>
      <c r="B70" s="28" t="s">
        <v>13</v>
      </c>
      <c r="C70" s="18">
        <v>3</v>
      </c>
      <c r="D70" s="28">
        <v>9</v>
      </c>
      <c r="E70" s="70">
        <v>6.48</v>
      </c>
      <c r="F70" s="70">
        <v>23.5</v>
      </c>
      <c r="G70" s="86">
        <v>23</v>
      </c>
      <c r="H70" s="28"/>
      <c r="I70" s="11"/>
    </row>
    <row r="71" spans="1:11" ht="15" thickBot="1" x14ac:dyDescent="0.35">
      <c r="A71" s="27">
        <v>2</v>
      </c>
      <c r="B71" s="28" t="s">
        <v>13</v>
      </c>
      <c r="C71" s="18">
        <v>3</v>
      </c>
      <c r="D71" s="28">
        <v>10</v>
      </c>
      <c r="E71" s="70">
        <v>7.89</v>
      </c>
      <c r="F71" s="70">
        <v>23</v>
      </c>
      <c r="G71" s="86">
        <v>15</v>
      </c>
      <c r="H71" s="28"/>
      <c r="I71">
        <f>AVERAGE(E62:E71)</f>
        <v>6.2410000000000014</v>
      </c>
      <c r="J71">
        <f t="shared" ref="J71" si="11">AVERAGE(F62:F71)</f>
        <v>21.15</v>
      </c>
      <c r="K71">
        <f t="shared" ref="K71" si="12">AVERAGE(G62:G71)</f>
        <v>17.600000000000001</v>
      </c>
    </row>
    <row r="72" spans="1:11" ht="15" thickBot="1" x14ac:dyDescent="0.35">
      <c r="A72" s="8">
        <v>2</v>
      </c>
      <c r="B72" s="17" t="s">
        <v>13</v>
      </c>
      <c r="C72" s="17">
        <v>4</v>
      </c>
      <c r="D72" s="17">
        <v>1</v>
      </c>
      <c r="E72" s="60">
        <v>6.9</v>
      </c>
      <c r="F72" s="60">
        <v>22</v>
      </c>
      <c r="G72" s="83">
        <v>13</v>
      </c>
      <c r="H72" s="17"/>
      <c r="I72" s="11"/>
    </row>
    <row r="73" spans="1:11" ht="15" thickBot="1" x14ac:dyDescent="0.35">
      <c r="A73" s="8">
        <v>2</v>
      </c>
      <c r="B73" s="17" t="s">
        <v>13</v>
      </c>
      <c r="C73" s="17">
        <v>4</v>
      </c>
      <c r="D73" s="17">
        <v>2</v>
      </c>
      <c r="E73" s="60">
        <v>6.37</v>
      </c>
      <c r="F73" s="60">
        <v>21</v>
      </c>
      <c r="G73" s="83">
        <v>20</v>
      </c>
      <c r="H73" s="17"/>
      <c r="I73" s="11"/>
    </row>
    <row r="74" spans="1:11" ht="15" thickBot="1" x14ac:dyDescent="0.35">
      <c r="A74" s="8">
        <v>2</v>
      </c>
      <c r="B74" s="17" t="s">
        <v>13</v>
      </c>
      <c r="C74" s="17">
        <v>4</v>
      </c>
      <c r="D74" s="17">
        <v>3</v>
      </c>
      <c r="E74" s="60">
        <v>5.6</v>
      </c>
      <c r="F74" s="60">
        <v>15</v>
      </c>
      <c r="G74" s="83">
        <v>20</v>
      </c>
      <c r="H74" s="17"/>
      <c r="I74" s="11"/>
    </row>
    <row r="75" spans="1:11" ht="15" thickBot="1" x14ac:dyDescent="0.35">
      <c r="A75" s="8">
        <v>2</v>
      </c>
      <c r="B75" s="17" t="s">
        <v>13</v>
      </c>
      <c r="C75" s="17">
        <v>4</v>
      </c>
      <c r="D75" s="17">
        <v>4</v>
      </c>
      <c r="E75" s="60">
        <v>5.73</v>
      </c>
      <c r="F75" s="60">
        <v>20</v>
      </c>
      <c r="G75" s="83">
        <v>16</v>
      </c>
      <c r="H75" s="17"/>
      <c r="I75" s="11"/>
    </row>
    <row r="76" spans="1:11" ht="15" thickBot="1" x14ac:dyDescent="0.35">
      <c r="A76" s="8">
        <v>2</v>
      </c>
      <c r="B76" s="17" t="s">
        <v>13</v>
      </c>
      <c r="C76" s="17">
        <v>4</v>
      </c>
      <c r="D76" s="17">
        <v>5</v>
      </c>
      <c r="E76" s="60">
        <v>4.4800000000000004</v>
      </c>
      <c r="F76" s="60">
        <v>18</v>
      </c>
      <c r="G76" s="83">
        <v>12</v>
      </c>
      <c r="H76" s="17"/>
      <c r="I76" s="11"/>
    </row>
    <row r="77" spans="1:11" ht="15" thickBot="1" x14ac:dyDescent="0.35">
      <c r="A77" s="8">
        <v>2</v>
      </c>
      <c r="B77" s="17" t="s">
        <v>13</v>
      </c>
      <c r="C77" s="17">
        <v>4</v>
      </c>
      <c r="D77" s="17">
        <v>6</v>
      </c>
      <c r="E77" s="60">
        <v>5.19</v>
      </c>
      <c r="F77" s="60">
        <v>19</v>
      </c>
      <c r="G77" s="83">
        <v>19</v>
      </c>
      <c r="H77" s="17"/>
      <c r="I77" s="11"/>
    </row>
    <row r="78" spans="1:11" ht="15" thickBot="1" x14ac:dyDescent="0.35">
      <c r="A78" s="8">
        <v>2</v>
      </c>
      <c r="B78" s="17" t="s">
        <v>13</v>
      </c>
      <c r="C78" s="17">
        <v>4</v>
      </c>
      <c r="D78" s="17">
        <v>7</v>
      </c>
      <c r="E78" s="60">
        <v>6.28</v>
      </c>
      <c r="F78" s="60">
        <v>18</v>
      </c>
      <c r="G78" s="83">
        <v>16</v>
      </c>
      <c r="H78" s="17"/>
      <c r="I78" s="11"/>
    </row>
    <row r="79" spans="1:11" ht="15" thickBot="1" x14ac:dyDescent="0.35">
      <c r="A79" s="8">
        <v>2</v>
      </c>
      <c r="B79" s="17" t="s">
        <v>13</v>
      </c>
      <c r="C79" s="17">
        <v>4</v>
      </c>
      <c r="D79" s="17">
        <v>8</v>
      </c>
      <c r="E79" s="60">
        <v>6.91</v>
      </c>
      <c r="F79" s="60">
        <v>19</v>
      </c>
      <c r="G79" s="83">
        <v>17</v>
      </c>
      <c r="H79" s="17"/>
      <c r="I79" s="11"/>
    </row>
    <row r="80" spans="1:11" ht="15" thickBot="1" x14ac:dyDescent="0.35">
      <c r="A80" s="8">
        <v>2</v>
      </c>
      <c r="B80" s="17" t="s">
        <v>13</v>
      </c>
      <c r="C80" s="17">
        <v>4</v>
      </c>
      <c r="D80" s="17">
        <v>9</v>
      </c>
      <c r="E80" s="60">
        <v>4.74</v>
      </c>
      <c r="F80" s="60">
        <v>19</v>
      </c>
      <c r="G80" s="83">
        <v>9</v>
      </c>
      <c r="H80" s="17"/>
      <c r="I80" s="11"/>
    </row>
    <row r="81" spans="1:11" ht="15" thickBot="1" x14ac:dyDescent="0.35">
      <c r="A81" s="8">
        <v>2</v>
      </c>
      <c r="B81" s="17" t="s">
        <v>13</v>
      </c>
      <c r="C81" s="17">
        <v>4</v>
      </c>
      <c r="D81" s="17">
        <v>10</v>
      </c>
      <c r="E81" s="60">
        <v>6.48</v>
      </c>
      <c r="F81" s="60">
        <v>22</v>
      </c>
      <c r="G81" s="83">
        <v>16</v>
      </c>
      <c r="H81" s="17"/>
      <c r="I81">
        <f>AVERAGE(E72:E81)</f>
        <v>5.8679999999999994</v>
      </c>
      <c r="J81">
        <f t="shared" ref="J81" si="13">AVERAGE(F72:F81)</f>
        <v>19.3</v>
      </c>
      <c r="K81">
        <f t="shared" ref="K81" si="14">AVERAGE(G72:G81)</f>
        <v>15.8</v>
      </c>
    </row>
    <row r="82" spans="1:11" ht="15" thickBot="1" x14ac:dyDescent="0.35">
      <c r="A82" s="25">
        <v>3</v>
      </c>
      <c r="B82" s="26" t="s">
        <v>15</v>
      </c>
      <c r="C82" s="14">
        <v>1</v>
      </c>
      <c r="D82" s="26">
        <v>1</v>
      </c>
      <c r="E82" s="57">
        <v>7.93</v>
      </c>
      <c r="F82" s="57">
        <v>28</v>
      </c>
      <c r="G82" s="84">
        <v>21</v>
      </c>
      <c r="H82" s="26"/>
      <c r="I82" s="11"/>
    </row>
    <row r="83" spans="1:11" ht="15" thickBot="1" x14ac:dyDescent="0.35">
      <c r="A83" s="25">
        <v>3</v>
      </c>
      <c r="B83" s="26" t="s">
        <v>15</v>
      </c>
      <c r="C83" s="14">
        <v>1</v>
      </c>
      <c r="D83" s="26">
        <v>2</v>
      </c>
      <c r="E83" s="57">
        <v>8.23</v>
      </c>
      <c r="F83" s="57">
        <v>26</v>
      </c>
      <c r="G83" s="84">
        <v>21</v>
      </c>
      <c r="H83" s="26"/>
      <c r="I83" s="11"/>
    </row>
    <row r="84" spans="1:11" ht="15" thickBot="1" x14ac:dyDescent="0.35">
      <c r="A84" s="25">
        <v>3</v>
      </c>
      <c r="B84" s="26" t="s">
        <v>15</v>
      </c>
      <c r="C84" s="14">
        <v>1</v>
      </c>
      <c r="D84" s="26">
        <v>3</v>
      </c>
      <c r="E84" s="57">
        <v>9.35</v>
      </c>
      <c r="F84" s="57">
        <v>23.5</v>
      </c>
      <c r="G84" s="84">
        <v>21</v>
      </c>
      <c r="H84" s="26"/>
      <c r="I84" s="11"/>
    </row>
    <row r="85" spans="1:11" ht="15" thickBot="1" x14ac:dyDescent="0.35">
      <c r="A85" s="25">
        <v>3</v>
      </c>
      <c r="B85" s="26" t="s">
        <v>15</v>
      </c>
      <c r="C85" s="14">
        <v>1</v>
      </c>
      <c r="D85" s="26">
        <v>4</v>
      </c>
      <c r="E85" s="57">
        <v>7.12</v>
      </c>
      <c r="F85" s="57">
        <v>23.5</v>
      </c>
      <c r="G85" s="84">
        <v>21</v>
      </c>
      <c r="H85" s="26"/>
      <c r="I85" s="11"/>
    </row>
    <row r="86" spans="1:11" ht="15" thickBot="1" x14ac:dyDescent="0.35">
      <c r="A86" s="25">
        <v>3</v>
      </c>
      <c r="B86" s="26" t="s">
        <v>15</v>
      </c>
      <c r="C86" s="14">
        <v>1</v>
      </c>
      <c r="D86" s="26">
        <v>5</v>
      </c>
      <c r="E86" s="57">
        <v>8.57</v>
      </c>
      <c r="F86" s="57">
        <v>25</v>
      </c>
      <c r="G86" s="84">
        <v>18</v>
      </c>
      <c r="H86" s="26"/>
      <c r="I86" s="11"/>
    </row>
    <row r="87" spans="1:11" ht="15" thickBot="1" x14ac:dyDescent="0.35">
      <c r="A87" s="25">
        <v>3</v>
      </c>
      <c r="B87" s="26" t="s">
        <v>15</v>
      </c>
      <c r="C87" s="14">
        <v>1</v>
      </c>
      <c r="D87" s="26">
        <v>6</v>
      </c>
      <c r="E87" s="57">
        <v>7.47</v>
      </c>
      <c r="F87" s="57">
        <v>28.5</v>
      </c>
      <c r="G87" s="84">
        <v>19</v>
      </c>
      <c r="H87" s="26"/>
      <c r="I87" s="11"/>
    </row>
    <row r="88" spans="1:11" ht="15" thickBot="1" x14ac:dyDescent="0.35">
      <c r="A88" s="25">
        <v>3</v>
      </c>
      <c r="B88" s="26" t="s">
        <v>15</v>
      </c>
      <c r="C88" s="14">
        <v>1</v>
      </c>
      <c r="D88" s="26">
        <v>7</v>
      </c>
      <c r="E88" s="57">
        <v>6.68</v>
      </c>
      <c r="F88" s="57">
        <v>30</v>
      </c>
      <c r="G88" s="84">
        <v>16</v>
      </c>
      <c r="H88" s="26"/>
      <c r="I88" s="11"/>
    </row>
    <row r="89" spans="1:11" ht="15" thickBot="1" x14ac:dyDescent="0.35">
      <c r="A89" s="25">
        <v>3</v>
      </c>
      <c r="B89" s="26" t="s">
        <v>15</v>
      </c>
      <c r="C89" s="14">
        <v>1</v>
      </c>
      <c r="D89" s="26">
        <v>8</v>
      </c>
      <c r="E89" s="57">
        <v>7.38</v>
      </c>
      <c r="F89" s="57">
        <v>23</v>
      </c>
      <c r="G89" s="84">
        <v>20</v>
      </c>
      <c r="H89" s="26"/>
      <c r="I89" s="11"/>
    </row>
    <row r="90" spans="1:11" ht="15" thickBot="1" x14ac:dyDescent="0.35">
      <c r="A90" s="25">
        <v>3</v>
      </c>
      <c r="B90" s="26" t="s">
        <v>15</v>
      </c>
      <c r="C90" s="14">
        <v>1</v>
      </c>
      <c r="D90" s="26">
        <v>9</v>
      </c>
      <c r="E90" s="57">
        <v>6.7</v>
      </c>
      <c r="F90" s="57">
        <v>24</v>
      </c>
      <c r="G90" s="84">
        <v>16</v>
      </c>
      <c r="H90" s="26"/>
      <c r="I90" s="11"/>
    </row>
    <row r="91" spans="1:11" ht="15" thickBot="1" x14ac:dyDescent="0.35">
      <c r="A91" s="25">
        <v>3</v>
      </c>
      <c r="B91" s="26" t="s">
        <v>15</v>
      </c>
      <c r="C91" s="14">
        <v>1</v>
      </c>
      <c r="D91" s="26">
        <v>10</v>
      </c>
      <c r="E91" s="57">
        <v>6.61</v>
      </c>
      <c r="F91" s="57">
        <v>32.5</v>
      </c>
      <c r="G91" s="84">
        <v>21</v>
      </c>
      <c r="H91" s="26"/>
      <c r="I91">
        <f>AVERAGE(E82:E91)</f>
        <v>7.6039999999999992</v>
      </c>
      <c r="J91">
        <f t="shared" ref="J91" si="15">AVERAGE(F82:F91)</f>
        <v>26.4</v>
      </c>
      <c r="K91">
        <f t="shared" ref="K91" si="16">AVERAGE(G82:G91)</f>
        <v>19.399999999999999</v>
      </c>
    </row>
    <row r="92" spans="1:11" ht="15" thickBot="1" x14ac:dyDescent="0.35">
      <c r="A92" s="5">
        <v>3</v>
      </c>
      <c r="B92" s="6" t="s">
        <v>15</v>
      </c>
      <c r="C92" s="6">
        <v>2</v>
      </c>
      <c r="D92" s="6">
        <v>1</v>
      </c>
      <c r="E92" s="58">
        <v>7.36</v>
      </c>
      <c r="F92" s="58">
        <v>34</v>
      </c>
      <c r="G92" s="85">
        <v>26</v>
      </c>
      <c r="H92" s="6"/>
      <c r="I92" s="11"/>
    </row>
    <row r="93" spans="1:11" ht="15" thickBot="1" x14ac:dyDescent="0.35">
      <c r="A93" s="5">
        <v>3</v>
      </c>
      <c r="B93" s="6" t="s">
        <v>15</v>
      </c>
      <c r="C93" s="6">
        <v>2</v>
      </c>
      <c r="D93" s="6">
        <v>2</v>
      </c>
      <c r="E93" s="58">
        <v>7.16</v>
      </c>
      <c r="F93" s="58">
        <v>27</v>
      </c>
      <c r="G93" s="85">
        <v>19</v>
      </c>
      <c r="H93" s="6"/>
      <c r="I93" s="11"/>
    </row>
    <row r="94" spans="1:11" ht="15" thickBot="1" x14ac:dyDescent="0.35">
      <c r="A94" s="5">
        <v>3</v>
      </c>
      <c r="B94" s="6" t="s">
        <v>15</v>
      </c>
      <c r="C94" s="6">
        <v>2</v>
      </c>
      <c r="D94" s="6">
        <v>3</v>
      </c>
      <c r="E94" s="58">
        <v>7.18</v>
      </c>
      <c r="F94" s="58">
        <v>33</v>
      </c>
      <c r="G94" s="85">
        <v>22</v>
      </c>
      <c r="H94" s="6"/>
      <c r="I94" s="11"/>
    </row>
    <row r="95" spans="1:11" ht="15" thickBot="1" x14ac:dyDescent="0.35">
      <c r="A95" s="5">
        <v>3</v>
      </c>
      <c r="B95" s="6" t="s">
        <v>15</v>
      </c>
      <c r="C95" s="6">
        <v>2</v>
      </c>
      <c r="D95" s="6">
        <v>4</v>
      </c>
      <c r="E95" s="58">
        <v>7.41</v>
      </c>
      <c r="F95" s="58">
        <v>28</v>
      </c>
      <c r="G95" s="85">
        <v>21</v>
      </c>
      <c r="H95" s="6"/>
      <c r="I95" s="11"/>
    </row>
    <row r="96" spans="1:11" ht="15" thickBot="1" x14ac:dyDescent="0.35">
      <c r="A96" s="5">
        <v>3</v>
      </c>
      <c r="B96" s="6" t="s">
        <v>15</v>
      </c>
      <c r="C96" s="6">
        <v>2</v>
      </c>
      <c r="D96" s="6">
        <v>5</v>
      </c>
      <c r="E96" s="58">
        <v>6.96</v>
      </c>
      <c r="F96" s="58">
        <v>29</v>
      </c>
      <c r="G96" s="85">
        <v>17</v>
      </c>
      <c r="H96" s="6"/>
      <c r="I96" s="11"/>
    </row>
    <row r="97" spans="1:11" ht="15" thickBot="1" x14ac:dyDescent="0.35">
      <c r="A97" s="5">
        <v>3</v>
      </c>
      <c r="B97" s="6" t="s">
        <v>15</v>
      </c>
      <c r="C97" s="6">
        <v>2</v>
      </c>
      <c r="D97" s="6">
        <v>6</v>
      </c>
      <c r="E97" s="58">
        <v>8.24</v>
      </c>
      <c r="F97" s="58">
        <v>35</v>
      </c>
      <c r="G97" s="85">
        <v>22</v>
      </c>
      <c r="H97" s="6"/>
      <c r="I97" s="11"/>
    </row>
    <row r="98" spans="1:11" ht="15" thickBot="1" x14ac:dyDescent="0.35">
      <c r="A98" s="5">
        <v>3</v>
      </c>
      <c r="B98" s="6" t="s">
        <v>15</v>
      </c>
      <c r="C98" s="6">
        <v>2</v>
      </c>
      <c r="D98" s="6">
        <v>7</v>
      </c>
      <c r="E98" s="58">
        <v>8.14</v>
      </c>
      <c r="F98" s="58">
        <v>33.5</v>
      </c>
      <c r="G98" s="85">
        <v>27</v>
      </c>
      <c r="H98" s="6"/>
      <c r="I98" s="11"/>
    </row>
    <row r="99" spans="1:11" ht="15" thickBot="1" x14ac:dyDescent="0.35">
      <c r="A99" s="5">
        <v>3</v>
      </c>
      <c r="B99" s="6" t="s">
        <v>15</v>
      </c>
      <c r="C99" s="6">
        <v>2</v>
      </c>
      <c r="D99" s="6">
        <v>8</v>
      </c>
      <c r="E99" s="58">
        <v>6.57</v>
      </c>
      <c r="F99" s="58">
        <v>32</v>
      </c>
      <c r="G99" s="85">
        <v>19</v>
      </c>
      <c r="H99" s="6"/>
      <c r="I99" s="11"/>
    </row>
    <row r="100" spans="1:11" ht="15" thickBot="1" x14ac:dyDescent="0.35">
      <c r="A100" s="5">
        <v>3</v>
      </c>
      <c r="B100" s="6" t="s">
        <v>15</v>
      </c>
      <c r="C100" s="6">
        <v>2</v>
      </c>
      <c r="D100" s="6">
        <v>9</v>
      </c>
      <c r="E100" s="58">
        <v>9.2899999999999991</v>
      </c>
      <c r="F100" s="58">
        <v>31</v>
      </c>
      <c r="G100" s="85">
        <v>18</v>
      </c>
      <c r="H100" s="6"/>
      <c r="I100" s="11"/>
    </row>
    <row r="101" spans="1:11" ht="15" thickBot="1" x14ac:dyDescent="0.35">
      <c r="A101" s="5">
        <v>3</v>
      </c>
      <c r="B101" s="6" t="s">
        <v>15</v>
      </c>
      <c r="C101" s="6">
        <v>2</v>
      </c>
      <c r="D101" s="6">
        <v>10</v>
      </c>
      <c r="E101" s="58">
        <v>8.02</v>
      </c>
      <c r="F101" s="58">
        <v>38.5</v>
      </c>
      <c r="G101" s="85">
        <v>27</v>
      </c>
      <c r="H101" s="6"/>
      <c r="I101">
        <f>AVERAGE(E92:E101)</f>
        <v>7.633</v>
      </c>
      <c r="J101">
        <f t="shared" ref="J101" si="17">AVERAGE(F92:F101)</f>
        <v>32.1</v>
      </c>
      <c r="K101">
        <f t="shared" ref="K101" si="18">AVERAGE(G92:G101)</f>
        <v>21.8</v>
      </c>
    </row>
    <row r="102" spans="1:11" ht="15" thickBot="1" x14ac:dyDescent="0.35">
      <c r="A102" s="27">
        <v>3</v>
      </c>
      <c r="B102" s="28" t="s">
        <v>15</v>
      </c>
      <c r="C102" s="18">
        <v>3</v>
      </c>
      <c r="D102" s="28">
        <v>1</v>
      </c>
      <c r="E102" s="70">
        <v>8.15</v>
      </c>
      <c r="F102" s="70">
        <v>31</v>
      </c>
      <c r="G102" s="86">
        <v>25</v>
      </c>
      <c r="H102" s="28"/>
      <c r="I102" s="11"/>
    </row>
    <row r="103" spans="1:11" ht="15" thickBot="1" x14ac:dyDescent="0.35">
      <c r="A103" s="27">
        <v>3</v>
      </c>
      <c r="B103" s="28" t="s">
        <v>15</v>
      </c>
      <c r="C103" s="18">
        <v>3</v>
      </c>
      <c r="D103" s="28">
        <v>2</v>
      </c>
      <c r="E103" s="70">
        <v>7.51</v>
      </c>
      <c r="F103" s="70">
        <v>29.5</v>
      </c>
      <c r="G103" s="86">
        <v>22</v>
      </c>
      <c r="H103" s="28"/>
      <c r="I103" s="11"/>
    </row>
    <row r="104" spans="1:11" ht="15" thickBot="1" x14ac:dyDescent="0.35">
      <c r="A104" s="27">
        <v>3</v>
      </c>
      <c r="B104" s="28" t="s">
        <v>15</v>
      </c>
      <c r="C104" s="18">
        <v>3</v>
      </c>
      <c r="D104" s="28">
        <v>3</v>
      </c>
      <c r="E104" s="70">
        <v>6.86</v>
      </c>
      <c r="F104" s="70">
        <v>27.5</v>
      </c>
      <c r="G104" s="86">
        <v>22</v>
      </c>
      <c r="H104" s="28"/>
      <c r="I104" s="11"/>
    </row>
    <row r="105" spans="1:11" ht="15" thickBot="1" x14ac:dyDescent="0.35">
      <c r="A105" s="27">
        <v>3</v>
      </c>
      <c r="B105" s="28" t="s">
        <v>15</v>
      </c>
      <c r="C105" s="18">
        <v>3</v>
      </c>
      <c r="D105" s="28">
        <v>4</v>
      </c>
      <c r="E105" s="70">
        <v>6.53</v>
      </c>
      <c r="F105" s="70">
        <v>20</v>
      </c>
      <c r="G105" s="86">
        <v>19</v>
      </c>
      <c r="H105" s="28"/>
      <c r="I105" s="11"/>
    </row>
    <row r="106" spans="1:11" ht="15" thickBot="1" x14ac:dyDescent="0.35">
      <c r="A106" s="27">
        <v>3</v>
      </c>
      <c r="B106" s="28" t="s">
        <v>15</v>
      </c>
      <c r="C106" s="18">
        <v>3</v>
      </c>
      <c r="D106" s="28">
        <v>5</v>
      </c>
      <c r="E106" s="70">
        <v>6.33</v>
      </c>
      <c r="F106" s="70">
        <v>27.5</v>
      </c>
      <c r="G106" s="86">
        <v>21</v>
      </c>
      <c r="H106" s="28"/>
      <c r="I106" s="11"/>
    </row>
    <row r="107" spans="1:11" ht="15" thickBot="1" x14ac:dyDescent="0.35">
      <c r="A107" s="27">
        <v>3</v>
      </c>
      <c r="B107" s="28" t="s">
        <v>15</v>
      </c>
      <c r="C107" s="18">
        <v>3</v>
      </c>
      <c r="D107" s="28">
        <v>6</v>
      </c>
      <c r="E107" s="70">
        <v>7.21</v>
      </c>
      <c r="F107" s="70">
        <v>32</v>
      </c>
      <c r="G107" s="86">
        <v>20</v>
      </c>
      <c r="H107" s="28"/>
      <c r="I107" s="11"/>
    </row>
    <row r="108" spans="1:11" ht="15" thickBot="1" x14ac:dyDescent="0.35">
      <c r="A108" s="27">
        <v>3</v>
      </c>
      <c r="B108" s="28" t="s">
        <v>15</v>
      </c>
      <c r="C108" s="18">
        <v>3</v>
      </c>
      <c r="D108" s="28">
        <v>7</v>
      </c>
      <c r="E108" s="70">
        <v>7.43</v>
      </c>
      <c r="F108" s="70">
        <v>28</v>
      </c>
      <c r="G108" s="86">
        <v>20</v>
      </c>
      <c r="H108" s="28"/>
      <c r="I108" s="11"/>
    </row>
    <row r="109" spans="1:11" ht="15" thickBot="1" x14ac:dyDescent="0.35">
      <c r="A109" s="27">
        <v>3</v>
      </c>
      <c r="B109" s="28" t="s">
        <v>15</v>
      </c>
      <c r="C109" s="18">
        <v>3</v>
      </c>
      <c r="D109" s="28">
        <v>8</v>
      </c>
      <c r="E109" s="70">
        <v>6.73</v>
      </c>
      <c r="F109" s="70">
        <v>28</v>
      </c>
      <c r="G109" s="86">
        <v>14</v>
      </c>
      <c r="H109" s="28"/>
      <c r="I109" s="11"/>
    </row>
    <row r="110" spans="1:11" ht="15" thickBot="1" x14ac:dyDescent="0.35">
      <c r="A110" s="27">
        <v>3</v>
      </c>
      <c r="B110" s="28" t="s">
        <v>15</v>
      </c>
      <c r="C110" s="18">
        <v>3</v>
      </c>
      <c r="D110" s="28">
        <v>9</v>
      </c>
      <c r="E110" s="70">
        <v>8.07</v>
      </c>
      <c r="F110" s="70">
        <v>32</v>
      </c>
      <c r="G110" s="86">
        <v>27</v>
      </c>
      <c r="H110" s="28"/>
      <c r="I110" s="11"/>
    </row>
    <row r="111" spans="1:11" ht="15" thickBot="1" x14ac:dyDescent="0.35">
      <c r="A111" s="27">
        <v>3</v>
      </c>
      <c r="B111" s="28" t="s">
        <v>15</v>
      </c>
      <c r="C111" s="18">
        <v>3</v>
      </c>
      <c r="D111" s="28">
        <v>10</v>
      </c>
      <c r="E111" s="70">
        <v>7.73</v>
      </c>
      <c r="F111" s="70">
        <v>33</v>
      </c>
      <c r="G111" s="86">
        <v>19</v>
      </c>
      <c r="H111" s="28"/>
      <c r="I111">
        <f>AVERAGE(E102:E111)</f>
        <v>7.2549999999999999</v>
      </c>
      <c r="J111">
        <f t="shared" ref="J111" si="19">AVERAGE(F102:F111)</f>
        <v>28.85</v>
      </c>
      <c r="K111">
        <f t="shared" ref="K111" si="20">AVERAGE(G102:G111)</f>
        <v>20.9</v>
      </c>
    </row>
    <row r="112" spans="1:11" ht="15" thickBot="1" x14ac:dyDescent="0.35">
      <c r="A112" s="8">
        <v>3</v>
      </c>
      <c r="B112" s="17" t="s">
        <v>15</v>
      </c>
      <c r="C112" s="17">
        <v>4</v>
      </c>
      <c r="D112" s="17">
        <v>1</v>
      </c>
      <c r="E112" s="60">
        <v>6.41</v>
      </c>
      <c r="F112" s="60">
        <v>23</v>
      </c>
      <c r="G112" s="83">
        <v>14</v>
      </c>
      <c r="H112" s="17"/>
      <c r="I112" s="11"/>
    </row>
    <row r="113" spans="1:11" ht="15" thickBot="1" x14ac:dyDescent="0.35">
      <c r="A113" s="8">
        <v>3</v>
      </c>
      <c r="B113" s="17" t="s">
        <v>15</v>
      </c>
      <c r="C113" s="17">
        <v>4</v>
      </c>
      <c r="D113" s="17">
        <v>2</v>
      </c>
      <c r="E113" s="60">
        <v>7.2</v>
      </c>
      <c r="F113" s="60">
        <v>30</v>
      </c>
      <c r="G113" s="87">
        <v>21</v>
      </c>
      <c r="H113" s="29"/>
      <c r="I113" s="11"/>
    </row>
    <row r="114" spans="1:11" ht="15" thickBot="1" x14ac:dyDescent="0.35">
      <c r="A114" s="8">
        <v>3</v>
      </c>
      <c r="B114" s="17" t="s">
        <v>15</v>
      </c>
      <c r="C114" s="17">
        <v>4</v>
      </c>
      <c r="D114" s="17">
        <v>3</v>
      </c>
      <c r="E114" s="60">
        <v>6.02</v>
      </c>
      <c r="F114" s="60">
        <v>23</v>
      </c>
      <c r="G114" s="83">
        <v>19</v>
      </c>
      <c r="H114" s="17"/>
      <c r="I114" s="11"/>
    </row>
    <row r="115" spans="1:11" ht="15" thickBot="1" x14ac:dyDescent="0.35">
      <c r="A115" s="8">
        <v>3</v>
      </c>
      <c r="B115" s="17" t="s">
        <v>15</v>
      </c>
      <c r="C115" s="17">
        <v>4</v>
      </c>
      <c r="D115" s="17">
        <v>4</v>
      </c>
      <c r="E115" s="60">
        <v>6.26</v>
      </c>
      <c r="F115" s="60">
        <v>26.5</v>
      </c>
      <c r="G115" s="83">
        <v>21</v>
      </c>
      <c r="H115" s="17"/>
      <c r="I115" s="11"/>
    </row>
    <row r="116" spans="1:11" ht="15" thickBot="1" x14ac:dyDescent="0.35">
      <c r="A116" s="8">
        <v>3</v>
      </c>
      <c r="B116" s="17" t="s">
        <v>15</v>
      </c>
      <c r="C116" s="17">
        <v>4</v>
      </c>
      <c r="D116" s="17">
        <v>5</v>
      </c>
      <c r="E116" s="60">
        <v>5.12</v>
      </c>
      <c r="F116" s="60">
        <v>21</v>
      </c>
      <c r="G116" s="83">
        <v>15</v>
      </c>
      <c r="H116" s="17"/>
      <c r="I116" s="11"/>
    </row>
    <row r="117" spans="1:11" ht="15" thickBot="1" x14ac:dyDescent="0.35">
      <c r="A117" s="8">
        <v>3</v>
      </c>
      <c r="B117" s="17" t="s">
        <v>15</v>
      </c>
      <c r="C117" s="17">
        <v>4</v>
      </c>
      <c r="D117" s="17">
        <v>6</v>
      </c>
      <c r="E117" s="60">
        <v>5.36</v>
      </c>
      <c r="F117" s="60">
        <v>22</v>
      </c>
      <c r="G117" s="83">
        <v>26</v>
      </c>
      <c r="H117" s="17"/>
      <c r="I117" s="11"/>
    </row>
    <row r="118" spans="1:11" ht="15" thickBot="1" x14ac:dyDescent="0.35">
      <c r="A118" s="8">
        <v>3</v>
      </c>
      <c r="B118" s="17" t="s">
        <v>15</v>
      </c>
      <c r="C118" s="17">
        <v>4</v>
      </c>
      <c r="D118" s="17">
        <v>7</v>
      </c>
      <c r="E118" s="60">
        <v>7.27</v>
      </c>
      <c r="F118" s="60">
        <v>21</v>
      </c>
      <c r="G118" s="83">
        <v>20</v>
      </c>
      <c r="H118" s="17"/>
      <c r="I118" s="11"/>
    </row>
    <row r="119" spans="1:11" ht="15" thickBot="1" x14ac:dyDescent="0.35">
      <c r="A119" s="8">
        <v>3</v>
      </c>
      <c r="B119" s="17" t="s">
        <v>15</v>
      </c>
      <c r="C119" s="17">
        <v>4</v>
      </c>
      <c r="D119" s="17">
        <v>8</v>
      </c>
      <c r="E119" s="60">
        <v>7.72</v>
      </c>
      <c r="F119" s="60">
        <v>22</v>
      </c>
      <c r="G119" s="83">
        <v>18</v>
      </c>
      <c r="H119" s="17"/>
      <c r="I119" s="11"/>
    </row>
    <row r="120" spans="1:11" ht="15" thickBot="1" x14ac:dyDescent="0.35">
      <c r="A120" s="8">
        <v>3</v>
      </c>
      <c r="B120" s="17" t="s">
        <v>15</v>
      </c>
      <c r="C120" s="17">
        <v>4</v>
      </c>
      <c r="D120" s="17">
        <v>9</v>
      </c>
      <c r="E120" s="71">
        <v>6.27</v>
      </c>
      <c r="F120" s="71">
        <v>21</v>
      </c>
      <c r="G120" s="87">
        <v>10</v>
      </c>
      <c r="H120" s="29"/>
      <c r="I120" s="11"/>
    </row>
    <row r="121" spans="1:11" ht="15" thickBot="1" x14ac:dyDescent="0.35">
      <c r="A121" s="8">
        <v>3</v>
      </c>
      <c r="B121" s="17" t="s">
        <v>15</v>
      </c>
      <c r="C121" s="17">
        <v>4</v>
      </c>
      <c r="D121" s="17">
        <v>10</v>
      </c>
      <c r="E121" s="60">
        <v>10.26</v>
      </c>
      <c r="F121" s="60">
        <v>29</v>
      </c>
      <c r="G121" s="83">
        <v>19</v>
      </c>
      <c r="H121" s="17"/>
      <c r="I121">
        <f>AVERAGE(E112:E121)</f>
        <v>6.7889999999999997</v>
      </c>
      <c r="J121">
        <f t="shared" ref="J121" si="21">AVERAGE(F112:F121)</f>
        <v>23.85</v>
      </c>
      <c r="K121">
        <f t="shared" ref="K121" si="22">AVERAGE(G112:G121)</f>
        <v>18.3</v>
      </c>
    </row>
    <row r="122" spans="1:11" ht="15" thickBot="1" x14ac:dyDescent="0.35">
      <c r="A122" s="25">
        <v>4</v>
      </c>
      <c r="B122" s="26" t="s">
        <v>16</v>
      </c>
      <c r="C122" s="14">
        <v>1</v>
      </c>
      <c r="D122" s="26">
        <v>1</v>
      </c>
      <c r="E122" s="57">
        <v>8.1199999999999992</v>
      </c>
      <c r="F122" s="57">
        <v>30</v>
      </c>
      <c r="G122" s="84">
        <v>20</v>
      </c>
      <c r="H122" s="26"/>
      <c r="I122" s="11"/>
    </row>
    <row r="123" spans="1:11" ht="15" thickBot="1" x14ac:dyDescent="0.35">
      <c r="A123" s="25">
        <v>4</v>
      </c>
      <c r="B123" s="26" t="s">
        <v>16</v>
      </c>
      <c r="C123" s="14">
        <v>1</v>
      </c>
      <c r="D123" s="26">
        <v>2</v>
      </c>
      <c r="E123" s="57">
        <v>9.31</v>
      </c>
      <c r="F123" s="57">
        <v>26.5</v>
      </c>
      <c r="G123" s="84">
        <v>22</v>
      </c>
      <c r="H123" s="26"/>
      <c r="I123" s="11"/>
    </row>
    <row r="124" spans="1:11" ht="15" thickBot="1" x14ac:dyDescent="0.35">
      <c r="A124" s="25">
        <v>4</v>
      </c>
      <c r="B124" s="26" t="s">
        <v>16</v>
      </c>
      <c r="C124" s="14">
        <v>1</v>
      </c>
      <c r="D124" s="26">
        <v>3</v>
      </c>
      <c r="E124" s="57">
        <v>10.34</v>
      </c>
      <c r="F124" s="57">
        <v>24.5</v>
      </c>
      <c r="G124" s="84">
        <v>21</v>
      </c>
      <c r="H124" s="26"/>
      <c r="I124" s="11"/>
    </row>
    <row r="125" spans="1:11" ht="15" thickBot="1" x14ac:dyDescent="0.35">
      <c r="A125" s="25">
        <v>4</v>
      </c>
      <c r="B125" s="26" t="s">
        <v>16</v>
      </c>
      <c r="C125" s="14">
        <v>1</v>
      </c>
      <c r="D125" s="26">
        <v>4</v>
      </c>
      <c r="E125" s="57">
        <v>8.33</v>
      </c>
      <c r="F125" s="57">
        <v>24</v>
      </c>
      <c r="G125" s="84">
        <v>23</v>
      </c>
      <c r="H125" s="26"/>
      <c r="I125" s="11"/>
    </row>
    <row r="126" spans="1:11" ht="15" thickBot="1" x14ac:dyDescent="0.35">
      <c r="A126" s="25">
        <v>4</v>
      </c>
      <c r="B126" s="26" t="s">
        <v>16</v>
      </c>
      <c r="C126" s="14">
        <v>1</v>
      </c>
      <c r="D126" s="26">
        <v>5</v>
      </c>
      <c r="E126" s="57">
        <v>9</v>
      </c>
      <c r="F126" s="57">
        <v>26</v>
      </c>
      <c r="G126" s="84">
        <v>19</v>
      </c>
      <c r="H126" s="26"/>
      <c r="I126" s="11"/>
    </row>
    <row r="127" spans="1:11" ht="15" thickBot="1" x14ac:dyDescent="0.35">
      <c r="A127" s="25">
        <v>4</v>
      </c>
      <c r="B127" s="26" t="s">
        <v>16</v>
      </c>
      <c r="C127" s="14">
        <v>1</v>
      </c>
      <c r="D127" s="26">
        <v>6</v>
      </c>
      <c r="E127" s="57">
        <v>8.67</v>
      </c>
      <c r="F127" s="57">
        <v>30</v>
      </c>
      <c r="G127" s="84">
        <v>20</v>
      </c>
      <c r="H127" s="26"/>
      <c r="I127" s="11"/>
    </row>
    <row r="128" spans="1:11" ht="15" thickBot="1" x14ac:dyDescent="0.35">
      <c r="A128" s="25">
        <v>4</v>
      </c>
      <c r="B128" s="26" t="s">
        <v>16</v>
      </c>
      <c r="C128" s="14">
        <v>1</v>
      </c>
      <c r="D128" s="26">
        <v>7</v>
      </c>
      <c r="E128" s="57">
        <v>6.59</v>
      </c>
      <c r="F128" s="57">
        <v>30.5</v>
      </c>
      <c r="G128" s="84">
        <v>17</v>
      </c>
      <c r="H128" s="26"/>
      <c r="I128" s="11"/>
    </row>
    <row r="129" spans="1:11" ht="15" thickBot="1" x14ac:dyDescent="0.35">
      <c r="A129" s="25">
        <v>4</v>
      </c>
      <c r="B129" s="26" t="s">
        <v>16</v>
      </c>
      <c r="C129" s="14">
        <v>1</v>
      </c>
      <c r="D129" s="26">
        <v>8</v>
      </c>
      <c r="E129" s="57">
        <v>8.07</v>
      </c>
      <c r="F129" s="57">
        <v>23</v>
      </c>
      <c r="G129" s="84">
        <v>18</v>
      </c>
      <c r="H129" s="26"/>
      <c r="I129" s="11"/>
    </row>
    <row r="130" spans="1:11" ht="15" thickBot="1" x14ac:dyDescent="0.35">
      <c r="A130" s="25">
        <v>4</v>
      </c>
      <c r="B130" s="26" t="s">
        <v>16</v>
      </c>
      <c r="C130" s="14">
        <v>1</v>
      </c>
      <c r="D130" s="26">
        <v>9</v>
      </c>
      <c r="E130" s="57">
        <v>7.1</v>
      </c>
      <c r="F130" s="57">
        <v>24</v>
      </c>
      <c r="G130" s="84">
        <v>16</v>
      </c>
      <c r="H130" s="26"/>
      <c r="I130" s="11"/>
    </row>
    <row r="131" spans="1:11" ht="15" thickBot="1" x14ac:dyDescent="0.35">
      <c r="A131" s="25">
        <v>4</v>
      </c>
      <c r="B131" s="26" t="s">
        <v>16</v>
      </c>
      <c r="C131" s="14">
        <v>1</v>
      </c>
      <c r="D131" s="26">
        <v>10</v>
      </c>
      <c r="E131" s="57">
        <v>8.15</v>
      </c>
      <c r="F131" s="57">
        <v>33</v>
      </c>
      <c r="G131" s="84">
        <v>22</v>
      </c>
      <c r="H131" s="26"/>
      <c r="I131">
        <f>AVERAGE(E122:E131)</f>
        <v>8.3680000000000003</v>
      </c>
      <c r="J131">
        <f t="shared" ref="J131" si="23">AVERAGE(F122:F131)</f>
        <v>27.15</v>
      </c>
      <c r="K131">
        <f t="shared" ref="K131" si="24">AVERAGE(G122:G131)</f>
        <v>19.8</v>
      </c>
    </row>
    <row r="132" spans="1:11" ht="15" thickBot="1" x14ac:dyDescent="0.35">
      <c r="A132" s="5">
        <v>4</v>
      </c>
      <c r="B132" s="6" t="s">
        <v>16</v>
      </c>
      <c r="C132" s="6">
        <v>2</v>
      </c>
      <c r="D132" s="6">
        <v>1</v>
      </c>
      <c r="E132" s="58">
        <v>8.44</v>
      </c>
      <c r="F132" s="58">
        <v>35</v>
      </c>
      <c r="G132" s="85">
        <v>25</v>
      </c>
      <c r="H132" s="6"/>
      <c r="I132" s="11"/>
    </row>
    <row r="133" spans="1:11" ht="15" thickBot="1" x14ac:dyDescent="0.35">
      <c r="A133" s="5">
        <v>4</v>
      </c>
      <c r="B133" s="6" t="s">
        <v>16</v>
      </c>
      <c r="C133" s="6">
        <v>2</v>
      </c>
      <c r="D133" s="6">
        <v>2</v>
      </c>
      <c r="E133" s="58">
        <v>7.91</v>
      </c>
      <c r="F133" s="58">
        <v>28.5</v>
      </c>
      <c r="G133" s="85">
        <v>23</v>
      </c>
      <c r="H133" s="6"/>
      <c r="I133" s="11"/>
    </row>
    <row r="134" spans="1:11" ht="15" thickBot="1" x14ac:dyDescent="0.35">
      <c r="A134" s="5">
        <v>4</v>
      </c>
      <c r="B134" s="6" t="s">
        <v>16</v>
      </c>
      <c r="C134" s="6">
        <v>2</v>
      </c>
      <c r="D134" s="6">
        <v>3</v>
      </c>
      <c r="E134" s="58">
        <v>8.5</v>
      </c>
      <c r="F134" s="58">
        <v>33.5</v>
      </c>
      <c r="G134" s="85">
        <v>23</v>
      </c>
      <c r="H134" s="6"/>
      <c r="I134" s="11"/>
    </row>
    <row r="135" spans="1:11" ht="15" thickBot="1" x14ac:dyDescent="0.35">
      <c r="A135" s="5">
        <v>4</v>
      </c>
      <c r="B135" s="6" t="s">
        <v>16</v>
      </c>
      <c r="C135" s="6">
        <v>2</v>
      </c>
      <c r="D135" s="6">
        <v>4</v>
      </c>
      <c r="E135" s="58">
        <v>8.0399999999999991</v>
      </c>
      <c r="F135" s="58">
        <v>28.5</v>
      </c>
      <c r="G135" s="85">
        <v>23</v>
      </c>
      <c r="H135" s="6"/>
      <c r="I135" s="11"/>
    </row>
    <row r="136" spans="1:11" ht="15" thickBot="1" x14ac:dyDescent="0.35">
      <c r="A136" s="5">
        <v>4</v>
      </c>
      <c r="B136" s="6" t="s">
        <v>16</v>
      </c>
      <c r="C136" s="6">
        <v>2</v>
      </c>
      <c r="D136" s="6">
        <v>5</v>
      </c>
      <c r="E136" s="58">
        <v>7.28</v>
      </c>
      <c r="F136" s="58">
        <v>32.5</v>
      </c>
      <c r="G136" s="85">
        <v>22</v>
      </c>
      <c r="H136" s="6"/>
      <c r="I136" s="12"/>
    </row>
    <row r="137" spans="1:11" ht="15" thickBot="1" x14ac:dyDescent="0.35">
      <c r="A137" s="5">
        <v>4</v>
      </c>
      <c r="B137" s="6" t="s">
        <v>16</v>
      </c>
      <c r="C137" s="6">
        <v>2</v>
      </c>
      <c r="D137" s="6">
        <v>6</v>
      </c>
      <c r="E137" s="58">
        <v>8.91</v>
      </c>
      <c r="F137" s="58">
        <v>37</v>
      </c>
      <c r="G137" s="85">
        <v>25</v>
      </c>
      <c r="H137" s="6"/>
      <c r="I137" s="11"/>
    </row>
    <row r="138" spans="1:11" ht="15" thickBot="1" x14ac:dyDescent="0.35">
      <c r="A138" s="5">
        <v>4</v>
      </c>
      <c r="B138" s="6" t="s">
        <v>16</v>
      </c>
      <c r="C138" s="6">
        <v>2</v>
      </c>
      <c r="D138" s="6">
        <v>7</v>
      </c>
      <c r="E138" s="58">
        <v>8.35</v>
      </c>
      <c r="F138" s="58">
        <v>35</v>
      </c>
      <c r="G138" s="85">
        <v>29</v>
      </c>
      <c r="H138" s="6"/>
      <c r="I138" s="11"/>
    </row>
    <row r="139" spans="1:11" ht="15" thickBot="1" x14ac:dyDescent="0.35">
      <c r="A139" s="5">
        <v>4</v>
      </c>
      <c r="B139" s="6" t="s">
        <v>16</v>
      </c>
      <c r="C139" s="6">
        <v>2</v>
      </c>
      <c r="D139" s="6">
        <v>8</v>
      </c>
      <c r="E139" s="58">
        <v>7.77</v>
      </c>
      <c r="F139" s="58">
        <v>29.5</v>
      </c>
      <c r="G139" s="85">
        <v>19</v>
      </c>
      <c r="H139" s="6"/>
      <c r="I139" s="11"/>
    </row>
    <row r="140" spans="1:11" ht="15" thickBot="1" x14ac:dyDescent="0.35">
      <c r="A140" s="5">
        <v>4</v>
      </c>
      <c r="B140" s="6" t="s">
        <v>16</v>
      </c>
      <c r="C140" s="6">
        <v>2</v>
      </c>
      <c r="D140" s="6">
        <v>9</v>
      </c>
      <c r="E140" s="58">
        <v>9.69</v>
      </c>
      <c r="F140" s="58">
        <v>32</v>
      </c>
      <c r="G140" s="85">
        <v>19</v>
      </c>
      <c r="H140" s="6"/>
      <c r="I140" s="11"/>
    </row>
    <row r="141" spans="1:11" ht="15" thickBot="1" x14ac:dyDescent="0.35">
      <c r="A141" s="5">
        <v>4</v>
      </c>
      <c r="B141" s="6" t="s">
        <v>16</v>
      </c>
      <c r="C141" s="17">
        <v>2</v>
      </c>
      <c r="D141" s="30">
        <v>10</v>
      </c>
      <c r="E141" s="58">
        <v>9.0299999999999994</v>
      </c>
      <c r="F141" s="58">
        <v>39.5</v>
      </c>
      <c r="G141" s="85">
        <v>28</v>
      </c>
      <c r="H141" s="6"/>
      <c r="I141">
        <f>AVERAGE(E132:E141)</f>
        <v>8.3919999999999995</v>
      </c>
      <c r="J141">
        <f t="shared" ref="J141" si="25">AVERAGE(F132:F141)</f>
        <v>33.1</v>
      </c>
      <c r="K141">
        <f t="shared" ref="K141" si="26">AVERAGE(G132:G141)</f>
        <v>23.6</v>
      </c>
    </row>
    <row r="142" spans="1:11" ht="15" thickBot="1" x14ac:dyDescent="0.35">
      <c r="A142" s="8">
        <v>4</v>
      </c>
      <c r="B142" s="17" t="s">
        <v>16</v>
      </c>
      <c r="C142" s="17">
        <v>3</v>
      </c>
      <c r="D142" s="17">
        <v>1</v>
      </c>
      <c r="E142" s="60">
        <v>8.5399999999999991</v>
      </c>
      <c r="F142" s="60">
        <v>32</v>
      </c>
      <c r="G142" s="83">
        <v>30</v>
      </c>
      <c r="H142" s="17"/>
      <c r="I142" s="11"/>
    </row>
    <row r="143" spans="1:11" ht="15" thickBot="1" x14ac:dyDescent="0.35">
      <c r="A143" s="8">
        <v>4</v>
      </c>
      <c r="B143" s="17" t="s">
        <v>16</v>
      </c>
      <c r="C143" s="17">
        <v>3</v>
      </c>
      <c r="D143" s="17">
        <v>2</v>
      </c>
      <c r="E143" s="60">
        <v>8</v>
      </c>
      <c r="F143" s="60">
        <v>31</v>
      </c>
      <c r="G143" s="83">
        <v>25</v>
      </c>
      <c r="H143" s="17"/>
      <c r="I143" s="11"/>
    </row>
    <row r="144" spans="1:11" ht="15" thickBot="1" x14ac:dyDescent="0.35">
      <c r="A144" s="8">
        <v>4</v>
      </c>
      <c r="B144" s="17" t="s">
        <v>16</v>
      </c>
      <c r="C144" s="17">
        <v>3</v>
      </c>
      <c r="D144" s="17">
        <v>3</v>
      </c>
      <c r="E144" s="60">
        <v>7.32</v>
      </c>
      <c r="F144" s="60">
        <v>29</v>
      </c>
      <c r="G144" s="83">
        <v>24</v>
      </c>
      <c r="H144" s="17"/>
      <c r="I144" s="11"/>
    </row>
    <row r="145" spans="1:11" ht="15" thickBot="1" x14ac:dyDescent="0.35">
      <c r="A145" s="8">
        <v>4</v>
      </c>
      <c r="B145" s="17" t="s">
        <v>16</v>
      </c>
      <c r="C145" s="17">
        <v>3</v>
      </c>
      <c r="D145" s="17">
        <v>4</v>
      </c>
      <c r="E145" s="60">
        <v>6.4</v>
      </c>
      <c r="F145" s="60">
        <v>20</v>
      </c>
      <c r="G145" s="83">
        <v>21</v>
      </c>
      <c r="H145" s="17"/>
      <c r="I145" s="11"/>
    </row>
    <row r="146" spans="1:11" ht="15" thickBot="1" x14ac:dyDescent="0.35">
      <c r="A146" s="8">
        <v>4</v>
      </c>
      <c r="B146" s="17" t="s">
        <v>16</v>
      </c>
      <c r="C146" s="17">
        <v>3</v>
      </c>
      <c r="D146" s="17">
        <v>5</v>
      </c>
      <c r="E146" s="60">
        <v>6.88</v>
      </c>
      <c r="F146" s="60">
        <v>27.5</v>
      </c>
      <c r="G146" s="83">
        <v>24</v>
      </c>
      <c r="H146" s="17"/>
      <c r="I146" s="11"/>
    </row>
    <row r="147" spans="1:11" ht="15" thickBot="1" x14ac:dyDescent="0.35">
      <c r="A147" s="8">
        <v>4</v>
      </c>
      <c r="B147" s="17" t="s">
        <v>16</v>
      </c>
      <c r="C147" s="17">
        <v>3</v>
      </c>
      <c r="D147" s="17">
        <v>6</v>
      </c>
      <c r="E147" s="60">
        <v>8.17</v>
      </c>
      <c r="F147" s="60">
        <v>33.5</v>
      </c>
      <c r="G147" s="83">
        <v>23</v>
      </c>
      <c r="H147" s="17"/>
      <c r="I147" s="11"/>
    </row>
    <row r="148" spans="1:11" ht="15" thickBot="1" x14ac:dyDescent="0.35">
      <c r="A148" s="8">
        <v>4</v>
      </c>
      <c r="B148" s="17" t="s">
        <v>16</v>
      </c>
      <c r="C148" s="17">
        <v>3</v>
      </c>
      <c r="D148" s="17">
        <v>7</v>
      </c>
      <c r="E148" s="60">
        <v>8.24</v>
      </c>
      <c r="F148" s="60">
        <v>29</v>
      </c>
      <c r="G148" s="83">
        <v>20</v>
      </c>
      <c r="H148" s="17"/>
      <c r="I148" s="11"/>
    </row>
    <row r="149" spans="1:11" ht="15" thickBot="1" x14ac:dyDescent="0.35">
      <c r="A149" s="8">
        <v>4</v>
      </c>
      <c r="B149" s="17" t="s">
        <v>16</v>
      </c>
      <c r="C149" s="17">
        <v>3</v>
      </c>
      <c r="D149" s="17">
        <v>8</v>
      </c>
      <c r="E149" s="60">
        <v>6.96</v>
      </c>
      <c r="F149" s="60">
        <v>23</v>
      </c>
      <c r="G149" s="83">
        <v>17</v>
      </c>
      <c r="H149" s="17"/>
      <c r="I149" s="12"/>
    </row>
    <row r="150" spans="1:11" ht="15" thickBot="1" x14ac:dyDescent="0.35">
      <c r="A150" s="8">
        <v>4</v>
      </c>
      <c r="B150" s="17" t="s">
        <v>16</v>
      </c>
      <c r="C150" s="17">
        <v>3</v>
      </c>
      <c r="D150" s="17">
        <v>9</v>
      </c>
      <c r="E150" s="60">
        <v>9.59</v>
      </c>
      <c r="F150" s="60">
        <v>33.5</v>
      </c>
      <c r="G150" s="87">
        <v>29</v>
      </c>
      <c r="H150" s="29"/>
      <c r="I150" s="11"/>
    </row>
    <row r="151" spans="1:11" ht="15" thickBot="1" x14ac:dyDescent="0.35">
      <c r="A151" s="8">
        <v>4</v>
      </c>
      <c r="B151" s="17" t="s">
        <v>16</v>
      </c>
      <c r="C151" s="17">
        <v>3</v>
      </c>
      <c r="D151" s="17">
        <v>10</v>
      </c>
      <c r="E151" s="60">
        <v>9.31</v>
      </c>
      <c r="F151" s="60">
        <v>33.5</v>
      </c>
      <c r="G151" s="83">
        <v>20</v>
      </c>
      <c r="H151" s="17"/>
      <c r="I151">
        <f>AVERAGE(E142:E151)</f>
        <v>7.9410000000000007</v>
      </c>
      <c r="J151">
        <f t="shared" ref="J151" si="27">AVERAGE(F142:F151)</f>
        <v>29.2</v>
      </c>
      <c r="K151">
        <f t="shared" ref="K151" si="28">AVERAGE(G142:G151)</f>
        <v>23.3</v>
      </c>
    </row>
    <row r="152" spans="1:11" ht="15" thickBot="1" x14ac:dyDescent="0.35">
      <c r="A152" s="27">
        <v>4</v>
      </c>
      <c r="B152" s="28" t="s">
        <v>16</v>
      </c>
      <c r="C152" s="28">
        <v>4</v>
      </c>
      <c r="D152" s="28">
        <v>1</v>
      </c>
      <c r="E152" s="70">
        <v>8.3000000000000007</v>
      </c>
      <c r="F152" s="70">
        <v>23</v>
      </c>
      <c r="G152" s="88">
        <v>14</v>
      </c>
      <c r="H152" s="28"/>
      <c r="I152" s="11"/>
    </row>
    <row r="153" spans="1:11" ht="15" thickBot="1" x14ac:dyDescent="0.35">
      <c r="A153" s="27">
        <v>4</v>
      </c>
      <c r="B153" s="28" t="s">
        <v>16</v>
      </c>
      <c r="C153" s="28">
        <v>4</v>
      </c>
      <c r="D153" s="28">
        <v>2</v>
      </c>
      <c r="E153" s="70">
        <v>8.1</v>
      </c>
      <c r="F153" s="70">
        <v>31</v>
      </c>
      <c r="G153" s="88">
        <v>23</v>
      </c>
      <c r="H153" s="28"/>
      <c r="I153" s="11"/>
    </row>
    <row r="154" spans="1:11" ht="15" thickBot="1" x14ac:dyDescent="0.35">
      <c r="A154" s="27">
        <v>4</v>
      </c>
      <c r="B154" s="28" t="s">
        <v>16</v>
      </c>
      <c r="C154" s="28">
        <v>4</v>
      </c>
      <c r="D154" s="28">
        <v>3</v>
      </c>
      <c r="E154" s="70">
        <v>7.01</v>
      </c>
      <c r="F154" s="70">
        <v>23</v>
      </c>
      <c r="G154" s="88">
        <v>19</v>
      </c>
      <c r="H154" s="28"/>
      <c r="I154" s="11"/>
    </row>
    <row r="155" spans="1:11" ht="15" thickBot="1" x14ac:dyDescent="0.35">
      <c r="A155" s="27">
        <v>4</v>
      </c>
      <c r="B155" s="28" t="s">
        <v>16</v>
      </c>
      <c r="C155" s="28">
        <v>4</v>
      </c>
      <c r="D155" s="28">
        <v>4</v>
      </c>
      <c r="E155" s="70">
        <v>7.08</v>
      </c>
      <c r="F155" s="70">
        <v>21</v>
      </c>
      <c r="G155" s="88">
        <v>21</v>
      </c>
      <c r="H155" s="28"/>
      <c r="I155" s="11"/>
    </row>
    <row r="156" spans="1:11" ht="15" thickBot="1" x14ac:dyDescent="0.35">
      <c r="A156" s="27">
        <v>4</v>
      </c>
      <c r="B156" s="28" t="s">
        <v>16</v>
      </c>
      <c r="C156" s="28">
        <v>4</v>
      </c>
      <c r="D156" s="28">
        <v>5</v>
      </c>
      <c r="E156" s="70">
        <v>5.95</v>
      </c>
      <c r="F156" s="70">
        <v>21.5</v>
      </c>
      <c r="G156" s="88">
        <v>15</v>
      </c>
      <c r="H156" s="28"/>
      <c r="I156" s="11"/>
    </row>
    <row r="157" spans="1:11" ht="15" thickBot="1" x14ac:dyDescent="0.35">
      <c r="A157" s="27">
        <v>4</v>
      </c>
      <c r="B157" s="28" t="s">
        <v>16</v>
      </c>
      <c r="C157" s="28">
        <v>4</v>
      </c>
      <c r="D157" s="28">
        <v>6</v>
      </c>
      <c r="E157" s="70">
        <v>5.94</v>
      </c>
      <c r="F157" s="70">
        <v>22</v>
      </c>
      <c r="G157" s="88">
        <v>23</v>
      </c>
      <c r="H157" s="28"/>
      <c r="I157" s="11"/>
    </row>
    <row r="158" spans="1:11" ht="15" thickBot="1" x14ac:dyDescent="0.35">
      <c r="A158" s="27">
        <v>4</v>
      </c>
      <c r="B158" s="28" t="s">
        <v>16</v>
      </c>
      <c r="C158" s="28">
        <v>4</v>
      </c>
      <c r="D158" s="28">
        <v>7</v>
      </c>
      <c r="E158" s="70">
        <v>7.75</v>
      </c>
      <c r="F158" s="70">
        <v>21.5</v>
      </c>
      <c r="G158" s="88">
        <v>20</v>
      </c>
      <c r="H158" s="28"/>
      <c r="I158" s="11"/>
    </row>
    <row r="159" spans="1:11" ht="15" thickBot="1" x14ac:dyDescent="0.35">
      <c r="A159" s="27">
        <v>4</v>
      </c>
      <c r="B159" s="28" t="s">
        <v>16</v>
      </c>
      <c r="C159" s="28">
        <v>4</v>
      </c>
      <c r="D159" s="28">
        <v>8</v>
      </c>
      <c r="E159" s="70">
        <v>8.36</v>
      </c>
      <c r="F159" s="70">
        <v>22</v>
      </c>
      <c r="G159" s="88">
        <v>20</v>
      </c>
      <c r="H159" s="28"/>
      <c r="I159" s="11"/>
    </row>
    <row r="160" spans="1:11" ht="15" thickBot="1" x14ac:dyDescent="0.35">
      <c r="A160" s="27">
        <v>4</v>
      </c>
      <c r="B160" s="28" t="s">
        <v>16</v>
      </c>
      <c r="C160" s="28">
        <v>4</v>
      </c>
      <c r="D160" s="28">
        <v>9</v>
      </c>
      <c r="E160" s="70">
        <v>7.85</v>
      </c>
      <c r="F160" s="70">
        <v>24</v>
      </c>
      <c r="G160" s="88">
        <v>10</v>
      </c>
      <c r="H160" s="28"/>
      <c r="I160" s="11"/>
    </row>
    <row r="161" spans="1:11" ht="15" thickBot="1" x14ac:dyDescent="0.35">
      <c r="A161" s="31">
        <v>4</v>
      </c>
      <c r="B161" s="32" t="s">
        <v>16</v>
      </c>
      <c r="C161" s="28">
        <v>4</v>
      </c>
      <c r="D161" s="32">
        <v>10</v>
      </c>
      <c r="E161" s="72">
        <v>8.51</v>
      </c>
      <c r="F161" s="70">
        <v>29</v>
      </c>
      <c r="G161" s="89">
        <v>19</v>
      </c>
      <c r="H161" s="28"/>
      <c r="I161">
        <f>AVERAGE(E152:E161)</f>
        <v>7.4849999999999994</v>
      </c>
      <c r="J161">
        <f t="shared" ref="J161" si="29">AVERAGE(F152:F161)</f>
        <v>23.8</v>
      </c>
      <c r="K161">
        <f t="shared" ref="K161" si="30">AVERAGE(G152:G161)</f>
        <v>18.399999999999999</v>
      </c>
    </row>
    <row r="162" spans="1:11" ht="15" thickBot="1" x14ac:dyDescent="0.35">
      <c r="A162" s="26">
        <v>5</v>
      </c>
      <c r="B162" s="26" t="s">
        <v>17</v>
      </c>
      <c r="C162" s="14">
        <v>1</v>
      </c>
      <c r="D162" s="26">
        <v>1</v>
      </c>
      <c r="E162" s="57">
        <v>9.91</v>
      </c>
      <c r="F162" s="57">
        <v>41.5</v>
      </c>
      <c r="G162" s="90">
        <v>26</v>
      </c>
      <c r="H162" s="26"/>
      <c r="I162" s="11"/>
    </row>
    <row r="163" spans="1:11" ht="15" thickBot="1" x14ac:dyDescent="0.35">
      <c r="A163" s="26">
        <v>5</v>
      </c>
      <c r="B163" s="26" t="s">
        <v>17</v>
      </c>
      <c r="C163" s="14">
        <v>1</v>
      </c>
      <c r="D163" s="26">
        <v>2</v>
      </c>
      <c r="E163" s="57">
        <v>9.89</v>
      </c>
      <c r="F163" s="57">
        <v>38</v>
      </c>
      <c r="G163" s="90">
        <v>24</v>
      </c>
      <c r="H163" s="26"/>
      <c r="I163" s="11"/>
    </row>
    <row r="164" spans="1:11" ht="15" thickBot="1" x14ac:dyDescent="0.35">
      <c r="A164" s="26">
        <v>5</v>
      </c>
      <c r="B164" s="26" t="s">
        <v>17</v>
      </c>
      <c r="C164" s="14">
        <v>1</v>
      </c>
      <c r="D164" s="26">
        <v>3</v>
      </c>
      <c r="E164" s="57">
        <v>11.79</v>
      </c>
      <c r="F164" s="57">
        <v>33</v>
      </c>
      <c r="G164" s="90">
        <v>22</v>
      </c>
      <c r="H164" s="26"/>
      <c r="I164" s="11"/>
    </row>
    <row r="165" spans="1:11" ht="15" thickBot="1" x14ac:dyDescent="0.35">
      <c r="A165" s="26">
        <v>5</v>
      </c>
      <c r="B165" s="26" t="s">
        <v>17</v>
      </c>
      <c r="C165" s="14">
        <v>1</v>
      </c>
      <c r="D165" s="26">
        <v>4</v>
      </c>
      <c r="E165" s="57">
        <v>9.34</v>
      </c>
      <c r="F165" s="57">
        <v>33</v>
      </c>
      <c r="G165" s="90">
        <v>26</v>
      </c>
      <c r="H165" s="26"/>
      <c r="I165" s="11"/>
    </row>
    <row r="166" spans="1:11" ht="15" thickBot="1" x14ac:dyDescent="0.35">
      <c r="A166" s="26">
        <v>5</v>
      </c>
      <c r="B166" s="26" t="s">
        <v>17</v>
      </c>
      <c r="C166" s="14">
        <v>1</v>
      </c>
      <c r="D166" s="26">
        <v>5</v>
      </c>
      <c r="E166" s="57">
        <v>9.64</v>
      </c>
      <c r="F166" s="57">
        <v>33.5</v>
      </c>
      <c r="G166" s="90">
        <v>22</v>
      </c>
      <c r="H166" s="26"/>
      <c r="I166" s="11"/>
    </row>
    <row r="167" spans="1:11" ht="15" thickBot="1" x14ac:dyDescent="0.35">
      <c r="A167" s="26">
        <v>5</v>
      </c>
      <c r="B167" s="26" t="s">
        <v>17</v>
      </c>
      <c r="C167" s="14">
        <v>1</v>
      </c>
      <c r="D167" s="26">
        <v>6</v>
      </c>
      <c r="E167" s="57">
        <v>9.36</v>
      </c>
      <c r="F167" s="57">
        <v>37</v>
      </c>
      <c r="G167" s="90">
        <v>21</v>
      </c>
      <c r="H167" s="26"/>
      <c r="I167" s="11"/>
    </row>
    <row r="168" spans="1:11" ht="15" thickBot="1" x14ac:dyDescent="0.35">
      <c r="A168" s="26">
        <v>5</v>
      </c>
      <c r="B168" s="26" t="s">
        <v>17</v>
      </c>
      <c r="C168" s="14">
        <v>1</v>
      </c>
      <c r="D168" s="26">
        <v>7</v>
      </c>
      <c r="E168" s="57">
        <v>7.66</v>
      </c>
      <c r="F168" s="57">
        <v>37.5</v>
      </c>
      <c r="G168" s="90">
        <v>21</v>
      </c>
      <c r="H168" s="26"/>
      <c r="I168" s="11"/>
    </row>
    <row r="169" spans="1:11" ht="15" thickBot="1" x14ac:dyDescent="0.35">
      <c r="A169" s="26">
        <v>5</v>
      </c>
      <c r="B169" s="26" t="s">
        <v>17</v>
      </c>
      <c r="C169" s="14">
        <v>1</v>
      </c>
      <c r="D169" s="26">
        <v>8</v>
      </c>
      <c r="E169" s="57">
        <v>9.2200000000000006</v>
      </c>
      <c r="F169" s="57">
        <v>31.5</v>
      </c>
      <c r="G169" s="90">
        <v>21</v>
      </c>
      <c r="H169" s="26"/>
      <c r="I169" s="11"/>
    </row>
    <row r="170" spans="1:11" ht="15" thickBot="1" x14ac:dyDescent="0.35">
      <c r="A170" s="26">
        <v>5</v>
      </c>
      <c r="B170" s="26" t="s">
        <v>17</v>
      </c>
      <c r="C170" s="14">
        <v>1</v>
      </c>
      <c r="D170" s="26">
        <v>9</v>
      </c>
      <c r="E170" s="57">
        <v>8.08</v>
      </c>
      <c r="F170" s="57">
        <v>28</v>
      </c>
      <c r="G170" s="90">
        <v>19</v>
      </c>
      <c r="H170" s="26"/>
      <c r="I170" s="11"/>
    </row>
    <row r="171" spans="1:11" ht="15" thickBot="1" x14ac:dyDescent="0.35">
      <c r="A171" s="26">
        <v>5</v>
      </c>
      <c r="B171" s="26" t="s">
        <v>17</v>
      </c>
      <c r="C171" s="14">
        <v>1</v>
      </c>
      <c r="D171" s="26">
        <v>10</v>
      </c>
      <c r="E171" s="57">
        <v>9</v>
      </c>
      <c r="F171" s="57">
        <v>40</v>
      </c>
      <c r="G171" s="90">
        <v>25</v>
      </c>
      <c r="H171" s="26"/>
      <c r="I171">
        <f>AVERAGE(E162:E171)</f>
        <v>9.3889999999999993</v>
      </c>
      <c r="J171">
        <f t="shared" ref="J171" si="31">AVERAGE(F162:F171)</f>
        <v>35.299999999999997</v>
      </c>
      <c r="K171">
        <f t="shared" ref="K171" si="32">AVERAGE(G162:G171)</f>
        <v>22.7</v>
      </c>
    </row>
    <row r="172" spans="1:11" ht="15" thickBot="1" x14ac:dyDescent="0.35">
      <c r="A172" s="6">
        <v>5</v>
      </c>
      <c r="B172" s="6" t="s">
        <v>17</v>
      </c>
      <c r="C172" s="6">
        <v>2</v>
      </c>
      <c r="D172" s="6">
        <v>1</v>
      </c>
      <c r="E172" s="58">
        <v>8.5</v>
      </c>
      <c r="F172" s="58">
        <v>36</v>
      </c>
      <c r="G172" s="91">
        <v>27</v>
      </c>
      <c r="H172" s="6"/>
      <c r="I172" s="11"/>
    </row>
    <row r="173" spans="1:11" ht="15" thickBot="1" x14ac:dyDescent="0.35">
      <c r="A173" s="6">
        <v>5</v>
      </c>
      <c r="B173" s="6" t="s">
        <v>17</v>
      </c>
      <c r="C173" s="6">
        <v>2</v>
      </c>
      <c r="D173" s="6">
        <v>2</v>
      </c>
      <c r="E173" s="58">
        <v>8.9499999999999993</v>
      </c>
      <c r="F173" s="58">
        <v>36.5</v>
      </c>
      <c r="G173" s="91">
        <v>27</v>
      </c>
      <c r="H173" s="6"/>
      <c r="I173" s="11"/>
    </row>
    <row r="174" spans="1:11" ht="15" thickBot="1" x14ac:dyDescent="0.35">
      <c r="A174" s="6">
        <v>5</v>
      </c>
      <c r="B174" s="6" t="s">
        <v>17</v>
      </c>
      <c r="C174" s="6">
        <v>2</v>
      </c>
      <c r="D174" s="6">
        <v>3</v>
      </c>
      <c r="E174" s="58">
        <v>8.3000000000000007</v>
      </c>
      <c r="F174" s="58">
        <v>41</v>
      </c>
      <c r="G174" s="91">
        <v>25</v>
      </c>
      <c r="H174" s="6"/>
      <c r="I174" s="11"/>
    </row>
    <row r="175" spans="1:11" ht="15" thickBot="1" x14ac:dyDescent="0.35">
      <c r="A175" s="6">
        <v>5</v>
      </c>
      <c r="B175" s="6" t="s">
        <v>17</v>
      </c>
      <c r="C175" s="6">
        <v>2</v>
      </c>
      <c r="D175" s="6">
        <v>4</v>
      </c>
      <c r="E175" s="58">
        <v>8.94</v>
      </c>
      <c r="F175" s="58">
        <v>40</v>
      </c>
      <c r="G175" s="91">
        <v>26</v>
      </c>
      <c r="H175" s="6"/>
      <c r="I175" s="11"/>
    </row>
    <row r="176" spans="1:11" ht="15" thickBot="1" x14ac:dyDescent="0.35">
      <c r="A176" s="6">
        <v>5</v>
      </c>
      <c r="B176" s="6" t="s">
        <v>17</v>
      </c>
      <c r="C176" s="6">
        <v>2</v>
      </c>
      <c r="D176" s="6">
        <v>5</v>
      </c>
      <c r="E176" s="58">
        <v>8.42</v>
      </c>
      <c r="F176" s="58">
        <v>37</v>
      </c>
      <c r="G176" s="91">
        <v>24</v>
      </c>
      <c r="H176" s="6"/>
      <c r="I176" s="11"/>
    </row>
    <row r="177" spans="1:11" ht="15" thickBot="1" x14ac:dyDescent="0.35">
      <c r="A177" s="6">
        <v>5</v>
      </c>
      <c r="B177" s="6" t="s">
        <v>17</v>
      </c>
      <c r="C177" s="6">
        <v>2</v>
      </c>
      <c r="D177" s="6">
        <v>6</v>
      </c>
      <c r="E177" s="58">
        <v>10</v>
      </c>
      <c r="F177" s="58">
        <v>43</v>
      </c>
      <c r="G177" s="91">
        <v>27</v>
      </c>
      <c r="H177" s="6"/>
      <c r="I177" s="11"/>
    </row>
    <row r="178" spans="1:11" ht="15" thickBot="1" x14ac:dyDescent="0.35">
      <c r="A178" s="6">
        <v>5</v>
      </c>
      <c r="B178" s="6" t="s">
        <v>17</v>
      </c>
      <c r="C178" s="6">
        <v>2</v>
      </c>
      <c r="D178" s="6">
        <v>7</v>
      </c>
      <c r="E178" s="58">
        <v>9.85</v>
      </c>
      <c r="F178" s="58">
        <v>34.5</v>
      </c>
      <c r="G178" s="91">
        <v>29</v>
      </c>
      <c r="H178" s="6"/>
      <c r="I178" s="11"/>
    </row>
    <row r="179" spans="1:11" ht="15" thickBot="1" x14ac:dyDescent="0.35">
      <c r="A179" s="6">
        <v>5</v>
      </c>
      <c r="B179" s="6" t="s">
        <v>17</v>
      </c>
      <c r="C179" s="6">
        <v>2</v>
      </c>
      <c r="D179" s="6">
        <v>8</v>
      </c>
      <c r="E179" s="58">
        <v>8.34</v>
      </c>
      <c r="F179" s="58">
        <v>37.5</v>
      </c>
      <c r="G179" s="91">
        <v>24</v>
      </c>
      <c r="H179" s="6"/>
      <c r="I179" s="11"/>
    </row>
    <row r="180" spans="1:11" ht="15" thickBot="1" x14ac:dyDescent="0.35">
      <c r="A180" s="6">
        <v>5</v>
      </c>
      <c r="B180" s="6" t="s">
        <v>17</v>
      </c>
      <c r="C180" s="6">
        <v>2</v>
      </c>
      <c r="D180" s="6">
        <v>9</v>
      </c>
      <c r="E180" s="58">
        <v>10.42</v>
      </c>
      <c r="F180" s="58">
        <v>42</v>
      </c>
      <c r="G180" s="92">
        <v>22</v>
      </c>
      <c r="H180" s="19"/>
      <c r="I180" s="11"/>
    </row>
    <row r="181" spans="1:11" ht="15" thickBot="1" x14ac:dyDescent="0.35">
      <c r="A181" s="6">
        <v>5</v>
      </c>
      <c r="B181" s="6" t="s">
        <v>17</v>
      </c>
      <c r="C181" s="6">
        <v>2</v>
      </c>
      <c r="D181" s="6">
        <v>10</v>
      </c>
      <c r="E181" s="58">
        <v>9.77</v>
      </c>
      <c r="F181" s="58">
        <v>43</v>
      </c>
      <c r="G181" s="91">
        <v>27</v>
      </c>
      <c r="H181" s="6"/>
      <c r="I181">
        <f>AVERAGE(E172:E181)</f>
        <v>9.1489999999999991</v>
      </c>
      <c r="J181">
        <f t="shared" ref="J181" si="33">AVERAGE(F172:F181)</f>
        <v>39.049999999999997</v>
      </c>
      <c r="K181">
        <f t="shared" ref="K181" si="34">AVERAGE(G172:G181)</f>
        <v>25.8</v>
      </c>
    </row>
    <row r="182" spans="1:11" ht="15" thickBot="1" x14ac:dyDescent="0.35">
      <c r="A182" s="28">
        <v>5</v>
      </c>
      <c r="B182" s="28" t="s">
        <v>17</v>
      </c>
      <c r="C182" s="28">
        <v>3</v>
      </c>
      <c r="D182" s="28">
        <v>1</v>
      </c>
      <c r="E182" s="70">
        <v>9.91</v>
      </c>
      <c r="F182" s="70">
        <v>38</v>
      </c>
      <c r="G182" s="88">
        <v>32</v>
      </c>
      <c r="H182" s="28"/>
      <c r="I182" s="11"/>
    </row>
    <row r="183" spans="1:11" ht="15" thickBot="1" x14ac:dyDescent="0.35">
      <c r="A183" s="28">
        <v>5</v>
      </c>
      <c r="B183" s="28" t="s">
        <v>17</v>
      </c>
      <c r="C183" s="28">
        <v>3</v>
      </c>
      <c r="D183" s="28">
        <v>2</v>
      </c>
      <c r="E183" s="70">
        <v>9.32</v>
      </c>
      <c r="F183" s="70">
        <v>41</v>
      </c>
      <c r="G183" s="88">
        <v>28</v>
      </c>
      <c r="H183" s="28"/>
      <c r="I183" s="11"/>
    </row>
    <row r="184" spans="1:11" ht="15" thickBot="1" x14ac:dyDescent="0.35">
      <c r="A184" s="28">
        <v>5</v>
      </c>
      <c r="B184" s="28" t="s">
        <v>17</v>
      </c>
      <c r="C184" s="28">
        <v>3</v>
      </c>
      <c r="D184" s="28">
        <v>3</v>
      </c>
      <c r="E184" s="70">
        <v>8.5299999999999994</v>
      </c>
      <c r="F184" s="70">
        <v>40</v>
      </c>
      <c r="G184" s="88">
        <v>26</v>
      </c>
      <c r="H184" s="28"/>
      <c r="I184" s="11"/>
    </row>
    <row r="185" spans="1:11" ht="15" thickBot="1" x14ac:dyDescent="0.35">
      <c r="A185" s="28">
        <v>5</v>
      </c>
      <c r="B185" s="28" t="s">
        <v>17</v>
      </c>
      <c r="C185" s="28">
        <v>3</v>
      </c>
      <c r="D185" s="28">
        <v>4</v>
      </c>
      <c r="E185" s="70">
        <v>7.09</v>
      </c>
      <c r="F185" s="70">
        <v>26</v>
      </c>
      <c r="G185" s="88">
        <v>24</v>
      </c>
      <c r="H185" s="28"/>
      <c r="I185" s="11"/>
    </row>
    <row r="186" spans="1:11" ht="15" thickBot="1" x14ac:dyDescent="0.35">
      <c r="A186" s="28">
        <v>5</v>
      </c>
      <c r="B186" s="28" t="s">
        <v>17</v>
      </c>
      <c r="C186" s="28">
        <v>3</v>
      </c>
      <c r="D186" s="28">
        <v>5</v>
      </c>
      <c r="E186" s="70">
        <v>7.67</v>
      </c>
      <c r="F186" s="70">
        <v>32.5</v>
      </c>
      <c r="G186" s="88">
        <v>23</v>
      </c>
      <c r="H186" s="28"/>
      <c r="I186" s="11"/>
    </row>
    <row r="187" spans="1:11" ht="15" thickBot="1" x14ac:dyDescent="0.35">
      <c r="A187" s="28">
        <v>5</v>
      </c>
      <c r="B187" s="28" t="s">
        <v>17</v>
      </c>
      <c r="C187" s="28">
        <v>3</v>
      </c>
      <c r="D187" s="28">
        <v>6</v>
      </c>
      <c r="E187" s="70">
        <v>9.4</v>
      </c>
      <c r="F187" s="70">
        <v>44</v>
      </c>
      <c r="G187" s="88">
        <v>27</v>
      </c>
      <c r="H187" s="28"/>
      <c r="I187" s="11"/>
    </row>
    <row r="188" spans="1:11" ht="15" thickBot="1" x14ac:dyDescent="0.35">
      <c r="A188" s="28">
        <v>5</v>
      </c>
      <c r="B188" s="28" t="s">
        <v>17</v>
      </c>
      <c r="C188" s="28">
        <v>3</v>
      </c>
      <c r="D188" s="28">
        <v>7</v>
      </c>
      <c r="E188" s="70">
        <v>8.5299999999999994</v>
      </c>
      <c r="F188" s="70">
        <v>28.5</v>
      </c>
      <c r="G188" s="88">
        <v>19</v>
      </c>
      <c r="H188" s="28"/>
      <c r="I188" s="11"/>
    </row>
    <row r="189" spans="1:11" ht="15" thickBot="1" x14ac:dyDescent="0.35">
      <c r="A189" s="28">
        <v>5</v>
      </c>
      <c r="B189" s="28" t="s">
        <v>17</v>
      </c>
      <c r="C189" s="28">
        <v>3</v>
      </c>
      <c r="D189" s="28">
        <v>8</v>
      </c>
      <c r="E189" s="70">
        <v>7.92</v>
      </c>
      <c r="F189" s="70">
        <v>31.5</v>
      </c>
      <c r="G189" s="88">
        <v>22</v>
      </c>
      <c r="H189" s="28"/>
      <c r="I189" s="11"/>
    </row>
    <row r="190" spans="1:11" ht="15" thickBot="1" x14ac:dyDescent="0.35">
      <c r="A190" s="28">
        <v>5</v>
      </c>
      <c r="B190" s="28" t="s">
        <v>17</v>
      </c>
      <c r="C190" s="28">
        <v>3</v>
      </c>
      <c r="D190" s="28">
        <v>9</v>
      </c>
      <c r="E190" s="70">
        <v>10.95</v>
      </c>
      <c r="F190" s="70">
        <v>37.5</v>
      </c>
      <c r="G190" s="88">
        <v>29</v>
      </c>
      <c r="H190" s="28"/>
      <c r="I190" s="11"/>
    </row>
    <row r="191" spans="1:11" ht="15" thickBot="1" x14ac:dyDescent="0.35">
      <c r="A191" s="28">
        <v>5</v>
      </c>
      <c r="B191" s="28" t="s">
        <v>17</v>
      </c>
      <c r="C191" s="28">
        <v>3</v>
      </c>
      <c r="D191" s="28">
        <v>10</v>
      </c>
      <c r="E191" s="70">
        <v>10.15</v>
      </c>
      <c r="F191" s="70">
        <v>43.5</v>
      </c>
      <c r="G191" s="88">
        <v>21</v>
      </c>
      <c r="H191" s="28"/>
      <c r="I191">
        <f>AVERAGE(E182:E191)</f>
        <v>8.9469999999999992</v>
      </c>
      <c r="J191">
        <f t="shared" ref="J191" si="35">AVERAGE(F182:F191)</f>
        <v>36.25</v>
      </c>
      <c r="K191">
        <f t="shared" ref="K191" si="36">AVERAGE(G182:G191)</f>
        <v>25.1</v>
      </c>
    </row>
    <row r="192" spans="1:11" ht="15" thickBot="1" x14ac:dyDescent="0.35">
      <c r="A192" s="17">
        <v>5</v>
      </c>
      <c r="B192" s="17" t="s">
        <v>17</v>
      </c>
      <c r="C192" s="17">
        <v>4</v>
      </c>
      <c r="D192" s="17">
        <v>1</v>
      </c>
      <c r="E192" s="73">
        <v>9.06</v>
      </c>
      <c r="F192" s="73">
        <v>28.5</v>
      </c>
      <c r="G192" s="93">
        <v>17</v>
      </c>
      <c r="H192" s="33"/>
      <c r="I192" s="11"/>
    </row>
    <row r="193" spans="1:11" ht="15" thickBot="1" x14ac:dyDescent="0.35">
      <c r="A193" s="17">
        <v>5</v>
      </c>
      <c r="B193" s="17" t="s">
        <v>17</v>
      </c>
      <c r="C193" s="17">
        <v>4</v>
      </c>
      <c r="D193" s="17">
        <v>2</v>
      </c>
      <c r="E193" s="73">
        <v>8.59</v>
      </c>
      <c r="F193" s="73">
        <v>40</v>
      </c>
      <c r="G193" s="93">
        <v>25</v>
      </c>
      <c r="H193" s="33"/>
      <c r="I193" s="11"/>
    </row>
    <row r="194" spans="1:11" ht="15" thickBot="1" x14ac:dyDescent="0.35">
      <c r="A194" s="17">
        <v>5</v>
      </c>
      <c r="B194" s="17" t="s">
        <v>17</v>
      </c>
      <c r="C194" s="17">
        <v>4</v>
      </c>
      <c r="D194" s="17">
        <v>3</v>
      </c>
      <c r="E194" s="73">
        <v>8</v>
      </c>
      <c r="F194" s="73">
        <v>33</v>
      </c>
      <c r="G194" s="93">
        <v>24</v>
      </c>
      <c r="H194" s="33"/>
      <c r="I194" s="11"/>
    </row>
    <row r="195" spans="1:11" ht="15" thickBot="1" x14ac:dyDescent="0.35">
      <c r="A195" s="17">
        <v>5</v>
      </c>
      <c r="B195" s="17" t="s">
        <v>17</v>
      </c>
      <c r="C195" s="17">
        <v>4</v>
      </c>
      <c r="D195" s="17">
        <v>4</v>
      </c>
      <c r="E195" s="73">
        <v>8.0500000000000007</v>
      </c>
      <c r="F195" s="73">
        <v>37.5</v>
      </c>
      <c r="G195" s="93">
        <v>23</v>
      </c>
      <c r="H195" s="33"/>
      <c r="I195" s="11"/>
    </row>
    <row r="196" spans="1:11" ht="15" thickBot="1" x14ac:dyDescent="0.35">
      <c r="A196" s="17">
        <v>5</v>
      </c>
      <c r="B196" s="17" t="s">
        <v>17</v>
      </c>
      <c r="C196" s="17">
        <v>4</v>
      </c>
      <c r="D196" s="17">
        <v>5</v>
      </c>
      <c r="E196" s="73">
        <v>6.3</v>
      </c>
      <c r="F196" s="73">
        <v>29.5</v>
      </c>
      <c r="G196" s="93">
        <v>20</v>
      </c>
      <c r="H196" s="33"/>
      <c r="I196" s="11"/>
    </row>
    <row r="197" spans="1:11" ht="15" thickBot="1" x14ac:dyDescent="0.35">
      <c r="A197" s="17">
        <v>5</v>
      </c>
      <c r="B197" s="17" t="s">
        <v>17</v>
      </c>
      <c r="C197" s="17">
        <v>4</v>
      </c>
      <c r="D197" s="17">
        <v>6</v>
      </c>
      <c r="E197" s="73">
        <v>6.68</v>
      </c>
      <c r="F197" s="73">
        <v>28</v>
      </c>
      <c r="G197" s="93">
        <v>27</v>
      </c>
      <c r="H197" s="33"/>
      <c r="I197" s="11"/>
    </row>
    <row r="198" spans="1:11" ht="15" thickBot="1" x14ac:dyDescent="0.35">
      <c r="A198" s="17">
        <v>5</v>
      </c>
      <c r="B198" s="17" t="s">
        <v>17</v>
      </c>
      <c r="C198" s="17">
        <v>4</v>
      </c>
      <c r="D198" s="17">
        <v>7</v>
      </c>
      <c r="E198" s="73">
        <v>8.4</v>
      </c>
      <c r="F198" s="73" t="s">
        <v>18</v>
      </c>
      <c r="G198" s="93">
        <v>23</v>
      </c>
      <c r="H198" s="33"/>
      <c r="I198" s="11"/>
    </row>
    <row r="199" spans="1:11" ht="15" thickBot="1" x14ac:dyDescent="0.35">
      <c r="A199" s="17">
        <v>5</v>
      </c>
      <c r="B199" s="17" t="s">
        <v>17</v>
      </c>
      <c r="C199" s="17">
        <v>4</v>
      </c>
      <c r="D199" s="17">
        <v>8</v>
      </c>
      <c r="E199" s="73">
        <v>9.17</v>
      </c>
      <c r="F199" s="73">
        <v>31.5</v>
      </c>
      <c r="G199" s="93">
        <v>23</v>
      </c>
      <c r="H199" s="33"/>
      <c r="I199" s="11"/>
    </row>
    <row r="200" spans="1:11" ht="15" thickBot="1" x14ac:dyDescent="0.35">
      <c r="A200" s="17">
        <v>5</v>
      </c>
      <c r="B200" s="17" t="s">
        <v>17</v>
      </c>
      <c r="C200" s="17">
        <v>4</v>
      </c>
      <c r="D200" s="17">
        <v>9</v>
      </c>
      <c r="E200" s="73">
        <v>7.73</v>
      </c>
      <c r="F200" s="73">
        <v>32.5</v>
      </c>
      <c r="G200" s="93">
        <v>13</v>
      </c>
      <c r="H200" s="33"/>
      <c r="I200" s="11"/>
    </row>
    <row r="201" spans="1:11" ht="15" thickBot="1" x14ac:dyDescent="0.35">
      <c r="A201" s="17">
        <v>5</v>
      </c>
      <c r="B201" s="17" t="s">
        <v>17</v>
      </c>
      <c r="C201" s="17">
        <v>4</v>
      </c>
      <c r="D201" s="17">
        <v>10</v>
      </c>
      <c r="E201" s="73">
        <v>9.1199999999999992</v>
      </c>
      <c r="F201" s="73">
        <v>37</v>
      </c>
      <c r="G201" s="93">
        <v>22</v>
      </c>
      <c r="H201" s="33"/>
      <c r="I201">
        <f>AVERAGE(E192:E201)</f>
        <v>8.1100000000000012</v>
      </c>
      <c r="J201">
        <f t="shared" ref="J201" si="37">AVERAGE(F192:F201)</f>
        <v>33.055555555555557</v>
      </c>
      <c r="K201">
        <f t="shared" ref="K201" si="38">AVERAGE(G192:G201)</f>
        <v>21.7</v>
      </c>
    </row>
    <row r="202" spans="1:11" ht="15" thickBot="1" x14ac:dyDescent="0.35">
      <c r="A202" s="26">
        <v>6</v>
      </c>
      <c r="B202" s="26" t="s">
        <v>19</v>
      </c>
      <c r="C202" s="14">
        <v>1</v>
      </c>
      <c r="D202" s="26">
        <v>1</v>
      </c>
      <c r="E202" s="74">
        <v>10.52</v>
      </c>
      <c r="F202" s="74">
        <v>46.5</v>
      </c>
      <c r="G202" s="94">
        <v>20</v>
      </c>
      <c r="H202" s="34"/>
      <c r="I202" s="11"/>
    </row>
    <row r="203" spans="1:11" ht="15" thickBot="1" x14ac:dyDescent="0.35">
      <c r="A203" s="26">
        <v>6</v>
      </c>
      <c r="B203" s="26" t="s">
        <v>19</v>
      </c>
      <c r="C203" s="14">
        <v>1</v>
      </c>
      <c r="D203" s="26">
        <v>2</v>
      </c>
      <c r="E203" s="74">
        <v>10.69</v>
      </c>
      <c r="F203" s="74">
        <v>45</v>
      </c>
      <c r="G203" s="94">
        <v>25</v>
      </c>
      <c r="H203" s="34"/>
      <c r="I203" s="11"/>
    </row>
    <row r="204" spans="1:11" ht="15" thickBot="1" x14ac:dyDescent="0.35">
      <c r="A204" s="26">
        <v>6</v>
      </c>
      <c r="B204" s="26" t="s">
        <v>19</v>
      </c>
      <c r="C204" s="14">
        <v>1</v>
      </c>
      <c r="D204" s="26">
        <v>3</v>
      </c>
      <c r="E204" s="74">
        <v>13.05</v>
      </c>
      <c r="F204" s="74">
        <v>37.5</v>
      </c>
      <c r="G204" s="94">
        <v>21</v>
      </c>
      <c r="H204" s="34"/>
      <c r="I204" s="11"/>
    </row>
    <row r="205" spans="1:11" ht="15" thickBot="1" x14ac:dyDescent="0.35">
      <c r="A205" s="26">
        <v>6</v>
      </c>
      <c r="B205" s="26" t="s">
        <v>19</v>
      </c>
      <c r="C205" s="14">
        <v>1</v>
      </c>
      <c r="D205" s="26">
        <v>4</v>
      </c>
      <c r="E205" s="74">
        <v>9.8000000000000007</v>
      </c>
      <c r="F205" s="74">
        <v>41.5</v>
      </c>
      <c r="G205" s="94">
        <v>27</v>
      </c>
      <c r="H205" s="34"/>
      <c r="I205" s="11"/>
    </row>
    <row r="206" spans="1:11" ht="29.4" thickBot="1" x14ac:dyDescent="0.35">
      <c r="A206" s="26">
        <v>6</v>
      </c>
      <c r="B206" s="26" t="s">
        <v>19</v>
      </c>
      <c r="C206" s="14">
        <v>1</v>
      </c>
      <c r="D206" s="26">
        <v>5</v>
      </c>
      <c r="E206" s="74" t="s">
        <v>20</v>
      </c>
      <c r="F206" s="74">
        <v>42.5</v>
      </c>
      <c r="G206" s="94">
        <v>26</v>
      </c>
      <c r="H206" s="34"/>
      <c r="I206" s="11"/>
    </row>
    <row r="207" spans="1:11" ht="15" thickBot="1" x14ac:dyDescent="0.35">
      <c r="A207" s="26">
        <v>6</v>
      </c>
      <c r="B207" s="26" t="s">
        <v>19</v>
      </c>
      <c r="C207" s="14">
        <v>1</v>
      </c>
      <c r="D207" s="26">
        <v>6</v>
      </c>
      <c r="E207" s="74">
        <v>10.69</v>
      </c>
      <c r="F207" s="74">
        <v>43.5</v>
      </c>
      <c r="G207" s="94">
        <v>24</v>
      </c>
      <c r="H207" s="34"/>
      <c r="I207" s="11"/>
    </row>
    <row r="208" spans="1:11" ht="15" thickBot="1" x14ac:dyDescent="0.35">
      <c r="A208" s="26">
        <v>6</v>
      </c>
      <c r="B208" s="26" t="s">
        <v>19</v>
      </c>
      <c r="C208" s="14">
        <v>1</v>
      </c>
      <c r="D208" s="26">
        <v>7</v>
      </c>
      <c r="E208" s="74">
        <v>9.4700000000000006</v>
      </c>
      <c r="F208" s="74">
        <v>47</v>
      </c>
      <c r="G208" s="94">
        <v>24</v>
      </c>
      <c r="H208" s="34"/>
      <c r="I208" s="11"/>
    </row>
    <row r="209" spans="1:11" ht="15" thickBot="1" x14ac:dyDescent="0.35">
      <c r="A209" s="26">
        <v>6</v>
      </c>
      <c r="B209" s="26" t="s">
        <v>19</v>
      </c>
      <c r="C209" s="14">
        <v>1</v>
      </c>
      <c r="D209" s="26">
        <v>8</v>
      </c>
      <c r="E209" s="74">
        <v>10.33</v>
      </c>
      <c r="F209" s="74">
        <v>37</v>
      </c>
      <c r="G209" s="94">
        <v>20</v>
      </c>
      <c r="H209" s="34"/>
      <c r="I209" s="11"/>
    </row>
    <row r="210" spans="1:11" ht="15" thickBot="1" x14ac:dyDescent="0.35">
      <c r="A210" s="26">
        <v>6</v>
      </c>
      <c r="B210" s="26" t="s">
        <v>19</v>
      </c>
      <c r="C210" s="14">
        <v>1</v>
      </c>
      <c r="D210" s="26">
        <v>9</v>
      </c>
      <c r="E210" s="74">
        <v>8</v>
      </c>
      <c r="F210" s="74">
        <v>30</v>
      </c>
      <c r="G210" s="94">
        <v>17</v>
      </c>
      <c r="H210" s="34"/>
      <c r="I210" s="11"/>
    </row>
    <row r="211" spans="1:11" ht="15" thickBot="1" x14ac:dyDescent="0.35">
      <c r="A211" s="26">
        <v>6</v>
      </c>
      <c r="B211" s="26" t="s">
        <v>19</v>
      </c>
      <c r="C211" s="14">
        <v>1</v>
      </c>
      <c r="D211" s="26">
        <v>10</v>
      </c>
      <c r="E211" s="74">
        <v>10.89</v>
      </c>
      <c r="F211" s="74">
        <v>47</v>
      </c>
      <c r="G211" s="94">
        <v>30</v>
      </c>
      <c r="H211" s="34"/>
      <c r="I211">
        <f>AVERAGE(E202:E211)</f>
        <v>10.382222222222222</v>
      </c>
      <c r="J211">
        <f t="shared" ref="J211" si="39">AVERAGE(F202:F211)</f>
        <v>41.75</v>
      </c>
      <c r="K211">
        <f t="shared" ref="K211" si="40">AVERAGE(G202:G211)</f>
        <v>23.4</v>
      </c>
    </row>
    <row r="212" spans="1:11" ht="15" thickBot="1" x14ac:dyDescent="0.35">
      <c r="A212" s="6">
        <v>6</v>
      </c>
      <c r="B212" s="6" t="s">
        <v>19</v>
      </c>
      <c r="C212" s="6">
        <v>2</v>
      </c>
      <c r="D212" s="6">
        <v>1</v>
      </c>
      <c r="E212" s="75">
        <v>9.19</v>
      </c>
      <c r="F212" s="75">
        <v>45</v>
      </c>
      <c r="G212" s="95">
        <v>28</v>
      </c>
      <c r="H212" s="24"/>
      <c r="I212" s="11"/>
    </row>
    <row r="213" spans="1:11" ht="15" thickBot="1" x14ac:dyDescent="0.35">
      <c r="A213" s="6">
        <v>6</v>
      </c>
      <c r="B213" s="6" t="s">
        <v>19</v>
      </c>
      <c r="C213" s="6">
        <v>2</v>
      </c>
      <c r="D213" s="6">
        <v>2</v>
      </c>
      <c r="E213" s="75">
        <v>9.51</v>
      </c>
      <c r="F213" s="75">
        <v>41.5</v>
      </c>
      <c r="G213" s="95">
        <v>26</v>
      </c>
      <c r="H213" s="24"/>
      <c r="I213" s="11"/>
    </row>
    <row r="214" spans="1:11" ht="15" thickBot="1" x14ac:dyDescent="0.35">
      <c r="A214" s="6">
        <v>6</v>
      </c>
      <c r="B214" s="6" t="s">
        <v>19</v>
      </c>
      <c r="C214" s="6">
        <v>2</v>
      </c>
      <c r="D214" s="6">
        <v>3</v>
      </c>
      <c r="E214" s="75">
        <v>11.11</v>
      </c>
      <c r="F214" s="75">
        <v>48</v>
      </c>
      <c r="G214" s="95">
        <v>29</v>
      </c>
      <c r="H214" s="24"/>
      <c r="I214" s="11"/>
    </row>
    <row r="215" spans="1:11" ht="15" thickBot="1" x14ac:dyDescent="0.35">
      <c r="A215" s="6">
        <v>6</v>
      </c>
      <c r="B215" s="6" t="s">
        <v>19</v>
      </c>
      <c r="C215" s="6">
        <v>2</v>
      </c>
      <c r="D215" s="6">
        <v>4</v>
      </c>
      <c r="E215" s="75">
        <v>11.15</v>
      </c>
      <c r="F215" s="75">
        <v>48.5</v>
      </c>
      <c r="G215" s="95">
        <v>31</v>
      </c>
      <c r="H215" s="24"/>
      <c r="I215" s="11"/>
    </row>
    <row r="216" spans="1:11" ht="15" thickBot="1" x14ac:dyDescent="0.35">
      <c r="A216" s="6">
        <v>6</v>
      </c>
      <c r="B216" s="6" t="s">
        <v>19</v>
      </c>
      <c r="C216" s="6">
        <v>2</v>
      </c>
      <c r="D216" s="6">
        <v>5</v>
      </c>
      <c r="E216" s="75">
        <v>9.64</v>
      </c>
      <c r="F216" s="75">
        <v>39</v>
      </c>
      <c r="G216" s="95">
        <v>20</v>
      </c>
      <c r="H216" s="24"/>
      <c r="I216" s="11"/>
    </row>
    <row r="217" spans="1:11" ht="15" thickBot="1" x14ac:dyDescent="0.35">
      <c r="A217" s="6">
        <v>6</v>
      </c>
      <c r="B217" s="6" t="s">
        <v>19</v>
      </c>
      <c r="C217" s="6">
        <v>2</v>
      </c>
      <c r="D217" s="6">
        <v>6</v>
      </c>
      <c r="E217" s="75">
        <v>10.4</v>
      </c>
      <c r="F217" s="75">
        <v>47</v>
      </c>
      <c r="G217" s="95">
        <v>29</v>
      </c>
      <c r="H217" s="24"/>
      <c r="I217" s="11"/>
    </row>
    <row r="218" spans="1:11" ht="15" thickBot="1" x14ac:dyDescent="0.35">
      <c r="A218" s="6">
        <v>6</v>
      </c>
      <c r="B218" s="6" t="s">
        <v>19</v>
      </c>
      <c r="C218" s="6">
        <v>2</v>
      </c>
      <c r="D218" s="6">
        <v>7</v>
      </c>
      <c r="E218" s="75">
        <v>12.25</v>
      </c>
      <c r="F218" s="75">
        <v>35</v>
      </c>
      <c r="G218" s="95">
        <v>26</v>
      </c>
      <c r="H218" s="24"/>
      <c r="I218" s="11"/>
    </row>
    <row r="219" spans="1:11" ht="15" thickBot="1" x14ac:dyDescent="0.35">
      <c r="A219" s="6">
        <v>6</v>
      </c>
      <c r="B219" s="6" t="s">
        <v>19</v>
      </c>
      <c r="C219" s="6">
        <v>2</v>
      </c>
      <c r="D219" s="6">
        <v>8</v>
      </c>
      <c r="E219" s="75">
        <v>9.16</v>
      </c>
      <c r="F219" s="75">
        <v>44.5</v>
      </c>
      <c r="G219" s="95">
        <v>22</v>
      </c>
      <c r="H219" s="24"/>
      <c r="I219" s="11"/>
    </row>
    <row r="220" spans="1:11" ht="15" thickBot="1" x14ac:dyDescent="0.35">
      <c r="A220" s="6">
        <v>6</v>
      </c>
      <c r="B220" s="6" t="s">
        <v>19</v>
      </c>
      <c r="C220" s="6">
        <v>2</v>
      </c>
      <c r="D220" s="6">
        <v>9</v>
      </c>
      <c r="E220" s="75">
        <v>11.59</v>
      </c>
      <c r="F220" s="75">
        <v>43.5</v>
      </c>
      <c r="G220" s="95">
        <v>19</v>
      </c>
      <c r="H220" s="24"/>
      <c r="I220" s="11"/>
    </row>
    <row r="221" spans="1:11" ht="15" thickBot="1" x14ac:dyDescent="0.35">
      <c r="A221" s="6">
        <v>6</v>
      </c>
      <c r="B221" s="6" t="s">
        <v>19</v>
      </c>
      <c r="C221" s="6">
        <v>2</v>
      </c>
      <c r="D221" s="6">
        <v>10</v>
      </c>
      <c r="E221" s="75">
        <v>13.75</v>
      </c>
      <c r="F221" s="75">
        <v>43</v>
      </c>
      <c r="G221" s="95">
        <v>30</v>
      </c>
      <c r="H221" s="24"/>
      <c r="I221">
        <f>AVERAGE(E212:E221)</f>
        <v>10.775</v>
      </c>
      <c r="J221">
        <f t="shared" ref="J221" si="41">AVERAGE(F212:F221)</f>
        <v>43.5</v>
      </c>
      <c r="K221">
        <f t="shared" ref="K221" si="42">AVERAGE(G212:G221)</f>
        <v>26</v>
      </c>
    </row>
    <row r="222" spans="1:11" ht="15" thickBot="1" x14ac:dyDescent="0.35">
      <c r="A222" s="18">
        <v>6</v>
      </c>
      <c r="B222" s="18" t="s">
        <v>19</v>
      </c>
      <c r="C222" s="18">
        <v>3</v>
      </c>
      <c r="D222" s="18">
        <v>1</v>
      </c>
      <c r="E222" s="59">
        <v>10.26</v>
      </c>
      <c r="F222" s="59">
        <v>47</v>
      </c>
      <c r="G222" s="96">
        <v>31</v>
      </c>
      <c r="H222" s="18"/>
      <c r="I222" s="11"/>
    </row>
    <row r="223" spans="1:11" ht="15" thickBot="1" x14ac:dyDescent="0.35">
      <c r="A223" s="18">
        <v>6</v>
      </c>
      <c r="B223" s="18" t="s">
        <v>19</v>
      </c>
      <c r="C223" s="18">
        <v>3</v>
      </c>
      <c r="D223" s="18">
        <v>2</v>
      </c>
      <c r="E223" s="59">
        <v>10.210000000000001</v>
      </c>
      <c r="F223" s="59">
        <v>46.6</v>
      </c>
      <c r="G223" s="96">
        <v>31</v>
      </c>
      <c r="H223" s="18"/>
      <c r="I223" s="11"/>
    </row>
    <row r="224" spans="1:11" ht="15" thickBot="1" x14ac:dyDescent="0.35">
      <c r="A224" s="18">
        <v>6</v>
      </c>
      <c r="B224" s="18" t="s">
        <v>19</v>
      </c>
      <c r="C224" s="18">
        <v>3</v>
      </c>
      <c r="D224" s="18">
        <v>3</v>
      </c>
      <c r="E224" s="59">
        <v>9.44</v>
      </c>
      <c r="F224" s="59">
        <v>43</v>
      </c>
      <c r="G224" s="96">
        <v>30</v>
      </c>
      <c r="H224" s="18"/>
      <c r="I224" s="11"/>
    </row>
    <row r="225" spans="1:11" ht="15" thickBot="1" x14ac:dyDescent="0.35">
      <c r="A225" s="18">
        <v>6</v>
      </c>
      <c r="B225" s="18" t="s">
        <v>19</v>
      </c>
      <c r="C225" s="18">
        <v>3</v>
      </c>
      <c r="D225" s="18">
        <v>4</v>
      </c>
      <c r="E225" s="59">
        <v>8.11</v>
      </c>
      <c r="F225" s="59">
        <v>34</v>
      </c>
      <c r="G225" s="96">
        <v>26</v>
      </c>
      <c r="H225" s="18"/>
      <c r="I225" s="11"/>
    </row>
    <row r="226" spans="1:11" ht="15" thickBot="1" x14ac:dyDescent="0.35">
      <c r="A226" s="18">
        <v>6</v>
      </c>
      <c r="B226" s="18" t="s">
        <v>19</v>
      </c>
      <c r="C226" s="18">
        <v>3</v>
      </c>
      <c r="D226" s="18">
        <v>5</v>
      </c>
      <c r="E226" s="59">
        <v>8.58</v>
      </c>
      <c r="F226" s="59">
        <v>42</v>
      </c>
      <c r="G226" s="96">
        <v>21</v>
      </c>
      <c r="H226" s="18"/>
      <c r="I226" s="11"/>
    </row>
    <row r="227" spans="1:11" ht="15" thickBot="1" x14ac:dyDescent="0.35">
      <c r="A227" s="18">
        <v>6</v>
      </c>
      <c r="B227" s="18" t="s">
        <v>19</v>
      </c>
      <c r="C227" s="18">
        <v>3</v>
      </c>
      <c r="D227" s="18">
        <v>6</v>
      </c>
      <c r="E227" s="59">
        <v>10.94</v>
      </c>
      <c r="F227" s="59">
        <v>46.5</v>
      </c>
      <c r="G227" s="96">
        <v>24</v>
      </c>
      <c r="H227" s="18"/>
      <c r="I227" s="11"/>
    </row>
    <row r="228" spans="1:11" ht="15" thickBot="1" x14ac:dyDescent="0.35">
      <c r="A228" s="18">
        <v>6</v>
      </c>
      <c r="B228" s="18" t="s">
        <v>19</v>
      </c>
      <c r="C228" s="18">
        <v>3</v>
      </c>
      <c r="D228" s="18">
        <v>7</v>
      </c>
      <c r="E228" s="59">
        <v>10.5</v>
      </c>
      <c r="F228" s="59">
        <v>28.5</v>
      </c>
      <c r="G228" s="96">
        <v>15</v>
      </c>
      <c r="H228" s="18"/>
      <c r="I228" s="11"/>
    </row>
    <row r="229" spans="1:11" ht="15" thickBot="1" x14ac:dyDescent="0.35">
      <c r="A229" s="18">
        <v>6</v>
      </c>
      <c r="B229" s="18" t="s">
        <v>19</v>
      </c>
      <c r="C229" s="18">
        <v>3</v>
      </c>
      <c r="D229" s="18">
        <v>8</v>
      </c>
      <c r="E229" s="59">
        <v>8.42</v>
      </c>
      <c r="F229" s="59">
        <v>33.5</v>
      </c>
      <c r="G229" s="96">
        <v>23</v>
      </c>
      <c r="H229" s="18"/>
      <c r="I229" s="11"/>
    </row>
    <row r="230" spans="1:11" ht="15" thickBot="1" x14ac:dyDescent="0.35">
      <c r="A230" s="18">
        <v>6</v>
      </c>
      <c r="B230" s="18" t="s">
        <v>19</v>
      </c>
      <c r="C230" s="18">
        <v>3</v>
      </c>
      <c r="D230" s="18">
        <v>9</v>
      </c>
      <c r="E230" s="59">
        <v>42.48</v>
      </c>
      <c r="F230" s="59">
        <v>39</v>
      </c>
      <c r="G230" s="96">
        <v>36</v>
      </c>
      <c r="H230" s="18"/>
      <c r="I230" s="11"/>
    </row>
    <row r="231" spans="1:11" ht="15" thickBot="1" x14ac:dyDescent="0.35">
      <c r="A231" s="18">
        <v>6</v>
      </c>
      <c r="B231" s="18" t="s">
        <v>19</v>
      </c>
      <c r="C231" s="18">
        <v>3</v>
      </c>
      <c r="D231" s="18">
        <v>10</v>
      </c>
      <c r="E231" s="59">
        <v>12.1</v>
      </c>
      <c r="F231" s="59">
        <v>52.5</v>
      </c>
      <c r="G231" s="96">
        <v>25</v>
      </c>
      <c r="H231" s="18"/>
      <c r="I231">
        <f>AVERAGE(E222:E231)</f>
        <v>13.103999999999999</v>
      </c>
      <c r="J231">
        <f t="shared" ref="J231" si="43">AVERAGE(F222:F231)</f>
        <v>41.260000000000005</v>
      </c>
      <c r="K231">
        <f t="shared" ref="K231" si="44">AVERAGE(G222:G231)</f>
        <v>26.2</v>
      </c>
    </row>
    <row r="232" spans="1:11" ht="15" thickBot="1" x14ac:dyDescent="0.35">
      <c r="A232" s="17">
        <v>6</v>
      </c>
      <c r="B232" s="17" t="s">
        <v>19</v>
      </c>
      <c r="C232" s="17">
        <v>4</v>
      </c>
      <c r="D232" s="17">
        <v>1</v>
      </c>
      <c r="E232" s="60">
        <v>9.77</v>
      </c>
      <c r="F232" s="60">
        <v>35</v>
      </c>
      <c r="G232" s="97">
        <v>20</v>
      </c>
      <c r="H232" s="17"/>
      <c r="I232" s="11"/>
    </row>
    <row r="233" spans="1:11" ht="15" thickBot="1" x14ac:dyDescent="0.35">
      <c r="A233" s="17">
        <v>6</v>
      </c>
      <c r="B233" s="17" t="s">
        <v>19</v>
      </c>
      <c r="C233" s="17">
        <v>4</v>
      </c>
      <c r="D233" s="17">
        <v>2</v>
      </c>
      <c r="E233" s="60">
        <v>9.7799999999999994</v>
      </c>
      <c r="F233" s="60">
        <v>45</v>
      </c>
      <c r="G233" s="97">
        <v>24</v>
      </c>
      <c r="H233" s="17"/>
      <c r="I233" s="11"/>
    </row>
    <row r="234" spans="1:11" ht="15" thickBot="1" x14ac:dyDescent="0.35">
      <c r="A234" s="17">
        <v>6</v>
      </c>
      <c r="B234" s="17" t="s">
        <v>19</v>
      </c>
      <c r="C234" s="17">
        <v>4</v>
      </c>
      <c r="D234" s="17">
        <v>3</v>
      </c>
      <c r="E234" s="60">
        <v>9</v>
      </c>
      <c r="F234" s="60">
        <v>41</v>
      </c>
      <c r="G234" s="97">
        <v>25</v>
      </c>
      <c r="H234" s="17"/>
      <c r="I234" s="11"/>
    </row>
    <row r="235" spans="1:11" ht="15" thickBot="1" x14ac:dyDescent="0.35">
      <c r="A235" s="17">
        <v>6</v>
      </c>
      <c r="B235" s="17" t="s">
        <v>19</v>
      </c>
      <c r="C235" s="17">
        <v>4</v>
      </c>
      <c r="D235" s="17">
        <v>4</v>
      </c>
      <c r="E235" s="60">
        <v>9</v>
      </c>
      <c r="F235" s="60">
        <v>46</v>
      </c>
      <c r="G235" s="97">
        <v>27</v>
      </c>
      <c r="H235" s="17"/>
      <c r="I235" s="11"/>
    </row>
    <row r="236" spans="1:11" ht="15" thickBot="1" x14ac:dyDescent="0.35">
      <c r="A236" s="17">
        <v>6</v>
      </c>
      <c r="B236" s="17" t="s">
        <v>19</v>
      </c>
      <c r="C236" s="17">
        <v>4</v>
      </c>
      <c r="D236" s="17">
        <v>5</v>
      </c>
      <c r="E236" s="60">
        <v>6.97</v>
      </c>
      <c r="F236" s="60">
        <v>37</v>
      </c>
      <c r="G236" s="97">
        <v>20</v>
      </c>
      <c r="H236" s="17"/>
      <c r="I236" s="11"/>
    </row>
    <row r="237" spans="1:11" ht="15" thickBot="1" x14ac:dyDescent="0.35">
      <c r="A237" s="17">
        <v>6</v>
      </c>
      <c r="B237" s="17" t="s">
        <v>19</v>
      </c>
      <c r="C237" s="17">
        <v>4</v>
      </c>
      <c r="D237" s="17">
        <v>6</v>
      </c>
      <c r="E237" s="60">
        <v>7.34</v>
      </c>
      <c r="F237" s="60">
        <v>36</v>
      </c>
      <c r="G237" s="97">
        <v>33</v>
      </c>
      <c r="H237" s="17"/>
      <c r="I237" s="11"/>
    </row>
    <row r="238" spans="1:11" ht="15" thickBot="1" x14ac:dyDescent="0.35">
      <c r="A238" s="17">
        <v>6</v>
      </c>
      <c r="B238" s="17" t="s">
        <v>19</v>
      </c>
      <c r="C238" s="17">
        <v>4</v>
      </c>
      <c r="D238" s="17">
        <v>7</v>
      </c>
      <c r="E238" s="60">
        <v>9.0500000000000007</v>
      </c>
      <c r="F238" s="60">
        <v>32</v>
      </c>
      <c r="G238" s="97">
        <v>24</v>
      </c>
      <c r="H238" s="17"/>
      <c r="I238" s="11"/>
    </row>
    <row r="239" spans="1:11" ht="15" thickBot="1" x14ac:dyDescent="0.35">
      <c r="A239" s="17">
        <v>6</v>
      </c>
      <c r="B239" s="17" t="s">
        <v>19</v>
      </c>
      <c r="C239" s="17">
        <v>4</v>
      </c>
      <c r="D239" s="17">
        <v>8</v>
      </c>
      <c r="E239" s="60">
        <v>9.9600000000000009</v>
      </c>
      <c r="F239" s="60">
        <v>39.5</v>
      </c>
      <c r="G239" s="97">
        <v>24</v>
      </c>
      <c r="H239" s="17"/>
      <c r="I239" s="11"/>
    </row>
    <row r="240" spans="1:11" ht="15" thickBot="1" x14ac:dyDescent="0.35">
      <c r="A240" s="17">
        <v>6</v>
      </c>
      <c r="B240" s="17" t="s">
        <v>19</v>
      </c>
      <c r="C240" s="17">
        <v>4</v>
      </c>
      <c r="D240" s="17">
        <v>9</v>
      </c>
      <c r="E240" s="60">
        <v>8.7200000000000006</v>
      </c>
      <c r="F240" s="60">
        <v>33</v>
      </c>
      <c r="G240" s="97">
        <v>12</v>
      </c>
      <c r="H240" s="17"/>
      <c r="I240" s="11"/>
    </row>
    <row r="241" spans="1:11" ht="15" thickBot="1" x14ac:dyDescent="0.35">
      <c r="A241" s="17">
        <v>6</v>
      </c>
      <c r="B241" s="17" t="s">
        <v>19</v>
      </c>
      <c r="C241" s="17">
        <v>4</v>
      </c>
      <c r="D241" s="17">
        <v>10</v>
      </c>
      <c r="E241" s="60">
        <v>10.53</v>
      </c>
      <c r="F241" s="60">
        <v>39</v>
      </c>
      <c r="G241" s="97">
        <v>24</v>
      </c>
      <c r="H241" s="17"/>
      <c r="I241">
        <f>AVERAGE(E232:E241)</f>
        <v>9.0120000000000005</v>
      </c>
      <c r="J241">
        <f t="shared" ref="J241" si="45">AVERAGE(F232:F241)</f>
        <v>38.35</v>
      </c>
      <c r="K241">
        <f t="shared" ref="K241" si="46">AVERAGE(G232:G241)</f>
        <v>23.3</v>
      </c>
    </row>
    <row r="242" spans="1:11" ht="15" thickBot="1" x14ac:dyDescent="0.35">
      <c r="A242" s="26">
        <v>7</v>
      </c>
      <c r="B242" s="26" t="s">
        <v>21</v>
      </c>
      <c r="C242" s="14">
        <v>1</v>
      </c>
      <c r="D242" s="26">
        <v>1</v>
      </c>
      <c r="E242" s="57">
        <v>11.55</v>
      </c>
      <c r="F242" s="57">
        <v>57</v>
      </c>
      <c r="G242" s="90">
        <v>20</v>
      </c>
      <c r="H242" s="47"/>
      <c r="I242" s="11"/>
    </row>
    <row r="243" spans="1:11" ht="15" thickBot="1" x14ac:dyDescent="0.35">
      <c r="A243" s="26">
        <v>7</v>
      </c>
      <c r="B243" s="26" t="s">
        <v>21</v>
      </c>
      <c r="C243" s="14">
        <v>1</v>
      </c>
      <c r="D243" s="26">
        <v>2</v>
      </c>
      <c r="E243" s="57">
        <v>11.29</v>
      </c>
      <c r="F243" s="57">
        <v>54</v>
      </c>
      <c r="G243" s="90">
        <v>25</v>
      </c>
      <c r="H243" s="47"/>
      <c r="I243" s="11"/>
    </row>
    <row r="244" spans="1:11" ht="15" thickBot="1" x14ac:dyDescent="0.35">
      <c r="A244" s="26">
        <v>7</v>
      </c>
      <c r="B244" s="26" t="s">
        <v>21</v>
      </c>
      <c r="C244" s="14">
        <v>1</v>
      </c>
      <c r="D244" s="26">
        <v>3</v>
      </c>
      <c r="E244" s="57">
        <v>11.68</v>
      </c>
      <c r="F244" s="57">
        <v>52.5</v>
      </c>
      <c r="G244" s="90">
        <v>29</v>
      </c>
      <c r="H244" s="47"/>
      <c r="I244" s="11"/>
    </row>
    <row r="245" spans="1:11" ht="15" thickBot="1" x14ac:dyDescent="0.35">
      <c r="A245" s="26">
        <v>7</v>
      </c>
      <c r="B245" s="26" t="s">
        <v>21</v>
      </c>
      <c r="C245" s="14">
        <v>1</v>
      </c>
      <c r="D245" s="26">
        <v>4</v>
      </c>
      <c r="E245" s="57">
        <v>10.11</v>
      </c>
      <c r="F245" s="57">
        <v>49</v>
      </c>
      <c r="G245" s="90">
        <v>25</v>
      </c>
      <c r="H245" s="47"/>
      <c r="I245" s="11"/>
    </row>
    <row r="246" spans="1:11" ht="15" thickBot="1" x14ac:dyDescent="0.35">
      <c r="A246" s="26">
        <v>7</v>
      </c>
      <c r="B246" s="26" t="s">
        <v>21</v>
      </c>
      <c r="C246" s="14">
        <v>1</v>
      </c>
      <c r="D246" s="26">
        <v>5</v>
      </c>
      <c r="E246" s="57">
        <v>10.94</v>
      </c>
      <c r="F246" s="57">
        <v>54</v>
      </c>
      <c r="G246" s="90">
        <v>26</v>
      </c>
      <c r="H246" s="47"/>
      <c r="I246" s="11"/>
    </row>
    <row r="247" spans="1:11" ht="15" thickBot="1" x14ac:dyDescent="0.35">
      <c r="A247" s="26">
        <v>7</v>
      </c>
      <c r="B247" s="26" t="s">
        <v>21</v>
      </c>
      <c r="C247" s="14">
        <v>1</v>
      </c>
      <c r="D247" s="26">
        <v>6</v>
      </c>
      <c r="E247" s="57">
        <v>10.62</v>
      </c>
      <c r="F247" s="57">
        <v>52.5</v>
      </c>
      <c r="G247" s="90">
        <v>23</v>
      </c>
      <c r="H247" s="47"/>
      <c r="I247" s="11"/>
    </row>
    <row r="248" spans="1:11" ht="15" thickBot="1" x14ac:dyDescent="0.35">
      <c r="A248" s="26">
        <v>7</v>
      </c>
      <c r="B248" s="26" t="s">
        <v>21</v>
      </c>
      <c r="C248" s="14">
        <v>1</v>
      </c>
      <c r="D248" s="26">
        <v>7</v>
      </c>
      <c r="E248" s="57">
        <v>10.15</v>
      </c>
      <c r="F248" s="57">
        <v>56</v>
      </c>
      <c r="G248" s="90">
        <v>22</v>
      </c>
      <c r="H248" s="47"/>
      <c r="I248" s="11"/>
    </row>
    <row r="249" spans="1:11" ht="15" thickBot="1" x14ac:dyDescent="0.35">
      <c r="A249" s="26">
        <v>7</v>
      </c>
      <c r="B249" s="26" t="s">
        <v>21</v>
      </c>
      <c r="C249" s="14">
        <v>1</v>
      </c>
      <c r="D249" s="26">
        <v>8</v>
      </c>
      <c r="E249" s="57">
        <v>10.39</v>
      </c>
      <c r="F249" s="57">
        <v>45</v>
      </c>
      <c r="G249" s="90">
        <v>20</v>
      </c>
      <c r="H249" s="47"/>
      <c r="I249" s="11"/>
    </row>
    <row r="250" spans="1:11" ht="15" thickBot="1" x14ac:dyDescent="0.35">
      <c r="A250" s="26">
        <v>7</v>
      </c>
      <c r="B250" s="26" t="s">
        <v>21</v>
      </c>
      <c r="C250" s="14">
        <v>1</v>
      </c>
      <c r="D250" s="26">
        <v>9</v>
      </c>
      <c r="E250" s="57">
        <v>8.58</v>
      </c>
      <c r="F250" s="57">
        <v>42</v>
      </c>
      <c r="G250" s="90">
        <v>17</v>
      </c>
      <c r="H250" s="47"/>
      <c r="I250" s="11"/>
    </row>
    <row r="251" spans="1:11" ht="15" thickBot="1" x14ac:dyDescent="0.35">
      <c r="A251" s="26">
        <v>7</v>
      </c>
      <c r="B251" s="26" t="s">
        <v>21</v>
      </c>
      <c r="C251" s="14">
        <v>1</v>
      </c>
      <c r="D251" s="26">
        <v>10</v>
      </c>
      <c r="E251" s="57">
        <v>11.02</v>
      </c>
      <c r="F251" s="57">
        <v>54</v>
      </c>
      <c r="G251" s="90">
        <v>22</v>
      </c>
      <c r="H251" s="47"/>
      <c r="I251" s="11"/>
    </row>
    <row r="252" spans="1:11" ht="15" thickBot="1" x14ac:dyDescent="0.35">
      <c r="A252" s="6">
        <v>7</v>
      </c>
      <c r="B252" s="6" t="s">
        <v>21</v>
      </c>
      <c r="C252" s="6">
        <v>2</v>
      </c>
      <c r="D252" s="6">
        <v>1</v>
      </c>
      <c r="E252" s="58">
        <v>9.9700000000000006</v>
      </c>
      <c r="F252" s="58">
        <v>54</v>
      </c>
      <c r="G252" s="91">
        <v>20</v>
      </c>
      <c r="H252" s="48"/>
      <c r="I252" s="11"/>
    </row>
    <row r="253" spans="1:11" ht="15" thickBot="1" x14ac:dyDescent="0.35">
      <c r="A253" s="6">
        <v>7</v>
      </c>
      <c r="B253" s="6" t="s">
        <v>21</v>
      </c>
      <c r="C253" s="6">
        <v>2</v>
      </c>
      <c r="D253" s="6">
        <v>2</v>
      </c>
      <c r="E253" s="58">
        <v>10.33</v>
      </c>
      <c r="F253" s="58">
        <v>52</v>
      </c>
      <c r="G253" s="91">
        <v>19</v>
      </c>
      <c r="H253" s="48"/>
      <c r="I253" s="11"/>
    </row>
    <row r="254" spans="1:11" ht="15" thickBot="1" x14ac:dyDescent="0.35">
      <c r="A254" s="6">
        <v>7</v>
      </c>
      <c r="B254" s="6" t="s">
        <v>21</v>
      </c>
      <c r="C254" s="6">
        <v>2</v>
      </c>
      <c r="D254" s="6">
        <v>3</v>
      </c>
      <c r="E254" s="58">
        <v>10.33</v>
      </c>
      <c r="F254" s="58">
        <v>54.5</v>
      </c>
      <c r="G254" s="91">
        <v>26</v>
      </c>
      <c r="H254" s="48"/>
      <c r="I254" s="11"/>
    </row>
    <row r="255" spans="1:11" ht="15" thickBot="1" x14ac:dyDescent="0.35">
      <c r="A255" s="6">
        <v>7</v>
      </c>
      <c r="B255" s="6" t="s">
        <v>21</v>
      </c>
      <c r="C255" s="6">
        <v>2</v>
      </c>
      <c r="D255" s="6">
        <v>4</v>
      </c>
      <c r="E255" s="58">
        <v>10.57</v>
      </c>
      <c r="F255" s="58">
        <v>61</v>
      </c>
      <c r="G255" s="91">
        <v>25</v>
      </c>
      <c r="H255" s="48"/>
      <c r="I255" s="11"/>
    </row>
    <row r="256" spans="1:11" ht="15" thickBot="1" x14ac:dyDescent="0.35">
      <c r="A256" s="6">
        <v>7</v>
      </c>
      <c r="B256" s="6" t="s">
        <v>21</v>
      </c>
      <c r="C256" s="6">
        <v>2</v>
      </c>
      <c r="D256" s="6">
        <v>5</v>
      </c>
      <c r="E256" s="58">
        <v>10.66</v>
      </c>
      <c r="F256" s="58">
        <v>49.5</v>
      </c>
      <c r="G256" s="91">
        <v>20</v>
      </c>
      <c r="H256" s="48"/>
      <c r="I256" s="11"/>
    </row>
    <row r="257" spans="1:9" ht="15" thickBot="1" x14ac:dyDescent="0.35">
      <c r="A257" s="6">
        <v>7</v>
      </c>
      <c r="B257" s="6" t="s">
        <v>21</v>
      </c>
      <c r="C257" s="6">
        <v>2</v>
      </c>
      <c r="D257" s="6">
        <v>6</v>
      </c>
      <c r="E257" s="58">
        <v>11.19</v>
      </c>
      <c r="F257" s="58">
        <v>48</v>
      </c>
      <c r="G257" s="91">
        <v>27</v>
      </c>
      <c r="H257" s="48"/>
      <c r="I257" s="11"/>
    </row>
    <row r="258" spans="1:9" ht="15" thickBot="1" x14ac:dyDescent="0.35">
      <c r="A258" s="6">
        <v>7</v>
      </c>
      <c r="B258" s="6" t="s">
        <v>21</v>
      </c>
      <c r="C258" s="6">
        <v>2</v>
      </c>
      <c r="D258" s="6">
        <v>7</v>
      </c>
      <c r="E258" s="58">
        <v>12</v>
      </c>
      <c r="F258" s="58">
        <v>42.5</v>
      </c>
      <c r="G258" s="91">
        <v>28</v>
      </c>
      <c r="H258" s="48"/>
      <c r="I258" s="11"/>
    </row>
    <row r="259" spans="1:9" ht="15" thickBot="1" x14ac:dyDescent="0.35">
      <c r="A259" s="6">
        <v>7</v>
      </c>
      <c r="B259" s="6" t="s">
        <v>21</v>
      </c>
      <c r="C259" s="6">
        <v>2</v>
      </c>
      <c r="D259" s="6">
        <v>8</v>
      </c>
      <c r="E259" s="58">
        <v>9.7799999999999994</v>
      </c>
      <c r="F259" s="58">
        <v>57.5</v>
      </c>
      <c r="G259" s="91">
        <v>29</v>
      </c>
      <c r="H259" s="48"/>
      <c r="I259" s="11"/>
    </row>
    <row r="260" spans="1:9" ht="15" thickBot="1" x14ac:dyDescent="0.35">
      <c r="A260" s="6">
        <v>7</v>
      </c>
      <c r="B260" s="6" t="s">
        <v>21</v>
      </c>
      <c r="C260" s="6">
        <v>2</v>
      </c>
      <c r="D260" s="6">
        <v>9</v>
      </c>
      <c r="E260" s="58">
        <v>12.49</v>
      </c>
      <c r="F260" s="58">
        <v>62</v>
      </c>
      <c r="G260" s="91">
        <v>17</v>
      </c>
      <c r="H260" s="48"/>
      <c r="I260" s="11"/>
    </row>
    <row r="261" spans="1:9" ht="15" thickBot="1" x14ac:dyDescent="0.35">
      <c r="A261" s="6">
        <v>7</v>
      </c>
      <c r="B261" s="6" t="s">
        <v>21</v>
      </c>
      <c r="C261" s="6">
        <v>2</v>
      </c>
      <c r="D261" s="6">
        <v>10</v>
      </c>
      <c r="E261" s="58">
        <v>12.88</v>
      </c>
      <c r="F261" s="58">
        <v>47</v>
      </c>
      <c r="G261" s="91">
        <v>26</v>
      </c>
      <c r="H261" s="48"/>
      <c r="I261" s="11"/>
    </row>
    <row r="262" spans="1:9" ht="15" thickBot="1" x14ac:dyDescent="0.35">
      <c r="A262" s="18">
        <v>7</v>
      </c>
      <c r="B262" s="18" t="s">
        <v>21</v>
      </c>
      <c r="C262" s="18">
        <v>3</v>
      </c>
      <c r="D262" s="18">
        <v>1</v>
      </c>
      <c r="E262" s="59">
        <v>11.51</v>
      </c>
      <c r="F262" s="59">
        <v>60</v>
      </c>
      <c r="G262" s="96">
        <v>37</v>
      </c>
      <c r="H262" s="45"/>
      <c r="I262" s="11"/>
    </row>
    <row r="263" spans="1:9" ht="15" thickBot="1" x14ac:dyDescent="0.35">
      <c r="A263" s="18">
        <v>7</v>
      </c>
      <c r="B263" s="18" t="s">
        <v>21</v>
      </c>
      <c r="C263" s="18">
        <v>3</v>
      </c>
      <c r="D263" s="18">
        <v>2</v>
      </c>
      <c r="E263" s="59">
        <v>10.7</v>
      </c>
      <c r="F263" s="59">
        <v>53.5</v>
      </c>
      <c r="G263" s="96">
        <v>26</v>
      </c>
      <c r="H263" s="45"/>
      <c r="I263" s="11"/>
    </row>
    <row r="264" spans="1:9" ht="15" thickBot="1" x14ac:dyDescent="0.35">
      <c r="A264" s="18">
        <v>7</v>
      </c>
      <c r="B264" s="18" t="s">
        <v>21</v>
      </c>
      <c r="C264" s="18">
        <v>3</v>
      </c>
      <c r="D264" s="18">
        <v>3</v>
      </c>
      <c r="E264" s="59" t="s">
        <v>22</v>
      </c>
      <c r="F264" s="59">
        <v>65.5</v>
      </c>
      <c r="G264" s="96">
        <v>27</v>
      </c>
      <c r="H264" s="45"/>
      <c r="I264" s="11"/>
    </row>
    <row r="265" spans="1:9" ht="15" thickBot="1" x14ac:dyDescent="0.35">
      <c r="A265" s="18">
        <v>7</v>
      </c>
      <c r="B265" s="18" t="s">
        <v>21</v>
      </c>
      <c r="C265" s="18">
        <v>3</v>
      </c>
      <c r="D265" s="18">
        <v>4</v>
      </c>
      <c r="E265" s="59">
        <v>7.77</v>
      </c>
      <c r="F265" s="59">
        <v>42.5</v>
      </c>
      <c r="G265" s="96">
        <v>16</v>
      </c>
      <c r="H265" s="45"/>
      <c r="I265" s="11"/>
    </row>
    <row r="266" spans="1:9" ht="15" thickBot="1" x14ac:dyDescent="0.35">
      <c r="A266" s="18">
        <v>7</v>
      </c>
      <c r="B266" s="18" t="s">
        <v>21</v>
      </c>
      <c r="C266" s="18">
        <v>3</v>
      </c>
      <c r="D266" s="18">
        <v>5</v>
      </c>
      <c r="E266" s="59">
        <v>8.48</v>
      </c>
      <c r="F266" s="59">
        <v>57.5</v>
      </c>
      <c r="G266" s="96">
        <v>31</v>
      </c>
      <c r="H266" s="45"/>
      <c r="I266" s="11"/>
    </row>
    <row r="267" spans="1:9" ht="15" thickBot="1" x14ac:dyDescent="0.35">
      <c r="A267" s="18">
        <v>7</v>
      </c>
      <c r="B267" s="18" t="s">
        <v>21</v>
      </c>
      <c r="C267" s="18">
        <v>3</v>
      </c>
      <c r="D267" s="18">
        <v>6</v>
      </c>
      <c r="E267" s="59">
        <v>11.3</v>
      </c>
      <c r="F267" s="59">
        <v>59.5</v>
      </c>
      <c r="G267" s="96">
        <v>25</v>
      </c>
      <c r="H267" s="45"/>
      <c r="I267" s="11"/>
    </row>
    <row r="268" spans="1:9" ht="15" thickBot="1" x14ac:dyDescent="0.35">
      <c r="A268" s="18">
        <v>7</v>
      </c>
      <c r="B268" s="18" t="s">
        <v>21</v>
      </c>
      <c r="C268" s="18">
        <v>3</v>
      </c>
      <c r="D268" s="18">
        <v>7</v>
      </c>
      <c r="E268" s="59">
        <v>9.6300000000000008</v>
      </c>
      <c r="F268" s="59">
        <v>38.5</v>
      </c>
      <c r="G268" s="96">
        <v>17</v>
      </c>
      <c r="H268" s="45"/>
      <c r="I268" s="11"/>
    </row>
    <row r="269" spans="1:9" ht="15" thickBot="1" x14ac:dyDescent="0.35">
      <c r="A269" s="18">
        <v>7</v>
      </c>
      <c r="B269" s="18" t="s">
        <v>21</v>
      </c>
      <c r="C269" s="18">
        <v>3</v>
      </c>
      <c r="D269" s="18">
        <v>8</v>
      </c>
      <c r="E269" s="59">
        <v>9.1999999999999993</v>
      </c>
      <c r="F269" s="59">
        <v>35.5</v>
      </c>
      <c r="G269" s="96">
        <v>22</v>
      </c>
      <c r="H269" s="45"/>
      <c r="I269" s="11"/>
    </row>
    <row r="270" spans="1:9" ht="15" thickBot="1" x14ac:dyDescent="0.35">
      <c r="A270" s="18">
        <v>7</v>
      </c>
      <c r="B270" s="18" t="s">
        <v>21</v>
      </c>
      <c r="C270" s="18">
        <v>3</v>
      </c>
      <c r="D270" s="18">
        <v>9</v>
      </c>
      <c r="E270" s="59">
        <v>11.74</v>
      </c>
      <c r="F270" s="59">
        <v>42.5</v>
      </c>
      <c r="G270" s="96">
        <v>35</v>
      </c>
      <c r="H270" s="45"/>
      <c r="I270" s="11"/>
    </row>
    <row r="271" spans="1:9" ht="15" thickBot="1" x14ac:dyDescent="0.35">
      <c r="A271" s="18">
        <v>7</v>
      </c>
      <c r="B271" s="18" t="s">
        <v>21</v>
      </c>
      <c r="C271" s="18">
        <v>3</v>
      </c>
      <c r="D271" s="18">
        <v>10</v>
      </c>
      <c r="E271" s="59">
        <v>11.73</v>
      </c>
      <c r="F271" s="59">
        <v>63.5</v>
      </c>
      <c r="G271" s="96">
        <v>22</v>
      </c>
      <c r="H271" s="45"/>
      <c r="I271" s="11"/>
    </row>
    <row r="272" spans="1:9" ht="15" thickBot="1" x14ac:dyDescent="0.35">
      <c r="A272" s="17">
        <v>7</v>
      </c>
      <c r="B272" s="17" t="s">
        <v>21</v>
      </c>
      <c r="C272" s="17">
        <v>4</v>
      </c>
      <c r="D272" s="17">
        <v>1</v>
      </c>
      <c r="E272" s="60">
        <v>10</v>
      </c>
      <c r="F272" s="60">
        <v>46.5</v>
      </c>
      <c r="G272" s="97">
        <v>20</v>
      </c>
      <c r="H272" s="40"/>
      <c r="I272" s="11"/>
    </row>
    <row r="273" spans="1:9" ht="15" thickBot="1" x14ac:dyDescent="0.35">
      <c r="A273" s="17">
        <v>7</v>
      </c>
      <c r="B273" s="17" t="s">
        <v>21</v>
      </c>
      <c r="C273" s="17">
        <v>4</v>
      </c>
      <c r="D273" s="17">
        <v>2</v>
      </c>
      <c r="E273" s="60">
        <v>9.93</v>
      </c>
      <c r="F273" s="60">
        <v>53</v>
      </c>
      <c r="G273" s="97">
        <v>16</v>
      </c>
      <c r="H273" s="40"/>
      <c r="I273" s="11"/>
    </row>
    <row r="274" spans="1:9" ht="15" thickBot="1" x14ac:dyDescent="0.35">
      <c r="A274" s="17">
        <v>7</v>
      </c>
      <c r="B274" s="17" t="s">
        <v>21</v>
      </c>
      <c r="C274" s="17">
        <v>4</v>
      </c>
      <c r="D274" s="17">
        <v>3</v>
      </c>
      <c r="E274" s="60">
        <v>9.0299999999999994</v>
      </c>
      <c r="F274" s="60">
        <v>54</v>
      </c>
      <c r="G274" s="97">
        <v>27</v>
      </c>
      <c r="H274" s="40"/>
      <c r="I274" s="11"/>
    </row>
    <row r="275" spans="1:9" ht="15" thickBot="1" x14ac:dyDescent="0.35">
      <c r="A275" s="17">
        <v>7</v>
      </c>
      <c r="B275" s="17" t="s">
        <v>21</v>
      </c>
      <c r="C275" s="17">
        <v>4</v>
      </c>
      <c r="D275" s="17">
        <v>4</v>
      </c>
      <c r="E275" s="60">
        <v>10.050000000000001</v>
      </c>
      <c r="F275" s="60">
        <v>55</v>
      </c>
      <c r="G275" s="97">
        <v>26</v>
      </c>
      <c r="H275" s="40"/>
      <c r="I275" s="11"/>
    </row>
    <row r="276" spans="1:9" ht="15" thickBot="1" x14ac:dyDescent="0.35">
      <c r="A276" s="17">
        <v>7</v>
      </c>
      <c r="B276" s="17" t="s">
        <v>21</v>
      </c>
      <c r="C276" s="17">
        <v>4</v>
      </c>
      <c r="D276" s="17">
        <v>5</v>
      </c>
      <c r="E276" s="60">
        <v>7.89</v>
      </c>
      <c r="F276" s="60">
        <v>41.5</v>
      </c>
      <c r="G276" s="97">
        <v>19</v>
      </c>
      <c r="H276" s="40"/>
      <c r="I276" s="11"/>
    </row>
    <row r="277" spans="1:9" ht="15" thickBot="1" x14ac:dyDescent="0.35">
      <c r="A277" s="17">
        <v>7</v>
      </c>
      <c r="B277" s="17" t="s">
        <v>21</v>
      </c>
      <c r="C277" s="17">
        <v>4</v>
      </c>
      <c r="D277" s="17">
        <v>6</v>
      </c>
      <c r="E277" s="60">
        <v>7.84</v>
      </c>
      <c r="F277" s="60">
        <v>46.5</v>
      </c>
      <c r="G277" s="97">
        <v>26</v>
      </c>
      <c r="H277" s="40"/>
      <c r="I277" s="11"/>
    </row>
    <row r="278" spans="1:9" ht="15" thickBot="1" x14ac:dyDescent="0.35">
      <c r="A278" s="17">
        <v>7</v>
      </c>
      <c r="B278" s="17" t="s">
        <v>21</v>
      </c>
      <c r="C278" s="17">
        <v>4</v>
      </c>
      <c r="D278" s="17">
        <v>7</v>
      </c>
      <c r="E278" s="60">
        <v>9.31</v>
      </c>
      <c r="F278" s="60">
        <v>45.5</v>
      </c>
      <c r="G278" s="97">
        <v>23</v>
      </c>
      <c r="H278" s="40"/>
      <c r="I278" s="11"/>
    </row>
    <row r="279" spans="1:9" ht="15" thickBot="1" x14ac:dyDescent="0.35">
      <c r="A279" s="17">
        <v>7</v>
      </c>
      <c r="B279" s="17" t="s">
        <v>21</v>
      </c>
      <c r="C279" s="17">
        <v>4</v>
      </c>
      <c r="D279" s="17">
        <v>8</v>
      </c>
      <c r="E279" s="60">
        <v>9.7799999999999994</v>
      </c>
      <c r="F279" s="60">
        <v>54</v>
      </c>
      <c r="G279" s="97">
        <v>16</v>
      </c>
      <c r="H279" s="40"/>
      <c r="I279" s="11"/>
    </row>
    <row r="280" spans="1:9" ht="15" thickBot="1" x14ac:dyDescent="0.35">
      <c r="A280" s="17">
        <v>7</v>
      </c>
      <c r="B280" s="17" t="s">
        <v>21</v>
      </c>
      <c r="C280" s="17">
        <v>4</v>
      </c>
      <c r="D280" s="17">
        <v>9</v>
      </c>
      <c r="E280" s="60">
        <v>9.5299999999999994</v>
      </c>
      <c r="F280" s="60">
        <v>46.5</v>
      </c>
      <c r="G280" s="97">
        <v>13</v>
      </c>
      <c r="H280" s="40"/>
      <c r="I280" s="11"/>
    </row>
    <row r="281" spans="1:9" ht="15" thickBot="1" x14ac:dyDescent="0.35">
      <c r="A281" s="17">
        <v>7</v>
      </c>
      <c r="B281" s="17" t="s">
        <v>21</v>
      </c>
      <c r="C281" s="17">
        <v>4</v>
      </c>
      <c r="D281" s="17">
        <v>10</v>
      </c>
      <c r="E281" s="60">
        <v>10.15</v>
      </c>
      <c r="F281" s="60">
        <v>63.5</v>
      </c>
      <c r="G281" s="97">
        <v>26</v>
      </c>
      <c r="H281" s="40"/>
      <c r="I281" s="11"/>
    </row>
    <row r="282" spans="1:9" ht="15" thickBot="1" x14ac:dyDescent="0.35">
      <c r="A282" s="35">
        <v>8</v>
      </c>
      <c r="B282" s="14" t="s">
        <v>23</v>
      </c>
      <c r="C282" s="14">
        <v>1</v>
      </c>
      <c r="D282" s="35">
        <v>1</v>
      </c>
      <c r="E282" s="61">
        <v>12.31</v>
      </c>
      <c r="F282" s="61">
        <v>84</v>
      </c>
      <c r="G282" s="98">
        <v>27</v>
      </c>
      <c r="H282" s="47"/>
      <c r="I282" s="11"/>
    </row>
    <row r="283" spans="1:9" ht="15" thickBot="1" x14ac:dyDescent="0.35">
      <c r="A283" s="35">
        <v>8</v>
      </c>
      <c r="B283" s="14" t="s">
        <v>23</v>
      </c>
      <c r="C283" s="14">
        <v>1</v>
      </c>
      <c r="D283" s="14">
        <v>2</v>
      </c>
      <c r="E283" s="62">
        <v>12.4</v>
      </c>
      <c r="F283" s="62">
        <v>69</v>
      </c>
      <c r="G283" s="99">
        <v>22</v>
      </c>
      <c r="H283" s="47"/>
      <c r="I283" s="11"/>
    </row>
    <row r="284" spans="1:9" ht="15" thickBot="1" x14ac:dyDescent="0.35">
      <c r="A284" s="35">
        <v>8</v>
      </c>
      <c r="B284" s="14" t="s">
        <v>23</v>
      </c>
      <c r="C284" s="14">
        <v>1</v>
      </c>
      <c r="D284" s="14">
        <v>3</v>
      </c>
      <c r="E284" s="62">
        <v>13.32</v>
      </c>
      <c r="F284" s="62">
        <v>54</v>
      </c>
      <c r="G284" s="99">
        <v>25</v>
      </c>
      <c r="H284" s="47"/>
      <c r="I284" s="11"/>
    </row>
    <row r="285" spans="1:9" ht="15" thickBot="1" x14ac:dyDescent="0.35">
      <c r="A285" s="35">
        <v>8</v>
      </c>
      <c r="B285" s="14" t="s">
        <v>23</v>
      </c>
      <c r="C285" s="14">
        <v>1</v>
      </c>
      <c r="D285" s="14">
        <v>4</v>
      </c>
      <c r="E285" s="62">
        <v>10.220000000000001</v>
      </c>
      <c r="F285" s="62">
        <v>56</v>
      </c>
      <c r="G285" s="99">
        <v>23</v>
      </c>
      <c r="H285" s="47"/>
      <c r="I285" s="11"/>
    </row>
    <row r="286" spans="1:9" ht="15" thickBot="1" x14ac:dyDescent="0.35">
      <c r="A286" s="35">
        <v>8</v>
      </c>
      <c r="B286" s="14" t="s">
        <v>23</v>
      </c>
      <c r="C286" s="14">
        <v>1</v>
      </c>
      <c r="D286" s="14">
        <v>5</v>
      </c>
      <c r="E286" s="62">
        <v>11.39</v>
      </c>
      <c r="F286" s="62">
        <v>69</v>
      </c>
      <c r="G286" s="99">
        <v>42</v>
      </c>
      <c r="H286" s="47"/>
      <c r="I286" s="11"/>
    </row>
    <row r="287" spans="1:9" ht="15" thickBot="1" x14ac:dyDescent="0.35">
      <c r="A287" s="35">
        <v>8</v>
      </c>
      <c r="B287" s="14" t="s">
        <v>23</v>
      </c>
      <c r="C287" s="14">
        <v>1</v>
      </c>
      <c r="D287" s="14">
        <v>6</v>
      </c>
      <c r="E287" s="62">
        <v>11.15</v>
      </c>
      <c r="F287" s="62">
        <v>68</v>
      </c>
      <c r="G287" s="99">
        <v>28</v>
      </c>
      <c r="H287" s="47"/>
      <c r="I287" s="11"/>
    </row>
    <row r="288" spans="1:9" ht="15" thickBot="1" x14ac:dyDescent="0.35">
      <c r="A288" s="35">
        <v>8</v>
      </c>
      <c r="B288" s="14" t="s">
        <v>23</v>
      </c>
      <c r="C288" s="14">
        <v>1</v>
      </c>
      <c r="D288" s="14">
        <v>7</v>
      </c>
      <c r="E288" s="62">
        <v>10.78</v>
      </c>
      <c r="F288" s="62">
        <v>74.5</v>
      </c>
      <c r="G288" s="99">
        <v>24</v>
      </c>
      <c r="H288" s="47"/>
      <c r="I288" s="11"/>
    </row>
    <row r="289" spans="1:9" ht="15" thickBot="1" x14ac:dyDescent="0.35">
      <c r="A289" s="35">
        <v>8</v>
      </c>
      <c r="B289" s="14" t="s">
        <v>23</v>
      </c>
      <c r="C289" s="14">
        <v>1</v>
      </c>
      <c r="D289" s="14">
        <v>8</v>
      </c>
      <c r="E289" s="62">
        <v>10.62</v>
      </c>
      <c r="F289" s="62">
        <v>57</v>
      </c>
      <c r="G289" s="99">
        <v>21</v>
      </c>
      <c r="H289" s="47"/>
      <c r="I289" s="11"/>
    </row>
    <row r="290" spans="1:9" ht="15" thickBot="1" x14ac:dyDescent="0.35">
      <c r="A290" s="35">
        <v>8</v>
      </c>
      <c r="B290" s="14" t="s">
        <v>23</v>
      </c>
      <c r="C290" s="14">
        <v>1</v>
      </c>
      <c r="D290" s="14">
        <v>9</v>
      </c>
      <c r="E290" s="62">
        <v>10.14</v>
      </c>
      <c r="F290" s="62">
        <v>63.5</v>
      </c>
      <c r="G290" s="99">
        <v>15</v>
      </c>
      <c r="H290" s="47"/>
      <c r="I290" s="11"/>
    </row>
    <row r="291" spans="1:9" ht="15" thickBot="1" x14ac:dyDescent="0.35">
      <c r="A291" s="35">
        <v>8</v>
      </c>
      <c r="B291" s="14" t="s">
        <v>23</v>
      </c>
      <c r="C291" s="14">
        <v>1</v>
      </c>
      <c r="D291" s="14">
        <v>10</v>
      </c>
      <c r="E291" s="62">
        <v>12</v>
      </c>
      <c r="F291" s="62">
        <v>64.5</v>
      </c>
      <c r="G291" s="99">
        <v>25</v>
      </c>
      <c r="H291" s="47"/>
      <c r="I291" s="11"/>
    </row>
    <row r="292" spans="1:9" ht="15" thickBot="1" x14ac:dyDescent="0.35">
      <c r="A292" s="23">
        <v>8</v>
      </c>
      <c r="B292" s="6" t="s">
        <v>23</v>
      </c>
      <c r="C292" s="6">
        <v>2</v>
      </c>
      <c r="D292" s="6">
        <v>1</v>
      </c>
      <c r="E292" s="63">
        <v>10.17</v>
      </c>
      <c r="F292" s="63">
        <v>65</v>
      </c>
      <c r="G292" s="100">
        <v>31</v>
      </c>
      <c r="H292" s="48"/>
      <c r="I292" s="11"/>
    </row>
    <row r="293" spans="1:9" ht="15" thickBot="1" x14ac:dyDescent="0.35">
      <c r="A293" s="23">
        <v>8</v>
      </c>
      <c r="B293" s="6" t="s">
        <v>23</v>
      </c>
      <c r="C293" s="6">
        <v>2</v>
      </c>
      <c r="D293" s="6">
        <v>2</v>
      </c>
      <c r="E293" s="63">
        <v>11.99</v>
      </c>
      <c r="F293" s="63">
        <v>72</v>
      </c>
      <c r="G293" s="100">
        <v>22</v>
      </c>
      <c r="H293" s="48"/>
      <c r="I293" s="11"/>
    </row>
    <row r="294" spans="1:9" ht="15" thickBot="1" x14ac:dyDescent="0.35">
      <c r="A294" s="23">
        <v>8</v>
      </c>
      <c r="B294" s="6" t="s">
        <v>23</v>
      </c>
      <c r="C294" s="6">
        <v>2</v>
      </c>
      <c r="D294" s="6">
        <v>3</v>
      </c>
      <c r="E294" s="63">
        <v>10.49</v>
      </c>
      <c r="F294" s="63">
        <v>62.5</v>
      </c>
      <c r="G294" s="100">
        <v>29</v>
      </c>
      <c r="H294" s="48"/>
      <c r="I294" s="11"/>
    </row>
    <row r="295" spans="1:9" ht="15" thickBot="1" x14ac:dyDescent="0.35">
      <c r="A295" s="23">
        <v>8</v>
      </c>
      <c r="B295" s="6" t="s">
        <v>23</v>
      </c>
      <c r="C295" s="6">
        <v>2</v>
      </c>
      <c r="D295" s="6">
        <v>4</v>
      </c>
      <c r="E295" s="63">
        <v>11.65</v>
      </c>
      <c r="F295" s="63">
        <v>84</v>
      </c>
      <c r="G295" s="100">
        <v>40</v>
      </c>
      <c r="H295" s="48"/>
      <c r="I295" s="11"/>
    </row>
    <row r="296" spans="1:9" ht="15" thickBot="1" x14ac:dyDescent="0.35">
      <c r="A296" s="23">
        <v>8</v>
      </c>
      <c r="B296" s="6" t="s">
        <v>23</v>
      </c>
      <c r="C296" s="6">
        <v>2</v>
      </c>
      <c r="D296" s="6">
        <v>5</v>
      </c>
      <c r="E296" s="63">
        <v>11.44</v>
      </c>
      <c r="F296" s="63">
        <v>62</v>
      </c>
      <c r="G296" s="100">
        <v>22</v>
      </c>
      <c r="H296" s="48"/>
      <c r="I296" s="11"/>
    </row>
    <row r="297" spans="1:9" ht="15" thickBot="1" x14ac:dyDescent="0.35">
      <c r="A297" s="23">
        <v>8</v>
      </c>
      <c r="B297" s="6" t="s">
        <v>23</v>
      </c>
      <c r="C297" s="6">
        <v>2</v>
      </c>
      <c r="D297" s="6">
        <v>6</v>
      </c>
      <c r="E297" s="63">
        <v>11.7</v>
      </c>
      <c r="F297" s="63">
        <v>47.5</v>
      </c>
      <c r="G297" s="100">
        <v>25</v>
      </c>
      <c r="H297" s="48"/>
      <c r="I297" s="11"/>
    </row>
    <row r="298" spans="1:9" ht="15" thickBot="1" x14ac:dyDescent="0.35">
      <c r="A298" s="23">
        <v>8</v>
      </c>
      <c r="B298" s="6" t="s">
        <v>23</v>
      </c>
      <c r="C298" s="6">
        <v>2</v>
      </c>
      <c r="D298" s="6">
        <v>7</v>
      </c>
      <c r="E298" s="63">
        <v>12.8</v>
      </c>
      <c r="F298" s="63">
        <v>55</v>
      </c>
      <c r="G298" s="100">
        <v>18</v>
      </c>
      <c r="H298" s="48"/>
      <c r="I298" s="11"/>
    </row>
    <row r="299" spans="1:9" ht="15" thickBot="1" x14ac:dyDescent="0.35">
      <c r="A299" s="23">
        <v>8</v>
      </c>
      <c r="B299" s="6" t="s">
        <v>23</v>
      </c>
      <c r="C299" s="6">
        <v>2</v>
      </c>
      <c r="D299" s="6">
        <v>8</v>
      </c>
      <c r="E299" s="63">
        <v>10.130000000000001</v>
      </c>
      <c r="F299" s="63">
        <v>63.5</v>
      </c>
      <c r="G299" s="100">
        <v>28</v>
      </c>
      <c r="H299" s="48"/>
      <c r="I299" s="11"/>
    </row>
    <row r="300" spans="1:9" ht="15" thickBot="1" x14ac:dyDescent="0.35">
      <c r="A300" s="23">
        <v>8</v>
      </c>
      <c r="B300" s="6" t="s">
        <v>23</v>
      </c>
      <c r="C300" s="6">
        <v>2</v>
      </c>
      <c r="D300" s="6">
        <v>9</v>
      </c>
      <c r="E300" s="63">
        <v>13.97</v>
      </c>
      <c r="F300" s="63">
        <v>57</v>
      </c>
      <c r="G300" s="100">
        <v>27</v>
      </c>
      <c r="H300" s="48"/>
      <c r="I300" s="11"/>
    </row>
    <row r="301" spans="1:9" ht="15" thickBot="1" x14ac:dyDescent="0.35">
      <c r="A301" s="23">
        <v>8</v>
      </c>
      <c r="B301" s="6" t="s">
        <v>23</v>
      </c>
      <c r="C301" s="6">
        <v>2</v>
      </c>
      <c r="D301" s="6">
        <v>10</v>
      </c>
      <c r="E301" s="64">
        <v>11.78</v>
      </c>
      <c r="F301" s="64">
        <v>64.5</v>
      </c>
      <c r="G301" s="101">
        <v>25</v>
      </c>
      <c r="H301" s="48"/>
      <c r="I301" s="11"/>
    </row>
    <row r="302" spans="1:9" ht="15" thickBot="1" x14ac:dyDescent="0.35">
      <c r="A302" s="37">
        <v>8</v>
      </c>
      <c r="B302" s="18" t="s">
        <v>23</v>
      </c>
      <c r="C302" s="18">
        <v>3</v>
      </c>
      <c r="D302" s="44">
        <v>1</v>
      </c>
      <c r="E302" s="59">
        <v>12.94</v>
      </c>
      <c r="F302" s="59">
        <v>61.5</v>
      </c>
      <c r="G302" s="96">
        <v>39</v>
      </c>
      <c r="H302" s="45"/>
      <c r="I302" s="11"/>
    </row>
    <row r="303" spans="1:9" ht="15" thickBot="1" x14ac:dyDescent="0.35">
      <c r="A303" s="37">
        <v>8</v>
      </c>
      <c r="B303" s="18" t="s">
        <v>23</v>
      </c>
      <c r="C303" s="18">
        <v>3</v>
      </c>
      <c r="D303" s="44">
        <v>2</v>
      </c>
      <c r="E303" s="59">
        <v>10.81</v>
      </c>
      <c r="F303" s="59">
        <v>60</v>
      </c>
      <c r="G303" s="96">
        <v>25</v>
      </c>
      <c r="H303" s="45"/>
      <c r="I303" s="11"/>
    </row>
    <row r="304" spans="1:9" ht="15" thickBot="1" x14ac:dyDescent="0.35">
      <c r="A304" s="37">
        <v>8</v>
      </c>
      <c r="B304" s="18" t="s">
        <v>23</v>
      </c>
      <c r="C304" s="18">
        <v>3</v>
      </c>
      <c r="D304" s="44">
        <v>3</v>
      </c>
      <c r="E304" s="59">
        <v>11.32</v>
      </c>
      <c r="F304" s="59">
        <v>70</v>
      </c>
      <c r="G304" s="96">
        <v>36</v>
      </c>
      <c r="H304" s="45"/>
      <c r="I304" s="11"/>
    </row>
    <row r="305" spans="1:9" ht="15" thickBot="1" x14ac:dyDescent="0.35">
      <c r="A305" s="37">
        <v>8</v>
      </c>
      <c r="B305" s="18" t="s">
        <v>23</v>
      </c>
      <c r="C305" s="18">
        <v>3</v>
      </c>
      <c r="D305" s="44">
        <v>4</v>
      </c>
      <c r="E305" s="59">
        <v>8.94</v>
      </c>
      <c r="F305" s="59">
        <v>58</v>
      </c>
      <c r="G305" s="96">
        <v>21</v>
      </c>
      <c r="H305" s="45"/>
      <c r="I305" s="11"/>
    </row>
    <row r="306" spans="1:9" ht="15" thickBot="1" x14ac:dyDescent="0.35">
      <c r="A306" s="37">
        <v>8</v>
      </c>
      <c r="B306" s="18" t="s">
        <v>23</v>
      </c>
      <c r="C306" s="18">
        <v>3</v>
      </c>
      <c r="D306" s="44">
        <v>5</v>
      </c>
      <c r="E306" s="59">
        <v>9.77</v>
      </c>
      <c r="F306" s="59">
        <v>58.5</v>
      </c>
      <c r="G306" s="96">
        <v>31</v>
      </c>
      <c r="H306" s="45"/>
      <c r="I306" s="11"/>
    </row>
    <row r="307" spans="1:9" ht="15" thickBot="1" x14ac:dyDescent="0.35">
      <c r="A307" s="37">
        <v>8</v>
      </c>
      <c r="B307" s="18" t="s">
        <v>23</v>
      </c>
      <c r="C307" s="18">
        <v>3</v>
      </c>
      <c r="D307" s="44">
        <v>6</v>
      </c>
      <c r="E307" s="59">
        <v>13.7</v>
      </c>
      <c r="F307" s="59">
        <v>78</v>
      </c>
      <c r="G307" s="96">
        <v>19</v>
      </c>
      <c r="H307" s="45"/>
      <c r="I307" s="11"/>
    </row>
    <row r="308" spans="1:9" ht="15" thickBot="1" x14ac:dyDescent="0.35">
      <c r="A308" s="37">
        <v>8</v>
      </c>
      <c r="B308" s="18" t="s">
        <v>23</v>
      </c>
      <c r="C308" s="18">
        <v>3</v>
      </c>
      <c r="D308" s="44">
        <v>7</v>
      </c>
      <c r="E308" s="59">
        <v>10.68</v>
      </c>
      <c r="F308" s="59">
        <v>53</v>
      </c>
      <c r="G308" s="96">
        <v>16</v>
      </c>
      <c r="H308" s="45"/>
      <c r="I308" s="11"/>
    </row>
    <row r="309" spans="1:9" ht="15" thickBot="1" x14ac:dyDescent="0.35">
      <c r="A309" s="37">
        <v>8</v>
      </c>
      <c r="B309" s="18" t="s">
        <v>23</v>
      </c>
      <c r="C309" s="18">
        <v>3</v>
      </c>
      <c r="D309" s="44">
        <v>8</v>
      </c>
      <c r="E309" s="59">
        <v>9.51</v>
      </c>
      <c r="F309" s="59">
        <v>58</v>
      </c>
      <c r="G309" s="96">
        <v>17</v>
      </c>
      <c r="H309" s="45"/>
      <c r="I309" s="11"/>
    </row>
    <row r="310" spans="1:9" ht="15" thickBot="1" x14ac:dyDescent="0.35">
      <c r="A310" s="37">
        <v>8</v>
      </c>
      <c r="B310" s="18" t="s">
        <v>23</v>
      </c>
      <c r="C310" s="18">
        <v>3</v>
      </c>
      <c r="D310" s="44">
        <v>9</v>
      </c>
      <c r="E310" s="59">
        <v>12.48</v>
      </c>
      <c r="F310" s="59">
        <v>50</v>
      </c>
      <c r="G310" s="96">
        <v>34</v>
      </c>
      <c r="H310" s="45"/>
      <c r="I310" s="11"/>
    </row>
    <row r="311" spans="1:9" ht="15" thickBot="1" x14ac:dyDescent="0.35">
      <c r="A311" s="42">
        <v>8</v>
      </c>
      <c r="B311" s="18" t="s">
        <v>23</v>
      </c>
      <c r="C311" s="18">
        <v>3</v>
      </c>
      <c r="D311" s="44">
        <v>10</v>
      </c>
      <c r="E311" s="59">
        <v>13.05</v>
      </c>
      <c r="F311" s="59">
        <v>62</v>
      </c>
      <c r="G311" s="96">
        <v>34</v>
      </c>
      <c r="H311" s="45"/>
      <c r="I311" s="11"/>
    </row>
    <row r="312" spans="1:9" ht="15" thickBot="1" x14ac:dyDescent="0.35">
      <c r="A312" s="43">
        <v>8</v>
      </c>
      <c r="B312" s="46" t="s">
        <v>23</v>
      </c>
      <c r="C312" s="17">
        <v>4</v>
      </c>
      <c r="D312" s="41">
        <v>1</v>
      </c>
      <c r="E312" s="60">
        <v>10.24</v>
      </c>
      <c r="F312" s="60">
        <v>59</v>
      </c>
      <c r="G312" s="97">
        <v>18</v>
      </c>
      <c r="H312" s="40"/>
      <c r="I312" s="11"/>
    </row>
    <row r="313" spans="1:9" ht="15" thickBot="1" x14ac:dyDescent="0.35">
      <c r="A313" s="43">
        <v>8</v>
      </c>
      <c r="B313" s="46" t="s">
        <v>23</v>
      </c>
      <c r="C313" s="17">
        <v>4</v>
      </c>
      <c r="D313" s="41">
        <v>2</v>
      </c>
      <c r="E313" s="60">
        <v>10.98</v>
      </c>
      <c r="F313" s="60">
        <v>59.5</v>
      </c>
      <c r="G313" s="97">
        <v>19</v>
      </c>
      <c r="H313" s="40"/>
      <c r="I313" s="11"/>
    </row>
    <row r="314" spans="1:9" ht="15" thickBot="1" x14ac:dyDescent="0.35">
      <c r="A314" s="43">
        <v>8</v>
      </c>
      <c r="B314" s="46" t="s">
        <v>23</v>
      </c>
      <c r="C314" s="17">
        <v>4</v>
      </c>
      <c r="D314" s="41">
        <v>3</v>
      </c>
      <c r="E314" s="60">
        <v>10.41</v>
      </c>
      <c r="F314" s="60">
        <v>63</v>
      </c>
      <c r="G314" s="97">
        <v>17</v>
      </c>
      <c r="H314" s="40"/>
      <c r="I314" s="11"/>
    </row>
    <row r="315" spans="1:9" ht="15" thickBot="1" x14ac:dyDescent="0.35">
      <c r="A315" s="43">
        <v>8</v>
      </c>
      <c r="B315" s="46" t="s">
        <v>23</v>
      </c>
      <c r="C315" s="17">
        <v>4</v>
      </c>
      <c r="D315" s="41">
        <v>4</v>
      </c>
      <c r="E315" s="60">
        <v>11.81</v>
      </c>
      <c r="F315" s="60">
        <v>70.5</v>
      </c>
      <c r="G315" s="97">
        <v>21</v>
      </c>
      <c r="H315" s="40"/>
      <c r="I315" s="11"/>
    </row>
    <row r="316" spans="1:9" ht="15" thickBot="1" x14ac:dyDescent="0.35">
      <c r="A316" s="43">
        <v>8</v>
      </c>
      <c r="B316" s="46" t="s">
        <v>23</v>
      </c>
      <c r="C316" s="17">
        <v>4</v>
      </c>
      <c r="D316" s="41">
        <v>5</v>
      </c>
      <c r="E316" s="60">
        <v>9</v>
      </c>
      <c r="F316" s="60">
        <v>42</v>
      </c>
      <c r="G316" s="97">
        <v>16</v>
      </c>
      <c r="H316" s="40"/>
      <c r="I316" s="11"/>
    </row>
    <row r="317" spans="1:9" ht="15" thickBot="1" x14ac:dyDescent="0.35">
      <c r="A317" s="43">
        <v>8</v>
      </c>
      <c r="B317" s="46" t="s">
        <v>23</v>
      </c>
      <c r="C317" s="17">
        <v>4</v>
      </c>
      <c r="D317" s="41">
        <v>6</v>
      </c>
      <c r="E317" s="60">
        <v>8.34</v>
      </c>
      <c r="F317" s="60">
        <v>63</v>
      </c>
      <c r="G317" s="97">
        <v>22</v>
      </c>
      <c r="H317" s="40"/>
      <c r="I317" s="11"/>
    </row>
    <row r="318" spans="1:9" ht="15" thickBot="1" x14ac:dyDescent="0.35">
      <c r="A318" s="43">
        <v>8</v>
      </c>
      <c r="B318" s="46" t="s">
        <v>23</v>
      </c>
      <c r="C318" s="17">
        <v>4</v>
      </c>
      <c r="D318" s="41">
        <v>7</v>
      </c>
      <c r="E318" s="60">
        <v>10.07</v>
      </c>
      <c r="F318" s="60">
        <v>63</v>
      </c>
      <c r="G318" s="97">
        <v>21</v>
      </c>
      <c r="H318" s="40"/>
      <c r="I318" s="11"/>
    </row>
    <row r="319" spans="1:9" ht="15" thickBot="1" x14ac:dyDescent="0.35">
      <c r="A319" s="43">
        <v>8</v>
      </c>
      <c r="B319" s="46" t="s">
        <v>23</v>
      </c>
      <c r="C319" s="17">
        <v>4</v>
      </c>
      <c r="D319" s="41">
        <v>8</v>
      </c>
      <c r="E319" s="60">
        <v>10.83</v>
      </c>
      <c r="F319" s="60">
        <v>72</v>
      </c>
      <c r="G319" s="97">
        <v>29</v>
      </c>
      <c r="H319" s="40"/>
      <c r="I319" s="11"/>
    </row>
    <row r="320" spans="1:9" ht="15" thickBot="1" x14ac:dyDescent="0.35">
      <c r="A320" s="43">
        <v>8</v>
      </c>
      <c r="B320" s="46" t="s">
        <v>23</v>
      </c>
      <c r="C320" s="17">
        <v>4</v>
      </c>
      <c r="D320" s="41">
        <v>9</v>
      </c>
      <c r="E320" s="60">
        <v>9</v>
      </c>
      <c r="F320" s="60">
        <v>42</v>
      </c>
      <c r="G320" s="97">
        <v>16</v>
      </c>
      <c r="H320" s="40"/>
      <c r="I320" s="11"/>
    </row>
    <row r="321" spans="1:9" ht="15" thickBot="1" x14ac:dyDescent="0.35">
      <c r="A321" s="43">
        <v>8</v>
      </c>
      <c r="B321" s="46" t="s">
        <v>23</v>
      </c>
      <c r="C321" s="17">
        <v>4</v>
      </c>
      <c r="D321" s="41">
        <v>10</v>
      </c>
      <c r="E321" s="60">
        <v>11.77</v>
      </c>
      <c r="F321" s="60">
        <v>68.5</v>
      </c>
      <c r="G321" s="97">
        <v>33</v>
      </c>
      <c r="H321" s="40"/>
      <c r="I321" s="11"/>
    </row>
    <row r="322" spans="1:9" ht="15" thickBot="1" x14ac:dyDescent="0.35">
      <c r="A322" s="35"/>
      <c r="B322" s="36"/>
      <c r="C322" s="36"/>
      <c r="D322" s="36"/>
      <c r="E322" s="39"/>
      <c r="F322" s="39"/>
      <c r="G322" s="102"/>
      <c r="H322" s="35"/>
      <c r="I322" s="4"/>
    </row>
    <row r="323" spans="1:9" ht="15" thickBot="1" x14ac:dyDescent="0.35">
      <c r="A323" s="36"/>
      <c r="B323" s="36"/>
      <c r="C323" s="36"/>
      <c r="D323" s="36"/>
      <c r="E323" s="38"/>
      <c r="F323" s="38"/>
      <c r="G323" s="103"/>
      <c r="H323" s="36"/>
      <c r="I323" s="4"/>
    </row>
    <row r="324" spans="1:9" ht="15" thickBot="1" x14ac:dyDescent="0.35">
      <c r="A324" s="36"/>
      <c r="B324" s="36"/>
      <c r="C324" s="36"/>
      <c r="D324" s="36"/>
      <c r="E324" s="38"/>
      <c r="F324" s="38"/>
      <c r="G324" s="103"/>
      <c r="H324" s="36"/>
      <c r="I324" s="4"/>
    </row>
    <row r="325" spans="1:9" ht="15" thickBot="1" x14ac:dyDescent="0.35">
      <c r="A325" s="36"/>
      <c r="B325" s="36"/>
      <c r="C325" s="36"/>
      <c r="D325" s="36"/>
      <c r="E325" s="38"/>
      <c r="F325" s="38"/>
      <c r="G325" s="103"/>
      <c r="H325" s="36"/>
      <c r="I325" s="4"/>
    </row>
    <row r="326" spans="1:9" ht="15" thickBot="1" x14ac:dyDescent="0.35">
      <c r="A326" s="36"/>
      <c r="B326" s="36"/>
      <c r="C326" s="36"/>
      <c r="D326" s="36"/>
      <c r="E326" s="38"/>
      <c r="F326" s="38"/>
      <c r="G326" s="103"/>
      <c r="H326" s="36"/>
      <c r="I326" s="4"/>
    </row>
    <row r="327" spans="1:9" ht="15" thickBot="1" x14ac:dyDescent="0.35">
      <c r="A327" s="36"/>
      <c r="B327" s="36"/>
      <c r="C327" s="36"/>
      <c r="D327" s="36"/>
      <c r="E327" s="38"/>
      <c r="F327" s="38"/>
      <c r="G327" s="103"/>
      <c r="H327" s="36"/>
      <c r="I327" s="4"/>
    </row>
    <row r="328" spans="1:9" ht="15" thickBot="1" x14ac:dyDescent="0.35">
      <c r="A328" s="36"/>
      <c r="B328" s="36"/>
      <c r="C328" s="36"/>
      <c r="D328" s="36"/>
      <c r="E328" s="38"/>
      <c r="F328" s="38"/>
      <c r="G328" s="103"/>
      <c r="H328" s="36"/>
      <c r="I328" s="4"/>
    </row>
    <row r="329" spans="1:9" ht="15" thickBot="1" x14ac:dyDescent="0.35">
      <c r="A329" s="36"/>
      <c r="B329" s="36"/>
      <c r="C329" s="36"/>
      <c r="D329" s="36"/>
      <c r="E329" s="38"/>
      <c r="F329" s="38"/>
      <c r="G329" s="103"/>
      <c r="H329" s="36"/>
      <c r="I329" s="4"/>
    </row>
    <row r="330" spans="1:9" ht="15" thickBot="1" x14ac:dyDescent="0.35">
      <c r="A330" s="36"/>
      <c r="B330" s="36"/>
      <c r="C330" s="36"/>
      <c r="D330" s="36"/>
      <c r="E330" s="38"/>
      <c r="F330" s="38"/>
      <c r="G330" s="103"/>
      <c r="H330" s="36"/>
      <c r="I330" s="4"/>
    </row>
    <row r="331" spans="1:9" ht="15" thickBot="1" x14ac:dyDescent="0.35">
      <c r="A331" s="36"/>
      <c r="B331" s="36"/>
      <c r="C331" s="36"/>
      <c r="D331" s="36"/>
      <c r="E331" s="38"/>
      <c r="F331" s="38"/>
      <c r="G331" s="103"/>
      <c r="H331" s="36"/>
      <c r="I331" s="4"/>
    </row>
    <row r="332" spans="1:9" ht="15" thickBot="1" x14ac:dyDescent="0.35">
      <c r="A332" s="36"/>
      <c r="B332" s="36"/>
      <c r="C332" s="36"/>
      <c r="D332" s="36"/>
      <c r="E332" s="38"/>
      <c r="F332" s="38"/>
      <c r="G332" s="103"/>
      <c r="H332" s="36"/>
      <c r="I332" s="4"/>
    </row>
    <row r="333" spans="1:9" ht="15" thickBot="1" x14ac:dyDescent="0.35">
      <c r="A333" s="3"/>
      <c r="B333" s="3"/>
      <c r="C333" s="3"/>
      <c r="D333" s="3"/>
      <c r="E333" s="77"/>
      <c r="F333" s="77"/>
      <c r="G333" s="104"/>
      <c r="H333" s="3"/>
      <c r="I333" s="4"/>
    </row>
    <row r="334" spans="1:9" ht="15" thickBot="1" x14ac:dyDescent="0.35">
      <c r="A334" s="3"/>
      <c r="B334" s="3"/>
      <c r="C334" s="3"/>
      <c r="D334" s="3"/>
      <c r="E334" s="77"/>
      <c r="F334" s="77"/>
      <c r="G334" s="104"/>
      <c r="H334" s="3"/>
      <c r="I334" s="4"/>
    </row>
    <row r="335" spans="1:9" ht="15" thickBot="1" x14ac:dyDescent="0.35">
      <c r="A335" s="3"/>
      <c r="B335" s="3"/>
      <c r="C335" s="3"/>
      <c r="D335" s="3"/>
      <c r="E335" s="77"/>
      <c r="F335" s="77"/>
      <c r="G335" s="104"/>
      <c r="H335" s="3"/>
      <c r="I335" s="4"/>
    </row>
    <row r="336" spans="1:9" ht="15" thickBot="1" x14ac:dyDescent="0.35">
      <c r="A336" s="3"/>
      <c r="B336" s="3"/>
      <c r="C336" s="3"/>
      <c r="D336" s="3"/>
      <c r="E336" s="77"/>
      <c r="F336" s="77"/>
      <c r="G336" s="104"/>
      <c r="H336" s="3"/>
      <c r="I336" s="4"/>
    </row>
    <row r="337" spans="1:9" ht="15" thickBot="1" x14ac:dyDescent="0.35">
      <c r="A337" s="3"/>
      <c r="B337" s="3"/>
      <c r="C337" s="3"/>
      <c r="D337" s="3"/>
      <c r="E337" s="77"/>
      <c r="F337" s="77"/>
      <c r="G337" s="104"/>
      <c r="H337" s="3"/>
      <c r="I337" s="4"/>
    </row>
    <row r="338" spans="1:9" ht="15" thickBot="1" x14ac:dyDescent="0.35">
      <c r="A338" s="3"/>
      <c r="B338" s="3"/>
      <c r="C338" s="3"/>
      <c r="D338" s="3"/>
      <c r="E338" s="77"/>
      <c r="F338" s="77"/>
      <c r="G338" s="104"/>
      <c r="H338" s="3"/>
      <c r="I338" s="4"/>
    </row>
    <row r="339" spans="1:9" ht="15" thickBot="1" x14ac:dyDescent="0.35">
      <c r="A339" s="3"/>
      <c r="B339" s="3"/>
      <c r="C339" s="3"/>
      <c r="D339" s="3"/>
      <c r="E339" s="77"/>
      <c r="F339" s="77"/>
      <c r="G339" s="104"/>
      <c r="H339" s="3"/>
      <c r="I339" s="4"/>
    </row>
    <row r="340" spans="1:9" ht="15" thickBot="1" x14ac:dyDescent="0.35">
      <c r="A340" s="3"/>
      <c r="B340" s="3"/>
      <c r="C340" s="3"/>
      <c r="D340" s="3"/>
      <c r="E340" s="77"/>
      <c r="F340" s="77"/>
      <c r="G340" s="104"/>
      <c r="H340" s="3"/>
      <c r="I340" s="4"/>
    </row>
    <row r="341" spans="1:9" ht="15" thickBot="1" x14ac:dyDescent="0.35">
      <c r="A341" s="3"/>
      <c r="B341" s="3"/>
      <c r="C341" s="3"/>
      <c r="D341" s="3"/>
      <c r="E341" s="77"/>
      <c r="F341" s="77"/>
      <c r="G341" s="104"/>
      <c r="H341" s="3"/>
      <c r="I341" s="4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3067-EB7D-494A-8EDD-CDA73F5F525F}">
  <dimension ref="A1:S42"/>
  <sheetViews>
    <sheetView workbookViewId="0">
      <selection activeCell="B3" sqref="B3"/>
    </sheetView>
  </sheetViews>
  <sheetFormatPr defaultRowHeight="14.4" x14ac:dyDescent="0.3"/>
  <cols>
    <col min="1" max="1" width="10.6640625" customWidth="1"/>
    <col min="12" max="12" width="11" customWidth="1"/>
    <col min="13" max="13" width="10.109375" customWidth="1"/>
    <col min="14" max="14" width="10.33203125" customWidth="1"/>
    <col min="15" max="15" width="20.6640625" customWidth="1"/>
    <col min="16" max="16" width="18.77734375" customWidth="1"/>
    <col min="17" max="17" width="13.77734375" customWidth="1"/>
    <col min="18" max="18" width="13" customWidth="1"/>
    <col min="19" max="19" width="15.44140625" customWidth="1"/>
  </cols>
  <sheetData>
    <row r="1" spans="1:19" x14ac:dyDescent="0.3">
      <c r="B1" s="55"/>
      <c r="C1" s="49" t="s">
        <v>24</v>
      </c>
      <c r="D1" s="49" t="s">
        <v>25</v>
      </c>
      <c r="E1" s="49" t="s">
        <v>30</v>
      </c>
      <c r="F1" s="49" t="s">
        <v>26</v>
      </c>
      <c r="G1" s="49" t="s">
        <v>28</v>
      </c>
      <c r="H1" s="49" t="s">
        <v>34</v>
      </c>
      <c r="I1" s="49" t="s">
        <v>35</v>
      </c>
      <c r="J1" s="49" t="s">
        <v>36</v>
      </c>
      <c r="L1" s="49"/>
      <c r="M1" s="49"/>
      <c r="N1" s="49"/>
      <c r="O1" s="49"/>
      <c r="P1" s="49"/>
      <c r="Q1" s="49"/>
      <c r="R1" s="49"/>
      <c r="S1" s="49"/>
    </row>
    <row r="2" spans="1:19" x14ac:dyDescent="0.3">
      <c r="A2" t="s">
        <v>38</v>
      </c>
      <c r="B2" s="51" t="s">
        <v>44</v>
      </c>
      <c r="C2" s="52" t="s">
        <v>31</v>
      </c>
      <c r="D2" s="52" t="s">
        <v>31</v>
      </c>
      <c r="E2" s="52" t="s">
        <v>27</v>
      </c>
      <c r="F2" s="53" t="s">
        <v>27</v>
      </c>
      <c r="G2" s="21" t="s">
        <v>29</v>
      </c>
      <c r="H2" s="53" t="s">
        <v>27</v>
      </c>
      <c r="I2" s="21" t="s">
        <v>29</v>
      </c>
      <c r="J2" s="53" t="s">
        <v>29</v>
      </c>
    </row>
    <row r="3" spans="1:19" x14ac:dyDescent="0.3">
      <c r="A3" s="49">
        <v>1</v>
      </c>
      <c r="B3" s="54">
        <v>1</v>
      </c>
      <c r="C3" s="50">
        <v>25.2</v>
      </c>
      <c r="D3" s="50">
        <v>4</v>
      </c>
      <c r="E3" s="50">
        <v>2069</v>
      </c>
      <c r="F3" s="49">
        <v>75.06</v>
      </c>
      <c r="G3" s="50">
        <v>30.22</v>
      </c>
      <c r="H3" s="50">
        <v>46.21</v>
      </c>
      <c r="I3" s="50">
        <v>18.440000000000001</v>
      </c>
      <c r="J3" s="50">
        <v>22</v>
      </c>
    </row>
    <row r="4" spans="1:19" x14ac:dyDescent="0.3">
      <c r="A4" s="49">
        <v>1</v>
      </c>
      <c r="B4" s="49">
        <v>2</v>
      </c>
      <c r="C4" s="50">
        <v>28.1</v>
      </c>
      <c r="D4" s="50">
        <v>5</v>
      </c>
      <c r="E4" s="50">
        <v>2658</v>
      </c>
      <c r="F4" s="50">
        <v>91.46</v>
      </c>
      <c r="G4" s="50">
        <v>33.54</v>
      </c>
      <c r="H4" s="50">
        <v>56.69</v>
      </c>
      <c r="I4" s="50">
        <v>23.12</v>
      </c>
      <c r="J4" s="50">
        <v>20</v>
      </c>
    </row>
    <row r="5" spans="1:19" x14ac:dyDescent="0.3">
      <c r="A5" s="49">
        <v>1</v>
      </c>
      <c r="B5" s="49">
        <v>3</v>
      </c>
      <c r="C5" s="50">
        <v>32.200000000000003</v>
      </c>
      <c r="D5" s="50">
        <v>6.2</v>
      </c>
      <c r="E5" s="50">
        <v>1513</v>
      </c>
      <c r="F5" s="50">
        <v>61.8</v>
      </c>
      <c r="G5" s="50">
        <v>25.05</v>
      </c>
      <c r="H5" s="50">
        <v>79.12</v>
      </c>
      <c r="I5" s="50">
        <v>35.229999999999997</v>
      </c>
      <c r="J5" s="50">
        <v>28</v>
      </c>
    </row>
    <row r="6" spans="1:19" x14ac:dyDescent="0.3">
      <c r="A6" s="49">
        <v>1</v>
      </c>
      <c r="B6" s="49">
        <v>4</v>
      </c>
      <c r="C6" s="50">
        <v>28.9</v>
      </c>
      <c r="D6" s="50">
        <v>4.9000000000000004</v>
      </c>
      <c r="E6" s="50">
        <v>1868</v>
      </c>
      <c r="F6" s="50">
        <v>59.86</v>
      </c>
      <c r="G6" s="50">
        <v>21.34</v>
      </c>
      <c r="H6" s="50">
        <v>40.770000000000003</v>
      </c>
      <c r="I6" s="50">
        <v>15.18</v>
      </c>
      <c r="J6" s="50">
        <v>18</v>
      </c>
    </row>
    <row r="7" spans="1:19" x14ac:dyDescent="0.3">
      <c r="A7" s="49">
        <v>1</v>
      </c>
      <c r="B7" s="49">
        <v>5</v>
      </c>
      <c r="C7" s="50">
        <v>29.6</v>
      </c>
      <c r="D7" s="50">
        <v>5.2</v>
      </c>
      <c r="E7" s="50">
        <v>2868</v>
      </c>
      <c r="F7" s="50">
        <v>84.36</v>
      </c>
      <c r="G7" s="50">
        <v>31.4</v>
      </c>
      <c r="H7" s="50">
        <v>46.77</v>
      </c>
      <c r="I7" s="50">
        <v>13.77</v>
      </c>
      <c r="J7" s="50">
        <v>17.5</v>
      </c>
    </row>
    <row r="8" spans="1:19" x14ac:dyDescent="0.3">
      <c r="A8" s="49">
        <v>1</v>
      </c>
      <c r="B8" s="49">
        <v>6</v>
      </c>
      <c r="C8" s="50">
        <v>15</v>
      </c>
      <c r="D8" s="50">
        <v>2.5</v>
      </c>
      <c r="E8" s="50">
        <v>2165</v>
      </c>
      <c r="F8" s="50">
        <v>70.27</v>
      </c>
      <c r="G8" s="50">
        <v>24.9</v>
      </c>
      <c r="H8" s="50">
        <v>42.16</v>
      </c>
      <c r="I8" s="50">
        <v>12.05</v>
      </c>
      <c r="J8" s="50">
        <v>24</v>
      </c>
    </row>
    <row r="9" spans="1:19" x14ac:dyDescent="0.3">
      <c r="A9" s="49">
        <v>1</v>
      </c>
      <c r="B9" s="49">
        <v>7</v>
      </c>
      <c r="C9" s="50">
        <v>28.9</v>
      </c>
      <c r="D9" s="50">
        <v>4.9000000000000004</v>
      </c>
      <c r="E9" s="50">
        <v>2159</v>
      </c>
      <c r="F9" s="50">
        <v>75.98</v>
      </c>
      <c r="G9" s="50">
        <v>28.9</v>
      </c>
      <c r="H9" s="50">
        <v>38.229999999999997</v>
      </c>
      <c r="I9" s="50">
        <v>13</v>
      </c>
      <c r="J9" s="50">
        <v>20</v>
      </c>
    </row>
    <row r="10" spans="1:19" x14ac:dyDescent="0.3">
      <c r="A10" s="49">
        <v>1</v>
      </c>
      <c r="B10" s="49">
        <v>8</v>
      </c>
      <c r="C10" s="50">
        <v>29.7</v>
      </c>
      <c r="D10" s="50">
        <v>5.0999999999999996</v>
      </c>
      <c r="E10" s="50">
        <v>1947</v>
      </c>
      <c r="F10" s="50">
        <v>57.9</v>
      </c>
      <c r="G10" s="50">
        <v>22.57</v>
      </c>
      <c r="H10" s="50">
        <v>32.4</v>
      </c>
      <c r="I10" s="50">
        <v>8.7200000000000006</v>
      </c>
      <c r="J10" s="50">
        <v>19</v>
      </c>
    </row>
    <row r="11" spans="1:19" x14ac:dyDescent="0.3">
      <c r="A11" s="49">
        <v>1</v>
      </c>
      <c r="B11" s="49">
        <v>9</v>
      </c>
      <c r="C11" s="50">
        <v>27.2</v>
      </c>
      <c r="D11" s="50">
        <v>4.3</v>
      </c>
      <c r="E11" s="50">
        <v>1737</v>
      </c>
      <c r="F11" s="50">
        <v>51.07</v>
      </c>
      <c r="G11" s="50">
        <v>19.61</v>
      </c>
      <c r="H11" s="50">
        <v>41.45</v>
      </c>
      <c r="I11" s="50">
        <v>13.75</v>
      </c>
      <c r="J11" s="50">
        <v>21</v>
      </c>
    </row>
    <row r="12" spans="1:19" x14ac:dyDescent="0.3">
      <c r="A12" s="49">
        <v>1</v>
      </c>
      <c r="B12" s="49">
        <v>10</v>
      </c>
      <c r="C12" s="50">
        <v>30.8</v>
      </c>
      <c r="D12" s="50">
        <v>5.5</v>
      </c>
      <c r="E12" s="50">
        <v>2153</v>
      </c>
      <c r="F12" s="50">
        <v>73.34</v>
      </c>
      <c r="G12" s="50">
        <v>28.9</v>
      </c>
      <c r="H12" s="50">
        <v>56.26</v>
      </c>
      <c r="I12" s="50">
        <v>18.59</v>
      </c>
      <c r="J12" s="50">
        <v>18</v>
      </c>
    </row>
    <row r="13" spans="1:19" x14ac:dyDescent="0.3">
      <c r="A13" s="49">
        <v>2</v>
      </c>
      <c r="B13" s="49">
        <v>1</v>
      </c>
      <c r="C13" s="50">
        <v>29.2</v>
      </c>
      <c r="D13" s="50">
        <v>5.5</v>
      </c>
      <c r="E13" s="50">
        <v>2217</v>
      </c>
      <c r="F13" s="50">
        <v>66.19</v>
      </c>
      <c r="G13" s="50">
        <v>24.05</v>
      </c>
      <c r="H13" s="50">
        <v>45.31</v>
      </c>
      <c r="I13" s="50">
        <v>13.43</v>
      </c>
      <c r="J13" s="50">
        <v>23</v>
      </c>
    </row>
    <row r="14" spans="1:19" x14ac:dyDescent="0.3">
      <c r="A14" s="49">
        <v>2</v>
      </c>
      <c r="B14" s="49">
        <v>2</v>
      </c>
      <c r="C14" s="50">
        <v>28</v>
      </c>
      <c r="D14" s="50">
        <v>4.7</v>
      </c>
      <c r="E14" s="50">
        <v>2086</v>
      </c>
      <c r="F14" s="50">
        <v>75.709999999999994</v>
      </c>
      <c r="G14" s="50">
        <v>29.14</v>
      </c>
      <c r="H14" s="50">
        <v>42.67</v>
      </c>
      <c r="I14" s="50">
        <v>13.33</v>
      </c>
      <c r="J14" s="50">
        <v>19</v>
      </c>
    </row>
    <row r="15" spans="1:19" x14ac:dyDescent="0.3">
      <c r="A15" s="49">
        <v>2</v>
      </c>
      <c r="B15" s="49">
        <v>3</v>
      </c>
      <c r="C15" s="50">
        <v>26.6</v>
      </c>
      <c r="D15" s="50">
        <v>4.2</v>
      </c>
      <c r="E15" s="50">
        <v>2383</v>
      </c>
      <c r="F15" s="50">
        <v>71.260000000000005</v>
      </c>
      <c r="G15" s="50">
        <v>27.63</v>
      </c>
      <c r="H15" s="50">
        <v>41.67</v>
      </c>
      <c r="I15" s="50">
        <v>14.66</v>
      </c>
      <c r="J15" s="50">
        <v>20</v>
      </c>
    </row>
    <row r="16" spans="1:19" x14ac:dyDescent="0.3">
      <c r="A16" s="49">
        <v>2</v>
      </c>
      <c r="B16" s="49">
        <v>4</v>
      </c>
      <c r="C16" s="50">
        <v>23.5</v>
      </c>
      <c r="D16" s="50">
        <v>3.5</v>
      </c>
      <c r="E16" s="50">
        <v>2783</v>
      </c>
      <c r="F16" s="50">
        <v>92.98</v>
      </c>
      <c r="G16" s="50">
        <v>34.64</v>
      </c>
      <c r="H16" s="50">
        <v>39.6</v>
      </c>
      <c r="I16" s="50">
        <v>13.65</v>
      </c>
      <c r="J16" s="50">
        <v>20</v>
      </c>
    </row>
    <row r="17" spans="1:10" x14ac:dyDescent="0.3">
      <c r="A17" s="49">
        <v>2</v>
      </c>
      <c r="B17" s="49">
        <v>5</v>
      </c>
      <c r="C17" s="50">
        <v>29.3</v>
      </c>
      <c r="D17" s="50">
        <v>4.9000000000000004</v>
      </c>
      <c r="E17" s="50">
        <v>2432</v>
      </c>
      <c r="F17" s="50">
        <v>74.03</v>
      </c>
      <c r="G17" s="50">
        <v>29.39</v>
      </c>
      <c r="H17" s="50">
        <v>53.91</v>
      </c>
      <c r="I17" s="50">
        <v>18.149999999999999</v>
      </c>
      <c r="J17" s="50">
        <v>20</v>
      </c>
    </row>
    <row r="18" spans="1:10" x14ac:dyDescent="0.3">
      <c r="A18" s="49">
        <v>2</v>
      </c>
      <c r="B18" s="49">
        <v>6</v>
      </c>
      <c r="C18" s="50">
        <v>24.3</v>
      </c>
      <c r="D18" s="50">
        <v>3.5</v>
      </c>
      <c r="E18" s="50">
        <v>1205</v>
      </c>
      <c r="F18" s="50">
        <v>41.86</v>
      </c>
      <c r="G18" s="50">
        <v>19.36</v>
      </c>
      <c r="H18" s="50">
        <v>61.32</v>
      </c>
      <c r="I18" s="50">
        <v>26.94</v>
      </c>
      <c r="J18" s="50">
        <v>19</v>
      </c>
    </row>
    <row r="19" spans="1:10" x14ac:dyDescent="0.3">
      <c r="A19" s="49">
        <v>2</v>
      </c>
      <c r="B19" s="49">
        <v>7</v>
      </c>
      <c r="C19" s="50">
        <v>23.9</v>
      </c>
      <c r="D19" s="50">
        <v>3.3</v>
      </c>
      <c r="E19" s="50">
        <v>1921</v>
      </c>
      <c r="F19" s="50">
        <v>70.23</v>
      </c>
      <c r="G19" s="50">
        <v>26.52</v>
      </c>
      <c r="H19" s="50">
        <v>60.52</v>
      </c>
      <c r="I19" s="50">
        <v>20.89</v>
      </c>
      <c r="J19" s="50">
        <v>20</v>
      </c>
    </row>
    <row r="20" spans="1:10" x14ac:dyDescent="0.3">
      <c r="A20" s="49">
        <v>2</v>
      </c>
      <c r="B20" s="49">
        <v>8</v>
      </c>
      <c r="C20" s="50">
        <v>25.5</v>
      </c>
      <c r="D20" s="50">
        <v>3.5</v>
      </c>
      <c r="E20" s="50">
        <v>2040</v>
      </c>
      <c r="F20" s="50">
        <v>60.18</v>
      </c>
      <c r="G20" s="50">
        <v>20.43</v>
      </c>
      <c r="H20" s="50">
        <v>42.12</v>
      </c>
      <c r="I20" s="50">
        <v>11.56</v>
      </c>
      <c r="J20" s="50">
        <v>23</v>
      </c>
    </row>
    <row r="21" spans="1:10" x14ac:dyDescent="0.3">
      <c r="A21" s="49">
        <v>2</v>
      </c>
      <c r="B21" s="49">
        <v>9</v>
      </c>
      <c r="C21" s="50">
        <v>32.1</v>
      </c>
      <c r="D21" s="50">
        <v>3.6</v>
      </c>
      <c r="E21" s="50">
        <v>1933</v>
      </c>
      <c r="F21" s="50">
        <v>75.86</v>
      </c>
      <c r="G21" s="49" t="s">
        <v>32</v>
      </c>
      <c r="H21" s="49" t="s">
        <v>37</v>
      </c>
      <c r="I21" s="50">
        <v>23.29</v>
      </c>
      <c r="J21" s="50">
        <v>19</v>
      </c>
    </row>
    <row r="22" spans="1:10" x14ac:dyDescent="0.3">
      <c r="A22" s="49">
        <v>2</v>
      </c>
      <c r="B22" s="49">
        <v>10</v>
      </c>
      <c r="C22" s="50">
        <v>26</v>
      </c>
      <c r="D22" s="50">
        <v>3.7</v>
      </c>
      <c r="E22" s="50">
        <v>3051</v>
      </c>
      <c r="F22" s="50">
        <v>83.12</v>
      </c>
      <c r="G22" s="50">
        <v>30.74</v>
      </c>
      <c r="H22" s="50">
        <v>51.71</v>
      </c>
      <c r="I22" s="50">
        <v>17.21</v>
      </c>
      <c r="J22" s="50">
        <v>20</v>
      </c>
    </row>
    <row r="23" spans="1:10" x14ac:dyDescent="0.3">
      <c r="A23" s="49">
        <v>3</v>
      </c>
      <c r="B23" s="49">
        <v>1</v>
      </c>
      <c r="C23" s="50">
        <v>30.1</v>
      </c>
      <c r="D23" s="50">
        <v>6.4</v>
      </c>
      <c r="E23" s="50">
        <v>2044</v>
      </c>
      <c r="F23" s="50">
        <v>75.37</v>
      </c>
      <c r="G23" s="50">
        <v>28.47</v>
      </c>
      <c r="H23" s="50">
        <v>47.14</v>
      </c>
      <c r="I23" s="50">
        <v>17.309999999999999</v>
      </c>
      <c r="J23" s="50">
        <v>23</v>
      </c>
    </row>
    <row r="24" spans="1:10" x14ac:dyDescent="0.3">
      <c r="A24" s="49">
        <v>3</v>
      </c>
      <c r="B24" s="49">
        <v>2</v>
      </c>
      <c r="C24" s="50">
        <v>25.6</v>
      </c>
      <c r="D24" s="50">
        <v>3.6</v>
      </c>
      <c r="E24" s="50">
        <v>2258</v>
      </c>
      <c r="F24" s="50">
        <v>74.14</v>
      </c>
      <c r="G24" s="50">
        <v>27.57</v>
      </c>
      <c r="H24" s="50">
        <v>46.54</v>
      </c>
      <c r="I24" s="50">
        <v>14.31</v>
      </c>
      <c r="J24" s="50">
        <v>22</v>
      </c>
    </row>
    <row r="25" spans="1:10" x14ac:dyDescent="0.3">
      <c r="A25" s="49">
        <v>3</v>
      </c>
      <c r="B25" s="49">
        <v>3</v>
      </c>
      <c r="C25" s="50">
        <v>31.2</v>
      </c>
      <c r="D25" s="50">
        <v>5.9</v>
      </c>
      <c r="E25" s="50" t="s">
        <v>33</v>
      </c>
      <c r="F25" s="50">
        <v>82.47</v>
      </c>
      <c r="G25" s="50">
        <v>29.22</v>
      </c>
      <c r="H25" s="50">
        <v>44.33</v>
      </c>
      <c r="I25" s="50">
        <v>14.6</v>
      </c>
      <c r="J25" s="50">
        <v>22</v>
      </c>
    </row>
    <row r="26" spans="1:10" x14ac:dyDescent="0.3">
      <c r="A26" s="49">
        <v>3</v>
      </c>
      <c r="B26" s="49">
        <v>4</v>
      </c>
      <c r="C26" s="50">
        <v>27.9</v>
      </c>
      <c r="D26" s="50">
        <v>4</v>
      </c>
      <c r="E26" s="50">
        <v>1595</v>
      </c>
      <c r="F26" s="50">
        <v>48.48</v>
      </c>
      <c r="G26" s="50">
        <v>17.75</v>
      </c>
      <c r="H26" s="50">
        <v>35.729999999999997</v>
      </c>
      <c r="I26" s="50">
        <v>10.8</v>
      </c>
      <c r="J26" s="50">
        <v>18</v>
      </c>
    </row>
    <row r="27" spans="1:10" x14ac:dyDescent="0.3">
      <c r="A27" s="49">
        <v>3</v>
      </c>
      <c r="B27" s="49">
        <v>5</v>
      </c>
      <c r="C27" s="50">
        <v>31</v>
      </c>
      <c r="D27" s="50">
        <v>7</v>
      </c>
      <c r="E27" s="50">
        <v>1671</v>
      </c>
      <c r="F27" s="50">
        <v>56.36</v>
      </c>
      <c r="G27" s="50">
        <v>21.11</v>
      </c>
      <c r="H27" s="50">
        <v>36.82</v>
      </c>
      <c r="I27" s="50">
        <v>12.09</v>
      </c>
      <c r="J27" s="50">
        <v>20</v>
      </c>
    </row>
    <row r="28" spans="1:10" x14ac:dyDescent="0.3">
      <c r="A28" s="49">
        <v>3</v>
      </c>
      <c r="B28" s="49">
        <v>6</v>
      </c>
      <c r="C28" s="50">
        <v>26</v>
      </c>
      <c r="D28" s="50">
        <v>4.3</v>
      </c>
      <c r="E28" s="50">
        <v>2146</v>
      </c>
      <c r="F28" s="50">
        <v>80.930000000000007</v>
      </c>
      <c r="G28" s="50">
        <v>29.88</v>
      </c>
      <c r="H28" s="50">
        <v>57.86</v>
      </c>
      <c r="I28" s="50">
        <v>20.49</v>
      </c>
      <c r="J28" s="50">
        <v>17</v>
      </c>
    </row>
    <row r="29" spans="1:10" x14ac:dyDescent="0.3">
      <c r="A29" s="49">
        <v>3</v>
      </c>
      <c r="B29" s="49">
        <v>7</v>
      </c>
      <c r="C29" s="50">
        <v>21</v>
      </c>
      <c r="D29" s="50">
        <v>3.9</v>
      </c>
      <c r="E29" s="50">
        <v>1886</v>
      </c>
      <c r="F29" s="50">
        <v>36.25</v>
      </c>
      <c r="G29" s="50">
        <v>21.15</v>
      </c>
      <c r="H29" s="50">
        <v>47.75</v>
      </c>
      <c r="I29" s="50">
        <v>14.75</v>
      </c>
      <c r="J29" s="50">
        <v>20</v>
      </c>
    </row>
    <row r="30" spans="1:10" x14ac:dyDescent="0.3">
      <c r="A30" s="49">
        <v>3</v>
      </c>
      <c r="B30" s="49">
        <v>8</v>
      </c>
      <c r="C30" s="50">
        <v>26.7</v>
      </c>
      <c r="D30" s="50">
        <v>5.2</v>
      </c>
      <c r="E30" s="50">
        <v>1990</v>
      </c>
      <c r="F30" s="50">
        <v>58.3</v>
      </c>
      <c r="G30" s="50">
        <v>22.26</v>
      </c>
      <c r="H30" s="50">
        <v>64.569999999999993</v>
      </c>
      <c r="I30" s="50">
        <v>24.51</v>
      </c>
      <c r="J30" s="50">
        <v>20</v>
      </c>
    </row>
    <row r="31" spans="1:10" x14ac:dyDescent="0.3">
      <c r="A31" s="49">
        <v>3</v>
      </c>
      <c r="B31" s="49">
        <v>9</v>
      </c>
      <c r="C31" s="50">
        <v>28.7</v>
      </c>
      <c r="D31" s="50">
        <v>4.8</v>
      </c>
      <c r="E31" s="50">
        <v>2796</v>
      </c>
      <c r="F31" s="50">
        <v>85.72</v>
      </c>
      <c r="G31" s="50">
        <v>35.85</v>
      </c>
      <c r="H31" s="50">
        <v>62.25</v>
      </c>
      <c r="I31" s="50">
        <v>24.2</v>
      </c>
      <c r="J31" s="50">
        <v>20</v>
      </c>
    </row>
    <row r="32" spans="1:10" x14ac:dyDescent="0.3">
      <c r="A32" s="49">
        <v>3</v>
      </c>
      <c r="B32" s="49">
        <v>10</v>
      </c>
      <c r="C32" s="50">
        <v>26.7</v>
      </c>
      <c r="D32" s="50">
        <v>5.7</v>
      </c>
      <c r="E32" s="50">
        <v>2854</v>
      </c>
      <c r="F32" s="50">
        <v>96.7</v>
      </c>
      <c r="G32" s="50">
        <v>36.450000000000003</v>
      </c>
      <c r="H32" s="50">
        <v>52.75</v>
      </c>
      <c r="I32" s="50">
        <v>18.27</v>
      </c>
      <c r="J32" s="50">
        <v>19</v>
      </c>
    </row>
    <row r="33" spans="1:10" x14ac:dyDescent="0.3">
      <c r="A33" s="49">
        <v>4</v>
      </c>
      <c r="B33" s="49">
        <v>1</v>
      </c>
      <c r="C33" s="50">
        <v>30.6</v>
      </c>
      <c r="D33" s="50">
        <v>6</v>
      </c>
      <c r="E33" s="50">
        <v>1578</v>
      </c>
      <c r="F33" s="50">
        <v>54.34</v>
      </c>
      <c r="G33" s="50">
        <v>20.2</v>
      </c>
      <c r="H33" s="50">
        <v>41.22</v>
      </c>
      <c r="I33" s="50">
        <v>13.51</v>
      </c>
      <c r="J33" s="50">
        <v>17</v>
      </c>
    </row>
    <row r="34" spans="1:10" x14ac:dyDescent="0.3">
      <c r="A34" s="49">
        <v>4</v>
      </c>
      <c r="B34" s="49">
        <v>2</v>
      </c>
      <c r="C34" s="50">
        <v>25.3</v>
      </c>
      <c r="D34" s="50">
        <v>3.4</v>
      </c>
      <c r="E34" s="50">
        <v>1718</v>
      </c>
      <c r="F34" s="50">
        <v>54.27</v>
      </c>
      <c r="G34" s="50">
        <v>20.53</v>
      </c>
      <c r="H34" s="50">
        <v>39.590000000000003</v>
      </c>
      <c r="I34" s="50">
        <v>12.32</v>
      </c>
      <c r="J34" s="50">
        <v>14</v>
      </c>
    </row>
    <row r="35" spans="1:10" x14ac:dyDescent="0.3">
      <c r="A35" s="49">
        <v>4</v>
      </c>
      <c r="B35" s="49">
        <v>3</v>
      </c>
      <c r="C35" s="50">
        <v>27.8</v>
      </c>
      <c r="D35" s="50">
        <v>4.4000000000000004</v>
      </c>
      <c r="E35" s="50">
        <v>1705</v>
      </c>
      <c r="F35" s="50">
        <v>58.26</v>
      </c>
      <c r="G35" s="50">
        <v>21.53</v>
      </c>
      <c r="H35" s="50">
        <v>33.590000000000003</v>
      </c>
      <c r="I35" s="50">
        <v>11.48</v>
      </c>
      <c r="J35" s="50">
        <v>22</v>
      </c>
    </row>
    <row r="36" spans="1:10" x14ac:dyDescent="0.3">
      <c r="A36" s="49">
        <v>4</v>
      </c>
      <c r="B36" s="49">
        <v>4</v>
      </c>
      <c r="C36" s="50">
        <v>25.1</v>
      </c>
      <c r="D36" s="50">
        <v>3.8</v>
      </c>
      <c r="E36" s="50">
        <v>1733</v>
      </c>
      <c r="F36" s="50">
        <v>71.23</v>
      </c>
      <c r="G36" s="50">
        <v>28.15</v>
      </c>
      <c r="H36" s="50">
        <v>50.46</v>
      </c>
      <c r="I36" s="50">
        <v>20.69</v>
      </c>
      <c r="J36" s="50">
        <v>20</v>
      </c>
    </row>
    <row r="37" spans="1:10" x14ac:dyDescent="0.3">
      <c r="A37" s="49">
        <v>4</v>
      </c>
      <c r="B37" s="49">
        <v>5</v>
      </c>
      <c r="C37" s="50">
        <v>25.1</v>
      </c>
      <c r="D37" s="50">
        <v>4.0999999999999996</v>
      </c>
      <c r="E37" s="50">
        <v>1022</v>
      </c>
      <c r="F37" s="50">
        <v>31.6</v>
      </c>
      <c r="G37" s="50">
        <v>12.4</v>
      </c>
      <c r="H37" s="50">
        <v>25.96</v>
      </c>
      <c r="I37" s="50">
        <v>7.96</v>
      </c>
      <c r="J37" s="50">
        <v>13</v>
      </c>
    </row>
    <row r="38" spans="1:10" x14ac:dyDescent="0.3">
      <c r="A38" s="49">
        <v>4</v>
      </c>
      <c r="B38" s="49">
        <v>6</v>
      </c>
      <c r="C38" s="50">
        <v>30.4</v>
      </c>
      <c r="D38" s="50">
        <v>5.5</v>
      </c>
      <c r="E38" s="50">
        <v>1453</v>
      </c>
      <c r="F38" s="50">
        <v>47.91</v>
      </c>
      <c r="G38" s="50">
        <v>18.2</v>
      </c>
      <c r="H38" s="50">
        <v>33</v>
      </c>
      <c r="I38" s="50">
        <v>12.7</v>
      </c>
      <c r="J38" s="50">
        <v>17</v>
      </c>
    </row>
    <row r="39" spans="1:10" x14ac:dyDescent="0.3">
      <c r="A39" s="49">
        <v>4</v>
      </c>
      <c r="B39" s="49">
        <v>7</v>
      </c>
      <c r="C39" s="50">
        <v>27.4</v>
      </c>
      <c r="D39" s="50">
        <v>3.5</v>
      </c>
      <c r="E39" s="50">
        <v>1624</v>
      </c>
      <c r="F39" s="50">
        <v>55.81</v>
      </c>
      <c r="G39" s="50">
        <v>20.07</v>
      </c>
      <c r="H39" s="50">
        <v>45.93</v>
      </c>
      <c r="I39" s="50">
        <v>13.94</v>
      </c>
      <c r="J39" s="50">
        <v>18</v>
      </c>
    </row>
    <row r="40" spans="1:10" x14ac:dyDescent="0.3">
      <c r="A40" s="49">
        <v>4</v>
      </c>
      <c r="B40" s="49">
        <v>8</v>
      </c>
      <c r="C40" s="50">
        <v>30.3</v>
      </c>
      <c r="D40" s="50">
        <v>5.8</v>
      </c>
      <c r="E40" s="50">
        <v>1740</v>
      </c>
      <c r="F40" s="50">
        <v>59.21</v>
      </c>
      <c r="G40" s="50">
        <v>21.64</v>
      </c>
      <c r="H40" s="50">
        <v>46.56</v>
      </c>
      <c r="I40" s="50">
        <v>13.22</v>
      </c>
      <c r="J40" s="50">
        <v>19</v>
      </c>
    </row>
    <row r="41" spans="1:10" x14ac:dyDescent="0.3">
      <c r="A41" s="49">
        <v>4</v>
      </c>
      <c r="B41" s="49">
        <v>9</v>
      </c>
      <c r="C41" s="50">
        <v>25.1</v>
      </c>
      <c r="D41" s="50">
        <v>4.0999999999999996</v>
      </c>
      <c r="E41" s="50">
        <v>1927</v>
      </c>
      <c r="F41" s="50">
        <v>59.43</v>
      </c>
      <c r="G41" s="50">
        <v>23.44</v>
      </c>
      <c r="H41" s="50">
        <v>45.1</v>
      </c>
      <c r="I41" s="50">
        <v>15.73</v>
      </c>
      <c r="J41" s="50">
        <v>17</v>
      </c>
    </row>
    <row r="42" spans="1:10" x14ac:dyDescent="0.3">
      <c r="A42" s="49">
        <v>4</v>
      </c>
      <c r="B42" s="49">
        <v>10</v>
      </c>
      <c r="C42" s="50">
        <v>33.1</v>
      </c>
      <c r="D42" s="50">
        <v>8.6</v>
      </c>
      <c r="E42" s="50">
        <v>2287</v>
      </c>
      <c r="F42" s="50">
        <v>81.34</v>
      </c>
      <c r="G42" s="50">
        <v>29.91</v>
      </c>
      <c r="H42" s="50">
        <v>61.8</v>
      </c>
      <c r="I42" s="50">
        <v>24.46</v>
      </c>
      <c r="J42" s="50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MESUREMENTS</vt:lpstr>
      <vt:lpstr>CLOROFILA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rufino</dc:creator>
  <cp:keywords/>
  <dc:description/>
  <cp:lastModifiedBy>Antonio Souto Rodriguez</cp:lastModifiedBy>
  <cp:revision/>
  <dcterms:created xsi:type="dcterms:W3CDTF">2022-07-11T20:35:35Z</dcterms:created>
  <dcterms:modified xsi:type="dcterms:W3CDTF">2024-02-04T21:14:58Z</dcterms:modified>
  <cp:category/>
  <cp:contentStatus/>
</cp:coreProperties>
</file>