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R:\LISTA DE PRECIOS 2022\INSUMO\"/>
    </mc:Choice>
  </mc:AlternateContent>
  <xr:revisionPtr revIDLastSave="0" documentId="13_ncr:1_{4E90409B-C783-4765-BBF3-FC86189572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13" i="1"/>
  <c r="F14" i="1"/>
  <c r="F12" i="1"/>
  <c r="F9" i="1"/>
  <c r="F10" i="1"/>
  <c r="F11" i="1"/>
  <c r="F15" i="1"/>
  <c r="F51" i="1"/>
  <c r="F50" i="1"/>
  <c r="F44" i="1"/>
  <c r="F34" i="1"/>
  <c r="F35" i="1"/>
  <c r="F43" i="1"/>
  <c r="F33" i="1"/>
  <c r="F42" i="1"/>
  <c r="F41" i="1"/>
  <c r="F32" i="1"/>
  <c r="F19" i="1"/>
  <c r="F18" i="1"/>
  <c r="F49" i="1"/>
  <c r="F48" i="1"/>
  <c r="F47" i="1"/>
  <c r="F46" i="1"/>
  <c r="F38" i="1"/>
  <c r="F37" i="1"/>
  <c r="F36" i="1"/>
  <c r="F29" i="1"/>
  <c r="F27" i="1"/>
  <c r="F26" i="1"/>
  <c r="F24" i="1"/>
  <c r="F22" i="1"/>
  <c r="F21" i="1"/>
  <c r="F20" i="1"/>
  <c r="F40" i="1"/>
  <c r="F39" i="1"/>
  <c r="F31" i="1"/>
  <c r="F17" i="1"/>
  <c r="F16" i="1"/>
  <c r="F30" i="1"/>
  <c r="F28" i="1"/>
  <c r="F25" i="1"/>
  <c r="F23" i="1"/>
  <c r="F7" i="1"/>
  <c r="F8" i="1"/>
  <c r="F6" i="1"/>
</calcChain>
</file>

<file path=xl/sharedStrings.xml><?xml version="1.0" encoding="utf-8"?>
<sst xmlns="http://schemas.openxmlformats.org/spreadsheetml/2006/main" count="183" uniqueCount="99">
  <si>
    <t>COD.</t>
  </si>
  <si>
    <t>MARCA</t>
  </si>
  <si>
    <t>PRESENT</t>
  </si>
  <si>
    <t>P.V.P</t>
  </si>
  <si>
    <t>NIPRO</t>
  </si>
  <si>
    <t>FORTUNE</t>
  </si>
  <si>
    <t>SAFTY</t>
  </si>
  <si>
    <t>CATHETER No.14/16/18/20/22/24</t>
  </si>
  <si>
    <t>04177</t>
  </si>
  <si>
    <t>EQUIPO DE SUERO 170ML</t>
  </si>
  <si>
    <t>JERING. 1cc INSULINA AGUJA FIJA No. 29 X 1/2</t>
  </si>
  <si>
    <t>JERING. 1cc INSULINA AGUJA FIJA No. 30 X 1/2</t>
  </si>
  <si>
    <t>JERING. 1cc INSULINA AGUJA MOVIL No. 27 X 1/2</t>
  </si>
  <si>
    <t>JERING. 1cc INSULINA AGUJA MOVIL No. 28 X 1/2</t>
  </si>
  <si>
    <t>JERING. 3cc AGUJA No. 21 X 1/2</t>
  </si>
  <si>
    <t>04871</t>
  </si>
  <si>
    <t>JERING. 3cc AGUJA No. 23 X 1</t>
  </si>
  <si>
    <t>40084</t>
  </si>
  <si>
    <t>JERING. 3cc AGUJA No. 23 X 1 1/2</t>
  </si>
  <si>
    <t>40365</t>
  </si>
  <si>
    <t>JERING. 5cc AGUJA No. 21 X 1 1/2</t>
  </si>
  <si>
    <t>JERING. 5cc AGUJA No. 22 X 1 1/2</t>
  </si>
  <si>
    <t>04872</t>
  </si>
  <si>
    <t>JERING. 5cc AGUJA No. 22 X 1 1/4</t>
  </si>
  <si>
    <t>04873</t>
  </si>
  <si>
    <t>JERING. 10cc AGUJA No. 21 X 1 1/2</t>
  </si>
  <si>
    <t>JERING. 10cc AGUJA No. 21 X 1 1/4</t>
  </si>
  <si>
    <t>40074</t>
  </si>
  <si>
    <t>JERING. 20cc AGUJA No. 21 X 1 1/4</t>
  </si>
  <si>
    <t>04469</t>
  </si>
  <si>
    <t>JERING. 50cc AGUJA No. 21 X 1 1/2</t>
  </si>
  <si>
    <t>40086</t>
  </si>
  <si>
    <t>JERING. 50cc BUYON SIN AGUJA</t>
  </si>
  <si>
    <t>9841</t>
  </si>
  <si>
    <t xml:space="preserve">JERING. 1cc AGUJA FIJA No. 30 X 1/2 </t>
  </si>
  <si>
    <t>J.B</t>
  </si>
  <si>
    <t>9839</t>
  </si>
  <si>
    <t xml:space="preserve">JERING. 1cc AGUJA MOVIL No. 30 X 1/2 </t>
  </si>
  <si>
    <t>04616</t>
  </si>
  <si>
    <t>JERING. 1cc INSULINA AGUJA FIJA No. 28 X 1/2</t>
  </si>
  <si>
    <t>04526</t>
  </si>
  <si>
    <t>04625</t>
  </si>
  <si>
    <t>04711</t>
  </si>
  <si>
    <t>JERING. 1cc INSULINA AGUJA MOVIL No. 26 X 1/2</t>
  </si>
  <si>
    <t>04709</t>
  </si>
  <si>
    <t>04527</t>
  </si>
  <si>
    <t>JERING. 3cc AGUJA No.21 X 1 1/2</t>
  </si>
  <si>
    <t>04538</t>
  </si>
  <si>
    <t>JERING. 3cc AGUJA No.22 X 1 1/2</t>
  </si>
  <si>
    <t>04519</t>
  </si>
  <si>
    <t>JERING. 3cc AGUJA No.23 X 1</t>
  </si>
  <si>
    <t>04520</t>
  </si>
  <si>
    <t>JERING. 5cc AGUJA No.21 X 1</t>
  </si>
  <si>
    <t>04600</t>
  </si>
  <si>
    <t>JERING. 5cc AGUJA No.21 X 1 1/2</t>
  </si>
  <si>
    <t>04603</t>
  </si>
  <si>
    <t>JERING. 5cc AGUJA No.22 X 1 1/2</t>
  </si>
  <si>
    <t>04612</t>
  </si>
  <si>
    <t>JERING. 5cc AGUJA No.22 X 1 1/4</t>
  </si>
  <si>
    <t>04613</t>
  </si>
  <si>
    <t>JERING. 10cc AGUJA No.21 X 1 1/2</t>
  </si>
  <si>
    <t>04620</t>
  </si>
  <si>
    <t>JERING. 10cc AGUJA No.22 X 1 1/2</t>
  </si>
  <si>
    <t>04524</t>
  </si>
  <si>
    <t>JERING. 20cc AGUJA No.21 X 1 1/2</t>
  </si>
  <si>
    <t>40033</t>
  </si>
  <si>
    <t>04525</t>
  </si>
  <si>
    <t>JERING. 50cc LUER LOCK SIN AGUJA</t>
  </si>
  <si>
    <t xml:space="preserve"> CIEMVECA        </t>
  </si>
  <si>
    <t>EQUIPO DE SUERO 150 CM</t>
  </si>
  <si>
    <t>CIENVEC</t>
  </si>
  <si>
    <t>Q.F.2</t>
  </si>
  <si>
    <t>20216</t>
  </si>
  <si>
    <t>JERINGUILLA 20 CC 21 X 1 1/2</t>
  </si>
  <si>
    <t>48122</t>
  </si>
  <si>
    <t>JERINGUILLA 60 CC  18  X 1 1/2</t>
  </si>
  <si>
    <t>CAJA X 50</t>
  </si>
  <si>
    <t>CAJA X 100</t>
  </si>
  <si>
    <t>CAJA X 35</t>
  </si>
  <si>
    <t>CAJA X 30</t>
  </si>
  <si>
    <t>7.68</t>
  </si>
  <si>
    <t>9.24</t>
  </si>
  <si>
    <t>6.9</t>
  </si>
  <si>
    <t>JERINC 1cc No 27  x 1/2  INSULINA AGUJA MOVIL</t>
  </si>
  <si>
    <t>CIENVECA</t>
  </si>
  <si>
    <t>GUANTE EXAMINACION TALLA XS / S / M / L POCO POLVO</t>
  </si>
  <si>
    <t>MASTERGUARD</t>
  </si>
  <si>
    <t>CAJA x 100</t>
  </si>
  <si>
    <t>GUANTE EXAMINACION TALLA S</t>
  </si>
  <si>
    <t>GUANTE EXAMINACION TALLA M</t>
  </si>
  <si>
    <t>SP GLOVE</t>
  </si>
  <si>
    <t xml:space="preserve">GUANTE NITRILO TALLA S / M / L </t>
  </si>
  <si>
    <t>GUANTE QUIRURGICO No. 6 - 6½ - 7 - 7½ - 8 POCO POLVO</t>
  </si>
  <si>
    <t>GUANTE QUIRURGICO No. 6 - 6½ - 7 - 7½ - 8 -8½ POCO POLVO</t>
  </si>
  <si>
    <t>CAJA X 50 PARES</t>
  </si>
  <si>
    <t>PRODUCTO</t>
  </si>
  <si>
    <t>LISTA DE IMPLEMENTO PRECIO ESPECIAL</t>
  </si>
  <si>
    <t>AGUJAS,  CATETER , GUANTES , JERINGAS</t>
  </si>
  <si>
    <t>QUITO,  11 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</si>
</sst>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0">
    <font>
      <sz val="11"/>
      <color theme="1"/>
      <name val="Aptos Narrow"/>
      <family val="2"/>
      <scheme val="minor"/>
    </font>
    <font>
      <sz val="12"/>
      <name val="Arial MT"/>
      <charset val="134"/>
    </font>
    <font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color rgb="FF003399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49" fontId="2" fillId="0" borderId="0" xfId="2" applyNumberFormat="1" applyFont="1" applyAlignment="1">
      <alignment horizontal="center"/>
    </xf>
    <xf numFmtId="0" fontId="3" fillId="0" borderId="0" xfId="0" applyFont="1"/>
    <xf numFmtId="0" fontId="2" fillId="0" borderId="0" xfId="2" applyFont="1" applyAlignment="1">
      <alignment horizontal="center"/>
    </xf>
    <xf numFmtId="0" fontId="2" fillId="0" borderId="0" xfId="0" applyFont="1"/>
    <xf numFmtId="164" fontId="2" fillId="0" borderId="0" xfId="2" applyNumberFormat="1" applyFont="1" applyAlignment="1">
      <alignment horizontal="center"/>
    </xf>
    <xf numFmtId="49" fontId="2" fillId="0" borderId="2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vertical="center" wrapText="1"/>
    </xf>
    <xf numFmtId="0" fontId="2" fillId="0" borderId="2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49" fontId="2" fillId="0" borderId="0" xfId="3" applyNumberFormat="1" applyFont="1" applyAlignment="1">
      <alignment horizontal="left" vertical="center"/>
    </xf>
    <xf numFmtId="49" fontId="2" fillId="0" borderId="3" xfId="3" applyNumberFormat="1" applyFont="1" applyBorder="1" applyAlignment="1">
      <alignment horizontal="left" vertical="center"/>
    </xf>
    <xf numFmtId="0" fontId="2" fillId="0" borderId="4" xfId="3" applyFont="1" applyBorder="1" applyAlignment="1">
      <alignment vertical="center" wrapText="1"/>
    </xf>
    <xf numFmtId="0" fontId="2" fillId="0" borderId="0" xfId="3" applyFont="1" applyAlignment="1">
      <alignment vertical="center" wrapText="1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center"/>
    </xf>
    <xf numFmtId="4" fontId="2" fillId="3" borderId="2" xfId="3" applyNumberFormat="1" applyFont="1" applyFill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65" fontId="2" fillId="3" borderId="2" xfId="3" applyNumberFormat="1" applyFont="1" applyFill="1" applyBorder="1" applyAlignment="1">
      <alignment horizontal="center"/>
    </xf>
    <xf numFmtId="49" fontId="2" fillId="0" borderId="2" xfId="3" applyNumberFormat="1" applyFont="1" applyBorder="1" applyAlignment="1">
      <alignment horizontal="center"/>
    </xf>
    <xf numFmtId="2" fontId="2" fillId="0" borderId="4" xfId="3" applyNumberFormat="1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165" fontId="2" fillId="3" borderId="0" xfId="3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5">
    <cellStyle name="Normal" xfId="0" builtinId="0"/>
    <cellStyle name="Normal 2" xfId="3" xr:uid="{00000000-0005-0000-0000-000002000000}"/>
    <cellStyle name="Normal 4" xfId="1" xr:uid="{00000000-0005-0000-0000-000003000000}"/>
    <cellStyle name="Normal_Hoja1" xfId="2" xr:uid="{00000000-0005-0000-0000-000004000000}"/>
    <cellStyle name="Porcentual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464098</xdr:colOff>
      <xdr:row>2</xdr:row>
      <xdr:rowOff>25039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9742B844-EF33-4D00-BAE3-79564932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64098" cy="406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0"/>
  <sheetViews>
    <sheetView tabSelected="1" topLeftCell="A51" workbookViewId="0">
      <selection activeCell="C55" sqref="C55"/>
    </sheetView>
  </sheetViews>
  <sheetFormatPr baseColWidth="10" defaultColWidth="11" defaultRowHeight="15"/>
  <cols>
    <col min="1" max="1" width="7.85546875" customWidth="1"/>
    <col min="2" max="2" width="45.7109375" customWidth="1"/>
    <col min="3" max="3" width="18.85546875" customWidth="1"/>
    <col min="4" max="4" width="14.5703125" customWidth="1"/>
    <col min="5" max="5" width="10" style="30" customWidth="1"/>
    <col min="6" max="6" width="11.28515625" style="30" customWidth="1"/>
  </cols>
  <sheetData>
    <row r="1" spans="1:7" ht="20.25">
      <c r="A1" s="31" t="s">
        <v>96</v>
      </c>
      <c r="B1" s="31"/>
      <c r="C1" s="31"/>
      <c r="D1" s="31"/>
      <c r="E1" s="31"/>
      <c r="F1" s="31"/>
    </row>
    <row r="2" spans="1:7">
      <c r="A2" s="1"/>
      <c r="B2" s="2"/>
      <c r="C2" s="3"/>
      <c r="D2" s="4"/>
      <c r="E2" s="5"/>
      <c r="F2" s="5"/>
    </row>
    <row r="3" spans="1:7" ht="15" customHeight="1">
      <c r="A3" s="11"/>
      <c r="B3" s="12" t="s">
        <v>97</v>
      </c>
      <c r="C3" s="12"/>
      <c r="D3" s="12"/>
      <c r="E3" s="29"/>
      <c r="F3" s="29"/>
    </row>
    <row r="4" spans="1:7" ht="15" customHeight="1">
      <c r="A4" s="11"/>
      <c r="B4" s="12"/>
      <c r="C4" s="12"/>
      <c r="D4" s="12"/>
      <c r="E4" s="29"/>
      <c r="F4" s="29"/>
    </row>
    <row r="5" spans="1:7" ht="19.5" customHeight="1">
      <c r="A5" s="13" t="s">
        <v>0</v>
      </c>
      <c r="B5" s="13" t="s">
        <v>95</v>
      </c>
      <c r="C5" s="13" t="s">
        <v>1</v>
      </c>
      <c r="D5" s="13" t="s">
        <v>2</v>
      </c>
      <c r="E5" s="20" t="s">
        <v>71</v>
      </c>
      <c r="F5" s="20" t="s">
        <v>3</v>
      </c>
    </row>
    <row r="6" spans="1:7" ht="18" customHeight="1">
      <c r="A6" s="6"/>
      <c r="B6" s="7" t="s">
        <v>7</v>
      </c>
      <c r="C6" s="8" t="s">
        <v>4</v>
      </c>
      <c r="D6" s="8" t="s">
        <v>76</v>
      </c>
      <c r="E6" s="21">
        <v>21.6</v>
      </c>
      <c r="F6" s="22">
        <f t="shared" ref="F6:F51" si="0">SUM(E6*1.25*1.15)</f>
        <v>31.049999999999997</v>
      </c>
    </row>
    <row r="7" spans="1:7" ht="18" customHeight="1">
      <c r="A7" s="6"/>
      <c r="B7" s="7" t="s">
        <v>69</v>
      </c>
      <c r="C7" s="8" t="s">
        <v>70</v>
      </c>
      <c r="D7" s="8" t="s">
        <v>77</v>
      </c>
      <c r="E7" s="23">
        <v>20.399999999999999</v>
      </c>
      <c r="F7" s="22">
        <f t="shared" si="0"/>
        <v>29.324999999999999</v>
      </c>
    </row>
    <row r="8" spans="1:7" ht="18" customHeight="1">
      <c r="A8" s="6" t="s">
        <v>8</v>
      </c>
      <c r="B8" s="7" t="s">
        <v>9</v>
      </c>
      <c r="C8" s="8" t="s">
        <v>4</v>
      </c>
      <c r="D8" s="8" t="s">
        <v>77</v>
      </c>
      <c r="E8" s="21">
        <v>33.6</v>
      </c>
      <c r="F8" s="22">
        <f t="shared" si="0"/>
        <v>48.3</v>
      </c>
    </row>
    <row r="9" spans="1:7" ht="20.25" customHeight="1">
      <c r="A9" s="6"/>
      <c r="B9" s="7" t="s">
        <v>89</v>
      </c>
      <c r="C9" s="8" t="s">
        <v>90</v>
      </c>
      <c r="D9" s="8" t="s">
        <v>87</v>
      </c>
      <c r="E9" s="21">
        <v>2.76</v>
      </c>
      <c r="F9" s="22">
        <f t="shared" si="0"/>
        <v>3.9674999999999994</v>
      </c>
      <c r="G9" s="19"/>
    </row>
    <row r="10" spans="1:7" ht="20.25" customHeight="1">
      <c r="A10" s="6"/>
      <c r="B10" s="7" t="s">
        <v>88</v>
      </c>
      <c r="C10" s="8" t="s">
        <v>6</v>
      </c>
      <c r="D10" s="8" t="s">
        <v>87</v>
      </c>
      <c r="E10" s="21">
        <v>2.76</v>
      </c>
      <c r="F10" s="22">
        <f t="shared" si="0"/>
        <v>3.9674999999999994</v>
      </c>
      <c r="G10" s="19"/>
    </row>
    <row r="11" spans="1:7" ht="18" customHeight="1">
      <c r="A11" s="6"/>
      <c r="B11" s="7" t="s">
        <v>85</v>
      </c>
      <c r="C11" s="8" t="s">
        <v>86</v>
      </c>
      <c r="D11" s="8" t="s">
        <v>87</v>
      </c>
      <c r="E11" s="21">
        <v>2.76</v>
      </c>
      <c r="F11" s="22">
        <f t="shared" si="0"/>
        <v>3.9674999999999994</v>
      </c>
      <c r="G11" s="19"/>
    </row>
    <row r="12" spans="1:7" ht="18" customHeight="1">
      <c r="A12" s="6"/>
      <c r="B12" s="7" t="s">
        <v>91</v>
      </c>
      <c r="C12" s="8" t="s">
        <v>86</v>
      </c>
      <c r="D12" s="8" t="s">
        <v>87</v>
      </c>
      <c r="E12" s="21">
        <v>3.24</v>
      </c>
      <c r="F12" s="22">
        <f t="shared" si="0"/>
        <v>4.6575000000000006</v>
      </c>
      <c r="G12" s="19"/>
    </row>
    <row r="13" spans="1:7" ht="18" customHeight="1">
      <c r="A13" s="6"/>
      <c r="B13" s="7" t="s">
        <v>93</v>
      </c>
      <c r="C13" s="8" t="s">
        <v>86</v>
      </c>
      <c r="D13" s="9" t="s">
        <v>94</v>
      </c>
      <c r="E13" s="23">
        <v>15</v>
      </c>
      <c r="F13" s="22">
        <f t="shared" si="0"/>
        <v>21.5625</v>
      </c>
      <c r="G13" s="19"/>
    </row>
    <row r="14" spans="1:7" ht="18" customHeight="1">
      <c r="A14" s="6"/>
      <c r="B14" s="7" t="s">
        <v>92</v>
      </c>
      <c r="C14" s="8" t="s">
        <v>5</v>
      </c>
      <c r="D14" s="9" t="s">
        <v>94</v>
      </c>
      <c r="E14" s="23">
        <v>15</v>
      </c>
      <c r="F14" s="22">
        <f t="shared" si="0"/>
        <v>21.5625</v>
      </c>
      <c r="G14" s="19"/>
    </row>
    <row r="15" spans="1:7" ht="18" customHeight="1">
      <c r="A15" s="6"/>
      <c r="B15" s="7" t="s">
        <v>83</v>
      </c>
      <c r="C15" s="8" t="s">
        <v>84</v>
      </c>
      <c r="D15" s="8" t="s">
        <v>77</v>
      </c>
      <c r="E15" s="21">
        <v>4.5599999999999996</v>
      </c>
      <c r="F15" s="24">
        <f t="shared" si="0"/>
        <v>6.5549999999999988</v>
      </c>
      <c r="G15" s="19"/>
    </row>
    <row r="16" spans="1:7" ht="20.25" customHeight="1">
      <c r="A16" s="6" t="s">
        <v>24</v>
      </c>
      <c r="B16" s="7" t="s">
        <v>25</v>
      </c>
      <c r="C16" s="8" t="s">
        <v>5</v>
      </c>
      <c r="D16" s="8" t="s">
        <v>77</v>
      </c>
      <c r="E16" s="21">
        <v>7.2</v>
      </c>
      <c r="F16" s="22">
        <f t="shared" si="0"/>
        <v>10.35</v>
      </c>
    </row>
    <row r="17" spans="1:6" ht="20.25" customHeight="1">
      <c r="A17" s="6"/>
      <c r="B17" s="7" t="s">
        <v>26</v>
      </c>
      <c r="C17" s="8" t="s">
        <v>5</v>
      </c>
      <c r="D17" s="8" t="s">
        <v>77</v>
      </c>
      <c r="E17" s="21">
        <v>7.2</v>
      </c>
      <c r="F17" s="22">
        <f t="shared" si="0"/>
        <v>10.35</v>
      </c>
    </row>
    <row r="18" spans="1:6" ht="20.25" customHeight="1">
      <c r="A18" s="6" t="s">
        <v>59</v>
      </c>
      <c r="B18" s="7" t="s">
        <v>60</v>
      </c>
      <c r="C18" s="8" t="s">
        <v>4</v>
      </c>
      <c r="D18" s="8" t="s">
        <v>77</v>
      </c>
      <c r="E18" s="25" t="s">
        <v>81</v>
      </c>
      <c r="F18" s="22">
        <f t="shared" si="0"/>
        <v>13.282500000000001</v>
      </c>
    </row>
    <row r="19" spans="1:6" ht="20.25" customHeight="1">
      <c r="A19" s="6" t="s">
        <v>61</v>
      </c>
      <c r="B19" s="7" t="s">
        <v>62</v>
      </c>
      <c r="C19" s="8" t="s">
        <v>4</v>
      </c>
      <c r="D19" s="8" t="s">
        <v>77</v>
      </c>
      <c r="E19" s="25" t="s">
        <v>81</v>
      </c>
      <c r="F19" s="22">
        <f t="shared" si="0"/>
        <v>13.282500000000001</v>
      </c>
    </row>
    <row r="20" spans="1:6" ht="20.25" customHeight="1">
      <c r="A20" s="6" t="s">
        <v>33</v>
      </c>
      <c r="B20" s="7" t="s">
        <v>34</v>
      </c>
      <c r="C20" s="8" t="s">
        <v>35</v>
      </c>
      <c r="D20" s="8" t="s">
        <v>77</v>
      </c>
      <c r="E20" s="21">
        <v>6</v>
      </c>
      <c r="F20" s="22">
        <f t="shared" si="0"/>
        <v>8.625</v>
      </c>
    </row>
    <row r="21" spans="1:6" ht="18" customHeight="1">
      <c r="A21" s="6" t="s">
        <v>36</v>
      </c>
      <c r="B21" s="7" t="s">
        <v>37</v>
      </c>
      <c r="C21" s="8" t="s">
        <v>35</v>
      </c>
      <c r="D21" s="8" t="s">
        <v>77</v>
      </c>
      <c r="E21" s="21">
        <v>6</v>
      </c>
      <c r="F21" s="22">
        <f t="shared" si="0"/>
        <v>8.625</v>
      </c>
    </row>
    <row r="22" spans="1:6" ht="18" customHeight="1">
      <c r="A22" s="6" t="s">
        <v>38</v>
      </c>
      <c r="B22" s="7" t="s">
        <v>39</v>
      </c>
      <c r="C22" s="8" t="s">
        <v>4</v>
      </c>
      <c r="D22" s="8" t="s">
        <v>77</v>
      </c>
      <c r="E22" s="25" t="s">
        <v>80</v>
      </c>
      <c r="F22" s="22">
        <f t="shared" si="0"/>
        <v>11.04</v>
      </c>
    </row>
    <row r="23" spans="1:6" ht="18" customHeight="1">
      <c r="A23" s="6"/>
      <c r="B23" s="7" t="s">
        <v>10</v>
      </c>
      <c r="C23" s="8" t="s">
        <v>5</v>
      </c>
      <c r="D23" s="8" t="s">
        <v>77</v>
      </c>
      <c r="E23" s="21">
        <v>8.34</v>
      </c>
      <c r="F23" s="22">
        <f t="shared" si="0"/>
        <v>11.98875</v>
      </c>
    </row>
    <row r="24" spans="1:6" ht="18" customHeight="1">
      <c r="A24" s="6" t="s">
        <v>40</v>
      </c>
      <c r="B24" s="7" t="s">
        <v>10</v>
      </c>
      <c r="C24" s="8" t="s">
        <v>4</v>
      </c>
      <c r="D24" s="8" t="s">
        <v>77</v>
      </c>
      <c r="E24" s="25" t="s">
        <v>80</v>
      </c>
      <c r="F24" s="22">
        <f t="shared" si="0"/>
        <v>11.04</v>
      </c>
    </row>
    <row r="25" spans="1:6" ht="20.25" customHeight="1">
      <c r="A25" s="6"/>
      <c r="B25" s="7" t="s">
        <v>11</v>
      </c>
      <c r="C25" s="8" t="s">
        <v>5</v>
      </c>
      <c r="D25" s="8" t="s">
        <v>77</v>
      </c>
      <c r="E25" s="21">
        <v>8.34</v>
      </c>
      <c r="F25" s="22">
        <f t="shared" si="0"/>
        <v>11.98875</v>
      </c>
    </row>
    <row r="26" spans="1:6" ht="20.25" customHeight="1">
      <c r="A26" s="6" t="s">
        <v>41</v>
      </c>
      <c r="B26" s="7" t="s">
        <v>11</v>
      </c>
      <c r="C26" s="8" t="s">
        <v>4</v>
      </c>
      <c r="D26" s="8" t="s">
        <v>77</v>
      </c>
      <c r="E26" s="25" t="s">
        <v>80</v>
      </c>
      <c r="F26" s="22">
        <f t="shared" si="0"/>
        <v>11.04</v>
      </c>
    </row>
    <row r="27" spans="1:6" ht="20.25" customHeight="1">
      <c r="A27" s="6" t="s">
        <v>42</v>
      </c>
      <c r="B27" s="7" t="s">
        <v>43</v>
      </c>
      <c r="C27" s="8" t="s">
        <v>4</v>
      </c>
      <c r="D27" s="8" t="s">
        <v>77</v>
      </c>
      <c r="E27" s="21">
        <v>6.48</v>
      </c>
      <c r="F27" s="22">
        <f t="shared" si="0"/>
        <v>9.3150000000000013</v>
      </c>
    </row>
    <row r="28" spans="1:6" ht="20.25" customHeight="1">
      <c r="A28" s="6"/>
      <c r="B28" s="7" t="s">
        <v>12</v>
      </c>
      <c r="C28" s="8" t="s">
        <v>5</v>
      </c>
      <c r="D28" s="8" t="s">
        <v>77</v>
      </c>
      <c r="E28" s="21">
        <v>6.2</v>
      </c>
      <c r="F28" s="22">
        <f t="shared" si="0"/>
        <v>8.9124999999999996</v>
      </c>
    </row>
    <row r="29" spans="1:6" ht="20.25" customHeight="1">
      <c r="A29" s="6" t="s">
        <v>44</v>
      </c>
      <c r="B29" s="7" t="s">
        <v>12</v>
      </c>
      <c r="C29" s="8" t="s">
        <v>4</v>
      </c>
      <c r="D29" s="8" t="s">
        <v>77</v>
      </c>
      <c r="E29" s="21">
        <v>6.48</v>
      </c>
      <c r="F29" s="22">
        <f t="shared" si="0"/>
        <v>9.3150000000000013</v>
      </c>
    </row>
    <row r="30" spans="1:6" ht="20.25" customHeight="1">
      <c r="A30" s="6"/>
      <c r="B30" s="7" t="s">
        <v>13</v>
      </c>
      <c r="C30" s="8" t="s">
        <v>5</v>
      </c>
      <c r="D30" s="8" t="s">
        <v>77</v>
      </c>
      <c r="E30" s="21">
        <v>6.2</v>
      </c>
      <c r="F30" s="22">
        <f t="shared" si="0"/>
        <v>8.9124999999999996</v>
      </c>
    </row>
    <row r="31" spans="1:6" ht="20.25" customHeight="1">
      <c r="A31" s="6" t="s">
        <v>27</v>
      </c>
      <c r="B31" s="7" t="s">
        <v>28</v>
      </c>
      <c r="C31" s="8" t="s">
        <v>5</v>
      </c>
      <c r="D31" s="8" t="s">
        <v>76</v>
      </c>
      <c r="E31" s="21">
        <v>6.48</v>
      </c>
      <c r="F31" s="22">
        <f t="shared" si="0"/>
        <v>9.3150000000000013</v>
      </c>
    </row>
    <row r="32" spans="1:6" ht="20.25" customHeight="1">
      <c r="A32" s="6" t="s">
        <v>63</v>
      </c>
      <c r="B32" s="7" t="s">
        <v>64</v>
      </c>
      <c r="C32" s="8" t="s">
        <v>4</v>
      </c>
      <c r="D32" s="8" t="s">
        <v>76</v>
      </c>
      <c r="E32" s="25" t="s">
        <v>82</v>
      </c>
      <c r="F32" s="22">
        <f t="shared" si="0"/>
        <v>9.9187499999999993</v>
      </c>
    </row>
    <row r="33" spans="1:6" ht="20.25" customHeight="1">
      <c r="A33" s="6"/>
      <c r="B33" s="7" t="s">
        <v>14</v>
      </c>
      <c r="C33" s="8" t="s">
        <v>5</v>
      </c>
      <c r="D33" s="8" t="s">
        <v>77</v>
      </c>
      <c r="E33" s="21">
        <v>4.8</v>
      </c>
      <c r="F33" s="22">
        <f t="shared" si="0"/>
        <v>6.8999999999999995</v>
      </c>
    </row>
    <row r="34" spans="1:6" ht="20.25" customHeight="1">
      <c r="A34" s="6" t="s">
        <v>15</v>
      </c>
      <c r="B34" s="7" t="s">
        <v>16</v>
      </c>
      <c r="C34" s="8" t="s">
        <v>5</v>
      </c>
      <c r="D34" s="8" t="s">
        <v>77</v>
      </c>
      <c r="E34" s="21">
        <v>4.8</v>
      </c>
      <c r="F34" s="22">
        <f t="shared" si="0"/>
        <v>6.8999999999999995</v>
      </c>
    </row>
    <row r="35" spans="1:6" ht="20.25" customHeight="1">
      <c r="A35" s="6" t="s">
        <v>17</v>
      </c>
      <c r="B35" s="7" t="s">
        <v>18</v>
      </c>
      <c r="C35" s="8" t="s">
        <v>5</v>
      </c>
      <c r="D35" s="8" t="s">
        <v>77</v>
      </c>
      <c r="E35" s="21">
        <v>4.8</v>
      </c>
      <c r="F35" s="22">
        <f t="shared" si="0"/>
        <v>6.8999999999999995</v>
      </c>
    </row>
    <row r="36" spans="1:6" ht="20.25" customHeight="1">
      <c r="A36" s="6" t="s">
        <v>45</v>
      </c>
      <c r="B36" s="7" t="s">
        <v>46</v>
      </c>
      <c r="C36" s="8" t="s">
        <v>4</v>
      </c>
      <c r="D36" s="8" t="s">
        <v>77</v>
      </c>
      <c r="E36" s="21">
        <v>5.88</v>
      </c>
      <c r="F36" s="22">
        <f t="shared" si="0"/>
        <v>8.4524999999999988</v>
      </c>
    </row>
    <row r="37" spans="1:6" ht="20.25" customHeight="1">
      <c r="A37" s="6" t="s">
        <v>47</v>
      </c>
      <c r="B37" s="7" t="s">
        <v>48</v>
      </c>
      <c r="C37" s="8" t="s">
        <v>4</v>
      </c>
      <c r="D37" s="8" t="s">
        <v>77</v>
      </c>
      <c r="E37" s="21">
        <v>5.88</v>
      </c>
      <c r="F37" s="22">
        <f t="shared" si="0"/>
        <v>8.4524999999999988</v>
      </c>
    </row>
    <row r="38" spans="1:6" ht="20.25" customHeight="1">
      <c r="A38" s="6" t="s">
        <v>49</v>
      </c>
      <c r="B38" s="7" t="s">
        <v>50</v>
      </c>
      <c r="C38" s="8" t="s">
        <v>4</v>
      </c>
      <c r="D38" s="8" t="s">
        <v>77</v>
      </c>
      <c r="E38" s="21">
        <v>5.88</v>
      </c>
      <c r="F38" s="22">
        <f t="shared" si="0"/>
        <v>8.4524999999999988</v>
      </c>
    </row>
    <row r="39" spans="1:6" ht="20.25" customHeight="1">
      <c r="A39" s="6" t="s">
        <v>29</v>
      </c>
      <c r="B39" s="7" t="s">
        <v>30</v>
      </c>
      <c r="C39" s="8" t="s">
        <v>5</v>
      </c>
      <c r="D39" s="8" t="s">
        <v>78</v>
      </c>
      <c r="E39" s="21">
        <v>8.34</v>
      </c>
      <c r="F39" s="22">
        <f t="shared" si="0"/>
        <v>11.98875</v>
      </c>
    </row>
    <row r="40" spans="1:6" ht="17.25" customHeight="1">
      <c r="A40" s="6" t="s">
        <v>31</v>
      </c>
      <c r="B40" s="7" t="s">
        <v>32</v>
      </c>
      <c r="C40" s="8" t="s">
        <v>5</v>
      </c>
      <c r="D40" s="8" t="s">
        <v>79</v>
      </c>
      <c r="E40" s="21">
        <v>11.52</v>
      </c>
      <c r="F40" s="22">
        <f t="shared" si="0"/>
        <v>16.559999999999999</v>
      </c>
    </row>
    <row r="41" spans="1:6" ht="17.25" customHeight="1">
      <c r="A41" s="6" t="s">
        <v>65</v>
      </c>
      <c r="B41" s="7" t="s">
        <v>32</v>
      </c>
      <c r="C41" s="8" t="s">
        <v>4</v>
      </c>
      <c r="D41" s="8" t="s">
        <v>76</v>
      </c>
      <c r="E41" s="21">
        <v>10.37</v>
      </c>
      <c r="F41" s="22">
        <f t="shared" si="0"/>
        <v>14.906874999999998</v>
      </c>
    </row>
    <row r="42" spans="1:6" ht="17.25" customHeight="1">
      <c r="A42" s="6" t="s">
        <v>66</v>
      </c>
      <c r="B42" s="7" t="s">
        <v>67</v>
      </c>
      <c r="C42" s="8" t="s">
        <v>4</v>
      </c>
      <c r="D42" s="8" t="s">
        <v>76</v>
      </c>
      <c r="E42" s="21">
        <v>11.5</v>
      </c>
      <c r="F42" s="22">
        <f t="shared" si="0"/>
        <v>16.53125</v>
      </c>
    </row>
    <row r="43" spans="1:6" ht="17.25" customHeight="1">
      <c r="A43" s="15" t="s">
        <v>19</v>
      </c>
      <c r="B43" s="7" t="s">
        <v>20</v>
      </c>
      <c r="C43" s="8" t="s">
        <v>5</v>
      </c>
      <c r="D43" s="8" t="s">
        <v>77</v>
      </c>
      <c r="E43" s="21">
        <v>4.8</v>
      </c>
      <c r="F43" s="22">
        <f t="shared" si="0"/>
        <v>6.8999999999999995</v>
      </c>
    </row>
    <row r="44" spans="1:6" ht="17.25" customHeight="1">
      <c r="A44" s="6"/>
      <c r="B44" s="16" t="s">
        <v>21</v>
      </c>
      <c r="C44" s="8" t="s">
        <v>5</v>
      </c>
      <c r="D44" s="8" t="s">
        <v>77</v>
      </c>
      <c r="E44" s="26">
        <v>4.8</v>
      </c>
      <c r="F44" s="22">
        <f t="shared" si="0"/>
        <v>6.8999999999999995</v>
      </c>
    </row>
    <row r="45" spans="1:6" ht="17.25" customHeight="1">
      <c r="A45" s="6" t="s">
        <v>22</v>
      </c>
      <c r="B45" s="7" t="s">
        <v>23</v>
      </c>
      <c r="C45" s="8" t="s">
        <v>5</v>
      </c>
      <c r="D45" s="8" t="s">
        <v>77</v>
      </c>
      <c r="E45" s="21">
        <v>4.8</v>
      </c>
      <c r="F45" s="22">
        <f t="shared" si="0"/>
        <v>6.8999999999999995</v>
      </c>
    </row>
    <row r="46" spans="1:6" ht="24" customHeight="1">
      <c r="A46" s="6" t="s">
        <v>51</v>
      </c>
      <c r="B46" s="7" t="s">
        <v>52</v>
      </c>
      <c r="C46" s="8" t="s">
        <v>4</v>
      </c>
      <c r="D46" s="8" t="s">
        <v>77</v>
      </c>
      <c r="E46" s="21">
        <v>6.48</v>
      </c>
      <c r="F46" s="22">
        <f t="shared" si="0"/>
        <v>9.3150000000000013</v>
      </c>
    </row>
    <row r="47" spans="1:6" ht="17.25" customHeight="1">
      <c r="A47" s="6" t="s">
        <v>53</v>
      </c>
      <c r="B47" s="7" t="s">
        <v>54</v>
      </c>
      <c r="C47" s="8" t="s">
        <v>4</v>
      </c>
      <c r="D47" s="8" t="s">
        <v>77</v>
      </c>
      <c r="E47" s="21">
        <v>6.48</v>
      </c>
      <c r="F47" s="22">
        <f t="shared" si="0"/>
        <v>9.3150000000000013</v>
      </c>
    </row>
    <row r="48" spans="1:6" ht="17.25" customHeight="1">
      <c r="A48" s="6" t="s">
        <v>55</v>
      </c>
      <c r="B48" s="7" t="s">
        <v>56</v>
      </c>
      <c r="C48" s="8" t="s">
        <v>4</v>
      </c>
      <c r="D48" s="8" t="s">
        <v>77</v>
      </c>
      <c r="E48" s="21">
        <v>6.48</v>
      </c>
      <c r="F48" s="22">
        <f t="shared" si="0"/>
        <v>9.3150000000000013</v>
      </c>
    </row>
    <row r="49" spans="1:7" ht="17.25" customHeight="1">
      <c r="A49" s="6" t="s">
        <v>57</v>
      </c>
      <c r="B49" s="7" t="s">
        <v>58</v>
      </c>
      <c r="C49" s="8" t="s">
        <v>4</v>
      </c>
      <c r="D49" s="8" t="s">
        <v>77</v>
      </c>
      <c r="E49" s="21">
        <v>6.48</v>
      </c>
      <c r="F49" s="22">
        <f t="shared" si="0"/>
        <v>9.3150000000000013</v>
      </c>
    </row>
    <row r="50" spans="1:7" ht="23.25" customHeight="1">
      <c r="A50" s="6" t="s">
        <v>72</v>
      </c>
      <c r="B50" s="7" t="s">
        <v>73</v>
      </c>
      <c r="C50" s="8" t="s">
        <v>68</v>
      </c>
      <c r="D50" s="8" t="s">
        <v>76</v>
      </c>
      <c r="E50" s="21">
        <v>4.8</v>
      </c>
      <c r="F50" s="22">
        <f t="shared" si="0"/>
        <v>6.8999999999999995</v>
      </c>
    </row>
    <row r="51" spans="1:7" ht="23.25" customHeight="1">
      <c r="A51" s="6" t="s">
        <v>74</v>
      </c>
      <c r="B51" s="7" t="s">
        <v>75</v>
      </c>
      <c r="C51" s="8" t="s">
        <v>68</v>
      </c>
      <c r="D51" s="8" t="s">
        <v>76</v>
      </c>
      <c r="E51" s="21">
        <v>6.6</v>
      </c>
      <c r="F51" s="22">
        <f t="shared" si="0"/>
        <v>9.4874999999999989</v>
      </c>
    </row>
    <row r="52" spans="1:7" ht="17.25" customHeight="1">
      <c r="A52" s="14"/>
      <c r="B52" s="17"/>
      <c r="C52" s="18"/>
      <c r="D52" s="18"/>
      <c r="E52" s="27"/>
      <c r="F52" s="28"/>
      <c r="G52" s="19"/>
    </row>
    <row r="53" spans="1:7" ht="17.25" customHeight="1">
      <c r="A53" s="14"/>
      <c r="B53" s="17"/>
      <c r="C53" s="18"/>
      <c r="D53" s="18"/>
      <c r="E53" s="27"/>
      <c r="F53" s="28"/>
      <c r="G53" s="19"/>
    </row>
    <row r="55" spans="1:7">
      <c r="B55" s="10" t="s">
        <v>98</v>
      </c>
    </row>
    <row r="68" ht="18" customHeight="1"/>
    <row r="69" ht="15" customHeight="1"/>
    <row r="70" ht="23.25" customHeight="1"/>
    <row r="71" ht="27" customHeight="1"/>
    <row r="72" ht="28.5" customHeight="1"/>
    <row r="73" ht="21.75" customHeight="1"/>
    <row r="74" ht="21.7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sortState xmlns:xlrd2="http://schemas.microsoft.com/office/spreadsheetml/2017/richdata2" ref="A6:G51">
    <sortCondition ref="B6:B51"/>
  </sortState>
  <mergeCells count="1">
    <mergeCell ref="A1:F1"/>
  </mergeCells>
  <phoneticPr fontId="9" type="noConversion"/>
  <pageMargins left="0.70866141732283472" right="0.70866141732283472" top="0.55118110236220474" bottom="0.55118110236220474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Maria Molina</cp:lastModifiedBy>
  <cp:lastPrinted>2024-11-11T20:57:43Z</cp:lastPrinted>
  <dcterms:created xsi:type="dcterms:W3CDTF">2024-01-18T21:23:23Z</dcterms:created>
  <dcterms:modified xsi:type="dcterms:W3CDTF">2024-11-11T22:54:47Z</dcterms:modified>
</cp:coreProperties>
</file>