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\Desktop\Proyecto Vue\exportarExcelVue\public\excelProductos\"/>
    </mc:Choice>
  </mc:AlternateContent>
  <xr:revisionPtr revIDLastSave="0" documentId="13_ncr:1_{98D41A68-97B3-4D92-B74C-7AF04A1BC31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I39" i="1"/>
</calcChain>
</file>

<file path=xl/sharedStrings.xml><?xml version="1.0" encoding="utf-8"?>
<sst xmlns="http://schemas.openxmlformats.org/spreadsheetml/2006/main" count="172" uniqueCount="99">
  <si>
    <t>LISTA  DE  PRECIOS</t>
  </si>
  <si>
    <t>COD.</t>
  </si>
  <si>
    <t>NOMBRE COMERCIAL</t>
  </si>
  <si>
    <t>PRESENT.</t>
  </si>
  <si>
    <t>NOMBRE GENERICO</t>
  </si>
  <si>
    <t>P.V.P</t>
  </si>
  <si>
    <t>CAJA x 20</t>
  </si>
  <si>
    <t>CAJA x 10</t>
  </si>
  <si>
    <t>30 ML</t>
  </si>
  <si>
    <t>MUPIROCINA</t>
  </si>
  <si>
    <t>15 GR</t>
  </si>
  <si>
    <t xml:space="preserve">AZITROMICINA </t>
  </si>
  <si>
    <t>20 ML</t>
  </si>
  <si>
    <t xml:space="preserve">TREX FORTE 400MG SUSPENSION </t>
  </si>
  <si>
    <t>AZITROMICINA</t>
  </si>
  <si>
    <t>TREX 200MG JARABE</t>
  </si>
  <si>
    <t>CAJA x 3</t>
  </si>
  <si>
    <t>TREX 500MG TABLETA</t>
  </si>
  <si>
    <t>15 ML</t>
  </si>
  <si>
    <t>100 ML</t>
  </si>
  <si>
    <t>AMBROXOL</t>
  </si>
  <si>
    <t>MUXOL 30MG TABLETA</t>
  </si>
  <si>
    <t>MUXOL 30MG JARABE</t>
  </si>
  <si>
    <t xml:space="preserve">MUXOL 15MG JARABE </t>
  </si>
  <si>
    <t>ACICLOVIR</t>
  </si>
  <si>
    <t>CAJA x 35</t>
  </si>
  <si>
    <t>EUROVIR 800MG TABLETA</t>
  </si>
  <si>
    <t xml:space="preserve">100 ML </t>
  </si>
  <si>
    <t>ENALAPRIL</t>
  </si>
  <si>
    <t>CAJA x 30</t>
  </si>
  <si>
    <t>ENALTEN 20MG TABLETA</t>
  </si>
  <si>
    <t>NIFUROXIZIDA, ATALPUGITA ACITVADA</t>
  </si>
  <si>
    <t>POLIMIXINA B, BACITROCINA</t>
  </si>
  <si>
    <t xml:space="preserve"> 70 ML</t>
  </si>
  <si>
    <t xml:space="preserve"> 35 ML</t>
  </si>
  <si>
    <t>CAJA x 21</t>
  </si>
  <si>
    <t>CLAVINEX 625 MG TABLETA</t>
  </si>
  <si>
    <t>CIPROFLOXACINO</t>
  </si>
  <si>
    <t>CIPROVAL 500 MG TABLETA</t>
  </si>
  <si>
    <t>19045</t>
  </si>
  <si>
    <t xml:space="preserve">CEFPODOXIMA </t>
  </si>
  <si>
    <t xml:space="preserve">CEFIRAX 200MG TABLETA </t>
  </si>
  <si>
    <t>MALGADRATO, SIMETICONA</t>
  </si>
  <si>
    <t>CAJA x 24</t>
  </si>
  <si>
    <t>180 ML</t>
  </si>
  <si>
    <t xml:space="preserve">AMOXICILINA </t>
  </si>
  <si>
    <t>AMOVAL 500MG JARABE</t>
  </si>
  <si>
    <t>AMOVAL 250MG JARABE</t>
  </si>
  <si>
    <t>CAJA x 14</t>
  </si>
  <si>
    <t>AMOVAL 1GR  TABLETA</t>
  </si>
  <si>
    <t>AMOVAL 750MG  TABLETA</t>
  </si>
  <si>
    <t>AMOVAL 500 MG TABLETA</t>
  </si>
  <si>
    <t>Q.F</t>
  </si>
  <si>
    <t>LABORATORIO SAVAL</t>
  </si>
  <si>
    <t>CEFIRAX 100MG/5ML SUSP</t>
  </si>
  <si>
    <t>75ML</t>
  </si>
  <si>
    <t>PROMOCION</t>
  </si>
  <si>
    <t>DESCTO + DE 2 UNID</t>
  </si>
  <si>
    <t>04851</t>
  </si>
  <si>
    <t>RINOVAL 50MCG/DOSIS</t>
  </si>
  <si>
    <t>FCO X 120 DOSIS</t>
  </si>
  <si>
    <t>MOMETASONA FUROATO</t>
  </si>
  <si>
    <t xml:space="preserve">ALERTEX 100MG  </t>
  </si>
  <si>
    <t xml:space="preserve">ALERTEX 200MG  </t>
  </si>
  <si>
    <t>MODAFINILO</t>
  </si>
  <si>
    <t>19016</t>
  </si>
  <si>
    <t>CAJA X 20</t>
  </si>
  <si>
    <t>19028</t>
  </si>
  <si>
    <t xml:space="preserve">CAJA X 10 </t>
  </si>
  <si>
    <t>19015</t>
  </si>
  <si>
    <t>CAJA X 80</t>
  </si>
  <si>
    <t>19017</t>
  </si>
  <si>
    <t>15ML</t>
  </si>
  <si>
    <t>19023</t>
  </si>
  <si>
    <t>100ML</t>
  </si>
  <si>
    <t>CAJA X 10</t>
  </si>
  <si>
    <t>PARACETAMOL+ CAFEINA + DIHIDROERGOTAMINA</t>
  </si>
  <si>
    <t>ANTIAX  480/100 MG JARABE</t>
  </si>
  <si>
    <t>ANTIAX 480/100 MG COMP. MASTICABLE</t>
  </si>
  <si>
    <t xml:space="preserve">A. CLAVULANICO + AMOXICILINA </t>
  </si>
  <si>
    <t>CLAVINEX DUO 800/57 MG FORTE JARABE</t>
  </si>
  <si>
    <t xml:space="preserve">A. CLAVULANICO + AMOXILCILINA </t>
  </si>
  <si>
    <t>DERMABIOTICO 136.8 MG UNGÜENTO</t>
  </si>
  <si>
    <t>DIAREN 200 MG COMPRIMIDO</t>
  </si>
  <si>
    <t>DIAREN 4 /10 G JARABE</t>
  </si>
  <si>
    <t>ENALTEN DN  20/12.5 MG TABLETA</t>
  </si>
  <si>
    <t>ENALTEN D 10/25 MG TABLETA</t>
  </si>
  <si>
    <t xml:space="preserve">EUROVIR  200/ 5ML SUSPENSION </t>
  </si>
  <si>
    <t>MIGRAX 450/ 40 MG COMPRIMIDO RECUB.</t>
  </si>
  <si>
    <t>TRIO-VAL DIA /NOCHE 500/60 MG TABLETA</t>
  </si>
  <si>
    <t>TRIO-VAL 500/60/4 MG COMPRIMIDO REC.</t>
  </si>
  <si>
    <t>PARACETAMOL ,PSEUDOFEDRINA ,CLORFENAMINA</t>
  </si>
  <si>
    <t xml:space="preserve">TRIO-VAL 2/125 MG SUSPENSION </t>
  </si>
  <si>
    <t>TRIO-VAL 120/7.5/0.75 MG/ ML   GOTAS</t>
  </si>
  <si>
    <t xml:space="preserve">UNDERAN 2 % UNGÜENTO DERMICO </t>
  </si>
  <si>
    <t>12+1</t>
  </si>
  <si>
    <t>QUITO, 18  DE NOVIEMBRE DEL 2024</t>
  </si>
  <si>
    <t>LABORATORIO</t>
  </si>
  <si>
    <t>SAVAL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</si>
</sst>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\ * #,##0.00_);_(&quot;$&quot;\ * \(#,##0.00\);_(&quot;$&quot;\ * &quot;-&quot;??_);_(@_)"/>
    <numFmt numFmtId="165" formatCode="_-* #,##0.00\ _€_-;\-* #,##0.00\ _€_-;_-* &quot;-&quot;??\ _€_-;_-@_-"/>
  </numFmts>
  <fonts count="16">
    <font>
      <sz val="11"/>
      <color theme="1"/>
      <name val="Calibri"/>
      <family val="2"/>
      <scheme val="minor"/>
    </font>
    <font>
      <sz val="12"/>
      <name val="Arial MT"/>
    </font>
    <font>
      <sz val="10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u/>
      <sz val="14"/>
      <color rgb="FFFF0000"/>
      <name val="Arial"/>
      <family val="2"/>
    </font>
    <font>
      <b/>
      <sz val="9"/>
      <name val="Arial"/>
      <family val="2"/>
    </font>
    <font>
      <b/>
      <u/>
      <sz val="8"/>
      <color rgb="FF003399"/>
      <name val="Arial"/>
      <family val="2"/>
    </font>
    <font>
      <sz val="11"/>
      <color theme="1"/>
      <name val="Calibri"/>
      <family val="2"/>
      <scheme val="minor"/>
    </font>
    <font>
      <sz val="12"/>
      <name val="Arial MT"/>
      <charset val="134"/>
    </font>
    <font>
      <sz val="8"/>
      <color theme="1"/>
      <name val="Arial"/>
      <family val="2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11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/>
  </cellStyleXfs>
  <cellXfs count="35">
    <xf numFmtId="0" fontId="0" fillId="0" borderId="0" xfId="0"/>
    <xf numFmtId="0" fontId="5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49" fontId="5" fillId="0" borderId="0" xfId="1" applyNumberFormat="1" applyFont="1" applyAlignment="1">
      <alignment horizontal="center"/>
    </xf>
    <xf numFmtId="0" fontId="5" fillId="0" borderId="0" xfId="1" applyFont="1" applyAlignment="1">
      <alignment horizontal="left"/>
    </xf>
    <xf numFmtId="0" fontId="3" fillId="0" borderId="0" xfId="1" applyFont="1"/>
    <xf numFmtId="0" fontId="4" fillId="0" borderId="0" xfId="1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6" fillId="0" borderId="0" xfId="1" applyFont="1"/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2" fontId="5" fillId="0" borderId="1" xfId="1" applyNumberFormat="1" applyFont="1" applyBorder="1" applyAlignment="1">
      <alignment horizontal="center"/>
    </xf>
    <xf numFmtId="0" fontId="10" fillId="0" borderId="0" xfId="1" applyFont="1"/>
    <xf numFmtId="0" fontId="11" fillId="2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/>
    </xf>
    <xf numFmtId="2" fontId="5" fillId="0" borderId="1" xfId="1" applyNumberFormat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9" fontId="5" fillId="0" borderId="1" xfId="9" applyFont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wrapText="1"/>
    </xf>
    <xf numFmtId="4" fontId="5" fillId="0" borderId="2" xfId="1" applyNumberFormat="1" applyFont="1" applyBorder="1" applyAlignment="1">
      <alignment horizontal="center" vertical="center"/>
    </xf>
    <xf numFmtId="49" fontId="5" fillId="0" borderId="2" xfId="1" applyNumberFormat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0" fontId="5" fillId="0" borderId="2" xfId="10" applyFont="1" applyBorder="1" applyAlignment="1">
      <alignment vertical="center" wrapText="1"/>
    </xf>
    <xf numFmtId="0" fontId="5" fillId="0" borderId="1" xfId="1" applyFont="1" applyBorder="1" applyAlignment="1">
      <alignment wrapText="1"/>
    </xf>
    <xf numFmtId="2" fontId="15" fillId="0" borderId="1" xfId="1" applyNumberFormat="1" applyFont="1" applyBorder="1" applyAlignment="1">
      <alignment horizont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/>
    </xf>
  </cellXfs>
  <cellStyles count="11">
    <cellStyle name="Millares 2" xfId="3" xr:uid="{00000000-0005-0000-0000-000000000000}"/>
    <cellStyle name="Millares 3" xfId="2" xr:uid="{00000000-0005-0000-0000-000001000000}"/>
    <cellStyle name="Moneda 2" xfId="4" xr:uid="{00000000-0005-0000-0000-000002000000}"/>
    <cellStyle name="Normal" xfId="0" builtinId="0"/>
    <cellStyle name="Normal 2" xfId="5" xr:uid="{00000000-0005-0000-0000-000004000000}"/>
    <cellStyle name="Normal 3" xfId="6" xr:uid="{00000000-0005-0000-0000-000005000000}"/>
    <cellStyle name="Normal 4" xfId="1" xr:uid="{00000000-0005-0000-0000-000006000000}"/>
    <cellStyle name="Normal 6" xfId="10" xr:uid="{00000000-0005-0000-0000-000007000000}"/>
    <cellStyle name="Porcentaje" xfId="9" builtinId="5"/>
    <cellStyle name="Porcentaje 2" xfId="8" xr:uid="{00000000-0005-0000-0000-000009000000}"/>
    <cellStyle name="Porcentaje 3" xfId="7" xr:uid="{00000000-0005-0000-0000-00000A000000}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2" defaultTableStyle="TableStyleMedium2" defaultPivotStyle="PivotStyleLight16">
    <tableStyle name="Estilo de tabla 1" pivot="0" count="0" xr9:uid="{00000000-0011-0000-FFFF-FFFF00000000}"/>
    <tableStyle name="Estilo de tabla dinámica 1" table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306458</xdr:colOff>
      <xdr:row>0</xdr:row>
      <xdr:rowOff>82826</xdr:rowOff>
    </xdr:from>
    <xdr:to>
      <xdr:col>1</xdr:col>
      <xdr:colOff>447261</xdr:colOff>
      <xdr:row>2</xdr:row>
      <xdr:rowOff>188142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458" y="82826"/>
          <a:ext cx="521803" cy="5194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46"/>
  <sheetViews>
    <sheetView tabSelected="1" topLeftCell="A28" zoomScale="115" zoomScaleNormal="115" workbookViewId="0">
      <selection activeCell="M40" sqref="M40"/>
    </sheetView>
  </sheetViews>
  <sheetFormatPr baseColWidth="10" defaultRowHeight="14.25"/>
  <cols>
    <col min="1" max="1" width="5.7109375" style="7" customWidth="1"/>
    <col min="2" max="2" width="32.5703125" style="7" customWidth="1"/>
    <col min="3" max="3" width="11.42578125" style="7"/>
    <col min="4" max="4" width="29.7109375" style="7" customWidth="1"/>
    <col min="5" max="6" width="8.42578125" style="7" customWidth="1"/>
    <col min="7" max="7" width="11.85546875" style="7" customWidth="1"/>
    <col min="8" max="8" width="12.140625" style="7" customWidth="1"/>
    <col min="9" max="16384" width="11.42578125" style="7"/>
  </cols>
  <sheetData>
    <row r="2" spans="1:12" ht="18">
      <c r="A2" s="33" t="s">
        <v>0</v>
      </c>
      <c r="B2" s="33"/>
      <c r="C2" s="33"/>
      <c r="D2" s="33"/>
      <c r="E2" s="33"/>
      <c r="F2" s="33"/>
      <c r="G2" s="33"/>
      <c r="H2" s="33"/>
    </row>
    <row r="3" spans="1:12" ht="15.75">
      <c r="A3" s="6"/>
      <c r="B3" s="6"/>
      <c r="C3" s="6"/>
      <c r="D3" s="6"/>
      <c r="E3" s="6"/>
      <c r="F3" s="6"/>
      <c r="G3" s="6"/>
      <c r="H3" s="6"/>
    </row>
    <row r="4" spans="1:12" ht="15.75" customHeight="1">
      <c r="A4" s="3"/>
      <c r="B4" s="5"/>
      <c r="C4" s="1"/>
      <c r="D4" s="4"/>
      <c r="E4" s="2"/>
      <c r="F4" s="2"/>
      <c r="G4" s="9"/>
      <c r="H4" s="9"/>
    </row>
    <row r="5" spans="1:12" ht="28.5" customHeight="1">
      <c r="A5" s="34" t="s">
        <v>53</v>
      </c>
      <c r="B5" s="34"/>
      <c r="C5" s="34"/>
      <c r="D5" s="34"/>
      <c r="E5" s="34"/>
      <c r="F5" s="34"/>
      <c r="G5" s="34"/>
      <c r="H5" s="34"/>
    </row>
    <row r="6" spans="1:12" ht="26.25" customHeight="1">
      <c r="A6" s="14" t="s">
        <v>1</v>
      </c>
      <c r="B6" s="14" t="s">
        <v>2</v>
      </c>
      <c r="C6" s="14" t="s">
        <v>3</v>
      </c>
      <c r="D6" s="14" t="s">
        <v>4</v>
      </c>
      <c r="E6" s="14" t="s">
        <v>52</v>
      </c>
      <c r="F6" s="14" t="s">
        <v>5</v>
      </c>
      <c r="G6" s="14" t="s">
        <v>56</v>
      </c>
      <c r="H6" s="15" t="s">
        <v>57</v>
      </c>
      <c r="L6" s="7" t="s">
        <v>97</v>
      </c>
    </row>
    <row r="7" spans="1:12" ht="15.75" customHeight="1">
      <c r="A7" s="11">
        <v>30301</v>
      </c>
      <c r="B7" s="10" t="s">
        <v>62</v>
      </c>
      <c r="C7" s="11" t="s">
        <v>29</v>
      </c>
      <c r="D7" s="10" t="s">
        <v>64</v>
      </c>
      <c r="E7" s="12">
        <v>23.1</v>
      </c>
      <c r="F7" s="12">
        <v>27.72</v>
      </c>
      <c r="G7" s="12"/>
      <c r="H7" s="16"/>
      <c r="L7" s="7" t="s">
        <v>98</v>
      </c>
    </row>
    <row r="8" spans="1:12" ht="15.75" customHeight="1">
      <c r="A8" s="11">
        <v>30302</v>
      </c>
      <c r="B8" s="10" t="s">
        <v>63</v>
      </c>
      <c r="C8" s="11" t="s">
        <v>29</v>
      </c>
      <c r="D8" s="10" t="s">
        <v>64</v>
      </c>
      <c r="E8" s="12">
        <v>30.1</v>
      </c>
      <c r="F8" s="12">
        <v>36.119999999999997</v>
      </c>
      <c r="G8" s="12"/>
      <c r="H8" s="16"/>
      <c r="L8" s="7" t="s">
        <v>98</v>
      </c>
    </row>
    <row r="9" spans="1:12" ht="15.75" customHeight="1">
      <c r="A9" s="11">
        <v>19029</v>
      </c>
      <c r="B9" s="10" t="s">
        <v>51</v>
      </c>
      <c r="C9" s="11" t="s">
        <v>35</v>
      </c>
      <c r="D9" s="10" t="s">
        <v>45</v>
      </c>
      <c r="E9" s="12">
        <v>4.0199999999999996</v>
      </c>
      <c r="F9" s="12">
        <v>4.83</v>
      </c>
      <c r="G9" s="12"/>
      <c r="H9" s="21"/>
      <c r="L9" s="7" t="s">
        <v>98</v>
      </c>
    </row>
    <row r="10" spans="1:12" ht="15.75" customHeight="1">
      <c r="A10" s="11">
        <v>19041</v>
      </c>
      <c r="B10" s="10" t="s">
        <v>50</v>
      </c>
      <c r="C10" s="11" t="s">
        <v>35</v>
      </c>
      <c r="D10" s="10" t="s">
        <v>45</v>
      </c>
      <c r="E10" s="12">
        <v>7.75</v>
      </c>
      <c r="F10" s="12">
        <v>9.8699999999999992</v>
      </c>
      <c r="G10" s="12"/>
      <c r="H10" s="21"/>
      <c r="L10" s="7" t="s">
        <v>98</v>
      </c>
    </row>
    <row r="11" spans="1:12" ht="15.75" customHeight="1">
      <c r="A11" s="11">
        <v>19030</v>
      </c>
      <c r="B11" s="10" t="s">
        <v>49</v>
      </c>
      <c r="C11" s="11" t="s">
        <v>48</v>
      </c>
      <c r="D11" s="10" t="s">
        <v>45</v>
      </c>
      <c r="E11" s="12">
        <v>7.14</v>
      </c>
      <c r="F11" s="12">
        <v>8.57</v>
      </c>
      <c r="G11" s="12"/>
      <c r="H11" s="21"/>
      <c r="L11" s="7" t="s">
        <v>98</v>
      </c>
    </row>
    <row r="12" spans="1:12" ht="15.75" customHeight="1">
      <c r="A12" s="11">
        <v>19000</v>
      </c>
      <c r="B12" s="10" t="s">
        <v>47</v>
      </c>
      <c r="C12" s="11" t="s">
        <v>19</v>
      </c>
      <c r="D12" s="10" t="s">
        <v>45</v>
      </c>
      <c r="E12" s="12">
        <v>3.11</v>
      </c>
      <c r="F12" s="12">
        <v>3.73</v>
      </c>
      <c r="G12" s="12"/>
      <c r="H12" s="21"/>
      <c r="L12" s="7" t="s">
        <v>98</v>
      </c>
    </row>
    <row r="13" spans="1:12" ht="15.75" customHeight="1">
      <c r="A13" s="11">
        <v>19019</v>
      </c>
      <c r="B13" s="10" t="s">
        <v>46</v>
      </c>
      <c r="C13" s="11" t="s">
        <v>19</v>
      </c>
      <c r="D13" s="10" t="s">
        <v>45</v>
      </c>
      <c r="E13" s="12">
        <v>6.65</v>
      </c>
      <c r="F13" s="12">
        <v>7.83</v>
      </c>
      <c r="G13" s="12"/>
      <c r="H13" s="21"/>
      <c r="L13" s="7" t="s">
        <v>98</v>
      </c>
    </row>
    <row r="14" spans="1:12" ht="15.75" customHeight="1">
      <c r="A14" s="11">
        <v>19036</v>
      </c>
      <c r="B14" s="10" t="s">
        <v>77</v>
      </c>
      <c r="C14" s="11" t="s">
        <v>44</v>
      </c>
      <c r="D14" s="10" t="s">
        <v>42</v>
      </c>
      <c r="E14" s="12">
        <v>4.54</v>
      </c>
      <c r="F14" s="12">
        <v>5.45</v>
      </c>
      <c r="G14" s="12"/>
      <c r="H14" s="21"/>
      <c r="L14" s="7" t="s">
        <v>98</v>
      </c>
    </row>
    <row r="15" spans="1:12" s="8" customFormat="1" ht="15.75" customHeight="1">
      <c r="A15" s="11">
        <v>19033</v>
      </c>
      <c r="B15" s="10" t="s">
        <v>78</v>
      </c>
      <c r="C15" s="11" t="s">
        <v>43</v>
      </c>
      <c r="D15" s="10" t="s">
        <v>42</v>
      </c>
      <c r="E15" s="12">
        <v>6.6</v>
      </c>
      <c r="F15" s="12">
        <v>7.92</v>
      </c>
      <c r="G15" s="12"/>
      <c r="H15" s="21"/>
      <c r="L15" s="7" t="s">
        <v>98</v>
      </c>
    </row>
    <row r="16" spans="1:12" ht="15.75" customHeight="1">
      <c r="A16" s="11">
        <v>19061</v>
      </c>
      <c r="B16" s="10" t="s">
        <v>41</v>
      </c>
      <c r="C16" s="11" t="s">
        <v>7</v>
      </c>
      <c r="D16" s="10" t="s">
        <v>40</v>
      </c>
      <c r="E16" s="12">
        <v>20.100000000000001</v>
      </c>
      <c r="F16" s="12">
        <v>23.4</v>
      </c>
      <c r="G16" s="12"/>
      <c r="H16" s="21"/>
      <c r="L16" s="7" t="s">
        <v>98</v>
      </c>
    </row>
    <row r="17" spans="1:12" ht="15.75" customHeight="1">
      <c r="A17" s="11">
        <v>19063</v>
      </c>
      <c r="B17" s="10" t="s">
        <v>54</v>
      </c>
      <c r="C17" s="11" t="s">
        <v>55</v>
      </c>
      <c r="D17" s="10" t="s">
        <v>40</v>
      </c>
      <c r="E17" s="12">
        <v>26.5</v>
      </c>
      <c r="F17" s="12">
        <v>30</v>
      </c>
      <c r="G17" s="12"/>
      <c r="H17" s="21"/>
      <c r="L17" s="7" t="s">
        <v>98</v>
      </c>
    </row>
    <row r="18" spans="1:12" ht="15.75" customHeight="1">
      <c r="A18" s="16" t="s">
        <v>39</v>
      </c>
      <c r="B18" s="10" t="s">
        <v>38</v>
      </c>
      <c r="C18" s="11" t="s">
        <v>7</v>
      </c>
      <c r="D18" s="10" t="s">
        <v>37</v>
      </c>
      <c r="E18" s="12">
        <v>7.65</v>
      </c>
      <c r="F18" s="12">
        <v>8.9</v>
      </c>
      <c r="G18" s="12"/>
      <c r="H18" s="21"/>
      <c r="L18" s="7" t="s">
        <v>98</v>
      </c>
    </row>
    <row r="19" spans="1:12" ht="15.75" customHeight="1">
      <c r="A19" s="11">
        <v>19003</v>
      </c>
      <c r="B19" s="10" t="s">
        <v>36</v>
      </c>
      <c r="C19" s="11" t="s">
        <v>35</v>
      </c>
      <c r="D19" s="10" t="s">
        <v>79</v>
      </c>
      <c r="E19" s="12">
        <v>21.21</v>
      </c>
      <c r="F19" s="12">
        <v>24.71</v>
      </c>
      <c r="G19" s="12"/>
      <c r="H19" s="21"/>
      <c r="L19" s="7" t="s">
        <v>98</v>
      </c>
    </row>
    <row r="20" spans="1:12" ht="15.75" customHeight="1">
      <c r="A20" s="11">
        <v>19040</v>
      </c>
      <c r="B20" s="10" t="s">
        <v>80</v>
      </c>
      <c r="C20" s="11" t="s">
        <v>34</v>
      </c>
      <c r="D20" s="10" t="s">
        <v>81</v>
      </c>
      <c r="E20" s="12">
        <v>8.86</v>
      </c>
      <c r="F20" s="12">
        <v>10.32</v>
      </c>
      <c r="G20" s="12"/>
      <c r="H20" s="21"/>
      <c r="L20" s="7" t="s">
        <v>98</v>
      </c>
    </row>
    <row r="21" spans="1:12" ht="15.75" customHeight="1">
      <c r="A21" s="11">
        <v>19039</v>
      </c>
      <c r="B21" s="10" t="s">
        <v>80</v>
      </c>
      <c r="C21" s="11" t="s">
        <v>33</v>
      </c>
      <c r="D21" s="10" t="s">
        <v>81</v>
      </c>
      <c r="E21" s="12">
        <v>17.399999999999999</v>
      </c>
      <c r="F21" s="12">
        <v>20.28</v>
      </c>
      <c r="G21" s="12"/>
      <c r="H21" s="21"/>
      <c r="L21" s="7" t="s">
        <v>98</v>
      </c>
    </row>
    <row r="22" spans="1:12" ht="15.75" customHeight="1">
      <c r="A22" s="11">
        <v>19053</v>
      </c>
      <c r="B22" s="10" t="s">
        <v>82</v>
      </c>
      <c r="C22" s="11" t="s">
        <v>10</v>
      </c>
      <c r="D22" s="10" t="s">
        <v>32</v>
      </c>
      <c r="E22" s="12">
        <v>5.8</v>
      </c>
      <c r="F22" s="12">
        <v>6.43</v>
      </c>
      <c r="G22" s="12"/>
      <c r="H22" s="21"/>
      <c r="L22" s="7" t="s">
        <v>98</v>
      </c>
    </row>
    <row r="23" spans="1:12" ht="17.25" customHeight="1">
      <c r="A23" s="11">
        <v>18065</v>
      </c>
      <c r="B23" s="10" t="s">
        <v>83</v>
      </c>
      <c r="C23" s="11" t="s">
        <v>6</v>
      </c>
      <c r="D23" s="31" t="s">
        <v>31</v>
      </c>
      <c r="E23" s="32">
        <v>5.25</v>
      </c>
      <c r="F23" s="32">
        <v>6.3</v>
      </c>
      <c r="G23" s="12"/>
      <c r="H23" s="21"/>
      <c r="L23" s="7" t="s">
        <v>98</v>
      </c>
    </row>
    <row r="24" spans="1:12" ht="17.25" customHeight="1">
      <c r="A24" s="11">
        <v>18064</v>
      </c>
      <c r="B24" s="10" t="s">
        <v>84</v>
      </c>
      <c r="C24" s="11" t="s">
        <v>19</v>
      </c>
      <c r="D24" s="31" t="s">
        <v>31</v>
      </c>
      <c r="E24" s="12">
        <v>5.33</v>
      </c>
      <c r="F24" s="12">
        <v>6.4</v>
      </c>
      <c r="G24" s="12"/>
      <c r="H24" s="21"/>
      <c r="L24" s="7" t="s">
        <v>98</v>
      </c>
    </row>
    <row r="25" spans="1:12" ht="15.75" customHeight="1">
      <c r="A25" s="11">
        <v>19004</v>
      </c>
      <c r="B25" s="10" t="s">
        <v>30</v>
      </c>
      <c r="C25" s="11" t="s">
        <v>29</v>
      </c>
      <c r="D25" s="10" t="s">
        <v>28</v>
      </c>
      <c r="E25" s="12">
        <v>10.1</v>
      </c>
      <c r="F25" s="12">
        <v>11.76</v>
      </c>
      <c r="G25" s="12"/>
      <c r="H25" s="21"/>
      <c r="L25" s="7" t="s">
        <v>98</v>
      </c>
    </row>
    <row r="26" spans="1:12" ht="15.75" customHeight="1">
      <c r="A26" s="11">
        <v>19006</v>
      </c>
      <c r="B26" s="10" t="s">
        <v>86</v>
      </c>
      <c r="C26" s="11" t="s">
        <v>29</v>
      </c>
      <c r="D26" s="10" t="s">
        <v>28</v>
      </c>
      <c r="E26" s="12">
        <v>13</v>
      </c>
      <c r="F26" s="12">
        <v>11.12</v>
      </c>
      <c r="G26" s="12"/>
      <c r="H26" s="21"/>
      <c r="L26" s="7" t="s">
        <v>98</v>
      </c>
    </row>
    <row r="27" spans="1:12" ht="15.75" customHeight="1">
      <c r="A27" s="11">
        <v>19020</v>
      </c>
      <c r="B27" s="10" t="s">
        <v>85</v>
      </c>
      <c r="C27" s="11" t="s">
        <v>29</v>
      </c>
      <c r="D27" s="10" t="s">
        <v>28</v>
      </c>
      <c r="E27" s="12">
        <v>14.85</v>
      </c>
      <c r="F27" s="12">
        <v>15.6</v>
      </c>
      <c r="G27" s="12"/>
      <c r="H27" s="21"/>
      <c r="L27" s="7" t="s">
        <v>98</v>
      </c>
    </row>
    <row r="28" spans="1:12" ht="15.75" customHeight="1">
      <c r="A28" s="11">
        <v>18016</v>
      </c>
      <c r="B28" s="10" t="s">
        <v>87</v>
      </c>
      <c r="C28" s="11" t="s">
        <v>27</v>
      </c>
      <c r="D28" s="10" t="s">
        <v>24</v>
      </c>
      <c r="E28" s="12">
        <v>12.8</v>
      </c>
      <c r="F28" s="12">
        <v>14.9</v>
      </c>
      <c r="G28" s="12"/>
      <c r="H28" s="21"/>
      <c r="L28" s="7" t="s">
        <v>98</v>
      </c>
    </row>
    <row r="29" spans="1:12" ht="15.75" customHeight="1" thickBot="1">
      <c r="A29" s="11">
        <v>18163</v>
      </c>
      <c r="B29" s="10" t="s">
        <v>26</v>
      </c>
      <c r="C29" s="11" t="s">
        <v>25</v>
      </c>
      <c r="D29" s="10" t="s">
        <v>24</v>
      </c>
      <c r="E29" s="12">
        <v>42.35</v>
      </c>
      <c r="F29" s="12">
        <v>49.3</v>
      </c>
      <c r="G29" s="12"/>
      <c r="H29" s="21"/>
      <c r="L29" s="7" t="s">
        <v>98</v>
      </c>
    </row>
    <row r="30" spans="1:12" ht="24.75" customHeight="1" thickBot="1">
      <c r="A30" s="22">
        <v>19035</v>
      </c>
      <c r="B30" s="23" t="s">
        <v>88</v>
      </c>
      <c r="C30" s="24" t="s">
        <v>75</v>
      </c>
      <c r="D30" s="25" t="s">
        <v>76</v>
      </c>
      <c r="E30" s="26">
        <v>4.58</v>
      </c>
      <c r="F30" s="26">
        <v>5.5</v>
      </c>
      <c r="G30" s="27"/>
      <c r="H30" s="28"/>
      <c r="L30" s="7" t="s">
        <v>98</v>
      </c>
    </row>
    <row r="31" spans="1:12" ht="15.75" customHeight="1">
      <c r="A31" s="11">
        <v>19026</v>
      </c>
      <c r="B31" s="10" t="s">
        <v>23</v>
      </c>
      <c r="C31" s="11" t="s">
        <v>19</v>
      </c>
      <c r="D31" s="10" t="s">
        <v>20</v>
      </c>
      <c r="E31" s="12">
        <v>3.08</v>
      </c>
      <c r="F31" s="12">
        <v>3.7</v>
      </c>
      <c r="G31" s="12"/>
      <c r="H31" s="21"/>
      <c r="L31" s="7" t="s">
        <v>98</v>
      </c>
    </row>
    <row r="32" spans="1:12" ht="15.75" customHeight="1">
      <c r="A32" s="11">
        <v>19027</v>
      </c>
      <c r="B32" s="10" t="s">
        <v>22</v>
      </c>
      <c r="C32" s="11" t="s">
        <v>19</v>
      </c>
      <c r="D32" s="10" t="s">
        <v>20</v>
      </c>
      <c r="E32" s="12">
        <v>3.83</v>
      </c>
      <c r="F32" s="12">
        <v>4.5999999999999996</v>
      </c>
      <c r="G32" s="12"/>
      <c r="H32" s="21"/>
      <c r="L32" s="7" t="s">
        <v>98</v>
      </c>
    </row>
    <row r="33" spans="1:12" ht="15.75" customHeight="1">
      <c r="A33" s="11">
        <v>19032</v>
      </c>
      <c r="B33" s="10" t="s">
        <v>21</v>
      </c>
      <c r="C33" s="11" t="s">
        <v>6</v>
      </c>
      <c r="D33" s="10" t="s">
        <v>20</v>
      </c>
      <c r="E33" s="12">
        <v>4.58</v>
      </c>
      <c r="F33" s="12">
        <v>5.5</v>
      </c>
      <c r="G33" s="12"/>
      <c r="H33" s="21"/>
      <c r="L33" s="7" t="s">
        <v>98</v>
      </c>
    </row>
    <row r="34" spans="1:12" ht="22.5" customHeight="1">
      <c r="A34" s="18" t="s">
        <v>58</v>
      </c>
      <c r="B34" s="19" t="s">
        <v>59</v>
      </c>
      <c r="C34" s="20" t="s">
        <v>60</v>
      </c>
      <c r="D34" s="19" t="s">
        <v>61</v>
      </c>
      <c r="E34" s="17">
        <v>12</v>
      </c>
      <c r="F34" s="17">
        <v>14.4</v>
      </c>
      <c r="G34" s="12"/>
      <c r="H34" s="21"/>
      <c r="L34" s="7" t="s">
        <v>98</v>
      </c>
    </row>
    <row r="35" spans="1:12" ht="15.75" customHeight="1">
      <c r="A35" s="11">
        <v>19011</v>
      </c>
      <c r="B35" s="10" t="s">
        <v>15</v>
      </c>
      <c r="C35" s="11" t="s">
        <v>18</v>
      </c>
      <c r="D35" s="10" t="s">
        <v>14</v>
      </c>
      <c r="E35" s="12">
        <v>5.45</v>
      </c>
      <c r="F35" s="12">
        <v>6.36</v>
      </c>
      <c r="G35" s="12"/>
      <c r="H35" s="21"/>
      <c r="L35" s="7" t="s">
        <v>98</v>
      </c>
    </row>
    <row r="36" spans="1:12" ht="15.75" customHeight="1">
      <c r="A36" s="11">
        <v>19051</v>
      </c>
      <c r="B36" s="10" t="s">
        <v>17</v>
      </c>
      <c r="C36" s="11" t="s">
        <v>16</v>
      </c>
      <c r="D36" s="10" t="s">
        <v>14</v>
      </c>
      <c r="E36" s="12">
        <v>4.87</v>
      </c>
      <c r="F36" s="12">
        <v>5.81</v>
      </c>
      <c r="G36" s="12"/>
      <c r="H36" s="21"/>
      <c r="L36" s="7" t="s">
        <v>98</v>
      </c>
    </row>
    <row r="37" spans="1:12" ht="15.75" customHeight="1">
      <c r="A37" s="11">
        <v>19063</v>
      </c>
      <c r="B37" s="10" t="s">
        <v>15</v>
      </c>
      <c r="C37" s="11" t="s">
        <v>8</v>
      </c>
      <c r="D37" s="10" t="s">
        <v>14</v>
      </c>
      <c r="E37" s="12">
        <v>18.2</v>
      </c>
      <c r="F37" s="12">
        <v>20.6</v>
      </c>
      <c r="G37" s="12"/>
      <c r="H37" s="21"/>
      <c r="L37" s="7" t="s">
        <v>98</v>
      </c>
    </row>
    <row r="38" spans="1:12" ht="15.75" customHeight="1" thickBot="1">
      <c r="A38" s="11">
        <v>19062</v>
      </c>
      <c r="B38" s="10" t="s">
        <v>13</v>
      </c>
      <c r="C38" s="11" t="s">
        <v>12</v>
      </c>
      <c r="D38" s="10" t="s">
        <v>11</v>
      </c>
      <c r="E38" s="12">
        <v>19.27</v>
      </c>
      <c r="F38" s="12">
        <v>23.12</v>
      </c>
      <c r="G38" s="12"/>
      <c r="H38" s="21"/>
      <c r="L38" s="7" t="s">
        <v>98</v>
      </c>
    </row>
    <row r="39" spans="1:12" ht="24" customHeight="1" thickBot="1">
      <c r="A39" s="29" t="s">
        <v>65</v>
      </c>
      <c r="B39" s="23" t="s">
        <v>89</v>
      </c>
      <c r="C39" s="24" t="s">
        <v>66</v>
      </c>
      <c r="D39" s="30" t="s">
        <v>91</v>
      </c>
      <c r="E39" s="26">
        <v>6.67</v>
      </c>
      <c r="F39" s="26">
        <v>8</v>
      </c>
      <c r="G39" s="26" t="s">
        <v>95</v>
      </c>
      <c r="H39" s="28">
        <v>0.04</v>
      </c>
      <c r="I39" s="7">
        <f>(H39/1)*100</f>
        <v>4</v>
      </c>
      <c r="J39" s="7" t="str">
        <f>IF(I39 = 0, "", _xlfn.CONCAT(TEXT(I39/100, "0%"), " ",$H$6))</f>
        <v>4% DESCTO + DE 2 UNID</v>
      </c>
      <c r="L39" s="7" t="s">
        <v>98</v>
      </c>
    </row>
    <row r="40" spans="1:12" ht="23.25" customHeight="1" thickBot="1">
      <c r="A40" s="29" t="s">
        <v>67</v>
      </c>
      <c r="B40" s="23" t="s">
        <v>90</v>
      </c>
      <c r="C40" s="24" t="s">
        <v>68</v>
      </c>
      <c r="D40" s="30" t="s">
        <v>91</v>
      </c>
      <c r="E40" s="26">
        <v>4.17</v>
      </c>
      <c r="F40" s="26">
        <v>5</v>
      </c>
      <c r="G40" s="26"/>
      <c r="H40" s="28"/>
      <c r="L40" s="7" t="s">
        <v>98</v>
      </c>
    </row>
    <row r="41" spans="1:12" ht="20.25" customHeight="1" thickBot="1">
      <c r="A41" s="29" t="s">
        <v>69</v>
      </c>
      <c r="B41" s="23" t="s">
        <v>90</v>
      </c>
      <c r="C41" s="24" t="s">
        <v>70</v>
      </c>
      <c r="D41" s="30" t="s">
        <v>91</v>
      </c>
      <c r="E41" s="26">
        <v>26.67</v>
      </c>
      <c r="F41" s="26">
        <v>32</v>
      </c>
      <c r="G41" s="26"/>
      <c r="H41" s="28"/>
      <c r="L41" s="7" t="s">
        <v>98</v>
      </c>
    </row>
    <row r="42" spans="1:12" ht="24.75" customHeight="1" thickBot="1">
      <c r="A42" s="29" t="s">
        <v>71</v>
      </c>
      <c r="B42" s="23" t="s">
        <v>93</v>
      </c>
      <c r="C42" s="24" t="s">
        <v>72</v>
      </c>
      <c r="D42" s="30" t="s">
        <v>91</v>
      </c>
      <c r="E42" s="26">
        <v>3</v>
      </c>
      <c r="F42" s="26">
        <v>3.5</v>
      </c>
      <c r="G42" s="27"/>
      <c r="H42" s="28"/>
      <c r="L42" s="7" t="s">
        <v>98</v>
      </c>
    </row>
    <row r="43" spans="1:12" ht="23.25" customHeight="1" thickBot="1">
      <c r="A43" s="29" t="s">
        <v>73</v>
      </c>
      <c r="B43" s="23" t="s">
        <v>92</v>
      </c>
      <c r="C43" s="24" t="s">
        <v>74</v>
      </c>
      <c r="D43" s="30" t="s">
        <v>91</v>
      </c>
      <c r="E43" s="26">
        <v>5.83</v>
      </c>
      <c r="F43" s="26">
        <v>7</v>
      </c>
      <c r="G43" s="26"/>
      <c r="H43" s="28"/>
      <c r="L43" s="7" t="s">
        <v>98</v>
      </c>
    </row>
    <row r="44" spans="1:12" ht="20.25" customHeight="1">
      <c r="A44" s="11">
        <v>19052</v>
      </c>
      <c r="B44" s="10" t="s">
        <v>94</v>
      </c>
      <c r="C44" s="11" t="s">
        <v>10</v>
      </c>
      <c r="D44" s="10" t="s">
        <v>9</v>
      </c>
      <c r="E44" s="12">
        <v>7.5</v>
      </c>
      <c r="F44" s="12">
        <v>8.7100000000000009</v>
      </c>
      <c r="G44" s="12"/>
      <c r="H44" s="21"/>
      <c r="L44" s="7" t="s">
        <v>98</v>
      </c>
    </row>
    <row r="46" spans="1:12">
      <c r="B46" s="13" t="s">
        <v>96</v>
      </c>
    </row>
  </sheetData>
  <mergeCells count="2">
    <mergeCell ref="A2:H2"/>
    <mergeCell ref="A5:H5"/>
  </mergeCells>
  <conditionalFormatting sqref="A30">
    <cfRule type="duplicateValues" dxfId="5" priority="1"/>
    <cfRule type="duplicateValues" dxfId="4" priority="2"/>
    <cfRule type="duplicateValues" dxfId="3" priority="3"/>
  </conditionalFormatting>
  <conditionalFormatting sqref="A39:A43">
    <cfRule type="duplicateValues" dxfId="2" priority="4"/>
    <cfRule type="duplicateValues" dxfId="1" priority="5"/>
    <cfRule type="duplicateValues" dxfId="0" priority="6"/>
  </conditionalFormatting>
  <pageMargins left="0.70866141732283472" right="0.31496062992125984" top="0.74803149606299213" bottom="0.74803149606299213" header="0.31496062992125984" footer="0.31496062992125984"/>
  <pageSetup paperSize="9"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Antonio</cp:lastModifiedBy>
  <cp:lastPrinted>2024-11-18T22:11:15Z</cp:lastPrinted>
  <dcterms:created xsi:type="dcterms:W3CDTF">2016-06-29T14:51:49Z</dcterms:created>
  <dcterms:modified xsi:type="dcterms:W3CDTF">2024-12-20T14:04:09Z</dcterms:modified>
</cp:coreProperties>
</file>