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8_{4A3176FB-DCF5-4852-8B48-96B21093942B}" xr6:coauthVersionLast="47" xr6:coauthVersionMax="47" xr10:uidLastSave="{00000000-0000-0000-0000-000000000000}"/>
  <bookViews>
    <workbookView xWindow="-120" yWindow="-120" windowWidth="29040" windowHeight="15840" xr2:uid="{144F924B-E76C-4796-976A-F3295557076D}"/>
  </bookViews>
  <sheets>
    <sheet name="ORC Toluene" sheetId="1" r:id="rId1"/>
    <sheet name="HRB Propane" sheetId="2" r:id="rId2"/>
    <sheet name="HRB Isobutane" sheetId="3" r:id="rId3"/>
    <sheet name="sCO2-R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2" l="1"/>
</calcChain>
</file>

<file path=xl/sharedStrings.xml><?xml version="1.0" encoding="utf-8"?>
<sst xmlns="http://schemas.openxmlformats.org/spreadsheetml/2006/main" count="124" uniqueCount="34">
  <si>
    <t>Power cycle mas flow rate (kg/s)</t>
  </si>
  <si>
    <t>Power generated (MW)</t>
  </si>
  <si>
    <t>Thermal Power required (MW)</t>
  </si>
  <si>
    <t>efficiency (%)</t>
  </si>
  <si>
    <t>T_1 (ºC)</t>
  </si>
  <si>
    <t>T_2 (ºC)</t>
  </si>
  <si>
    <t>T_3 (ºC)</t>
  </si>
  <si>
    <t>T_3p (ºC)</t>
  </si>
  <si>
    <t>T_4 (ºC)</t>
  </si>
  <si>
    <t>T_5 (ºC)</t>
  </si>
  <si>
    <t>T_6 (ºC)</t>
  </si>
  <si>
    <t>T_7 (ºC)</t>
  </si>
  <si>
    <t>P_1 (bar)</t>
  </si>
  <si>
    <t>P_2 (bar)</t>
  </si>
  <si>
    <t>P_3 (bar)</t>
  </si>
  <si>
    <t>P_4 (bar)</t>
  </si>
  <si>
    <t>P_5 (bar)</t>
  </si>
  <si>
    <t>P_6 (bar)</t>
  </si>
  <si>
    <t>bypassing factor</t>
  </si>
  <si>
    <t>UA recuperator (MW/K)</t>
  </si>
  <si>
    <t>UA SSG (MW/K)</t>
  </si>
  <si>
    <t>Thermal power dissiped (MW)</t>
  </si>
  <si>
    <t>Fan power consume (MW)</t>
  </si>
  <si>
    <t>Air mass flow rate (kg/s)</t>
  </si>
  <si>
    <t>Air outlet temperature (ºC)</t>
  </si>
  <si>
    <t>Air inlet temperature (ºC)</t>
  </si>
  <si>
    <t>Cooler UA factor (MW/K)</t>
  </si>
  <si>
    <t>PB main results</t>
  </si>
  <si>
    <t>ORC TOLUENE</t>
  </si>
  <si>
    <t>Cooling system main results</t>
  </si>
  <si>
    <t>P_7(bar)</t>
  </si>
  <si>
    <t>HRB PROPANE</t>
  </si>
  <si>
    <t>HRB ISOBUTANE</t>
  </si>
  <si>
    <t>Sco2-RB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</si>
</sst>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372E-96B4-485D-B5B9-BC6B5AE770E0}">
  <dimension ref="D3:L28"/>
  <sheetViews>
    <sheetView tabSelected="1" workbookViewId="0">
      <selection activeCell="D3" sqref="D3:E3"/>
    </sheetView>
  </sheetViews>
  <sheetFormatPr defaultRowHeight="15" x14ac:dyDescent="0.25"/>
  <cols>
    <col min="7" max="7" width="30.42578125" customWidth="1"/>
    <col min="8" max="8" width="12" bestFit="1" customWidth="1"/>
    <col min="11" max="11" width="32.140625" customWidth="1"/>
  </cols>
  <sheetData>
    <row r="3" spans="4:12" ht="21" x14ac:dyDescent="0.35">
      <c r="D3" s="3" t="s">
        <v>28</v>
      </c>
      <c r="E3" s="3"/>
    </row>
    <row r="6" spans="4:12" ht="18.75" x14ac:dyDescent="0.3">
      <c r="G6" s="1" t="s">
        <v>27</v>
      </c>
      <c r="K6" s="1" t="s">
        <v>29</v>
      </c>
    </row>
    <row r="7" spans="4:12" x14ac:dyDescent="0.25">
      <c r="G7" t="s">
        <v>1</v>
      </c>
      <c r="H7" s="2">
        <v>101.052015574126</v>
      </c>
      <c r="K7" t="s">
        <v>21</v>
      </c>
      <c r="L7">
        <v>149.265478638514</v>
      </c>
    </row>
    <row r="8" spans="4:12" x14ac:dyDescent="0.25">
      <c r="G8" t="s">
        <v>2</v>
      </c>
      <c r="H8" s="2">
        <v>250.31749421264001</v>
      </c>
      <c r="K8" t="s">
        <v>22</v>
      </c>
      <c r="L8">
        <v>6.74258695829527</v>
      </c>
    </row>
    <row r="9" spans="4:12" x14ac:dyDescent="0.25">
      <c r="G9" t="s">
        <v>3</v>
      </c>
      <c r="H9" s="2">
        <v>40.369537851111602</v>
      </c>
      <c r="K9" t="s">
        <v>23</v>
      </c>
      <c r="L9">
        <v>21187.374574670201</v>
      </c>
    </row>
    <row r="10" spans="4:12" x14ac:dyDescent="0.25">
      <c r="G10" t="s">
        <v>4</v>
      </c>
      <c r="H10" s="2">
        <v>35</v>
      </c>
      <c r="K10" t="s">
        <v>26</v>
      </c>
      <c r="L10">
        <v>25.576120426689101</v>
      </c>
    </row>
    <row r="11" spans="4:12" x14ac:dyDescent="0.25">
      <c r="G11" t="s">
        <v>5</v>
      </c>
      <c r="H11" s="2">
        <v>36.409160903252101</v>
      </c>
      <c r="K11" t="s">
        <v>25</v>
      </c>
      <c r="L11">
        <v>25</v>
      </c>
    </row>
    <row r="12" spans="4:12" x14ac:dyDescent="0.25">
      <c r="G12" t="s">
        <v>6</v>
      </c>
      <c r="H12" s="2">
        <v>176.60578953331199</v>
      </c>
      <c r="K12" t="s">
        <v>24</v>
      </c>
      <c r="L12">
        <v>32</v>
      </c>
    </row>
    <row r="13" spans="4:12" x14ac:dyDescent="0.25">
      <c r="G13" t="s">
        <v>7</v>
      </c>
      <c r="H13" s="2"/>
    </row>
    <row r="14" spans="4:12" x14ac:dyDescent="0.25">
      <c r="G14" t="s">
        <v>8</v>
      </c>
      <c r="H14" s="2">
        <v>391</v>
      </c>
    </row>
    <row r="15" spans="4:12" x14ac:dyDescent="0.25">
      <c r="G15" t="s">
        <v>9</v>
      </c>
      <c r="H15" s="2">
        <v>219.49065749777199</v>
      </c>
    </row>
    <row r="16" spans="4:12" x14ac:dyDescent="0.25">
      <c r="G16" t="s">
        <v>10</v>
      </c>
      <c r="H16" s="2">
        <v>36.409160903252101</v>
      </c>
    </row>
    <row r="17" spans="7:8" x14ac:dyDescent="0.25">
      <c r="G17" t="s">
        <v>11</v>
      </c>
      <c r="H17" s="2">
        <v>6.2439268472618298E-2</v>
      </c>
    </row>
    <row r="18" spans="7:8" x14ac:dyDescent="0.25">
      <c r="G18" t="s">
        <v>12</v>
      </c>
      <c r="H18" s="2">
        <v>46.8294513544637</v>
      </c>
    </row>
    <row r="19" spans="7:8" x14ac:dyDescent="0.25">
      <c r="G19" t="s">
        <v>13</v>
      </c>
      <c r="H19" s="2">
        <v>46.8294513544637</v>
      </c>
    </row>
    <row r="20" spans="7:8" x14ac:dyDescent="0.25">
      <c r="G20" t="s">
        <v>14</v>
      </c>
      <c r="H20" s="2">
        <v>46.8294513544637</v>
      </c>
    </row>
    <row r="21" spans="7:8" x14ac:dyDescent="0.25">
      <c r="G21" t="s">
        <v>15</v>
      </c>
      <c r="H21" s="2">
        <v>45.892862327374402</v>
      </c>
    </row>
    <row r="22" spans="7:8" x14ac:dyDescent="0.25">
      <c r="G22" t="s">
        <v>16</v>
      </c>
      <c r="H22" s="2">
        <v>6.5725545760650803E-2</v>
      </c>
    </row>
    <row r="23" spans="7:8" x14ac:dyDescent="0.25">
      <c r="G23" t="s">
        <v>17</v>
      </c>
      <c r="H23" s="2">
        <v>6.2439268472618298E-2</v>
      </c>
    </row>
    <row r="24" spans="7:8" x14ac:dyDescent="0.25">
      <c r="G24" t="s">
        <v>30</v>
      </c>
      <c r="H24" s="2"/>
    </row>
    <row r="25" spans="7:8" x14ac:dyDescent="0.25">
      <c r="G25" t="s">
        <v>0</v>
      </c>
      <c r="H25" s="2">
        <v>365.30230973182802</v>
      </c>
    </row>
    <row r="26" spans="7:8" x14ac:dyDescent="0.25">
      <c r="G26" t="s">
        <v>18</v>
      </c>
      <c r="H26" s="2">
        <v>0</v>
      </c>
    </row>
    <row r="27" spans="7:8" x14ac:dyDescent="0.25">
      <c r="G27" t="s">
        <v>19</v>
      </c>
      <c r="H27" s="2">
        <v>42.914380385970603</v>
      </c>
    </row>
    <row r="28" spans="7:8" x14ac:dyDescent="0.25">
      <c r="G28" t="s">
        <v>20</v>
      </c>
      <c r="H28" s="2">
        <v>7.5008629130373699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5AB0-EE11-4519-A7BA-F11052514431}">
  <dimension ref="D3:L28"/>
  <sheetViews>
    <sheetView workbookViewId="0">
      <selection activeCell="D3" sqref="D3"/>
    </sheetView>
  </sheetViews>
  <sheetFormatPr defaultRowHeight="15" x14ac:dyDescent="0.25"/>
  <cols>
    <col min="7" max="7" width="30" customWidth="1"/>
    <col min="8" max="8" width="12.7109375" customWidth="1"/>
    <col min="11" max="11" width="26" customWidth="1"/>
    <col min="12" max="12" width="14.5703125" customWidth="1"/>
  </cols>
  <sheetData>
    <row r="3" spans="4:12" ht="21" x14ac:dyDescent="0.35">
      <c r="D3" s="3" t="s">
        <v>31</v>
      </c>
      <c r="E3" s="3"/>
    </row>
    <row r="6" spans="4:12" ht="18.75" x14ac:dyDescent="0.3">
      <c r="G6" s="1" t="s">
        <v>27</v>
      </c>
      <c r="K6" s="1" t="s">
        <v>29</v>
      </c>
    </row>
    <row r="7" spans="4:12" x14ac:dyDescent="0.25">
      <c r="G7" t="s">
        <v>1</v>
      </c>
      <c r="H7" s="2">
        <v>100.28</v>
      </c>
      <c r="K7" t="s">
        <v>21</v>
      </c>
      <c r="L7" s="2">
        <v>150.04158166264199</v>
      </c>
    </row>
    <row r="8" spans="4:12" x14ac:dyDescent="0.25">
      <c r="G8" t="s">
        <v>2</v>
      </c>
      <c r="H8" s="2">
        <v>250.31749421264001</v>
      </c>
      <c r="K8" t="s">
        <v>22</v>
      </c>
      <c r="L8" s="2">
        <v>6.7776454018874901</v>
      </c>
    </row>
    <row r="9" spans="4:12" x14ac:dyDescent="0.25">
      <c r="G9" t="s">
        <v>3</v>
      </c>
      <c r="H9" s="2">
        <f>40.0594859617515</f>
        <v>40.059485961751498</v>
      </c>
      <c r="K9" t="s">
        <v>23</v>
      </c>
      <c r="L9" s="2">
        <v>21297.539468499199</v>
      </c>
    </row>
    <row r="10" spans="4:12" x14ac:dyDescent="0.25">
      <c r="G10" t="s">
        <v>4</v>
      </c>
      <c r="H10" s="2">
        <v>35</v>
      </c>
      <c r="K10" t="s">
        <v>26</v>
      </c>
      <c r="L10" s="2">
        <v>25.8065691199815</v>
      </c>
    </row>
    <row r="11" spans="4:12" x14ac:dyDescent="0.25">
      <c r="G11" t="s">
        <v>5</v>
      </c>
      <c r="H11" s="2">
        <v>48.0933441466291</v>
      </c>
      <c r="K11" t="s">
        <v>25</v>
      </c>
      <c r="L11" s="2">
        <v>25</v>
      </c>
    </row>
    <row r="12" spans="4:12" x14ac:dyDescent="0.25">
      <c r="G12" t="s">
        <v>6</v>
      </c>
      <c r="H12" s="2">
        <v>257.374416054265</v>
      </c>
      <c r="K12" t="s">
        <v>24</v>
      </c>
      <c r="L12" s="2">
        <v>32</v>
      </c>
    </row>
    <row r="13" spans="4:12" x14ac:dyDescent="0.25">
      <c r="G13" t="s">
        <v>7</v>
      </c>
      <c r="H13" s="2">
        <v>243.81119965507301</v>
      </c>
    </row>
    <row r="14" spans="4:12" x14ac:dyDescent="0.25">
      <c r="G14" t="s">
        <v>8</v>
      </c>
      <c r="H14" s="2">
        <v>377</v>
      </c>
    </row>
    <row r="15" spans="4:12" x14ac:dyDescent="0.25">
      <c r="G15" t="s">
        <v>9</v>
      </c>
      <c r="H15" s="2">
        <v>262.57536680586702</v>
      </c>
    </row>
    <row r="16" spans="4:12" x14ac:dyDescent="0.25">
      <c r="G16" t="s">
        <v>10</v>
      </c>
      <c r="H16" s="2">
        <v>54.591987660648201</v>
      </c>
    </row>
    <row r="17" spans="7:8" x14ac:dyDescent="0.25">
      <c r="G17" t="s">
        <v>11</v>
      </c>
      <c r="H17" s="2">
        <v>203.32898413302999</v>
      </c>
    </row>
    <row r="18" spans="7:8" x14ac:dyDescent="0.25">
      <c r="G18" t="s">
        <v>12</v>
      </c>
      <c r="H18" s="2">
        <v>12.178832993295901</v>
      </c>
    </row>
    <row r="19" spans="7:8" x14ac:dyDescent="0.25">
      <c r="G19" t="s">
        <v>13</v>
      </c>
      <c r="H19" s="2">
        <v>182.68249489943801</v>
      </c>
    </row>
    <row r="20" spans="7:8" x14ac:dyDescent="0.25">
      <c r="G20" t="s">
        <v>14</v>
      </c>
      <c r="H20" s="2">
        <v>182.68249489943801</v>
      </c>
    </row>
    <row r="21" spans="7:8" x14ac:dyDescent="0.25">
      <c r="G21" t="s">
        <v>15</v>
      </c>
      <c r="H21" s="2">
        <v>179.02884500145001</v>
      </c>
    </row>
    <row r="22" spans="7:8" x14ac:dyDescent="0.25">
      <c r="G22" t="s">
        <v>16</v>
      </c>
      <c r="H22" s="2">
        <v>12.8198242034694</v>
      </c>
    </row>
    <row r="23" spans="7:8" x14ac:dyDescent="0.25">
      <c r="G23" t="s">
        <v>17</v>
      </c>
      <c r="H23" s="2">
        <v>12.178832993295901</v>
      </c>
    </row>
    <row r="24" spans="7:8" x14ac:dyDescent="0.25">
      <c r="G24" t="s">
        <v>30</v>
      </c>
      <c r="H24" s="2">
        <v>12.178832993295901</v>
      </c>
    </row>
    <row r="25" spans="7:8" x14ac:dyDescent="0.25">
      <c r="G25" t="s">
        <v>0</v>
      </c>
      <c r="H25" s="2">
        <v>557.67413569288897</v>
      </c>
    </row>
    <row r="26" spans="7:8" x14ac:dyDescent="0.25">
      <c r="G26" t="s">
        <v>18</v>
      </c>
      <c r="H26" s="2">
        <v>0.25</v>
      </c>
    </row>
    <row r="27" spans="7:8" x14ac:dyDescent="0.25">
      <c r="G27" t="s">
        <v>19</v>
      </c>
      <c r="H27" s="2">
        <v>45.755037782622999</v>
      </c>
    </row>
    <row r="28" spans="7:8" x14ac:dyDescent="0.25">
      <c r="G28" t="s">
        <v>20</v>
      </c>
      <c r="H28" s="2">
        <v>7.9112975094348403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7A81-E119-46A7-AECE-6C95C9801DC7}">
  <dimension ref="D3:L28"/>
  <sheetViews>
    <sheetView topLeftCell="D1" workbookViewId="0">
      <selection activeCell="H37" sqref="H37"/>
    </sheetView>
  </sheetViews>
  <sheetFormatPr defaultRowHeight="15" x14ac:dyDescent="0.25"/>
  <cols>
    <col min="7" max="7" width="32.140625" customWidth="1"/>
    <col min="8" max="8" width="12.7109375" customWidth="1"/>
    <col min="11" max="11" width="29.42578125" customWidth="1"/>
  </cols>
  <sheetData>
    <row r="3" spans="4:12" ht="21" x14ac:dyDescent="0.35">
      <c r="D3" s="3" t="s">
        <v>32</v>
      </c>
    </row>
    <row r="6" spans="4:12" ht="18.75" x14ac:dyDescent="0.3">
      <c r="G6" s="1" t="s">
        <v>27</v>
      </c>
      <c r="K6" s="1" t="s">
        <v>29</v>
      </c>
    </row>
    <row r="7" spans="4:12" x14ac:dyDescent="0.25">
      <c r="G7" t="s">
        <v>1</v>
      </c>
      <c r="H7" s="2">
        <v>88.461848434532598</v>
      </c>
      <c r="K7" t="s">
        <v>21</v>
      </c>
      <c r="L7" s="2">
        <v>161.855645778108</v>
      </c>
    </row>
    <row r="8" spans="4:12" x14ac:dyDescent="0.25">
      <c r="G8" t="s">
        <v>2</v>
      </c>
      <c r="H8" s="2">
        <v>250.31749421264001</v>
      </c>
      <c r="K8" t="s">
        <v>22</v>
      </c>
      <c r="L8" s="2">
        <v>7.3113053503799303</v>
      </c>
    </row>
    <row r="9" spans="4:12" x14ac:dyDescent="0.25">
      <c r="G9" t="s">
        <v>3</v>
      </c>
      <c r="H9" s="2">
        <v>35.339858571525099</v>
      </c>
      <c r="K9" t="s">
        <v>23</v>
      </c>
      <c r="L9" s="2">
        <v>22974.4704883206</v>
      </c>
    </row>
    <row r="10" spans="4:12" x14ac:dyDescent="0.25">
      <c r="G10" t="s">
        <v>4</v>
      </c>
      <c r="H10" s="2">
        <v>35</v>
      </c>
      <c r="K10" t="s">
        <v>26</v>
      </c>
      <c r="L10" s="2">
        <v>26.263205565771798</v>
      </c>
    </row>
    <row r="11" spans="4:12" x14ac:dyDescent="0.25">
      <c r="G11" t="s">
        <v>5</v>
      </c>
      <c r="H11" s="2">
        <v>40.326743603784799</v>
      </c>
      <c r="K11" t="s">
        <v>25</v>
      </c>
      <c r="L11" s="2">
        <v>25</v>
      </c>
    </row>
    <row r="12" spans="4:12" x14ac:dyDescent="0.25">
      <c r="G12" t="s">
        <v>6</v>
      </c>
      <c r="H12" s="2">
        <v>201.75742384733701</v>
      </c>
      <c r="K12" t="s">
        <v>24</v>
      </c>
      <c r="L12" s="2">
        <v>32</v>
      </c>
    </row>
    <row r="13" spans="4:12" x14ac:dyDescent="0.25">
      <c r="G13" t="s">
        <v>7</v>
      </c>
      <c r="H13" s="2">
        <v>197.648442084414</v>
      </c>
    </row>
    <row r="14" spans="4:12" x14ac:dyDescent="0.25">
      <c r="G14" t="s">
        <v>8</v>
      </c>
      <c r="H14" s="2">
        <v>308.85000000000002</v>
      </c>
    </row>
    <row r="15" spans="4:12" x14ac:dyDescent="0.25">
      <c r="G15" t="s">
        <v>9</v>
      </c>
      <c r="H15" s="2">
        <v>213.050069956138</v>
      </c>
    </row>
    <row r="16" spans="4:12" x14ac:dyDescent="0.25">
      <c r="G16" t="s">
        <v>10</v>
      </c>
      <c r="H16" s="2">
        <v>45.006346876127502</v>
      </c>
    </row>
    <row r="17" spans="7:8" x14ac:dyDescent="0.25">
      <c r="G17" t="s">
        <v>11</v>
      </c>
      <c r="H17" s="2">
        <v>185.22060581773201</v>
      </c>
    </row>
    <row r="18" spans="7:8" x14ac:dyDescent="0.25">
      <c r="G18" t="s">
        <v>12</v>
      </c>
      <c r="H18" s="2">
        <v>4.6476912694952803</v>
      </c>
    </row>
    <row r="19" spans="7:8" x14ac:dyDescent="0.25">
      <c r="G19" t="s">
        <v>13</v>
      </c>
      <c r="H19" s="2">
        <v>92.953825389905504</v>
      </c>
    </row>
    <row r="20" spans="7:8" x14ac:dyDescent="0.25">
      <c r="G20" t="s">
        <v>14</v>
      </c>
      <c r="H20" s="2">
        <v>92.953825389905504</v>
      </c>
    </row>
    <row r="21" spans="7:8" x14ac:dyDescent="0.25">
      <c r="G21" t="s">
        <v>15</v>
      </c>
      <c r="H21" s="2">
        <v>91.094748882107396</v>
      </c>
    </row>
    <row r="22" spans="7:8" x14ac:dyDescent="0.25">
      <c r="G22" t="s">
        <v>16</v>
      </c>
      <c r="H22" s="2">
        <v>4.8923065994687098</v>
      </c>
    </row>
    <row r="23" spans="7:8" x14ac:dyDescent="0.25">
      <c r="G23" t="s">
        <v>17</v>
      </c>
      <c r="H23" s="2">
        <v>4.6476912694952803</v>
      </c>
    </row>
    <row r="24" spans="7:8" x14ac:dyDescent="0.25">
      <c r="G24" t="s">
        <v>30</v>
      </c>
      <c r="H24" s="2">
        <v>4.6476912694952803</v>
      </c>
    </row>
    <row r="25" spans="7:8" x14ac:dyDescent="0.25">
      <c r="G25" t="s">
        <v>0</v>
      </c>
      <c r="H25" s="2">
        <v>641.49604539552695</v>
      </c>
    </row>
    <row r="26" spans="7:8" x14ac:dyDescent="0.25">
      <c r="G26" t="s">
        <v>18</v>
      </c>
      <c r="H26" s="2">
        <v>0.25</v>
      </c>
    </row>
    <row r="27" spans="7:8" x14ac:dyDescent="0.25">
      <c r="G27" t="s">
        <v>19</v>
      </c>
      <c r="H27" s="2">
        <v>47.023269185557297</v>
      </c>
    </row>
    <row r="28" spans="7:8" x14ac:dyDescent="0.25">
      <c r="G28" t="s">
        <v>20</v>
      </c>
      <c r="H28" s="2">
        <v>2.7048889743648101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53A2-CC24-489E-91C8-A68BB0D0EEDB}">
  <dimension ref="D3:L28"/>
  <sheetViews>
    <sheetView topLeftCell="C1" workbookViewId="0">
      <selection activeCell="D3" sqref="D3"/>
    </sheetView>
  </sheetViews>
  <sheetFormatPr defaultRowHeight="15" x14ac:dyDescent="0.25"/>
  <cols>
    <col min="7" max="7" width="28.28515625" customWidth="1"/>
    <col min="11" max="11" width="27.85546875" customWidth="1"/>
  </cols>
  <sheetData>
    <row r="3" spans="4:12" ht="21" x14ac:dyDescent="0.35">
      <c r="D3" s="3" t="s">
        <v>33</v>
      </c>
    </row>
    <row r="6" spans="4:12" ht="18.75" x14ac:dyDescent="0.3">
      <c r="G6" s="1" t="s">
        <v>27</v>
      </c>
      <c r="K6" s="1" t="s">
        <v>29</v>
      </c>
    </row>
    <row r="7" spans="4:12" x14ac:dyDescent="0.25">
      <c r="G7" t="s">
        <v>1</v>
      </c>
      <c r="H7" s="2">
        <v>86.203943032756996</v>
      </c>
      <c r="K7" t="s">
        <v>21</v>
      </c>
      <c r="L7" s="2">
        <v>38.954804073563203</v>
      </c>
    </row>
    <row r="8" spans="4:12" x14ac:dyDescent="0.25">
      <c r="G8" t="s">
        <v>2</v>
      </c>
      <c r="H8" s="2">
        <v>125.15874710632001</v>
      </c>
      <c r="K8" t="s">
        <v>22</v>
      </c>
      <c r="L8" s="2">
        <v>2.5932749989871602</v>
      </c>
    </row>
    <row r="9" spans="4:12" x14ac:dyDescent="0.25">
      <c r="G9" t="s">
        <v>3</v>
      </c>
      <c r="H9" s="2">
        <v>68.875683902083395</v>
      </c>
      <c r="K9" t="s">
        <v>23</v>
      </c>
      <c r="L9" s="2">
        <v>8151.0229252064601</v>
      </c>
    </row>
    <row r="10" spans="4:12" x14ac:dyDescent="0.25">
      <c r="G10" t="s">
        <v>4</v>
      </c>
      <c r="H10" s="2">
        <v>35</v>
      </c>
      <c r="K10" t="s">
        <v>26</v>
      </c>
      <c r="L10" s="2">
        <v>12.0537067027453</v>
      </c>
    </row>
    <row r="11" spans="4:12" x14ac:dyDescent="0.25">
      <c r="G11" t="s">
        <v>5</v>
      </c>
      <c r="H11" s="2">
        <v>94.3260646238638</v>
      </c>
      <c r="K11" t="s">
        <v>25</v>
      </c>
      <c r="L11" s="2">
        <v>25</v>
      </c>
    </row>
    <row r="12" spans="4:12" x14ac:dyDescent="0.25">
      <c r="G12" t="s">
        <v>6</v>
      </c>
      <c r="H12" s="2">
        <v>269.99011831314999</v>
      </c>
      <c r="K12" t="s">
        <v>24</v>
      </c>
      <c r="L12" s="2">
        <v>45</v>
      </c>
    </row>
    <row r="13" spans="4:12" x14ac:dyDescent="0.25">
      <c r="G13" t="s">
        <v>7</v>
      </c>
      <c r="H13" s="2">
        <v>253.76284467914701</v>
      </c>
    </row>
    <row r="14" spans="4:12" x14ac:dyDescent="0.25">
      <c r="G14" t="s">
        <v>8</v>
      </c>
      <c r="H14" s="2">
        <v>391</v>
      </c>
    </row>
    <row r="15" spans="4:12" x14ac:dyDescent="0.25">
      <c r="G15" t="s">
        <v>9</v>
      </c>
      <c r="H15" s="2">
        <v>272.99275278836302</v>
      </c>
    </row>
    <row r="16" spans="4:12" x14ac:dyDescent="0.25">
      <c r="G16" t="s">
        <v>10</v>
      </c>
      <c r="H16" s="2">
        <v>95.230571323781902</v>
      </c>
    </row>
    <row r="17" spans="7:8" x14ac:dyDescent="0.25">
      <c r="G17" t="s">
        <v>11</v>
      </c>
      <c r="H17" s="2">
        <v>213.61055813105199</v>
      </c>
    </row>
    <row r="18" spans="7:8" x14ac:dyDescent="0.25">
      <c r="G18" t="s">
        <v>12</v>
      </c>
      <c r="H18" s="2">
        <v>80</v>
      </c>
    </row>
    <row r="19" spans="7:8" x14ac:dyDescent="0.25">
      <c r="G19" t="s">
        <v>13</v>
      </c>
      <c r="H19" s="2">
        <v>260</v>
      </c>
    </row>
    <row r="20" spans="7:8" x14ac:dyDescent="0.25">
      <c r="G20" t="s">
        <v>14</v>
      </c>
      <c r="H20" s="2">
        <v>260</v>
      </c>
    </row>
    <row r="21" spans="7:8" x14ac:dyDescent="0.25">
      <c r="G21" t="s">
        <v>15</v>
      </c>
      <c r="H21" s="2">
        <v>254.8</v>
      </c>
    </row>
    <row r="22" spans="7:8" x14ac:dyDescent="0.25">
      <c r="G22" t="s">
        <v>16</v>
      </c>
      <c r="H22" s="2">
        <v>84.210526315789494</v>
      </c>
    </row>
    <row r="23" spans="7:8" x14ac:dyDescent="0.25">
      <c r="G23" t="s">
        <v>17</v>
      </c>
      <c r="H23" s="2">
        <v>80</v>
      </c>
    </row>
    <row r="24" spans="7:8" x14ac:dyDescent="0.25">
      <c r="G24" t="s">
        <v>30</v>
      </c>
      <c r="H24" s="2">
        <v>80</v>
      </c>
    </row>
    <row r="25" spans="7:8" x14ac:dyDescent="0.25">
      <c r="G25" t="s">
        <v>0</v>
      </c>
      <c r="H25" s="2">
        <v>1414.3006720505</v>
      </c>
    </row>
    <row r="26" spans="7:8" x14ac:dyDescent="0.25">
      <c r="G26" t="s">
        <v>18</v>
      </c>
      <c r="H26" s="2">
        <v>0.279999</v>
      </c>
    </row>
    <row r="27" spans="7:8" x14ac:dyDescent="0.25">
      <c r="G27" t="s">
        <v>19</v>
      </c>
      <c r="H27" s="2">
        <v>49.712999220468198</v>
      </c>
    </row>
    <row r="28" spans="7:8" x14ac:dyDescent="0.25">
      <c r="G28" t="s">
        <v>20</v>
      </c>
      <c r="H28">
        <v>14.224657802472899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ORC Toluene</vt:lpstr>
      <vt:lpstr>HRB Propane</vt:lpstr>
      <vt:lpstr>HRB Isobutane</vt:lpstr>
      <vt:lpstr>sCO2-RB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2023-06-05T11:55:19Z</dcterms:created>
  <dcterms:modified xsi:type="dcterms:W3CDTF">2023-06-05T16:16:23Z</dcterms:modified>
</cp:coreProperties>
</file>