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ta y Verdura" sheetId="1" r:id="rId4"/>
    <sheet state="visible" name="Abarrotes" sheetId="2" r:id="rId5"/>
    <sheet state="hidden" name="111111" sheetId="3" r:id="rId6"/>
  </sheets>
  <definedNames>
    <definedName hidden="1" localSheetId="0" name="_xlnm._FilterDatabase">'Fruta y Verdura'!$A$15:$E$162</definedName>
    <definedName hidden="1" localSheetId="1" name="_xlnm._FilterDatabase">Abarrotes!$A$16:$E$85</definedName>
  </definedNames>
  <calcPr/>
</workbook>
</file>

<file path=xl/sharedStrings.xml><?xml version="1.0" encoding="utf-8"?>
<sst xmlns="http://schemas.openxmlformats.org/spreadsheetml/2006/main" count="783" uniqueCount="230">
  <si>
    <t>Alejandro Martínez Esparza</t>
  </si>
  <si>
    <t>Pedidos</t>
  </si>
  <si>
    <t>811-600-3415</t>
  </si>
  <si>
    <t>Correo Electronico</t>
  </si>
  <si>
    <t>pedidos@freshmty.com</t>
  </si>
  <si>
    <t>DEPARTAMENTO</t>
  </si>
  <si>
    <t>PRODUCTO</t>
  </si>
  <si>
    <t>Precio</t>
  </si>
  <si>
    <t>KG/PIEZA</t>
  </si>
  <si>
    <t>1 pieza =</t>
  </si>
  <si>
    <t>FRUTA/VERDURA</t>
  </si>
  <si>
    <t>Acelga</t>
  </si>
  <si>
    <t xml:space="preserve"> </t>
  </si>
  <si>
    <t>MANOJO</t>
  </si>
  <si>
    <t>Aguacate Super Extra</t>
  </si>
  <si>
    <t>KILO</t>
  </si>
  <si>
    <t>250 gr</t>
  </si>
  <si>
    <t>Aguacate Extra</t>
  </si>
  <si>
    <t>210 gr</t>
  </si>
  <si>
    <t>Aguacate 1A</t>
  </si>
  <si>
    <t>180 gr</t>
  </si>
  <si>
    <t>Ajo</t>
  </si>
  <si>
    <t>PIEZA</t>
  </si>
  <si>
    <t>Albahacar</t>
  </si>
  <si>
    <t>Apio</t>
  </si>
  <si>
    <t>Betabel</t>
  </si>
  <si>
    <t>350 gr</t>
  </si>
  <si>
    <t>Brocoli</t>
  </si>
  <si>
    <t>500 gr</t>
  </si>
  <si>
    <t>Calabaza</t>
  </si>
  <si>
    <t>100 gr</t>
  </si>
  <si>
    <t>Cebolla Blanca</t>
  </si>
  <si>
    <t>370 gr</t>
  </si>
  <si>
    <t>Cebolla Cambray</t>
  </si>
  <si>
    <t>Cebolla Morada</t>
  </si>
  <si>
    <t>Champiñon</t>
  </si>
  <si>
    <t>Chayote</t>
  </si>
  <si>
    <t>300 gr</t>
  </si>
  <si>
    <t>Chile Ancho</t>
  </si>
  <si>
    <t>Chile Cambray</t>
  </si>
  <si>
    <t>Chile Caribe</t>
  </si>
  <si>
    <t>Chile Cascabel</t>
  </si>
  <si>
    <t>Chile Chilaca</t>
  </si>
  <si>
    <t>Chile Jalapeño Verde</t>
  </si>
  <si>
    <t>Chile Japones</t>
  </si>
  <si>
    <t>Chile Poblano</t>
  </si>
  <si>
    <t>150 GR</t>
  </si>
  <si>
    <t>Chile Serrano</t>
  </si>
  <si>
    <t>20 GR</t>
  </si>
  <si>
    <t>Cilantro</t>
  </si>
  <si>
    <t>Coco Tierno</t>
  </si>
  <si>
    <t>Coco Rayado</t>
  </si>
  <si>
    <t>Coliflor</t>
  </si>
  <si>
    <t>Cremini</t>
  </si>
  <si>
    <t>Epazote</t>
  </si>
  <si>
    <t>Esparragos</t>
  </si>
  <si>
    <t>Espinaca</t>
  </si>
  <si>
    <t>Fresa Charola</t>
  </si>
  <si>
    <t>CHAROLA</t>
  </si>
  <si>
    <t>Frijol Americano</t>
  </si>
  <si>
    <t>Guayaba</t>
  </si>
  <si>
    <t>60 GR</t>
  </si>
  <si>
    <t>Habanero (Naranja/Verde)</t>
  </si>
  <si>
    <t>Hierbabuena</t>
  </si>
  <si>
    <t>Huevo Caja</t>
  </si>
  <si>
    <t>Huevo Charola</t>
  </si>
  <si>
    <t>Jicama</t>
  </si>
  <si>
    <t>1100 GR</t>
  </si>
  <si>
    <t>Lechuga Bola</t>
  </si>
  <si>
    <t>Lechuga Italiana</t>
  </si>
  <si>
    <t>Lechuga Orejona</t>
  </si>
  <si>
    <t>Lechuga Sangria</t>
  </si>
  <si>
    <t>Limon Grande</t>
  </si>
  <si>
    <t>5 GR</t>
  </si>
  <si>
    <t>Limon Mediano</t>
  </si>
  <si>
    <t>Manzana Golden</t>
  </si>
  <si>
    <t>200 GR</t>
  </si>
  <si>
    <t>Manzana Roja</t>
  </si>
  <si>
    <t>Melon</t>
  </si>
  <si>
    <t>1600 GR</t>
  </si>
  <si>
    <t>Menta</t>
  </si>
  <si>
    <t>PIEZAS</t>
  </si>
  <si>
    <t>Morron Amarillo</t>
  </si>
  <si>
    <t>230 GR</t>
  </si>
  <si>
    <t>Morron Naranja</t>
  </si>
  <si>
    <t>Morron Rojo</t>
  </si>
  <si>
    <t>Morron Verde</t>
  </si>
  <si>
    <t>Naranja</t>
  </si>
  <si>
    <t>250 GR</t>
  </si>
  <si>
    <t>Nopal Entero</t>
  </si>
  <si>
    <t>Nopal Picado</t>
  </si>
  <si>
    <t>Papa 1A</t>
  </si>
  <si>
    <t>.270gr</t>
  </si>
  <si>
    <t>Papa Galeana Blanca</t>
  </si>
  <si>
    <t>Papa Galeana Morada</t>
  </si>
  <si>
    <t>Papa Tamal</t>
  </si>
  <si>
    <t>450 GR</t>
  </si>
  <si>
    <t>Papaya</t>
  </si>
  <si>
    <t>2300 GR</t>
  </si>
  <si>
    <t>Pepino</t>
  </si>
  <si>
    <t>510 GR</t>
  </si>
  <si>
    <t>Pera</t>
  </si>
  <si>
    <t>205 GR</t>
  </si>
  <si>
    <t>Perejil Chino</t>
  </si>
  <si>
    <t>Perejil Liso</t>
  </si>
  <si>
    <t>Piña Miel</t>
  </si>
  <si>
    <t>1400 GR</t>
  </si>
  <si>
    <t>Platano</t>
  </si>
  <si>
    <t>Portobelo</t>
  </si>
  <si>
    <t>Rabano</t>
  </si>
  <si>
    <t>Repollo</t>
  </si>
  <si>
    <t>2800 GR</t>
  </si>
  <si>
    <t>Sandia</t>
  </si>
  <si>
    <t>12000 GR</t>
  </si>
  <si>
    <t>Tomate Bola Grande</t>
  </si>
  <si>
    <t>180 GR</t>
  </si>
  <si>
    <t>Tomate Huaje XL</t>
  </si>
  <si>
    <t>140 GR</t>
  </si>
  <si>
    <t>Tomatillo</t>
  </si>
  <si>
    <t>90 GR</t>
  </si>
  <si>
    <t>Toronja</t>
  </si>
  <si>
    <t>500 GR</t>
  </si>
  <si>
    <t>Uva Blanca</t>
  </si>
  <si>
    <t>Zanahoria</t>
  </si>
  <si>
    <t>110 GR</t>
  </si>
  <si>
    <t>ABARROTES</t>
  </si>
  <si>
    <t>Aceite 123 1 lt</t>
  </si>
  <si>
    <t>Aceite 123 500 ml</t>
  </si>
  <si>
    <t>Aceite AVE 20 lt</t>
  </si>
  <si>
    <t>Aceite Cristal 1.5 lt</t>
  </si>
  <si>
    <t>Aceite Cristal 500 ml</t>
  </si>
  <si>
    <t>Aceite Kartamus 500 ml</t>
  </si>
  <si>
    <t>Aceite Nutrioli 400 ml</t>
  </si>
  <si>
    <t>Aceite Nutrioli 850 ml</t>
  </si>
  <si>
    <t>Arroz Diamante Variedad</t>
  </si>
  <si>
    <t>Arroz Verde Valle 250 gr</t>
  </si>
  <si>
    <t>Arroz Verde Valle 900 gr</t>
  </si>
  <si>
    <t>Boost 235 ml</t>
  </si>
  <si>
    <t>Cajeta Coronado 370 gr</t>
  </si>
  <si>
    <t>Calahua 1 lt</t>
  </si>
  <si>
    <t>Catsup Clemente Jacks 220 gr</t>
  </si>
  <si>
    <t>Catsup Del Monte 220 gr</t>
  </si>
  <si>
    <t>Catsup Del Monte 3.8 kg</t>
  </si>
  <si>
    <t>Catsup La Costeña 320 gr</t>
  </si>
  <si>
    <t>Chamoy El Torito Regio 1 lt</t>
  </si>
  <si>
    <t>Chile Chipotle La Costeña 820 gr</t>
  </si>
  <si>
    <t>Chile Jalapeño La Costeña 3.65 kg</t>
  </si>
  <si>
    <t>Chile Jalapeños Clemente Jacks 3.65 kg</t>
  </si>
  <si>
    <t>Chile Rajas La Costeña 3.8 kg</t>
  </si>
  <si>
    <t>Clamato 1.89 lt</t>
  </si>
  <si>
    <t>Cloralex 1.17 lt</t>
  </si>
  <si>
    <t>CoffeMate Original  400 gr</t>
  </si>
  <si>
    <t>Crema Camelia 1 kg</t>
  </si>
  <si>
    <t>Frijol Ranch 425 gr</t>
  </si>
  <si>
    <t>Frijoles Bolsa Sierra</t>
  </si>
  <si>
    <t>Frijoles Negros Refritos 516 gr</t>
  </si>
  <si>
    <t>Galletas Saladitas 200 pz</t>
  </si>
  <si>
    <t>Harina Maseca 1 kg</t>
  </si>
  <si>
    <t>Harina Selecta 1 kg</t>
  </si>
  <si>
    <t>Jugo Jumex Nectar 1 lt</t>
  </si>
  <si>
    <t>Jugo Jumex Nectar 473 ml</t>
  </si>
  <si>
    <t>La Lechera Original 325 gr</t>
  </si>
  <si>
    <t>La Lechera Original 387 gr</t>
  </si>
  <si>
    <t>La Lechera Original Pounch 90 gr</t>
  </si>
  <si>
    <t>Leche Lala Deslactosada 1 lt</t>
  </si>
  <si>
    <t xml:space="preserve">Leche Lala Light 1lt </t>
  </si>
  <si>
    <t>Leche Lala Regular 1 lt</t>
  </si>
  <si>
    <t>Manteca Inca 500 gr</t>
  </si>
  <si>
    <t>Mantequilla Gloria c/4</t>
  </si>
  <si>
    <t>Mantequilla Gloria Sin Sal c/4</t>
  </si>
  <si>
    <t>Margarina Alpino Sin Sal 90 gr</t>
  </si>
  <si>
    <t>Nutella 350 gr</t>
  </si>
  <si>
    <t>Pure de Tomate El Fuerte 1 kg</t>
  </si>
  <si>
    <t>Sal La Fina 1 kg</t>
  </si>
  <si>
    <t>Salsa Catsup Del Monte 320 gr</t>
  </si>
  <si>
    <t>Salsa Catsup Del Monte 650 gr</t>
  </si>
  <si>
    <t>Salsa Huichol Habanera 190 ml</t>
  </si>
  <si>
    <t>Salsa Huichol Negra 190 ml</t>
  </si>
  <si>
    <t>Salsa Huichol Picante 190 ml</t>
  </si>
  <si>
    <t>Salsa Huichol Picante 360 ml</t>
  </si>
  <si>
    <t>Salsa Inglesa 145 ml</t>
  </si>
  <si>
    <t>Salsa Inglesa 290 ml</t>
  </si>
  <si>
    <t>Salsa Marisquera La Negra 160 ml</t>
  </si>
  <si>
    <t>Salsa Tabasco</t>
  </si>
  <si>
    <t>Salsa Zaschila Variedad 200 gr</t>
  </si>
  <si>
    <t>Salsa Zaschila Variedad 425 gr</t>
  </si>
  <si>
    <t>Splenda c/100</t>
  </si>
  <si>
    <t>Splenda c/150</t>
  </si>
  <si>
    <t>Splenda c/50</t>
  </si>
  <si>
    <t>Tajin 142 gr</t>
  </si>
  <si>
    <t>Tajin 400 gr</t>
  </si>
  <si>
    <t>Tajin Light 142 gr</t>
  </si>
  <si>
    <t>Vinagre Blanco Ciervo 1 lt</t>
  </si>
  <si>
    <t>Vinagre Manzana Ciervo 1 lt</t>
  </si>
  <si>
    <t>.</t>
  </si>
  <si>
    <t>LISTA DE PRECIOS AL 9 DE MARZO - 16 DE MARZO 2020</t>
  </si>
  <si>
    <t>PRECIO</t>
  </si>
  <si>
    <t>Desechables La Nacional</t>
  </si>
  <si>
    <t>Nombre</t>
  </si>
  <si>
    <t>Costo</t>
  </si>
  <si>
    <t>Bio/Normal</t>
  </si>
  <si>
    <t>Venta</t>
  </si>
  <si>
    <t>Hamburguesero, 500 pz (caja)</t>
  </si>
  <si>
    <t>Biodegradable</t>
  </si>
  <si>
    <t>Plato 66, 500 pz (caja)</t>
  </si>
  <si>
    <t>Plato 855, 500 pz (caja)</t>
  </si>
  <si>
    <t>Bolsa Camiseta Polipapel CH (Bulto 25 kg aprox)</t>
  </si>
  <si>
    <t>Bolsa Camiseta Polipapel  MD (Bulto 25 kg aprox)</t>
  </si>
  <si>
    <t>Bolsa Camiseta Polipapel GR (Bulto 25 kg aprox)</t>
  </si>
  <si>
    <t>Bolsa Camiseta Poliseda CH (Bulto 25 kg aprox)</t>
  </si>
  <si>
    <t>Bolsa Camiseta Poliseda  MD (Bulto 25 kg aprox)</t>
  </si>
  <si>
    <t>Bolsa Camiseta Poliseda GR (Bulto 25 kg aprox)</t>
  </si>
  <si>
    <t>8x8 Liso, 200 pz (caja)</t>
  </si>
  <si>
    <t>8x8 Division, 200 pz (caja)</t>
  </si>
  <si>
    <t>Cuchara Granel, 1,000 pz (caja)</t>
  </si>
  <si>
    <t>Tenedor Granel, 1,000 pz (caja)</t>
  </si>
  <si>
    <t>Cuchillo Granel, 1,000 pz (caja)</t>
  </si>
  <si>
    <t>Normal</t>
  </si>
  <si>
    <t>Bolsa Camiseta  CH (Bulto 25 kg aprox)</t>
  </si>
  <si>
    <t>Bolsa Camiseta   MD (Bulto 25 kg aprox)</t>
  </si>
  <si>
    <t>Bolsa Camiseta  GR (Bulto 25 kg aprox)</t>
  </si>
  <si>
    <t>Vitafil Ronfil 30(800 mts), 2pz (caja)</t>
  </si>
  <si>
    <t>Vitafil Inyx 300 (300 mts), 6 pz (caja)</t>
  </si>
  <si>
    <t>Bolsa 1kg (por kilo)</t>
  </si>
  <si>
    <t>Bolsa 2kg (por kilo)</t>
  </si>
  <si>
    <t>Bolsa 5kg (por kilo)</t>
  </si>
  <si>
    <t>Bolsa 10kg (por kilo)</t>
  </si>
  <si>
    <t>Servilleta Swipe, 12 pq/500 pz (caja)</t>
  </si>
  <si>
    <t>Servilleta Elite, 12 pq/500 pz (caja)</t>
  </si>
  <si>
    <t>Servilleta Marli, 12 pq/ 450 pz (caja)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</si>
</sst>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1.0"/>
      <color theme="1"/>
      <name val="Arial"/>
    </font>
    <font>
      <sz val="9.0"/>
      <color theme="1"/>
      <name val="Calibri"/>
    </font>
    <font>
      <sz val="12.0"/>
      <color theme="1"/>
      <name val="Calibri"/>
    </font>
    <font>
      <b/>
      <u/>
      <sz val="12.0"/>
      <color theme="1"/>
    </font>
    <font>
      <b/>
      <sz val="9.0"/>
      <color theme="1"/>
      <name val="Calibri"/>
    </font>
    <font>
      <color theme="1"/>
      <name val="Calibri"/>
    </font>
    <font/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</fills>
  <borders count="14">
    <border/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4" numFmtId="164" xfId="0" applyFont="1" applyNumberFormat="1"/>
    <xf borderId="1" fillId="2" fontId="4" numFmtId="0" xfId="0" applyAlignment="1" applyBorder="1" applyFill="1" applyFont="1">
      <alignment vertical="center"/>
    </xf>
    <xf borderId="2" fillId="2" fontId="4" numFmtId="164" xfId="0" applyAlignment="1" applyBorder="1" applyFont="1" applyNumberFormat="1">
      <alignment horizontal="center"/>
    </xf>
    <xf borderId="3" fillId="2" fontId="4" numFmtId="164" xfId="0" applyAlignment="1" applyBorder="1" applyFont="1" applyNumberFormat="1">
      <alignment horizontal="center"/>
    </xf>
    <xf borderId="4" fillId="2" fontId="4" numFmtId="164" xfId="0" applyAlignment="1" applyBorder="1" applyFont="1" applyNumberFormat="1">
      <alignment horizontal="center"/>
    </xf>
    <xf borderId="5" fillId="2" fontId="4" numFmtId="164" xfId="0" applyAlignment="1" applyBorder="1" applyFont="1" applyNumberFormat="1">
      <alignment horizontal="center"/>
    </xf>
    <xf borderId="6" fillId="3" fontId="1" numFmtId="0" xfId="0" applyBorder="1" applyFill="1" applyFont="1"/>
    <xf borderId="7" fillId="3" fontId="1" numFmtId="164" xfId="0" applyBorder="1" applyFont="1" applyNumberFormat="1"/>
    <xf borderId="3" fillId="3" fontId="4" numFmtId="164" xfId="0" applyBorder="1" applyFont="1" applyNumberFormat="1"/>
    <xf borderId="3" fillId="3" fontId="1" numFmtId="164" xfId="0" applyBorder="1" applyFont="1" applyNumberFormat="1"/>
    <xf borderId="0" fillId="0" fontId="5" numFmtId="0" xfId="0" applyFont="1"/>
    <xf borderId="3" fillId="3" fontId="1" numFmtId="0" xfId="0" applyBorder="1" applyFont="1"/>
    <xf borderId="8" fillId="3" fontId="1" numFmtId="0" xfId="0" applyBorder="1" applyFont="1"/>
    <xf borderId="9" fillId="3" fontId="1" numFmtId="164" xfId="0" applyBorder="1" applyFont="1" applyNumberFormat="1"/>
    <xf borderId="10" fillId="4" fontId="4" numFmtId="0" xfId="0" applyAlignment="1" applyBorder="1" applyFill="1" applyFont="1">
      <alignment horizontal="center"/>
    </xf>
    <xf borderId="11" fillId="0" fontId="6" numFmtId="0" xfId="0" applyBorder="1" applyFont="1"/>
    <xf borderId="12" fillId="0" fontId="6" numFmtId="0" xfId="0" applyBorder="1" applyFont="1"/>
    <xf borderId="1" fillId="2" fontId="4" numFmtId="164" xfId="0" applyAlignment="1" applyBorder="1" applyFont="1" applyNumberFormat="1">
      <alignment horizontal="center"/>
    </xf>
    <xf borderId="13" fillId="2" fontId="4" numFmtId="164" xfId="0" applyAlignment="1" applyBorder="1" applyFont="1" applyNumberFormat="1">
      <alignment horizontal="center"/>
    </xf>
    <xf borderId="0" fillId="0" fontId="7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57375" cy="1143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57375" cy="1143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didos@freshmty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pedidos@freshmty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38.63"/>
    <col customWidth="1" min="3" max="3" width="15.63"/>
    <col customWidth="1" min="4" max="4" width="9.0"/>
    <col customWidth="1" min="5" max="25" width="10.13"/>
  </cols>
  <sheetData>
    <row r="3">
      <c r="A3" s="1"/>
      <c r="B3" s="1"/>
      <c r="C3" s="2"/>
      <c r="D3" s="2"/>
    </row>
    <row r="8">
      <c r="A8" s="3" t="s">
        <v>0</v>
      </c>
      <c r="B8" s="3"/>
    </row>
    <row r="9">
      <c r="A9" s="3" t="s">
        <v>1</v>
      </c>
      <c r="B9" s="4" t="s">
        <v>2</v>
      </c>
      <c r="C9" s="2"/>
      <c r="D9" s="2"/>
    </row>
    <row r="10">
      <c r="A10" s="3" t="s">
        <v>3</v>
      </c>
      <c r="B10" s="5" t="s">
        <v>4</v>
      </c>
      <c r="C10" s="2"/>
      <c r="D10" s="2"/>
    </row>
    <row r="11">
      <c r="A11" s="1"/>
      <c r="B11" s="6"/>
      <c r="C11" s="2"/>
      <c r="D11" s="2"/>
    </row>
    <row r="12">
      <c r="A12" s="1"/>
      <c r="B12" s="1"/>
      <c r="C12" s="2"/>
      <c r="D12" s="2"/>
    </row>
    <row r="14">
      <c r="A14" s="7"/>
      <c r="B14" s="7"/>
      <c r="C14" s="8"/>
      <c r="D14" s="9"/>
    </row>
    <row r="15">
      <c r="A15" s="10" t="s">
        <v>5</v>
      </c>
      <c r="B15" s="10" t="s">
        <v>6</v>
      </c>
      <c r="C15" s="10" t="s">
        <v>7</v>
      </c>
      <c r="D15" s="10" t="s">
        <v>8</v>
      </c>
      <c r="E15" s="11" t="s">
        <v>9</v>
      </c>
    </row>
    <row r="16">
      <c r="A16" s="12" t="s">
        <v>10</v>
      </c>
      <c r="B16" s="12" t="s">
        <v>11</v>
      </c>
      <c r="C16" s="13" t="s">
        <v>12</v>
      </c>
      <c r="D16" s="14" t="s">
        <v>13</v>
      </c>
    </row>
    <row r="17">
      <c r="A17" s="12" t="s">
        <v>10</v>
      </c>
      <c r="B17" s="12" t="s">
        <v>14</v>
      </c>
      <c r="C17" s="15">
        <v>65.0</v>
      </c>
      <c r="D17" s="14" t="s">
        <v>15</v>
      </c>
      <c r="E17" s="16" t="s">
        <v>16</v>
      </c>
    </row>
    <row r="18">
      <c r="A18" s="12" t="s">
        <v>10</v>
      </c>
      <c r="B18" s="12" t="s">
        <v>17</v>
      </c>
      <c r="C18" s="15">
        <v>59.0</v>
      </c>
      <c r="D18" s="14" t="s">
        <v>15</v>
      </c>
      <c r="E18" s="16" t="s">
        <v>18</v>
      </c>
    </row>
    <row r="19">
      <c r="A19" s="12" t="s">
        <v>10</v>
      </c>
      <c r="B19" s="12" t="s">
        <v>19</v>
      </c>
      <c r="C19" s="15">
        <v>53.0</v>
      </c>
      <c r="D19" s="14" t="s">
        <v>15</v>
      </c>
      <c r="E19" s="16" t="s">
        <v>20</v>
      </c>
    </row>
    <row r="20">
      <c r="A20" s="12" t="s">
        <v>10</v>
      </c>
      <c r="B20" s="12" t="s">
        <v>21</v>
      </c>
      <c r="C20" s="15">
        <v>9.0</v>
      </c>
      <c r="D20" s="14" t="s">
        <v>22</v>
      </c>
    </row>
    <row r="21" ht="15.75" customHeight="1">
      <c r="A21" s="12" t="s">
        <v>10</v>
      </c>
      <c r="B21" s="12" t="s">
        <v>23</v>
      </c>
      <c r="C21" s="15">
        <v>8.5</v>
      </c>
      <c r="D21" s="14" t="s">
        <v>13</v>
      </c>
    </row>
    <row r="22" ht="15.75" customHeight="1">
      <c r="A22" s="12" t="s">
        <v>10</v>
      </c>
      <c r="B22" s="12" t="s">
        <v>24</v>
      </c>
      <c r="C22" s="15">
        <v>16.0</v>
      </c>
      <c r="D22" s="14" t="s">
        <v>22</v>
      </c>
    </row>
    <row r="23" ht="15.75" customHeight="1">
      <c r="A23" s="12" t="s">
        <v>10</v>
      </c>
      <c r="B23" s="12" t="s">
        <v>25</v>
      </c>
      <c r="C23" s="15">
        <v>16.0</v>
      </c>
      <c r="D23" s="14" t="s">
        <v>15</v>
      </c>
      <c r="E23" s="16" t="s">
        <v>26</v>
      </c>
    </row>
    <row r="24" ht="15.75" customHeight="1">
      <c r="A24" s="12" t="s">
        <v>10</v>
      </c>
      <c r="B24" s="12" t="s">
        <v>27</v>
      </c>
      <c r="C24" s="15">
        <v>19.0</v>
      </c>
      <c r="D24" s="14" t="s">
        <v>15</v>
      </c>
      <c r="E24" s="16" t="s">
        <v>28</v>
      </c>
    </row>
    <row r="25" ht="15.75" customHeight="1">
      <c r="A25" s="12" t="s">
        <v>10</v>
      </c>
      <c r="B25" s="12" t="s">
        <v>29</v>
      </c>
      <c r="C25" s="15">
        <v>27.0</v>
      </c>
      <c r="D25" s="14" t="s">
        <v>15</v>
      </c>
      <c r="E25" s="16" t="s">
        <v>30</v>
      </c>
    </row>
    <row r="26" ht="15.75" customHeight="1">
      <c r="A26" s="12" t="s">
        <v>10</v>
      </c>
      <c r="B26" s="12" t="s">
        <v>31</v>
      </c>
      <c r="C26" s="15">
        <v>14.0</v>
      </c>
      <c r="D26" s="14" t="s">
        <v>15</v>
      </c>
      <c r="E26" s="16" t="s">
        <v>32</v>
      </c>
    </row>
    <row r="27" ht="15.75" customHeight="1">
      <c r="A27" s="12" t="s">
        <v>10</v>
      </c>
      <c r="B27" s="12" t="s">
        <v>33</v>
      </c>
      <c r="C27" s="15">
        <v>7.5</v>
      </c>
      <c r="D27" s="14" t="s">
        <v>13</v>
      </c>
    </row>
    <row r="28" ht="15.75" customHeight="1">
      <c r="A28" s="12" t="s">
        <v>10</v>
      </c>
      <c r="B28" s="12" t="s">
        <v>34</v>
      </c>
      <c r="C28" s="15">
        <v>23.0</v>
      </c>
      <c r="D28" s="14" t="s">
        <v>15</v>
      </c>
      <c r="E28" s="16" t="s">
        <v>32</v>
      </c>
    </row>
    <row r="29" ht="15.75" customHeight="1">
      <c r="A29" s="12" t="s">
        <v>10</v>
      </c>
      <c r="B29" s="12" t="s">
        <v>35</v>
      </c>
      <c r="C29" s="15">
        <v>68.0</v>
      </c>
      <c r="D29" s="14" t="s">
        <v>15</v>
      </c>
    </row>
    <row r="30" ht="15.75" customHeight="1">
      <c r="A30" s="12" t="s">
        <v>10</v>
      </c>
      <c r="B30" s="12" t="s">
        <v>36</v>
      </c>
      <c r="C30" s="15">
        <v>17.0</v>
      </c>
      <c r="D30" s="14" t="s">
        <v>15</v>
      </c>
      <c r="E30" s="16" t="s">
        <v>37</v>
      </c>
    </row>
    <row r="31" ht="15.75" customHeight="1">
      <c r="A31" s="12" t="s">
        <v>10</v>
      </c>
      <c r="B31" s="12" t="s">
        <v>38</v>
      </c>
      <c r="C31" s="15">
        <v>105.0</v>
      </c>
      <c r="D31" s="14" t="s">
        <v>15</v>
      </c>
    </row>
    <row r="32" ht="15.75" customHeight="1">
      <c r="A32" s="12" t="s">
        <v>10</v>
      </c>
      <c r="B32" s="12" t="s">
        <v>39</v>
      </c>
      <c r="C32" s="15">
        <v>128.0</v>
      </c>
      <c r="D32" s="14" t="s">
        <v>15</v>
      </c>
    </row>
    <row r="33" ht="15.75" customHeight="1">
      <c r="A33" s="12" t="s">
        <v>10</v>
      </c>
      <c r="B33" s="12" t="s">
        <v>40</v>
      </c>
      <c r="C33" s="15">
        <v>43.0</v>
      </c>
      <c r="D33" s="14" t="s">
        <v>15</v>
      </c>
    </row>
    <row r="34" ht="15.75" customHeight="1">
      <c r="A34" s="12" t="s">
        <v>10</v>
      </c>
      <c r="B34" s="12" t="s">
        <v>41</v>
      </c>
      <c r="C34" s="15">
        <v>94.0</v>
      </c>
      <c r="D34" s="14" t="s">
        <v>15</v>
      </c>
    </row>
    <row r="35" ht="15.75" customHeight="1">
      <c r="A35" s="12" t="s">
        <v>10</v>
      </c>
      <c r="B35" s="12" t="s">
        <v>42</v>
      </c>
      <c r="C35" s="15">
        <v>40.0</v>
      </c>
      <c r="D35" s="14" t="s">
        <v>15</v>
      </c>
    </row>
    <row r="36" ht="15.75" customHeight="1">
      <c r="A36" s="12" t="s">
        <v>10</v>
      </c>
      <c r="B36" s="12" t="s">
        <v>43</v>
      </c>
      <c r="C36" s="15">
        <v>19.0</v>
      </c>
      <c r="D36" s="14" t="s">
        <v>15</v>
      </c>
    </row>
    <row r="37" ht="15.75" customHeight="1">
      <c r="A37" s="12" t="s">
        <v>10</v>
      </c>
      <c r="B37" s="12" t="s">
        <v>44</v>
      </c>
      <c r="C37" s="15">
        <v>260.0</v>
      </c>
      <c r="D37" s="14" t="s">
        <v>15</v>
      </c>
    </row>
    <row r="38" ht="15.75" customHeight="1">
      <c r="A38" s="12" t="s">
        <v>10</v>
      </c>
      <c r="B38" s="12" t="s">
        <v>45</v>
      </c>
      <c r="C38" s="15">
        <v>32.0</v>
      </c>
      <c r="D38" s="14" t="s">
        <v>15</v>
      </c>
      <c r="E38" s="16" t="s">
        <v>46</v>
      </c>
    </row>
    <row r="39" ht="15.75" customHeight="1">
      <c r="A39" s="12" t="s">
        <v>10</v>
      </c>
      <c r="B39" s="17" t="s">
        <v>47</v>
      </c>
      <c r="C39" s="15">
        <v>28.0</v>
      </c>
      <c r="D39" s="14" t="s">
        <v>15</v>
      </c>
      <c r="E39" s="16" t="s">
        <v>48</v>
      </c>
    </row>
    <row r="40" ht="15.75" customHeight="1">
      <c r="A40" s="12" t="s">
        <v>10</v>
      </c>
      <c r="B40" s="17" t="s">
        <v>49</v>
      </c>
      <c r="C40" s="15">
        <v>24.0</v>
      </c>
      <c r="D40" s="14" t="s">
        <v>15</v>
      </c>
    </row>
    <row r="41" ht="15.75" customHeight="1">
      <c r="A41" s="12" t="s">
        <v>10</v>
      </c>
      <c r="B41" s="17" t="s">
        <v>50</v>
      </c>
      <c r="C41" s="15"/>
      <c r="D41" s="14" t="s">
        <v>15</v>
      </c>
    </row>
    <row r="42" ht="15.75" customHeight="1">
      <c r="A42" s="12" t="s">
        <v>10</v>
      </c>
      <c r="B42" s="17" t="s">
        <v>51</v>
      </c>
      <c r="C42" s="15"/>
      <c r="D42" s="14" t="s">
        <v>15</v>
      </c>
    </row>
    <row r="43" ht="15.75" customHeight="1">
      <c r="A43" s="12" t="s">
        <v>10</v>
      </c>
      <c r="B43" s="17" t="s">
        <v>52</v>
      </c>
      <c r="C43" s="15">
        <v>29.0</v>
      </c>
      <c r="D43" s="14" t="s">
        <v>22</v>
      </c>
    </row>
    <row r="44" ht="15.75" customHeight="1">
      <c r="A44" s="12" t="s">
        <v>10</v>
      </c>
      <c r="B44" s="17" t="s">
        <v>53</v>
      </c>
      <c r="C44" s="15">
        <v>55.0</v>
      </c>
      <c r="D44" s="14" t="s">
        <v>15</v>
      </c>
    </row>
    <row r="45" ht="15.75" customHeight="1">
      <c r="A45" s="12" t="s">
        <v>10</v>
      </c>
      <c r="B45" s="17" t="s">
        <v>54</v>
      </c>
      <c r="C45" s="15">
        <v>7.9</v>
      </c>
      <c r="D45" s="14" t="s">
        <v>13</v>
      </c>
    </row>
    <row r="46" ht="15.75" customHeight="1">
      <c r="A46" s="12" t="s">
        <v>10</v>
      </c>
      <c r="B46" s="17" t="s">
        <v>55</v>
      </c>
      <c r="C46" s="15">
        <v>230.0</v>
      </c>
      <c r="D46" s="14" t="s">
        <v>15</v>
      </c>
    </row>
    <row r="47" ht="15.75" customHeight="1">
      <c r="A47" s="12" t="s">
        <v>10</v>
      </c>
      <c r="B47" s="17" t="s">
        <v>56</v>
      </c>
      <c r="C47" s="15">
        <v>6.5</v>
      </c>
      <c r="D47" s="14" t="s">
        <v>13</v>
      </c>
    </row>
    <row r="48" ht="15.75" customHeight="1">
      <c r="A48" s="12" t="s">
        <v>10</v>
      </c>
      <c r="B48" s="17" t="s">
        <v>57</v>
      </c>
      <c r="C48" s="15">
        <v>38.0</v>
      </c>
      <c r="D48" s="14" t="s">
        <v>58</v>
      </c>
    </row>
    <row r="49" ht="15.75" customHeight="1">
      <c r="A49" s="12" t="s">
        <v>10</v>
      </c>
      <c r="B49" s="17" t="s">
        <v>59</v>
      </c>
      <c r="C49" s="15">
        <v>30.0</v>
      </c>
      <c r="D49" s="14" t="s">
        <v>15</v>
      </c>
    </row>
    <row r="50" ht="15.75" customHeight="1">
      <c r="A50" s="12" t="s">
        <v>10</v>
      </c>
      <c r="B50" s="17" t="s">
        <v>60</v>
      </c>
      <c r="C50" s="15">
        <v>24.5</v>
      </c>
      <c r="D50" s="14" t="s">
        <v>15</v>
      </c>
      <c r="E50" s="16" t="s">
        <v>61</v>
      </c>
    </row>
    <row r="51" ht="15.75" customHeight="1">
      <c r="A51" s="12" t="s">
        <v>10</v>
      </c>
      <c r="B51" s="17" t="s">
        <v>62</v>
      </c>
      <c r="C51" s="15">
        <v>70.0</v>
      </c>
      <c r="D51" s="14" t="s">
        <v>15</v>
      </c>
    </row>
    <row r="52" ht="15.75" customHeight="1">
      <c r="A52" s="12" t="s">
        <v>10</v>
      </c>
      <c r="B52" s="17" t="s">
        <v>63</v>
      </c>
      <c r="C52" s="15">
        <v>7.5</v>
      </c>
      <c r="D52" s="14" t="s">
        <v>13</v>
      </c>
    </row>
    <row r="53" ht="15.75" customHeight="1">
      <c r="A53" s="12" t="s">
        <v>10</v>
      </c>
      <c r="B53" s="17" t="s">
        <v>64</v>
      </c>
      <c r="C53" s="15">
        <v>685.0</v>
      </c>
      <c r="D53" s="14" t="s">
        <v>22</v>
      </c>
    </row>
    <row r="54" ht="15.75" customHeight="1">
      <c r="A54" s="12" t="s">
        <v>10</v>
      </c>
      <c r="B54" s="17" t="s">
        <v>65</v>
      </c>
      <c r="C54" s="15">
        <v>60.0</v>
      </c>
      <c r="D54" s="14" t="s">
        <v>22</v>
      </c>
    </row>
    <row r="55" ht="15.75" customHeight="1">
      <c r="A55" s="12" t="s">
        <v>10</v>
      </c>
      <c r="B55" s="17" t="s">
        <v>66</v>
      </c>
      <c r="C55" s="15">
        <v>17.0</v>
      </c>
      <c r="D55" s="14" t="s">
        <v>15</v>
      </c>
      <c r="E55" s="16" t="s">
        <v>67</v>
      </c>
    </row>
    <row r="56" ht="15.75" customHeight="1">
      <c r="A56" s="12" t="s">
        <v>10</v>
      </c>
      <c r="B56" s="17" t="s">
        <v>68</v>
      </c>
      <c r="C56" s="15">
        <v>10.0</v>
      </c>
      <c r="D56" s="14" t="s">
        <v>22</v>
      </c>
    </row>
    <row r="57" ht="15.75" customHeight="1">
      <c r="A57" s="12" t="s">
        <v>10</v>
      </c>
      <c r="B57" s="17" t="s">
        <v>69</v>
      </c>
      <c r="C57" s="15">
        <v>13.5</v>
      </c>
      <c r="D57" s="14" t="s">
        <v>22</v>
      </c>
    </row>
    <row r="58" ht="15.75" customHeight="1">
      <c r="A58" s="12" t="s">
        <v>10</v>
      </c>
      <c r="B58" s="17" t="s">
        <v>70</v>
      </c>
      <c r="C58" s="15">
        <v>13.5</v>
      </c>
      <c r="D58" s="14" t="s">
        <v>22</v>
      </c>
    </row>
    <row r="59" ht="15.75" customHeight="1">
      <c r="A59" s="12" t="s">
        <v>10</v>
      </c>
      <c r="B59" s="17" t="s">
        <v>71</v>
      </c>
      <c r="C59" s="15">
        <v>13.5</v>
      </c>
      <c r="D59" s="14" t="s">
        <v>22</v>
      </c>
    </row>
    <row r="60" ht="15.75" customHeight="1">
      <c r="A60" s="12" t="s">
        <v>10</v>
      </c>
      <c r="B60" s="17" t="s">
        <v>72</v>
      </c>
      <c r="C60" s="15">
        <v>24.0</v>
      </c>
      <c r="D60" s="14" t="s">
        <v>15</v>
      </c>
      <c r="E60" s="16" t="s">
        <v>73</v>
      </c>
    </row>
    <row r="61" ht="15.75" customHeight="1">
      <c r="A61" s="12" t="s">
        <v>10</v>
      </c>
      <c r="B61" s="17" t="s">
        <v>74</v>
      </c>
      <c r="C61" s="15">
        <v>19.0</v>
      </c>
      <c r="D61" s="14" t="s">
        <v>15</v>
      </c>
      <c r="E61" s="16" t="s">
        <v>73</v>
      </c>
    </row>
    <row r="62" ht="15.75" customHeight="1">
      <c r="A62" s="12" t="s">
        <v>10</v>
      </c>
      <c r="B62" s="17" t="s">
        <v>75</v>
      </c>
      <c r="C62" s="15">
        <v>45.0</v>
      </c>
      <c r="D62" s="14" t="s">
        <v>15</v>
      </c>
      <c r="E62" s="16" t="s">
        <v>76</v>
      </c>
    </row>
    <row r="63" ht="15.75" customHeight="1">
      <c r="A63" s="12" t="s">
        <v>10</v>
      </c>
      <c r="B63" s="18" t="s">
        <v>77</v>
      </c>
      <c r="C63" s="15">
        <v>39.0</v>
      </c>
      <c r="D63" s="14" t="s">
        <v>15</v>
      </c>
      <c r="E63" s="16" t="s">
        <v>76</v>
      </c>
    </row>
    <row r="64" ht="15.75" customHeight="1">
      <c r="A64" s="12" t="s">
        <v>10</v>
      </c>
      <c r="B64" s="17" t="s">
        <v>78</v>
      </c>
      <c r="C64" s="15">
        <v>19.0</v>
      </c>
      <c r="D64" s="14" t="s">
        <v>15</v>
      </c>
      <c r="E64" s="16" t="s">
        <v>79</v>
      </c>
    </row>
    <row r="65" ht="15.75" customHeight="1">
      <c r="A65" s="12" t="s">
        <v>10</v>
      </c>
      <c r="B65" s="17" t="s">
        <v>80</v>
      </c>
      <c r="C65" s="15">
        <v>10.0</v>
      </c>
      <c r="D65" s="14" t="s">
        <v>81</v>
      </c>
    </row>
    <row r="66" ht="15.75" customHeight="1">
      <c r="A66" s="12" t="s">
        <v>10</v>
      </c>
      <c r="B66" s="17" t="s">
        <v>82</v>
      </c>
      <c r="C66" s="15">
        <v>70.0</v>
      </c>
      <c r="D66" s="14" t="s">
        <v>15</v>
      </c>
      <c r="E66" s="16" t="s">
        <v>83</v>
      </c>
    </row>
    <row r="67" ht="15.75" customHeight="1">
      <c r="A67" s="12" t="s">
        <v>10</v>
      </c>
      <c r="B67" s="17" t="s">
        <v>84</v>
      </c>
      <c r="C67" s="15">
        <v>70.0</v>
      </c>
      <c r="D67" s="14" t="s">
        <v>15</v>
      </c>
      <c r="E67" s="16" t="s">
        <v>83</v>
      </c>
    </row>
    <row r="68" ht="15.75" customHeight="1">
      <c r="A68" s="12" t="s">
        <v>10</v>
      </c>
      <c r="B68" s="12" t="s">
        <v>85</v>
      </c>
      <c r="C68" s="15">
        <v>70.0</v>
      </c>
      <c r="D68" s="14" t="s">
        <v>15</v>
      </c>
      <c r="E68" s="16" t="s">
        <v>83</v>
      </c>
    </row>
    <row r="69" ht="15.75" customHeight="1">
      <c r="A69" s="12" t="s">
        <v>10</v>
      </c>
      <c r="B69" s="12" t="s">
        <v>86</v>
      </c>
      <c r="C69" s="15">
        <v>50.0</v>
      </c>
      <c r="D69" s="14" t="s">
        <v>15</v>
      </c>
      <c r="E69" s="16" t="s">
        <v>83</v>
      </c>
    </row>
    <row r="70" ht="15.75" customHeight="1">
      <c r="A70" s="12" t="s">
        <v>10</v>
      </c>
      <c r="B70" s="17" t="s">
        <v>87</v>
      </c>
      <c r="C70" s="15">
        <v>25.0</v>
      </c>
      <c r="D70" s="14" t="s">
        <v>15</v>
      </c>
      <c r="E70" s="16" t="s">
        <v>88</v>
      </c>
    </row>
    <row r="71" ht="15.75" customHeight="1">
      <c r="A71" s="12" t="s">
        <v>10</v>
      </c>
      <c r="B71" s="17" t="s">
        <v>89</v>
      </c>
      <c r="C71" s="15">
        <v>20.0</v>
      </c>
      <c r="D71" s="14" t="s">
        <v>15</v>
      </c>
      <c r="E71" s="16" t="s">
        <v>46</v>
      </c>
    </row>
    <row r="72" ht="15.75" customHeight="1">
      <c r="A72" s="12" t="s">
        <v>10</v>
      </c>
      <c r="B72" s="17" t="s">
        <v>90</v>
      </c>
      <c r="C72" s="19">
        <v>20.0</v>
      </c>
      <c r="D72" s="14" t="s">
        <v>15</v>
      </c>
    </row>
    <row r="73" ht="15.75" customHeight="1">
      <c r="A73" s="12" t="s">
        <v>10</v>
      </c>
      <c r="B73" s="17" t="s">
        <v>91</v>
      </c>
      <c r="C73" s="15">
        <v>31.0</v>
      </c>
      <c r="D73" s="14" t="s">
        <v>15</v>
      </c>
      <c r="E73" s="16" t="s">
        <v>92</v>
      </c>
    </row>
    <row r="74" ht="15.75" customHeight="1">
      <c r="A74" s="12" t="s">
        <v>10</v>
      </c>
      <c r="B74" s="17" t="s">
        <v>93</v>
      </c>
      <c r="C74" s="15">
        <v>16.0</v>
      </c>
      <c r="D74" s="14" t="s">
        <v>15</v>
      </c>
      <c r="E74" s="16" t="s">
        <v>73</v>
      </c>
    </row>
    <row r="75" ht="15.75" customHeight="1">
      <c r="A75" s="12" t="s">
        <v>10</v>
      </c>
      <c r="B75" s="17" t="s">
        <v>94</v>
      </c>
      <c r="C75" s="15">
        <v>18.0</v>
      </c>
      <c r="D75" s="14" t="s">
        <v>15</v>
      </c>
      <c r="E75" s="16" t="s">
        <v>73</v>
      </c>
    </row>
    <row r="76" ht="15.75" customHeight="1">
      <c r="A76" s="12" t="s">
        <v>10</v>
      </c>
      <c r="B76" s="17" t="s">
        <v>95</v>
      </c>
      <c r="C76" s="15">
        <v>31.0</v>
      </c>
      <c r="D76" s="14" t="s">
        <v>15</v>
      </c>
      <c r="E76" s="16" t="s">
        <v>96</v>
      </c>
    </row>
    <row r="77" ht="15.75" customHeight="1">
      <c r="A77" s="12" t="s">
        <v>10</v>
      </c>
      <c r="B77" s="17" t="s">
        <v>97</v>
      </c>
      <c r="C77" s="15">
        <v>26.0</v>
      </c>
      <c r="D77" s="14" t="s">
        <v>15</v>
      </c>
      <c r="E77" s="16" t="s">
        <v>98</v>
      </c>
    </row>
    <row r="78" ht="15.75" customHeight="1">
      <c r="A78" s="12" t="s">
        <v>10</v>
      </c>
      <c r="B78" s="17" t="s">
        <v>99</v>
      </c>
      <c r="C78" s="15">
        <v>29.0</v>
      </c>
      <c r="D78" s="14" t="s">
        <v>15</v>
      </c>
      <c r="E78" s="16" t="s">
        <v>100</v>
      </c>
    </row>
    <row r="79" ht="15.75" customHeight="1">
      <c r="A79" s="12" t="s">
        <v>10</v>
      </c>
      <c r="B79" s="17" t="s">
        <v>101</v>
      </c>
      <c r="C79" s="15">
        <v>45.0</v>
      </c>
      <c r="D79" s="14" t="s">
        <v>15</v>
      </c>
      <c r="E79" s="16" t="s">
        <v>102</v>
      </c>
    </row>
    <row r="80" ht="15.75" customHeight="1">
      <c r="A80" s="12" t="s">
        <v>10</v>
      </c>
      <c r="B80" s="17" t="s">
        <v>103</v>
      </c>
      <c r="C80" s="15">
        <v>7.9</v>
      </c>
      <c r="D80" s="14" t="s">
        <v>13</v>
      </c>
    </row>
    <row r="81" ht="15.75" customHeight="1">
      <c r="A81" s="12" t="s">
        <v>10</v>
      </c>
      <c r="B81" s="17" t="s">
        <v>104</v>
      </c>
      <c r="C81" s="15">
        <v>6.9</v>
      </c>
      <c r="D81" s="14" t="s">
        <v>13</v>
      </c>
    </row>
    <row r="82" ht="15.75" customHeight="1">
      <c r="A82" s="12" t="s">
        <v>10</v>
      </c>
      <c r="B82" s="17" t="s">
        <v>105</v>
      </c>
      <c r="C82" s="15">
        <v>19.0</v>
      </c>
      <c r="D82" s="14" t="s">
        <v>15</v>
      </c>
      <c r="E82" s="16" t="s">
        <v>106</v>
      </c>
    </row>
    <row r="83" ht="15.75" customHeight="1">
      <c r="A83" s="12" t="s">
        <v>10</v>
      </c>
      <c r="B83" s="17" t="s">
        <v>107</v>
      </c>
      <c r="C83" s="15">
        <v>18.5</v>
      </c>
      <c r="D83" s="14" t="s">
        <v>15</v>
      </c>
      <c r="E83" s="16" t="s">
        <v>76</v>
      </c>
    </row>
    <row r="84" ht="15.75" customHeight="1">
      <c r="A84" s="12" t="s">
        <v>10</v>
      </c>
      <c r="B84" s="17" t="s">
        <v>108</v>
      </c>
      <c r="C84" s="15">
        <v>68.0</v>
      </c>
      <c r="D84" s="14" t="s">
        <v>15</v>
      </c>
    </row>
    <row r="85" ht="15.75" customHeight="1">
      <c r="A85" s="12" t="s">
        <v>10</v>
      </c>
      <c r="B85" s="17" t="s">
        <v>109</v>
      </c>
      <c r="C85" s="15">
        <v>13.5</v>
      </c>
      <c r="D85" s="14" t="s">
        <v>81</v>
      </c>
    </row>
    <row r="86" ht="15.75" customHeight="1">
      <c r="A86" s="12" t="s">
        <v>10</v>
      </c>
      <c r="B86" s="17" t="s">
        <v>110</v>
      </c>
      <c r="C86" s="15">
        <v>10.0</v>
      </c>
      <c r="D86" s="14" t="s">
        <v>15</v>
      </c>
      <c r="E86" s="16" t="s">
        <v>111</v>
      </c>
    </row>
    <row r="87" ht="15.75" customHeight="1">
      <c r="A87" s="12" t="s">
        <v>10</v>
      </c>
      <c r="B87" s="17" t="s">
        <v>112</v>
      </c>
      <c r="C87" s="15">
        <v>12.0</v>
      </c>
      <c r="D87" s="14" t="s">
        <v>15</v>
      </c>
      <c r="E87" s="16" t="s">
        <v>113</v>
      </c>
    </row>
    <row r="88" ht="15.75" customHeight="1">
      <c r="A88" s="12" t="s">
        <v>10</v>
      </c>
      <c r="B88" s="17" t="s">
        <v>114</v>
      </c>
      <c r="C88" s="15">
        <v>29.0</v>
      </c>
      <c r="D88" s="14" t="s">
        <v>15</v>
      </c>
      <c r="E88" s="16" t="s">
        <v>115</v>
      </c>
    </row>
    <row r="89" ht="15.75" customHeight="1">
      <c r="A89" s="12" t="s">
        <v>10</v>
      </c>
      <c r="B89" s="17" t="s">
        <v>116</v>
      </c>
      <c r="C89" s="15">
        <v>39.0</v>
      </c>
      <c r="D89" s="14" t="s">
        <v>15</v>
      </c>
      <c r="E89" s="16" t="s">
        <v>117</v>
      </c>
    </row>
    <row r="90" ht="15.75" customHeight="1">
      <c r="A90" s="12" t="s">
        <v>10</v>
      </c>
      <c r="B90" s="17" t="s">
        <v>118</v>
      </c>
      <c r="C90" s="15">
        <v>38.0</v>
      </c>
      <c r="D90" s="14" t="s">
        <v>15</v>
      </c>
      <c r="E90" s="16" t="s">
        <v>119</v>
      </c>
    </row>
    <row r="91" ht="15.75" customHeight="1">
      <c r="A91" s="12" t="s">
        <v>10</v>
      </c>
      <c r="B91" s="17" t="s">
        <v>120</v>
      </c>
      <c r="C91" s="15">
        <v>13.9</v>
      </c>
      <c r="D91" s="14" t="s">
        <v>15</v>
      </c>
      <c r="E91" s="16" t="s">
        <v>121</v>
      </c>
    </row>
    <row r="92" ht="15.75" customHeight="1">
      <c r="A92" s="12" t="s">
        <v>10</v>
      </c>
      <c r="B92" s="17" t="s">
        <v>122</v>
      </c>
      <c r="C92" s="15">
        <v>80.0</v>
      </c>
      <c r="D92" s="14" t="s">
        <v>15</v>
      </c>
    </row>
    <row r="93" ht="15.75" customHeight="1">
      <c r="A93" s="12" t="s">
        <v>10</v>
      </c>
      <c r="B93" s="17" t="s">
        <v>123</v>
      </c>
      <c r="C93" s="15">
        <v>9.0</v>
      </c>
      <c r="D93" s="14" t="s">
        <v>15</v>
      </c>
      <c r="E93" s="16" t="s">
        <v>124</v>
      </c>
    </row>
    <row r="94" ht="15.75" customHeight="1">
      <c r="A94" s="17" t="s">
        <v>125</v>
      </c>
      <c r="B94" s="17" t="s">
        <v>126</v>
      </c>
      <c r="C94" s="15">
        <v>38.04109589041096</v>
      </c>
      <c r="D94" s="14" t="s">
        <v>22</v>
      </c>
    </row>
    <row r="95" ht="15.75" customHeight="1">
      <c r="A95" s="17" t="s">
        <v>125</v>
      </c>
      <c r="B95" s="17" t="s">
        <v>127</v>
      </c>
      <c r="C95" s="15">
        <v>19.10958904109589</v>
      </c>
      <c r="D95" s="14" t="s">
        <v>22</v>
      </c>
    </row>
    <row r="96" ht="15.75" customHeight="1">
      <c r="A96" s="17" t="s">
        <v>125</v>
      </c>
      <c r="B96" s="17" t="s">
        <v>128</v>
      </c>
      <c r="C96" s="15">
        <v>520.0</v>
      </c>
      <c r="D96" s="14" t="s">
        <v>22</v>
      </c>
    </row>
    <row r="97" ht="15.75" customHeight="1">
      <c r="A97" s="17" t="s">
        <v>125</v>
      </c>
      <c r="B97" s="17" t="s">
        <v>129</v>
      </c>
      <c r="C97" s="15">
        <v>49.24657534246576</v>
      </c>
      <c r="D97" s="14" t="s">
        <v>22</v>
      </c>
    </row>
    <row r="98" ht="15.75" customHeight="1">
      <c r="A98" s="17" t="s">
        <v>125</v>
      </c>
      <c r="B98" s="17" t="s">
        <v>129</v>
      </c>
      <c r="C98" s="15">
        <v>32.79452054794521</v>
      </c>
      <c r="D98" s="14" t="s">
        <v>22</v>
      </c>
    </row>
    <row r="99" ht="15.75" customHeight="1">
      <c r="A99" s="17" t="s">
        <v>125</v>
      </c>
      <c r="B99" s="17" t="s">
        <v>130</v>
      </c>
      <c r="C99" s="15">
        <v>16.616438356164384</v>
      </c>
      <c r="D99" s="14" t="s">
        <v>22</v>
      </c>
    </row>
    <row r="100" ht="15.75" customHeight="1">
      <c r="A100" s="17" t="s">
        <v>125</v>
      </c>
      <c r="B100" s="17" t="s">
        <v>131</v>
      </c>
      <c r="C100" s="15">
        <v>29.232876712328768</v>
      </c>
      <c r="D100" s="14" t="s">
        <v>22</v>
      </c>
    </row>
    <row r="101" ht="15.75" customHeight="1">
      <c r="A101" s="17" t="s">
        <v>125</v>
      </c>
      <c r="B101" s="17" t="s">
        <v>132</v>
      </c>
      <c r="C101" s="15">
        <v>17.328767123287673</v>
      </c>
      <c r="D101" s="14" t="s">
        <v>22</v>
      </c>
    </row>
    <row r="102" ht="15.75" customHeight="1">
      <c r="A102" s="17" t="s">
        <v>125</v>
      </c>
      <c r="B102" s="17" t="s">
        <v>133</v>
      </c>
      <c r="C102" s="15">
        <v>34.054794520547944</v>
      </c>
      <c r="D102" s="14" t="s">
        <v>22</v>
      </c>
    </row>
    <row r="103" ht="15.75" customHeight="1">
      <c r="A103" s="17" t="s">
        <v>125</v>
      </c>
      <c r="B103" s="17" t="s">
        <v>134</v>
      </c>
      <c r="C103" s="15">
        <v>17.56164383561644</v>
      </c>
      <c r="D103" s="14" t="s">
        <v>22</v>
      </c>
    </row>
    <row r="104" ht="15.75" customHeight="1">
      <c r="A104" s="17" t="s">
        <v>125</v>
      </c>
      <c r="B104" s="17" t="s">
        <v>135</v>
      </c>
      <c r="C104" s="15">
        <v>9.534246575342467</v>
      </c>
      <c r="D104" s="14" t="s">
        <v>22</v>
      </c>
    </row>
    <row r="105" ht="15.75" customHeight="1">
      <c r="A105" s="17" t="s">
        <v>125</v>
      </c>
      <c r="B105" s="17" t="s">
        <v>136</v>
      </c>
      <c r="C105" s="15">
        <v>28.726027397260275</v>
      </c>
      <c r="D105" s="14" t="s">
        <v>22</v>
      </c>
    </row>
    <row r="106" ht="15.75" customHeight="1">
      <c r="A106" s="17" t="s">
        <v>125</v>
      </c>
      <c r="B106" s="17" t="s">
        <v>137</v>
      </c>
      <c r="C106" s="15">
        <v>20.80821917808219</v>
      </c>
      <c r="D106" s="14" t="s">
        <v>22</v>
      </c>
    </row>
    <row r="107" ht="15.75" customHeight="1">
      <c r="A107" s="17" t="s">
        <v>125</v>
      </c>
      <c r="B107" s="17" t="s">
        <v>138</v>
      </c>
      <c r="C107" s="15">
        <v>50.57534246575343</v>
      </c>
      <c r="D107" s="14" t="s">
        <v>22</v>
      </c>
    </row>
    <row r="108" ht="15.75" customHeight="1">
      <c r="A108" s="17" t="s">
        <v>125</v>
      </c>
      <c r="B108" s="17" t="s">
        <v>139</v>
      </c>
      <c r="C108" s="15">
        <v>61.71232876712329</v>
      </c>
      <c r="D108" s="14" t="s">
        <v>22</v>
      </c>
    </row>
    <row r="109" ht="15.75" customHeight="1">
      <c r="A109" s="17" t="s">
        <v>125</v>
      </c>
      <c r="B109" s="17" t="s">
        <v>140</v>
      </c>
      <c r="C109" s="15">
        <v>10.273972602739727</v>
      </c>
      <c r="D109" s="14" t="s">
        <v>22</v>
      </c>
    </row>
    <row r="110" ht="15.75" customHeight="1">
      <c r="A110" s="17" t="s">
        <v>125</v>
      </c>
      <c r="B110" s="17" t="s">
        <v>141</v>
      </c>
      <c r="C110" s="15">
        <v>10.602739726027398</v>
      </c>
      <c r="D110" s="14" t="s">
        <v>22</v>
      </c>
    </row>
    <row r="111" ht="15.75" customHeight="1">
      <c r="A111" s="17" t="s">
        <v>125</v>
      </c>
      <c r="B111" s="17" t="s">
        <v>142</v>
      </c>
      <c r="C111" s="15">
        <v>95.0</v>
      </c>
      <c r="D111" s="14" t="s">
        <v>22</v>
      </c>
    </row>
    <row r="112" ht="15.75" customHeight="1">
      <c r="A112" s="17" t="s">
        <v>125</v>
      </c>
      <c r="B112" s="17" t="s">
        <v>143</v>
      </c>
      <c r="C112" s="15">
        <v>15.136986301369864</v>
      </c>
      <c r="D112" s="14" t="s">
        <v>22</v>
      </c>
    </row>
    <row r="113" ht="15.75" customHeight="1">
      <c r="A113" s="17" t="s">
        <v>125</v>
      </c>
      <c r="B113" s="17" t="s">
        <v>144</v>
      </c>
      <c r="C113" s="15">
        <v>16.438356164383563</v>
      </c>
      <c r="D113" s="14" t="s">
        <v>22</v>
      </c>
    </row>
    <row r="114" ht="15.75" customHeight="1">
      <c r="A114" s="17" t="s">
        <v>125</v>
      </c>
      <c r="B114" s="17" t="s">
        <v>145</v>
      </c>
      <c r="C114" s="15">
        <v>36.02739726027397</v>
      </c>
      <c r="D114" s="14" t="s">
        <v>22</v>
      </c>
    </row>
    <row r="115" ht="15.75" customHeight="1">
      <c r="A115" s="17" t="s">
        <v>125</v>
      </c>
      <c r="B115" s="17" t="s">
        <v>146</v>
      </c>
      <c r="C115" s="15">
        <v>70.0</v>
      </c>
      <c r="D115" s="14" t="s">
        <v>22</v>
      </c>
    </row>
    <row r="116" ht="15.75" customHeight="1">
      <c r="A116" s="17" t="s">
        <v>125</v>
      </c>
      <c r="B116" s="17" t="s">
        <v>147</v>
      </c>
      <c r="C116" s="15">
        <v>73.38356164383562</v>
      </c>
      <c r="D116" s="14" t="s">
        <v>22</v>
      </c>
    </row>
    <row r="117" ht="15.75" customHeight="1">
      <c r="A117" s="17" t="s">
        <v>125</v>
      </c>
      <c r="B117" s="17" t="s">
        <v>148</v>
      </c>
      <c r="C117" s="15">
        <v>118.57534246575344</v>
      </c>
      <c r="D117" s="14" t="s">
        <v>22</v>
      </c>
    </row>
    <row r="118" ht="15.75" customHeight="1">
      <c r="A118" s="17" t="s">
        <v>125</v>
      </c>
      <c r="B118" s="17" t="s">
        <v>149</v>
      </c>
      <c r="C118" s="15">
        <v>53.95890410958904</v>
      </c>
      <c r="D118" s="14" t="s">
        <v>22</v>
      </c>
    </row>
    <row r="119" ht="15.75" customHeight="1">
      <c r="A119" s="17" t="s">
        <v>125</v>
      </c>
      <c r="B119" s="17" t="s">
        <v>150</v>
      </c>
      <c r="C119" s="15">
        <v>14.602739726027398</v>
      </c>
      <c r="D119" s="14" t="s">
        <v>22</v>
      </c>
    </row>
    <row r="120" ht="15.75" customHeight="1">
      <c r="A120" s="17" t="s">
        <v>125</v>
      </c>
      <c r="B120" s="17" t="s">
        <v>151</v>
      </c>
      <c r="C120" s="15">
        <v>49.589041095890416</v>
      </c>
      <c r="D120" s="14" t="s">
        <v>22</v>
      </c>
    </row>
    <row r="121" ht="15.75" customHeight="1">
      <c r="A121" s="17" t="s">
        <v>125</v>
      </c>
      <c r="B121" s="17" t="s">
        <v>152</v>
      </c>
      <c r="C121" s="15">
        <v>26.232876712328764</v>
      </c>
      <c r="D121" s="14" t="s">
        <v>22</v>
      </c>
    </row>
    <row r="122" ht="15.75" customHeight="1">
      <c r="A122" s="17" t="s">
        <v>125</v>
      </c>
      <c r="B122" s="17" t="s">
        <v>153</v>
      </c>
      <c r="C122" s="15">
        <v>20.73972602739726</v>
      </c>
      <c r="D122" s="14" t="s">
        <v>22</v>
      </c>
    </row>
    <row r="123" ht="15.75" customHeight="1">
      <c r="A123" s="17" t="s">
        <v>125</v>
      </c>
      <c r="B123" s="17" t="s">
        <v>154</v>
      </c>
      <c r="C123" s="15">
        <v>15.712328767123289</v>
      </c>
      <c r="D123" s="14" t="s">
        <v>22</v>
      </c>
    </row>
    <row r="124" ht="15.75" customHeight="1">
      <c r="A124" s="17" t="s">
        <v>125</v>
      </c>
      <c r="B124" s="17" t="s">
        <v>155</v>
      </c>
      <c r="C124" s="15">
        <v>15.726027397260275</v>
      </c>
      <c r="D124" s="14" t="s">
        <v>22</v>
      </c>
    </row>
    <row r="125" ht="15.75" customHeight="1">
      <c r="A125" s="17" t="s">
        <v>125</v>
      </c>
      <c r="B125" s="17" t="s">
        <v>156</v>
      </c>
      <c r="C125" s="15">
        <v>145.0</v>
      </c>
      <c r="D125" s="14" t="s">
        <v>22</v>
      </c>
    </row>
    <row r="126" ht="15.75" customHeight="1">
      <c r="A126" s="17" t="s">
        <v>125</v>
      </c>
      <c r="B126" s="17" t="s">
        <v>157</v>
      </c>
      <c r="C126" s="15">
        <v>16.616438356164384</v>
      </c>
      <c r="D126" s="14" t="s">
        <v>22</v>
      </c>
    </row>
    <row r="127" ht="15.75" customHeight="1">
      <c r="A127" s="17" t="s">
        <v>125</v>
      </c>
      <c r="B127" s="17" t="s">
        <v>158</v>
      </c>
      <c r="C127" s="15">
        <v>13.520547945205479</v>
      </c>
      <c r="D127" s="14" t="s">
        <v>22</v>
      </c>
    </row>
    <row r="128" ht="15.75" customHeight="1">
      <c r="A128" s="17" t="s">
        <v>125</v>
      </c>
      <c r="B128" s="17" t="s">
        <v>159</v>
      </c>
      <c r="C128" s="15">
        <v>22.232876712328768</v>
      </c>
      <c r="D128" s="14" t="s">
        <v>22</v>
      </c>
    </row>
    <row r="129" ht="15.75" customHeight="1">
      <c r="A129" s="17" t="s">
        <v>125</v>
      </c>
      <c r="B129" s="17" t="s">
        <v>160</v>
      </c>
      <c r="C129" s="15">
        <v>14.643835616438356</v>
      </c>
      <c r="D129" s="14" t="s">
        <v>22</v>
      </c>
    </row>
    <row r="130" ht="15.75" customHeight="1">
      <c r="A130" s="17" t="s">
        <v>125</v>
      </c>
      <c r="B130" s="17" t="s">
        <v>161</v>
      </c>
      <c r="C130" s="15">
        <v>33.57534246575343</v>
      </c>
      <c r="D130" s="14" t="s">
        <v>22</v>
      </c>
    </row>
    <row r="131" ht="15.75" customHeight="1">
      <c r="A131" s="17" t="s">
        <v>125</v>
      </c>
      <c r="B131" s="17" t="s">
        <v>162</v>
      </c>
      <c r="C131" s="15">
        <v>26.821917808219176</v>
      </c>
      <c r="D131" s="14" t="s">
        <v>22</v>
      </c>
    </row>
    <row r="132" ht="15.75" customHeight="1">
      <c r="A132" s="17" t="s">
        <v>125</v>
      </c>
      <c r="B132" s="17" t="s">
        <v>163</v>
      </c>
      <c r="C132" s="15">
        <v>8.424657534246576</v>
      </c>
      <c r="D132" s="14" t="s">
        <v>22</v>
      </c>
    </row>
    <row r="133" ht="15.75" customHeight="1">
      <c r="A133" s="17" t="s">
        <v>125</v>
      </c>
      <c r="B133" s="17" t="s">
        <v>164</v>
      </c>
      <c r="C133" s="15">
        <v>20.150684931506852</v>
      </c>
      <c r="D133" s="14" t="s">
        <v>22</v>
      </c>
    </row>
    <row r="134" ht="15.75" customHeight="1">
      <c r="A134" s="17" t="s">
        <v>125</v>
      </c>
      <c r="B134" s="17" t="s">
        <v>165</v>
      </c>
      <c r="C134" s="15">
        <v>19.904109589041095</v>
      </c>
      <c r="D134" s="14" t="s">
        <v>22</v>
      </c>
    </row>
    <row r="135" ht="15.75" customHeight="1">
      <c r="A135" s="17" t="s">
        <v>125</v>
      </c>
      <c r="B135" s="17" t="s">
        <v>166</v>
      </c>
      <c r="C135" s="15">
        <v>19.91780821917808</v>
      </c>
      <c r="D135" s="14" t="s">
        <v>22</v>
      </c>
    </row>
    <row r="136" ht="15.75" customHeight="1">
      <c r="A136" s="17" t="s">
        <v>125</v>
      </c>
      <c r="B136" s="17" t="s">
        <v>167</v>
      </c>
      <c r="C136" s="15">
        <v>23.739726027397257</v>
      </c>
      <c r="D136" s="14" t="s">
        <v>22</v>
      </c>
    </row>
    <row r="137" ht="15.75" customHeight="1">
      <c r="A137" s="17" t="s">
        <v>125</v>
      </c>
      <c r="B137" s="17" t="s">
        <v>168</v>
      </c>
      <c r="C137" s="15">
        <v>80.86301369863014</v>
      </c>
      <c r="D137" s="14" t="s">
        <v>22</v>
      </c>
    </row>
    <row r="138" ht="15.75" customHeight="1">
      <c r="A138" s="17" t="s">
        <v>125</v>
      </c>
      <c r="B138" s="17" t="s">
        <v>169</v>
      </c>
      <c r="C138" s="15">
        <v>80.86301369863014</v>
      </c>
      <c r="D138" s="14" t="s">
        <v>22</v>
      </c>
    </row>
    <row r="139" ht="15.75" customHeight="1">
      <c r="A139" s="17" t="s">
        <v>125</v>
      </c>
      <c r="B139" s="17" t="s">
        <v>170</v>
      </c>
      <c r="C139" s="15">
        <v>5.287671232876712</v>
      </c>
      <c r="D139" s="14" t="s">
        <v>22</v>
      </c>
    </row>
    <row r="140" ht="15.75" customHeight="1">
      <c r="A140" s="17" t="s">
        <v>125</v>
      </c>
      <c r="B140" s="17" t="s">
        <v>171</v>
      </c>
      <c r="C140" s="15">
        <v>70.54794520547945</v>
      </c>
      <c r="D140" s="14" t="s">
        <v>22</v>
      </c>
    </row>
    <row r="141" ht="15.75" customHeight="1">
      <c r="A141" s="17" t="s">
        <v>125</v>
      </c>
      <c r="B141" s="17" t="s">
        <v>172</v>
      </c>
      <c r="C141" s="15">
        <v>26.9041095890411</v>
      </c>
      <c r="D141" s="14" t="s">
        <v>22</v>
      </c>
    </row>
    <row r="142" ht="15.75" customHeight="1">
      <c r="A142" s="17" t="s">
        <v>125</v>
      </c>
      <c r="B142" s="17" t="s">
        <v>173</v>
      </c>
      <c r="C142" s="15">
        <v>11.0</v>
      </c>
      <c r="D142" s="14" t="s">
        <v>22</v>
      </c>
    </row>
    <row r="143" ht="15.75" customHeight="1">
      <c r="A143" s="17" t="s">
        <v>125</v>
      </c>
      <c r="B143" s="17" t="s">
        <v>174</v>
      </c>
      <c r="C143" s="15">
        <v>13.424657534246577</v>
      </c>
      <c r="D143" s="14" t="s">
        <v>22</v>
      </c>
    </row>
    <row r="144" ht="15.75" customHeight="1">
      <c r="A144" s="17" t="s">
        <v>125</v>
      </c>
      <c r="B144" s="17" t="s">
        <v>175</v>
      </c>
      <c r="C144" s="15">
        <v>24.73972602739726</v>
      </c>
      <c r="D144" s="14" t="s">
        <v>22</v>
      </c>
    </row>
    <row r="145" ht="15.75" customHeight="1">
      <c r="A145" s="17" t="s">
        <v>125</v>
      </c>
      <c r="B145" s="17" t="s">
        <v>176</v>
      </c>
      <c r="C145" s="15">
        <v>12.987012987012987</v>
      </c>
      <c r="D145" s="14" t="s">
        <v>22</v>
      </c>
    </row>
    <row r="146" ht="15.75" customHeight="1">
      <c r="A146" s="17" t="s">
        <v>125</v>
      </c>
      <c r="B146" s="17" t="s">
        <v>177</v>
      </c>
      <c r="C146" s="15">
        <v>12.987012987012987</v>
      </c>
      <c r="D146" s="14" t="s">
        <v>22</v>
      </c>
    </row>
    <row r="147" ht="15.75" customHeight="1">
      <c r="A147" s="17" t="s">
        <v>125</v>
      </c>
      <c r="B147" s="17" t="s">
        <v>178</v>
      </c>
      <c r="C147" s="15">
        <v>12.987012987012987</v>
      </c>
      <c r="D147" s="14" t="s">
        <v>22</v>
      </c>
    </row>
    <row r="148" ht="15.75" customHeight="1">
      <c r="A148" s="17" t="s">
        <v>125</v>
      </c>
      <c r="B148" s="17" t="s">
        <v>179</v>
      </c>
      <c r="C148" s="15">
        <v>24.883116883116884</v>
      </c>
      <c r="D148" s="14" t="s">
        <v>22</v>
      </c>
    </row>
    <row r="149" ht="15.75" customHeight="1">
      <c r="A149" s="17" t="s">
        <v>125</v>
      </c>
      <c r="B149" s="17" t="s">
        <v>180</v>
      </c>
      <c r="C149" s="15">
        <v>36.917808219178085</v>
      </c>
      <c r="D149" s="14" t="s">
        <v>22</v>
      </c>
    </row>
    <row r="150" ht="15.75" customHeight="1">
      <c r="A150" s="17" t="s">
        <v>125</v>
      </c>
      <c r="B150" s="17" t="s">
        <v>181</v>
      </c>
      <c r="C150" s="15">
        <v>64.06849315068494</v>
      </c>
      <c r="D150" s="14" t="s">
        <v>22</v>
      </c>
    </row>
    <row r="151" ht="15.75" customHeight="1">
      <c r="A151" s="17" t="s">
        <v>125</v>
      </c>
      <c r="B151" s="17" t="s">
        <v>182</v>
      </c>
      <c r="C151" s="15">
        <v>16.233766233766232</v>
      </c>
      <c r="D151" s="14" t="s">
        <v>22</v>
      </c>
    </row>
    <row r="152" ht="15.75" customHeight="1">
      <c r="A152" s="17" t="s">
        <v>125</v>
      </c>
      <c r="B152" s="17" t="s">
        <v>183</v>
      </c>
      <c r="C152" s="15">
        <v>52.054794520547944</v>
      </c>
      <c r="D152" s="14" t="s">
        <v>22</v>
      </c>
    </row>
    <row r="153" ht="15.75" customHeight="1">
      <c r="A153" s="17" t="s">
        <v>125</v>
      </c>
      <c r="B153" s="17" t="s">
        <v>184</v>
      </c>
      <c r="C153" s="15">
        <v>21.34246575342466</v>
      </c>
      <c r="D153" s="14" t="s">
        <v>22</v>
      </c>
    </row>
    <row r="154" ht="15.75" customHeight="1">
      <c r="A154" s="17" t="s">
        <v>125</v>
      </c>
      <c r="B154" s="17" t="s">
        <v>185</v>
      </c>
      <c r="C154" s="15">
        <v>37.54794520547945</v>
      </c>
      <c r="D154" s="14" t="s">
        <v>22</v>
      </c>
    </row>
    <row r="155" ht="15.75" customHeight="1">
      <c r="A155" s="17" t="s">
        <v>125</v>
      </c>
      <c r="B155" s="17" t="s">
        <v>186</v>
      </c>
      <c r="C155" s="15">
        <v>71.98630136986301</v>
      </c>
      <c r="D155" s="14" t="s">
        <v>22</v>
      </c>
    </row>
    <row r="156" ht="15.75" customHeight="1">
      <c r="A156" s="17" t="s">
        <v>125</v>
      </c>
      <c r="B156" s="17" t="s">
        <v>187</v>
      </c>
      <c r="C156" s="15">
        <v>112.02739726027397</v>
      </c>
      <c r="D156" s="14" t="s">
        <v>22</v>
      </c>
    </row>
    <row r="157" ht="15.75" customHeight="1">
      <c r="A157" s="17" t="s">
        <v>125</v>
      </c>
      <c r="B157" s="17" t="s">
        <v>188</v>
      </c>
      <c r="C157" s="15">
        <v>47.50684931506849</v>
      </c>
      <c r="D157" s="14" t="s">
        <v>22</v>
      </c>
    </row>
    <row r="158" ht="15.75" customHeight="1">
      <c r="A158" s="17" t="s">
        <v>125</v>
      </c>
      <c r="B158" s="17" t="s">
        <v>189</v>
      </c>
      <c r="C158" s="15">
        <v>29.136986301369863</v>
      </c>
      <c r="D158" s="14" t="s">
        <v>22</v>
      </c>
    </row>
    <row r="159" ht="15.75" customHeight="1">
      <c r="A159" s="17" t="s">
        <v>125</v>
      </c>
      <c r="B159" s="17" t="s">
        <v>190</v>
      </c>
      <c r="C159" s="15">
        <v>58.87671232876712</v>
      </c>
      <c r="D159" s="14" t="s">
        <v>22</v>
      </c>
    </row>
    <row r="160" ht="15.75" customHeight="1">
      <c r="A160" s="17" t="s">
        <v>125</v>
      </c>
      <c r="B160" s="17" t="s">
        <v>191</v>
      </c>
      <c r="C160" s="15">
        <v>33.013698630136986</v>
      </c>
      <c r="D160" s="14" t="s">
        <v>22</v>
      </c>
    </row>
    <row r="161" ht="15.75" customHeight="1">
      <c r="A161" s="17" t="s">
        <v>125</v>
      </c>
      <c r="B161" s="17" t="s">
        <v>192</v>
      </c>
      <c r="C161" s="15">
        <v>12.0</v>
      </c>
      <c r="D161" s="14" t="s">
        <v>22</v>
      </c>
    </row>
    <row r="162" ht="15.75" customHeight="1">
      <c r="A162" s="17" t="s">
        <v>125</v>
      </c>
      <c r="B162" s="17" t="s">
        <v>193</v>
      </c>
      <c r="C162" s="15">
        <v>15.63013698630137</v>
      </c>
      <c r="D162" s="14" t="s">
        <v>22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5:$E$162"/>
  <hyperlinks>
    <hyperlink r:id="rId1" ref="B10"/>
  </hyperlinks>
  <printOptions/>
  <pageMargins bottom="0.75" footer="0.0" header="0.0" left="0.7" right="0.7" top="0.75"/>
  <pageSetup fitToHeight="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32.75"/>
    <col customWidth="1" min="3" max="3" width="17.88"/>
    <col customWidth="1" min="4" max="26" width="7.63"/>
  </cols>
  <sheetData>
    <row r="1">
      <c r="A1" s="16" t="s">
        <v>194</v>
      </c>
    </row>
    <row r="3">
      <c r="A3" s="1"/>
      <c r="B3" s="1"/>
      <c r="C3" s="2"/>
      <c r="D3" s="2"/>
    </row>
    <row r="8">
      <c r="A8" s="3" t="s">
        <v>0</v>
      </c>
      <c r="B8" s="3"/>
    </row>
    <row r="9">
      <c r="A9" s="3" t="s">
        <v>1</v>
      </c>
      <c r="B9" s="4" t="s">
        <v>2</v>
      </c>
      <c r="C9" s="2"/>
      <c r="D9" s="2"/>
    </row>
    <row r="10">
      <c r="A10" s="3" t="s">
        <v>3</v>
      </c>
      <c r="B10" s="5" t="s">
        <v>4</v>
      </c>
      <c r="C10" s="2"/>
      <c r="D10" s="2"/>
    </row>
    <row r="11">
      <c r="A11" s="1"/>
      <c r="B11" s="6"/>
      <c r="C11" s="2"/>
      <c r="D11" s="2"/>
    </row>
    <row r="12">
      <c r="A12" s="1"/>
      <c r="B12" s="1"/>
      <c r="C12" s="2"/>
      <c r="D12" s="2"/>
    </row>
    <row r="13">
      <c r="A13" s="20" t="s">
        <v>195</v>
      </c>
      <c r="B13" s="21"/>
      <c r="C13" s="21"/>
      <c r="D13" s="22"/>
    </row>
    <row r="15">
      <c r="A15" s="7"/>
      <c r="B15" s="7"/>
      <c r="C15" s="23"/>
      <c r="D15" s="9"/>
    </row>
    <row r="16">
      <c r="A16" s="24" t="s">
        <v>5</v>
      </c>
      <c r="B16" s="24" t="s">
        <v>6</v>
      </c>
      <c r="C16" s="24" t="s">
        <v>196</v>
      </c>
      <c r="D16" s="24" t="s">
        <v>22</v>
      </c>
    </row>
    <row r="17">
      <c r="A17" s="17" t="s">
        <v>125</v>
      </c>
      <c r="B17" s="17" t="s">
        <v>126</v>
      </c>
      <c r="C17" s="15">
        <v>38.04109589041096</v>
      </c>
      <c r="D17" s="14" t="s">
        <v>22</v>
      </c>
      <c r="E17" s="16">
        <v>1.0</v>
      </c>
    </row>
    <row r="18">
      <c r="A18" s="17" t="s">
        <v>125</v>
      </c>
      <c r="B18" s="17" t="s">
        <v>127</v>
      </c>
      <c r="C18" s="15">
        <v>19.10958904109589</v>
      </c>
      <c r="D18" s="14" t="s">
        <v>22</v>
      </c>
    </row>
    <row r="19">
      <c r="A19" s="17" t="s">
        <v>125</v>
      </c>
      <c r="B19" s="17" t="s">
        <v>128</v>
      </c>
      <c r="C19" s="15">
        <v>520.0</v>
      </c>
      <c r="D19" s="14" t="s">
        <v>22</v>
      </c>
    </row>
    <row r="20">
      <c r="A20" s="17" t="s">
        <v>125</v>
      </c>
      <c r="B20" s="17" t="s">
        <v>129</v>
      </c>
      <c r="C20" s="15">
        <v>49.24657534246576</v>
      </c>
      <c r="D20" s="14" t="s">
        <v>22</v>
      </c>
    </row>
    <row r="21" ht="15.75" customHeight="1">
      <c r="A21" s="17" t="s">
        <v>125</v>
      </c>
      <c r="B21" s="17" t="s">
        <v>129</v>
      </c>
      <c r="C21" s="15">
        <v>32.79452054794521</v>
      </c>
      <c r="D21" s="14" t="s">
        <v>22</v>
      </c>
    </row>
    <row r="22" ht="15.75" customHeight="1">
      <c r="A22" s="17" t="s">
        <v>125</v>
      </c>
      <c r="B22" s="17" t="s">
        <v>130</v>
      </c>
      <c r="C22" s="15">
        <v>16.616438356164384</v>
      </c>
      <c r="D22" s="14" t="s">
        <v>22</v>
      </c>
    </row>
    <row r="23" ht="15.75" customHeight="1">
      <c r="A23" s="17" t="s">
        <v>125</v>
      </c>
      <c r="B23" s="17" t="s">
        <v>131</v>
      </c>
      <c r="C23" s="15">
        <v>29.232876712328768</v>
      </c>
      <c r="D23" s="14" t="s">
        <v>22</v>
      </c>
    </row>
    <row r="24" ht="15.75" customHeight="1">
      <c r="A24" s="17" t="s">
        <v>125</v>
      </c>
      <c r="B24" s="17" t="s">
        <v>132</v>
      </c>
      <c r="C24" s="15">
        <v>17.328767123287673</v>
      </c>
      <c r="D24" s="14" t="s">
        <v>22</v>
      </c>
    </row>
    <row r="25" ht="15.75" customHeight="1">
      <c r="A25" s="17" t="s">
        <v>125</v>
      </c>
      <c r="B25" s="17" t="s">
        <v>133</v>
      </c>
      <c r="C25" s="15">
        <v>34.054794520547944</v>
      </c>
      <c r="D25" s="14" t="s">
        <v>22</v>
      </c>
    </row>
    <row r="26" ht="15.75" customHeight="1">
      <c r="A26" s="17" t="s">
        <v>125</v>
      </c>
      <c r="B26" s="17" t="s">
        <v>134</v>
      </c>
      <c r="C26" s="15">
        <v>17.56164383561644</v>
      </c>
      <c r="D26" s="14" t="s">
        <v>22</v>
      </c>
    </row>
    <row r="27" ht="15.75" customHeight="1">
      <c r="A27" s="17" t="s">
        <v>125</v>
      </c>
      <c r="B27" s="17" t="s">
        <v>135</v>
      </c>
      <c r="C27" s="15">
        <v>9.534246575342467</v>
      </c>
      <c r="D27" s="14" t="s">
        <v>22</v>
      </c>
    </row>
    <row r="28" ht="15.75" customHeight="1">
      <c r="A28" s="17" t="s">
        <v>125</v>
      </c>
      <c r="B28" s="17" t="s">
        <v>136</v>
      </c>
      <c r="C28" s="15">
        <v>28.726027397260275</v>
      </c>
      <c r="D28" s="14" t="s">
        <v>22</v>
      </c>
    </row>
    <row r="29" ht="15.75" customHeight="1">
      <c r="A29" s="17" t="s">
        <v>125</v>
      </c>
      <c r="B29" s="17" t="s">
        <v>137</v>
      </c>
      <c r="C29" s="15">
        <v>20.80821917808219</v>
      </c>
      <c r="D29" s="14" t="s">
        <v>22</v>
      </c>
    </row>
    <row r="30" ht="15.75" customHeight="1">
      <c r="A30" s="17" t="s">
        <v>125</v>
      </c>
      <c r="B30" s="17" t="s">
        <v>138</v>
      </c>
      <c r="C30" s="15">
        <v>50.57534246575343</v>
      </c>
      <c r="D30" s="14" t="s">
        <v>22</v>
      </c>
    </row>
    <row r="31" ht="15.75" customHeight="1">
      <c r="A31" s="17" t="s">
        <v>125</v>
      </c>
      <c r="B31" s="17" t="s">
        <v>139</v>
      </c>
      <c r="C31" s="15">
        <v>61.71232876712329</v>
      </c>
      <c r="D31" s="14" t="s">
        <v>22</v>
      </c>
    </row>
    <row r="32" ht="15.75" customHeight="1">
      <c r="A32" s="17" t="s">
        <v>125</v>
      </c>
      <c r="B32" s="17" t="s">
        <v>140</v>
      </c>
      <c r="C32" s="15">
        <v>10.273972602739727</v>
      </c>
      <c r="D32" s="14" t="s">
        <v>22</v>
      </c>
    </row>
    <row r="33" ht="15.75" customHeight="1">
      <c r="A33" s="17" t="s">
        <v>125</v>
      </c>
      <c r="B33" s="17" t="s">
        <v>141</v>
      </c>
      <c r="C33" s="15">
        <v>10.602739726027398</v>
      </c>
      <c r="D33" s="14" t="s">
        <v>22</v>
      </c>
    </row>
    <row r="34" ht="15.75" customHeight="1">
      <c r="A34" s="17" t="s">
        <v>125</v>
      </c>
      <c r="B34" s="17" t="s">
        <v>142</v>
      </c>
      <c r="C34" s="15">
        <v>95.0</v>
      </c>
      <c r="D34" s="14" t="s">
        <v>22</v>
      </c>
    </row>
    <row r="35" ht="15.75" customHeight="1">
      <c r="A35" s="17" t="s">
        <v>125</v>
      </c>
      <c r="B35" s="17" t="s">
        <v>143</v>
      </c>
      <c r="C35" s="15">
        <v>15.136986301369864</v>
      </c>
      <c r="D35" s="14" t="s">
        <v>22</v>
      </c>
    </row>
    <row r="36" ht="15.75" customHeight="1">
      <c r="A36" s="17" t="s">
        <v>125</v>
      </c>
      <c r="B36" s="17" t="s">
        <v>144</v>
      </c>
      <c r="C36" s="15">
        <v>16.438356164383563</v>
      </c>
      <c r="D36" s="14" t="s">
        <v>22</v>
      </c>
    </row>
    <row r="37" ht="15.75" customHeight="1">
      <c r="A37" s="17" t="s">
        <v>125</v>
      </c>
      <c r="B37" s="17" t="s">
        <v>145</v>
      </c>
      <c r="C37" s="15">
        <v>36.02739726027397</v>
      </c>
      <c r="D37" s="14" t="s">
        <v>22</v>
      </c>
    </row>
    <row r="38" ht="15.75" customHeight="1">
      <c r="A38" s="17" t="s">
        <v>125</v>
      </c>
      <c r="B38" s="17" t="s">
        <v>146</v>
      </c>
      <c r="C38" s="15">
        <v>70.0</v>
      </c>
      <c r="D38" s="14" t="s">
        <v>22</v>
      </c>
    </row>
    <row r="39" ht="15.75" customHeight="1">
      <c r="A39" s="17" t="s">
        <v>125</v>
      </c>
      <c r="B39" s="17" t="s">
        <v>147</v>
      </c>
      <c r="C39" s="15">
        <v>73.38356164383562</v>
      </c>
      <c r="D39" s="14" t="s">
        <v>22</v>
      </c>
    </row>
    <row r="40" ht="15.75" customHeight="1">
      <c r="A40" s="17" t="s">
        <v>125</v>
      </c>
      <c r="B40" s="17" t="s">
        <v>148</v>
      </c>
      <c r="C40" s="15">
        <v>118.57534246575344</v>
      </c>
      <c r="D40" s="14" t="s">
        <v>22</v>
      </c>
    </row>
    <row r="41" ht="15.75" customHeight="1">
      <c r="A41" s="17" t="s">
        <v>125</v>
      </c>
      <c r="B41" s="17" t="s">
        <v>149</v>
      </c>
      <c r="C41" s="15">
        <v>53.95890410958904</v>
      </c>
      <c r="D41" s="14" t="s">
        <v>22</v>
      </c>
      <c r="E41" s="16">
        <v>1.0</v>
      </c>
    </row>
    <row r="42" ht="15.75" customHeight="1">
      <c r="A42" s="17" t="s">
        <v>125</v>
      </c>
      <c r="B42" s="17" t="s">
        <v>150</v>
      </c>
      <c r="C42" s="15">
        <v>14.602739726027398</v>
      </c>
      <c r="D42" s="14" t="s">
        <v>22</v>
      </c>
    </row>
    <row r="43" ht="15.75" customHeight="1">
      <c r="A43" s="17" t="s">
        <v>125</v>
      </c>
      <c r="B43" s="17" t="s">
        <v>151</v>
      </c>
      <c r="C43" s="15">
        <v>49.589041095890416</v>
      </c>
      <c r="D43" s="14" t="s">
        <v>22</v>
      </c>
    </row>
    <row r="44" ht="15.75" customHeight="1">
      <c r="A44" s="17" t="s">
        <v>125</v>
      </c>
      <c r="B44" s="17" t="s">
        <v>152</v>
      </c>
      <c r="C44" s="15">
        <v>26.232876712328764</v>
      </c>
      <c r="D44" s="14" t="s">
        <v>22</v>
      </c>
    </row>
    <row r="45" ht="15.75" customHeight="1">
      <c r="A45" s="17" t="s">
        <v>125</v>
      </c>
      <c r="B45" s="17" t="s">
        <v>153</v>
      </c>
      <c r="C45" s="15">
        <v>20.73972602739726</v>
      </c>
      <c r="D45" s="14" t="s">
        <v>22</v>
      </c>
    </row>
    <row r="46" ht="15.75" customHeight="1">
      <c r="A46" s="17" t="s">
        <v>125</v>
      </c>
      <c r="B46" s="17" t="s">
        <v>154</v>
      </c>
      <c r="C46" s="15">
        <v>15.712328767123289</v>
      </c>
      <c r="D46" s="14" t="s">
        <v>22</v>
      </c>
    </row>
    <row r="47" ht="15.75" customHeight="1">
      <c r="A47" s="17" t="s">
        <v>125</v>
      </c>
      <c r="B47" s="17" t="s">
        <v>155</v>
      </c>
      <c r="C47" s="15">
        <v>15.726027397260275</v>
      </c>
      <c r="D47" s="14" t="s">
        <v>22</v>
      </c>
    </row>
    <row r="48" ht="15.75" customHeight="1">
      <c r="A48" s="17" t="s">
        <v>125</v>
      </c>
      <c r="B48" s="17" t="s">
        <v>156</v>
      </c>
      <c r="C48" s="15">
        <v>145.0</v>
      </c>
      <c r="D48" s="14" t="s">
        <v>22</v>
      </c>
      <c r="E48" s="16">
        <v>1.0</v>
      </c>
    </row>
    <row r="49" ht="15.75" customHeight="1">
      <c r="A49" s="17" t="s">
        <v>125</v>
      </c>
      <c r="B49" s="17" t="s">
        <v>157</v>
      </c>
      <c r="C49" s="15">
        <v>16.616438356164384</v>
      </c>
      <c r="D49" s="14" t="s">
        <v>22</v>
      </c>
    </row>
    <row r="50" ht="15.75" customHeight="1">
      <c r="A50" s="17" t="s">
        <v>125</v>
      </c>
      <c r="B50" s="17" t="s">
        <v>158</v>
      </c>
      <c r="C50" s="15">
        <v>13.520547945205479</v>
      </c>
      <c r="D50" s="14" t="s">
        <v>22</v>
      </c>
    </row>
    <row r="51" ht="15.75" customHeight="1">
      <c r="A51" s="17" t="s">
        <v>125</v>
      </c>
      <c r="B51" s="17" t="s">
        <v>159</v>
      </c>
      <c r="C51" s="15">
        <v>22.232876712328768</v>
      </c>
      <c r="D51" s="14" t="s">
        <v>22</v>
      </c>
    </row>
    <row r="52" ht="15.75" customHeight="1">
      <c r="A52" s="17" t="s">
        <v>125</v>
      </c>
      <c r="B52" s="17" t="s">
        <v>160</v>
      </c>
      <c r="C52" s="15">
        <v>14.643835616438356</v>
      </c>
      <c r="D52" s="14" t="s">
        <v>22</v>
      </c>
    </row>
    <row r="53" ht="15.75" customHeight="1">
      <c r="A53" s="17" t="s">
        <v>125</v>
      </c>
      <c r="B53" s="17" t="s">
        <v>161</v>
      </c>
      <c r="C53" s="15">
        <v>33.57534246575343</v>
      </c>
      <c r="D53" s="14" t="s">
        <v>22</v>
      </c>
    </row>
    <row r="54" ht="15.75" customHeight="1">
      <c r="A54" s="17" t="s">
        <v>125</v>
      </c>
      <c r="B54" s="17" t="s">
        <v>162</v>
      </c>
      <c r="C54" s="15">
        <v>26.821917808219176</v>
      </c>
      <c r="D54" s="14" t="s">
        <v>22</v>
      </c>
    </row>
    <row r="55" ht="15.75" customHeight="1">
      <c r="A55" s="17" t="s">
        <v>125</v>
      </c>
      <c r="B55" s="17" t="s">
        <v>163</v>
      </c>
      <c r="C55" s="15">
        <v>8.424657534246576</v>
      </c>
      <c r="D55" s="14" t="s">
        <v>22</v>
      </c>
    </row>
    <row r="56" ht="15.75" customHeight="1">
      <c r="A56" s="17" t="s">
        <v>125</v>
      </c>
      <c r="B56" s="17" t="s">
        <v>164</v>
      </c>
      <c r="C56" s="15">
        <v>20.150684931506852</v>
      </c>
      <c r="D56" s="14" t="s">
        <v>22</v>
      </c>
    </row>
    <row r="57" ht="15.75" customHeight="1">
      <c r="A57" s="17" t="s">
        <v>125</v>
      </c>
      <c r="B57" s="17" t="s">
        <v>165</v>
      </c>
      <c r="C57" s="15">
        <v>19.904109589041095</v>
      </c>
      <c r="D57" s="14" t="s">
        <v>22</v>
      </c>
    </row>
    <row r="58" ht="15.75" customHeight="1">
      <c r="A58" s="17" t="s">
        <v>125</v>
      </c>
      <c r="B58" s="17" t="s">
        <v>166</v>
      </c>
      <c r="C58" s="15">
        <v>19.91780821917808</v>
      </c>
      <c r="D58" s="14" t="s">
        <v>22</v>
      </c>
    </row>
    <row r="59" ht="15.75" customHeight="1">
      <c r="A59" s="17" t="s">
        <v>125</v>
      </c>
      <c r="B59" s="17" t="s">
        <v>167</v>
      </c>
      <c r="C59" s="15">
        <v>23.739726027397257</v>
      </c>
      <c r="D59" s="14" t="s">
        <v>22</v>
      </c>
    </row>
    <row r="60" ht="15.75" customHeight="1">
      <c r="A60" s="17" t="s">
        <v>125</v>
      </c>
      <c r="B60" s="17" t="s">
        <v>168</v>
      </c>
      <c r="C60" s="15">
        <v>80.86301369863014</v>
      </c>
      <c r="D60" s="14" t="s">
        <v>22</v>
      </c>
    </row>
    <row r="61" ht="15.75" customHeight="1">
      <c r="A61" s="17" t="s">
        <v>125</v>
      </c>
      <c r="B61" s="17" t="s">
        <v>169</v>
      </c>
      <c r="C61" s="15">
        <v>80.86301369863014</v>
      </c>
      <c r="D61" s="14" t="s">
        <v>22</v>
      </c>
    </row>
    <row r="62" ht="15.75" customHeight="1">
      <c r="A62" s="17" t="s">
        <v>125</v>
      </c>
      <c r="B62" s="17" t="s">
        <v>170</v>
      </c>
      <c r="C62" s="15">
        <v>5.287671232876712</v>
      </c>
      <c r="D62" s="14" t="s">
        <v>22</v>
      </c>
    </row>
    <row r="63" ht="15.75" customHeight="1">
      <c r="A63" s="17" t="s">
        <v>125</v>
      </c>
      <c r="B63" s="17" t="s">
        <v>171</v>
      </c>
      <c r="C63" s="15">
        <v>70.54794520547945</v>
      </c>
      <c r="D63" s="14" t="s">
        <v>22</v>
      </c>
    </row>
    <row r="64" ht="15.75" customHeight="1">
      <c r="A64" s="17" t="s">
        <v>125</v>
      </c>
      <c r="B64" s="17" t="s">
        <v>172</v>
      </c>
      <c r="C64" s="15">
        <v>26.9041095890411</v>
      </c>
      <c r="D64" s="14" t="s">
        <v>22</v>
      </c>
    </row>
    <row r="65" ht="15.75" customHeight="1">
      <c r="A65" s="17" t="s">
        <v>125</v>
      </c>
      <c r="B65" s="17" t="s">
        <v>173</v>
      </c>
      <c r="C65" s="15">
        <v>11.0</v>
      </c>
      <c r="D65" s="14" t="s">
        <v>22</v>
      </c>
      <c r="E65" s="16">
        <v>1.0</v>
      </c>
    </row>
    <row r="66" ht="15.75" customHeight="1">
      <c r="A66" s="17" t="s">
        <v>125</v>
      </c>
      <c r="B66" s="17" t="s">
        <v>174</v>
      </c>
      <c r="C66" s="15">
        <v>13.424657534246577</v>
      </c>
      <c r="D66" s="14" t="s">
        <v>22</v>
      </c>
    </row>
    <row r="67" ht="15.75" customHeight="1">
      <c r="A67" s="17" t="s">
        <v>125</v>
      </c>
      <c r="B67" s="17" t="s">
        <v>175</v>
      </c>
      <c r="C67" s="15">
        <v>24.73972602739726</v>
      </c>
      <c r="D67" s="14" t="s">
        <v>22</v>
      </c>
    </row>
    <row r="68" ht="15.75" customHeight="1">
      <c r="A68" s="17" t="s">
        <v>125</v>
      </c>
      <c r="B68" s="17" t="s">
        <v>176</v>
      </c>
      <c r="C68" s="15">
        <v>12.987012987012987</v>
      </c>
      <c r="D68" s="14" t="s">
        <v>22</v>
      </c>
    </row>
    <row r="69" ht="15.75" customHeight="1">
      <c r="A69" s="17" t="s">
        <v>125</v>
      </c>
      <c r="B69" s="17" t="s">
        <v>177</v>
      </c>
      <c r="C69" s="15">
        <v>12.987012987012987</v>
      </c>
      <c r="D69" s="14" t="s">
        <v>22</v>
      </c>
    </row>
    <row r="70" ht="15.75" customHeight="1">
      <c r="A70" s="17" t="s">
        <v>125</v>
      </c>
      <c r="B70" s="17" t="s">
        <v>178</v>
      </c>
      <c r="C70" s="15">
        <v>12.987012987012987</v>
      </c>
      <c r="D70" s="14" t="s">
        <v>22</v>
      </c>
    </row>
    <row r="71" ht="15.75" customHeight="1">
      <c r="A71" s="17" t="s">
        <v>125</v>
      </c>
      <c r="B71" s="17" t="s">
        <v>179</v>
      </c>
      <c r="C71" s="15">
        <v>24.883116883116884</v>
      </c>
      <c r="D71" s="14" t="s">
        <v>22</v>
      </c>
    </row>
    <row r="72" ht="15.75" customHeight="1">
      <c r="A72" s="17" t="s">
        <v>125</v>
      </c>
      <c r="B72" s="17" t="s">
        <v>180</v>
      </c>
      <c r="C72" s="15">
        <v>36.917808219178085</v>
      </c>
      <c r="D72" s="14" t="s">
        <v>22</v>
      </c>
    </row>
    <row r="73" ht="15.75" customHeight="1">
      <c r="A73" s="17" t="s">
        <v>125</v>
      </c>
      <c r="B73" s="17" t="s">
        <v>181</v>
      </c>
      <c r="C73" s="15">
        <v>64.06849315068494</v>
      </c>
      <c r="D73" s="14" t="s">
        <v>22</v>
      </c>
    </row>
    <row r="74" ht="15.75" customHeight="1">
      <c r="A74" s="17" t="s">
        <v>125</v>
      </c>
      <c r="B74" s="17" t="s">
        <v>182</v>
      </c>
      <c r="C74" s="15">
        <v>16.233766233766232</v>
      </c>
      <c r="D74" s="14" t="s">
        <v>22</v>
      </c>
    </row>
    <row r="75" ht="15.75" customHeight="1">
      <c r="A75" s="17" t="s">
        <v>125</v>
      </c>
      <c r="B75" s="17" t="s">
        <v>183</v>
      </c>
      <c r="C75" s="15">
        <v>52.054794520547944</v>
      </c>
      <c r="D75" s="14" t="s">
        <v>22</v>
      </c>
    </row>
    <row r="76" ht="15.75" customHeight="1">
      <c r="A76" s="17" t="s">
        <v>125</v>
      </c>
      <c r="B76" s="17" t="s">
        <v>184</v>
      </c>
      <c r="C76" s="15">
        <v>21.34246575342466</v>
      </c>
      <c r="D76" s="14" t="s">
        <v>22</v>
      </c>
      <c r="E76" s="16">
        <v>1.0</v>
      </c>
    </row>
    <row r="77" ht="15.75" customHeight="1">
      <c r="A77" s="17" t="s">
        <v>125</v>
      </c>
      <c r="B77" s="17" t="s">
        <v>185</v>
      </c>
      <c r="C77" s="15">
        <v>37.54794520547945</v>
      </c>
      <c r="D77" s="14" t="s">
        <v>22</v>
      </c>
    </row>
    <row r="78" ht="15.75" customHeight="1">
      <c r="A78" s="17" t="s">
        <v>125</v>
      </c>
      <c r="B78" s="17" t="s">
        <v>186</v>
      </c>
      <c r="C78" s="15">
        <v>71.98630136986301</v>
      </c>
      <c r="D78" s="14" t="s">
        <v>22</v>
      </c>
    </row>
    <row r="79" ht="15.75" customHeight="1">
      <c r="A79" s="17" t="s">
        <v>125</v>
      </c>
      <c r="B79" s="17" t="s">
        <v>187</v>
      </c>
      <c r="C79" s="15">
        <v>112.02739726027397</v>
      </c>
      <c r="D79" s="14" t="s">
        <v>22</v>
      </c>
    </row>
    <row r="80" ht="15.75" customHeight="1">
      <c r="A80" s="17" t="s">
        <v>125</v>
      </c>
      <c r="B80" s="17" t="s">
        <v>188</v>
      </c>
      <c r="C80" s="15">
        <v>47.50684931506849</v>
      </c>
      <c r="D80" s="14" t="s">
        <v>22</v>
      </c>
    </row>
    <row r="81" ht="15.75" customHeight="1">
      <c r="A81" s="17" t="s">
        <v>125</v>
      </c>
      <c r="B81" s="17" t="s">
        <v>189</v>
      </c>
      <c r="C81" s="15">
        <v>29.136986301369863</v>
      </c>
      <c r="D81" s="14" t="s">
        <v>22</v>
      </c>
    </row>
    <row r="82" ht="15.75" customHeight="1">
      <c r="A82" s="17" t="s">
        <v>125</v>
      </c>
      <c r="B82" s="17" t="s">
        <v>190</v>
      </c>
      <c r="C82" s="15">
        <v>58.87671232876712</v>
      </c>
      <c r="D82" s="14" t="s">
        <v>22</v>
      </c>
    </row>
    <row r="83" ht="15.75" customHeight="1">
      <c r="A83" s="17" t="s">
        <v>125</v>
      </c>
      <c r="B83" s="17" t="s">
        <v>191</v>
      </c>
      <c r="C83" s="15">
        <v>33.013698630136986</v>
      </c>
      <c r="D83" s="14" t="s">
        <v>22</v>
      </c>
    </row>
    <row r="84" ht="15.75" customHeight="1">
      <c r="A84" s="17" t="s">
        <v>125</v>
      </c>
      <c r="B84" s="17" t="s">
        <v>192</v>
      </c>
      <c r="C84" s="15">
        <v>12.0</v>
      </c>
      <c r="D84" s="14" t="s">
        <v>22</v>
      </c>
    </row>
    <row r="85" ht="15.75" customHeight="1">
      <c r="A85" s="17" t="s">
        <v>125</v>
      </c>
      <c r="B85" s="17" t="s">
        <v>193</v>
      </c>
      <c r="C85" s="15">
        <v>15.63013698630137</v>
      </c>
      <c r="D85" s="14" t="s">
        <v>22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6:$E$85"/>
  <mergeCells count="1">
    <mergeCell ref="A13:D13"/>
  </mergeCells>
  <hyperlinks>
    <hyperlink r:id="rId1" ref="B10"/>
  </hyperlinks>
  <printOptions/>
  <pageMargins bottom="0.75" footer="0.0" header="0.0" left="0.7" right="0.7" top="0.75"/>
  <pageSetup fitToHeight="0"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38"/>
    <col customWidth="1" min="2" max="2" width="7.63"/>
    <col customWidth="1" min="3" max="3" width="12.25"/>
    <col customWidth="1" min="4" max="26" width="7.63"/>
  </cols>
  <sheetData>
    <row r="6">
      <c r="A6" s="16" t="s">
        <v>197</v>
      </c>
    </row>
    <row r="8">
      <c r="A8" s="16" t="s">
        <v>198</v>
      </c>
      <c r="B8" s="16" t="s">
        <v>199</v>
      </c>
      <c r="C8" s="16" t="s">
        <v>200</v>
      </c>
      <c r="D8" s="16" t="s">
        <v>201</v>
      </c>
    </row>
    <row r="9">
      <c r="A9" s="16" t="s">
        <v>202</v>
      </c>
      <c r="B9" s="16">
        <v>299.0</v>
      </c>
      <c r="C9" s="16" t="s">
        <v>203</v>
      </c>
      <c r="D9" s="16">
        <v>355.0</v>
      </c>
      <c r="E9" s="16">
        <f t="shared" ref="E9:E42" si="1">+D9-B9</f>
        <v>56</v>
      </c>
      <c r="F9" s="25">
        <f t="shared" ref="F9:F42" si="2">+(D9-B9)/D9</f>
        <v>0.1577464789</v>
      </c>
    </row>
    <row r="10">
      <c r="A10" s="16" t="s">
        <v>204</v>
      </c>
      <c r="B10" s="16">
        <v>130.0</v>
      </c>
      <c r="C10" s="16" t="s">
        <v>203</v>
      </c>
      <c r="D10" s="16">
        <v>175.0</v>
      </c>
      <c r="E10" s="16">
        <f t="shared" si="1"/>
        <v>45</v>
      </c>
      <c r="F10" s="25">
        <f t="shared" si="2"/>
        <v>0.2571428571</v>
      </c>
    </row>
    <row r="11">
      <c r="A11" s="16" t="s">
        <v>205</v>
      </c>
      <c r="B11" s="16">
        <v>166.0</v>
      </c>
      <c r="C11" s="16" t="s">
        <v>203</v>
      </c>
      <c r="D11" s="16">
        <v>210.0</v>
      </c>
      <c r="E11" s="16">
        <f t="shared" si="1"/>
        <v>44</v>
      </c>
      <c r="F11" s="25">
        <f t="shared" si="2"/>
        <v>0.2095238095</v>
      </c>
    </row>
    <row r="12">
      <c r="A12" s="16" t="s">
        <v>206</v>
      </c>
      <c r="B12" s="16">
        <v>750.0</v>
      </c>
      <c r="C12" s="16" t="s">
        <v>203</v>
      </c>
      <c r="D12" s="16">
        <v>845.0</v>
      </c>
      <c r="E12" s="16">
        <f t="shared" si="1"/>
        <v>95</v>
      </c>
      <c r="F12" s="25">
        <f t="shared" si="2"/>
        <v>0.1124260355</v>
      </c>
    </row>
    <row r="13">
      <c r="A13" s="16" t="s">
        <v>207</v>
      </c>
      <c r="B13" s="16">
        <v>750.0</v>
      </c>
      <c r="C13" s="16" t="s">
        <v>203</v>
      </c>
      <c r="D13" s="16">
        <v>845.0</v>
      </c>
      <c r="E13" s="16">
        <f t="shared" si="1"/>
        <v>95</v>
      </c>
      <c r="F13" s="25">
        <f t="shared" si="2"/>
        <v>0.1124260355</v>
      </c>
    </row>
    <row r="14">
      <c r="A14" s="16" t="s">
        <v>208</v>
      </c>
      <c r="B14" s="16">
        <v>750.0</v>
      </c>
      <c r="C14" s="16" t="s">
        <v>203</v>
      </c>
      <c r="D14" s="16">
        <v>845.0</v>
      </c>
      <c r="E14" s="16">
        <f t="shared" si="1"/>
        <v>95</v>
      </c>
      <c r="F14" s="25">
        <f t="shared" si="2"/>
        <v>0.1124260355</v>
      </c>
    </row>
    <row r="15">
      <c r="A15" s="16" t="s">
        <v>209</v>
      </c>
      <c r="B15" s="16">
        <v>925.0</v>
      </c>
      <c r="C15" s="16" t="s">
        <v>203</v>
      </c>
      <c r="D15" s="16">
        <v>995.0</v>
      </c>
      <c r="E15" s="16">
        <f t="shared" si="1"/>
        <v>70</v>
      </c>
      <c r="F15" s="25">
        <f t="shared" si="2"/>
        <v>0.07035175879</v>
      </c>
    </row>
    <row r="16">
      <c r="A16" s="16" t="s">
        <v>210</v>
      </c>
      <c r="B16" s="16">
        <v>925.0</v>
      </c>
      <c r="C16" s="16" t="s">
        <v>203</v>
      </c>
      <c r="D16" s="16">
        <v>995.0</v>
      </c>
      <c r="E16" s="16">
        <f t="shared" si="1"/>
        <v>70</v>
      </c>
      <c r="F16" s="25">
        <f t="shared" si="2"/>
        <v>0.07035175879</v>
      </c>
    </row>
    <row r="17">
      <c r="A17" s="16" t="s">
        <v>211</v>
      </c>
      <c r="B17" s="16">
        <v>925.0</v>
      </c>
      <c r="C17" s="16" t="s">
        <v>203</v>
      </c>
      <c r="D17" s="16">
        <v>995.0</v>
      </c>
      <c r="E17" s="16">
        <f t="shared" si="1"/>
        <v>70</v>
      </c>
      <c r="F17" s="25">
        <f t="shared" si="2"/>
        <v>0.07035175879</v>
      </c>
    </row>
    <row r="18">
      <c r="A18" s="16" t="s">
        <v>212</v>
      </c>
      <c r="B18" s="16">
        <v>291.0</v>
      </c>
      <c r="C18" s="16" t="s">
        <v>203</v>
      </c>
      <c r="D18" s="16">
        <v>340.0</v>
      </c>
      <c r="E18" s="16">
        <f t="shared" si="1"/>
        <v>49</v>
      </c>
      <c r="F18" s="25">
        <f t="shared" si="2"/>
        <v>0.1441176471</v>
      </c>
    </row>
    <row r="19">
      <c r="A19" s="16" t="s">
        <v>213</v>
      </c>
      <c r="B19" s="16">
        <v>291.0</v>
      </c>
      <c r="C19" s="16" t="s">
        <v>203</v>
      </c>
      <c r="D19" s="16">
        <v>340.0</v>
      </c>
      <c r="E19" s="16">
        <f t="shared" si="1"/>
        <v>49</v>
      </c>
      <c r="F19" s="25">
        <f t="shared" si="2"/>
        <v>0.1441176471</v>
      </c>
    </row>
    <row r="20">
      <c r="A20" s="16" t="s">
        <v>214</v>
      </c>
      <c r="B20" s="16">
        <v>247.0</v>
      </c>
      <c r="C20" s="16" t="s">
        <v>203</v>
      </c>
      <c r="D20" s="16">
        <v>295.0</v>
      </c>
      <c r="E20" s="16">
        <f t="shared" si="1"/>
        <v>48</v>
      </c>
      <c r="F20" s="25">
        <f t="shared" si="2"/>
        <v>0.1627118644</v>
      </c>
    </row>
    <row r="21" ht="15.75" customHeight="1">
      <c r="A21" s="16" t="s">
        <v>215</v>
      </c>
      <c r="B21" s="16">
        <v>247.0</v>
      </c>
      <c r="C21" s="16" t="s">
        <v>203</v>
      </c>
      <c r="D21" s="16">
        <v>295.0</v>
      </c>
      <c r="E21" s="16">
        <f t="shared" si="1"/>
        <v>48</v>
      </c>
      <c r="F21" s="25">
        <f t="shared" si="2"/>
        <v>0.1627118644</v>
      </c>
    </row>
    <row r="22" ht="15.75" customHeight="1">
      <c r="A22" s="16" t="s">
        <v>216</v>
      </c>
      <c r="B22" s="16">
        <v>257.0</v>
      </c>
      <c r="C22" s="16" t="s">
        <v>203</v>
      </c>
      <c r="D22" s="16">
        <v>310.0</v>
      </c>
      <c r="E22" s="16">
        <f t="shared" si="1"/>
        <v>53</v>
      </c>
      <c r="F22" s="25">
        <f t="shared" si="2"/>
        <v>0.1709677419</v>
      </c>
    </row>
    <row r="23" ht="15.75" customHeight="1">
      <c r="A23" s="16" t="s">
        <v>202</v>
      </c>
      <c r="B23" s="16">
        <v>271.0</v>
      </c>
      <c r="C23" s="16" t="s">
        <v>217</v>
      </c>
      <c r="D23" s="16">
        <v>320.0</v>
      </c>
      <c r="E23" s="16">
        <f t="shared" si="1"/>
        <v>49</v>
      </c>
      <c r="F23" s="25">
        <f t="shared" si="2"/>
        <v>0.153125</v>
      </c>
    </row>
    <row r="24" ht="15.75" customHeight="1">
      <c r="A24" s="16" t="s">
        <v>204</v>
      </c>
      <c r="B24" s="16">
        <v>111.0</v>
      </c>
      <c r="C24" s="16" t="s">
        <v>217</v>
      </c>
      <c r="D24" s="16">
        <v>160.0</v>
      </c>
      <c r="E24" s="16">
        <f t="shared" si="1"/>
        <v>49</v>
      </c>
      <c r="F24" s="25">
        <f t="shared" si="2"/>
        <v>0.30625</v>
      </c>
    </row>
    <row r="25" ht="15.75" customHeight="1">
      <c r="A25" s="16" t="s">
        <v>205</v>
      </c>
      <c r="B25" s="16">
        <v>141.0</v>
      </c>
      <c r="C25" s="16" t="s">
        <v>217</v>
      </c>
      <c r="D25" s="16">
        <f>+B25/0.75</f>
        <v>188</v>
      </c>
      <c r="E25" s="16">
        <f t="shared" si="1"/>
        <v>47</v>
      </c>
      <c r="F25" s="25">
        <f t="shared" si="2"/>
        <v>0.25</v>
      </c>
    </row>
    <row r="26" ht="15.75" customHeight="1">
      <c r="A26" s="16" t="s">
        <v>218</v>
      </c>
      <c r="B26" s="16">
        <v>600.0</v>
      </c>
      <c r="C26" s="16" t="s">
        <v>217</v>
      </c>
      <c r="D26" s="16">
        <v>700.0</v>
      </c>
      <c r="E26" s="16">
        <f t="shared" si="1"/>
        <v>100</v>
      </c>
      <c r="F26" s="25">
        <f t="shared" si="2"/>
        <v>0.1428571429</v>
      </c>
    </row>
    <row r="27" ht="15.75" customHeight="1">
      <c r="A27" s="16" t="s">
        <v>219</v>
      </c>
      <c r="B27" s="16">
        <v>600.0</v>
      </c>
      <c r="C27" s="16" t="s">
        <v>217</v>
      </c>
      <c r="D27" s="16">
        <v>700.0</v>
      </c>
      <c r="E27" s="16">
        <f t="shared" si="1"/>
        <v>100</v>
      </c>
      <c r="F27" s="25">
        <f t="shared" si="2"/>
        <v>0.1428571429</v>
      </c>
    </row>
    <row r="28" ht="15.75" customHeight="1">
      <c r="A28" s="16" t="s">
        <v>220</v>
      </c>
      <c r="B28" s="16">
        <v>600.0</v>
      </c>
      <c r="C28" s="16" t="s">
        <v>217</v>
      </c>
      <c r="D28" s="16">
        <v>700.0</v>
      </c>
      <c r="E28" s="16">
        <f t="shared" si="1"/>
        <v>100</v>
      </c>
      <c r="F28" s="25">
        <f t="shared" si="2"/>
        <v>0.1428571429</v>
      </c>
    </row>
    <row r="29" ht="15.75" customHeight="1">
      <c r="A29" s="16" t="s">
        <v>212</v>
      </c>
      <c r="B29" s="16">
        <v>263.0</v>
      </c>
      <c r="C29" s="16" t="s">
        <v>217</v>
      </c>
      <c r="D29" s="16">
        <v>310.0</v>
      </c>
      <c r="E29" s="16">
        <f t="shared" si="1"/>
        <v>47</v>
      </c>
      <c r="F29" s="25">
        <f t="shared" si="2"/>
        <v>0.1516129032</v>
      </c>
    </row>
    <row r="30" ht="15.75" customHeight="1">
      <c r="A30" s="16" t="s">
        <v>213</v>
      </c>
      <c r="B30" s="16">
        <v>263.0</v>
      </c>
      <c r="C30" s="16" t="s">
        <v>217</v>
      </c>
      <c r="D30" s="16">
        <v>310.0</v>
      </c>
      <c r="E30" s="16">
        <f t="shared" si="1"/>
        <v>47</v>
      </c>
      <c r="F30" s="25">
        <f t="shared" si="2"/>
        <v>0.1516129032</v>
      </c>
    </row>
    <row r="31" ht="15.75" customHeight="1">
      <c r="A31" s="16" t="s">
        <v>214</v>
      </c>
      <c r="B31" s="16">
        <v>190.0</v>
      </c>
      <c r="C31" s="16" t="s">
        <v>217</v>
      </c>
      <c r="D31" s="16">
        <v>245.0</v>
      </c>
      <c r="E31" s="16">
        <f t="shared" si="1"/>
        <v>55</v>
      </c>
      <c r="F31" s="25">
        <f t="shared" si="2"/>
        <v>0.2244897959</v>
      </c>
    </row>
    <row r="32" ht="15.75" customHeight="1">
      <c r="A32" s="16" t="s">
        <v>215</v>
      </c>
      <c r="B32" s="16">
        <v>190.0</v>
      </c>
      <c r="C32" s="16" t="s">
        <v>217</v>
      </c>
      <c r="D32" s="16">
        <v>245.0</v>
      </c>
      <c r="E32" s="16">
        <f t="shared" si="1"/>
        <v>55</v>
      </c>
      <c r="F32" s="25">
        <f t="shared" si="2"/>
        <v>0.2244897959</v>
      </c>
    </row>
    <row r="33" ht="15.75" customHeight="1">
      <c r="A33" s="16" t="s">
        <v>216</v>
      </c>
      <c r="B33" s="16">
        <v>196.0</v>
      </c>
      <c r="C33" s="16" t="s">
        <v>217</v>
      </c>
      <c r="D33" s="16">
        <v>245.0</v>
      </c>
      <c r="E33" s="16">
        <f t="shared" si="1"/>
        <v>49</v>
      </c>
      <c r="F33" s="25">
        <f t="shared" si="2"/>
        <v>0.2</v>
      </c>
    </row>
    <row r="34" ht="15.75" customHeight="1">
      <c r="A34" s="16" t="s">
        <v>221</v>
      </c>
      <c r="B34" s="16">
        <v>416.0</v>
      </c>
      <c r="C34" s="16" t="s">
        <v>217</v>
      </c>
      <c r="D34" s="16">
        <v>470.0</v>
      </c>
      <c r="E34" s="16">
        <f t="shared" si="1"/>
        <v>54</v>
      </c>
      <c r="F34" s="25">
        <f t="shared" si="2"/>
        <v>0.114893617</v>
      </c>
    </row>
    <row r="35" ht="15.75" customHeight="1">
      <c r="A35" s="16" t="s">
        <v>222</v>
      </c>
      <c r="B35" s="16">
        <v>532.0</v>
      </c>
      <c r="C35" s="16" t="s">
        <v>217</v>
      </c>
      <c r="D35" s="16">
        <v>590.0</v>
      </c>
      <c r="E35" s="16">
        <f t="shared" si="1"/>
        <v>58</v>
      </c>
      <c r="F35" s="25">
        <f t="shared" si="2"/>
        <v>0.09830508475</v>
      </c>
    </row>
    <row r="36" ht="15.75" customHeight="1">
      <c r="A36" s="16" t="s">
        <v>223</v>
      </c>
      <c r="B36" s="16">
        <v>38.0</v>
      </c>
      <c r="C36" s="16" t="s">
        <v>217</v>
      </c>
      <c r="D36" s="16">
        <v>45.0</v>
      </c>
      <c r="E36" s="16">
        <f t="shared" si="1"/>
        <v>7</v>
      </c>
      <c r="F36" s="25">
        <f t="shared" si="2"/>
        <v>0.1555555556</v>
      </c>
    </row>
    <row r="37" ht="15.75" customHeight="1">
      <c r="A37" s="16" t="s">
        <v>224</v>
      </c>
      <c r="B37" s="16">
        <v>38.0</v>
      </c>
      <c r="C37" s="16" t="s">
        <v>217</v>
      </c>
      <c r="D37" s="16">
        <v>45.0</v>
      </c>
      <c r="E37" s="16">
        <f t="shared" si="1"/>
        <v>7</v>
      </c>
      <c r="F37" s="25">
        <f t="shared" si="2"/>
        <v>0.1555555556</v>
      </c>
    </row>
    <row r="38" ht="15.75" customHeight="1">
      <c r="A38" s="16" t="s">
        <v>225</v>
      </c>
      <c r="B38" s="16">
        <v>38.0</v>
      </c>
      <c r="C38" s="16" t="s">
        <v>217</v>
      </c>
      <c r="D38" s="16">
        <v>45.0</v>
      </c>
      <c r="E38" s="16">
        <f t="shared" si="1"/>
        <v>7</v>
      </c>
      <c r="F38" s="25">
        <f t="shared" si="2"/>
        <v>0.1555555556</v>
      </c>
    </row>
    <row r="39" ht="15.75" customHeight="1">
      <c r="A39" s="16" t="s">
        <v>226</v>
      </c>
      <c r="B39" s="16">
        <v>38.0</v>
      </c>
      <c r="C39" s="16" t="s">
        <v>217</v>
      </c>
      <c r="D39" s="16">
        <v>45.0</v>
      </c>
      <c r="E39" s="16">
        <f t="shared" si="1"/>
        <v>7</v>
      </c>
      <c r="F39" s="25">
        <f t="shared" si="2"/>
        <v>0.1555555556</v>
      </c>
    </row>
    <row r="40" ht="15.75" customHeight="1">
      <c r="A40" s="16" t="s">
        <v>227</v>
      </c>
      <c r="B40" s="16">
        <v>282.0</v>
      </c>
      <c r="C40" s="16" t="s">
        <v>217</v>
      </c>
      <c r="D40" s="16">
        <v>345.0</v>
      </c>
      <c r="E40" s="16">
        <f t="shared" si="1"/>
        <v>63</v>
      </c>
      <c r="F40" s="25">
        <f t="shared" si="2"/>
        <v>0.1826086957</v>
      </c>
    </row>
    <row r="41" ht="15.75" customHeight="1">
      <c r="A41" s="16" t="s">
        <v>228</v>
      </c>
      <c r="B41" s="16">
        <v>312.0</v>
      </c>
      <c r="C41" s="16" t="s">
        <v>217</v>
      </c>
      <c r="D41" s="16">
        <v>390.0</v>
      </c>
      <c r="E41" s="16">
        <f t="shared" si="1"/>
        <v>78</v>
      </c>
      <c r="F41" s="25">
        <f t="shared" si="2"/>
        <v>0.2</v>
      </c>
    </row>
    <row r="42" ht="15.75" customHeight="1">
      <c r="A42" s="16" t="s">
        <v>229</v>
      </c>
      <c r="B42" s="16">
        <v>244.0</v>
      </c>
      <c r="C42" s="16" t="s">
        <v>217</v>
      </c>
      <c r="D42" s="16">
        <v>320.0</v>
      </c>
      <c r="E42" s="16">
        <f t="shared" si="1"/>
        <v>76</v>
      </c>
      <c r="F42" s="25">
        <f t="shared" si="2"/>
        <v>0.2375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