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NTT-SMNYL-central-legacy\ACEG\testdata\"/>
    </mc:Choice>
  </mc:AlternateContent>
  <xr:revisionPtr revIDLastSave="0" documentId="13_ncr:1_{96DE79D0-5486-4A8E-A1B7-669BB308EFB8}" xr6:coauthVersionLast="47" xr6:coauthVersionMax="47" xr10:uidLastSave="{00000000-0000-0000-0000-000000000000}"/>
  <bookViews>
    <workbookView xWindow="4900" yWindow="4900" windowWidth="28800" windowHeight="18540" activeTab="1" xr2:uid="{480B211E-C9EA-43C0-ADB3-34039E6FB9FF}"/>
  </bookViews>
  <sheets>
    <sheet name="OpportunityData" sheetId="2" r:id="rId1"/>
    <sheet name="Datos_Cotizacion" sheetId="1" r:id="rId2"/>
  </sheets>
  <definedNames>
    <definedName name="_xlnm._FilterDatabase" localSheetId="1" hidden="1">Datos_Cotizacion!$A$1:$ER$5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2" i="1"/>
  <c r="N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F1" authorId="0" shapeId="0" xr:uid="{D3839280-B784-440E-AEC4-C1F846A6DBA0}">
      <text>
        <r>
          <rPr>
            <b/>
            <sz val="9"/>
            <color indexed="81"/>
            <rFont val="Tahoma"/>
            <family val="2"/>
          </rPr>
          <t>Género:</t>
        </r>
        <r>
          <rPr>
            <sz val="9"/>
            <color indexed="81"/>
            <rFont val="Tahoma"/>
            <family val="2"/>
          </rPr>
          <t xml:space="preserve">
M - Masculino
F - Femenino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1" authorId="0" shapeId="0" xr:uid="{70B712D3-AF39-41E3-959D-55DE1978AE5B}">
      <text>
        <r>
          <rPr>
            <b/>
            <sz val="9"/>
            <color indexed="81"/>
            <rFont val="Tahoma"/>
            <family val="2"/>
          </rPr>
          <t>Género:</t>
        </r>
        <r>
          <rPr>
            <sz val="9"/>
            <color indexed="81"/>
            <rFont val="Tahoma"/>
            <family val="2"/>
          </rPr>
          <t xml:space="preserve">
M - Masculino
F - Femenino</t>
        </r>
      </text>
    </comment>
    <comment ref="V1" authorId="0" shapeId="0" xr:uid="{9A880C18-9205-434F-A77E-43FF94DED5B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exacto del estado en Mayusculas</t>
        </r>
      </text>
    </comment>
    <comment ref="W1" authorId="0" shapeId="0" xr:uid="{A271464B-32B0-4D34-BE0B-0C33E9E73CA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
No
</t>
        </r>
      </text>
    </comment>
    <comment ref="AA1" authorId="0" shapeId="0" xr:uid="{FDE24210-0209-4A42-BC57-AA7F15CF9F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0 - Sin Cónyuge
1 - Para agregar 1 Cónyuge</t>
        </r>
      </text>
    </comment>
    <comment ref="AB1" authorId="0" shapeId="0" xr:uid="{8A96CBAC-776E-4E35-848F-31C41341E5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0 - Sin Hijos
1 a 7 - Para agregar hijos</t>
        </r>
      </text>
    </comment>
    <comment ref="DF1" authorId="0" shapeId="0" xr:uid="{B7BAFDA4-E3EF-4F26-8AAD-1AD1A61A8D4E}">
      <text>
        <r>
          <rPr>
            <b/>
            <sz val="9"/>
            <color indexed="81"/>
            <rFont val="Tahoma"/>
            <family val="2"/>
          </rPr>
          <t>Producto GMM</t>
        </r>
        <r>
          <rPr>
            <sz val="9"/>
            <color indexed="81"/>
            <rFont val="Tahoma"/>
            <family val="2"/>
          </rPr>
          <t xml:space="preserve">
1 - Alfa Medical Flex
2 - Alfa Medical</t>
        </r>
      </text>
    </comment>
    <comment ref="DG1" authorId="0" shapeId="0" xr:uid="{1801EC57-02D8-4676-8E80-4C6057ECA28B}">
      <text>
        <r>
          <rPr>
            <b/>
            <sz val="9"/>
            <color indexed="81"/>
            <rFont val="Tahoma"/>
            <family val="2"/>
          </rPr>
          <t>AMFLEX</t>
        </r>
        <r>
          <rPr>
            <sz val="9"/>
            <color indexed="81"/>
            <rFont val="Tahoma"/>
            <family val="2"/>
          </rPr>
          <t xml:space="preserve">
1 - Plan A
2 - Plan B
</t>
        </r>
        <r>
          <rPr>
            <b/>
            <sz val="9"/>
            <color indexed="81"/>
            <rFont val="Tahoma"/>
            <family val="2"/>
          </rPr>
          <t xml:space="preserve">ALFA MEDICAL
</t>
        </r>
        <r>
          <rPr>
            <sz val="9"/>
            <color indexed="81"/>
            <rFont val="Tahoma"/>
            <family val="2"/>
          </rPr>
          <t>1 = Integro
2 = Pleno
3 = Practico
4 = Original
5 = Pleno Novo
6 = Practico Total</t>
        </r>
      </text>
    </comment>
    <comment ref="DM1" authorId="0" shapeId="0" xr:uid="{19974425-3F2D-4C27-B709-FFF5DF59B6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0 - Sin Deducible
1 - Con Deducible</t>
        </r>
      </text>
    </comment>
    <comment ref="DN1" authorId="0" shapeId="0" xr:uid="{7AA21A3F-9335-4AD4-BDEA-B7B2BD480F1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1 - Agregar cobertura
0 - Sin cobertura
Siempre se debe agregar 1 o 0</t>
        </r>
      </text>
    </comment>
  </commentList>
</comments>
</file>

<file path=xl/sharedStrings.xml><?xml version="1.0" encoding="utf-8"?>
<sst xmlns="http://schemas.openxmlformats.org/spreadsheetml/2006/main" count="559" uniqueCount="278">
  <si>
    <t>TCID</t>
  </si>
  <si>
    <t>Nombre_folder_evidencia</t>
  </si>
  <si>
    <t>¿Crear_Oportunidad?</t>
  </si>
  <si>
    <t>¿Crear_Cotizacion?</t>
  </si>
  <si>
    <t>Nombre(s)</t>
  </si>
  <si>
    <t>ApellidoPaterno</t>
  </si>
  <si>
    <t>ApellidoMaterno</t>
  </si>
  <si>
    <t>Fuente</t>
  </si>
  <si>
    <t>FormaDeContacto</t>
  </si>
  <si>
    <t>FechaDeContacto</t>
  </si>
  <si>
    <t>TelefonoCelular</t>
  </si>
  <si>
    <t>TipoTelefonoPreferido</t>
  </si>
  <si>
    <t>FechaNacimiento</t>
  </si>
  <si>
    <t>Edad</t>
  </si>
  <si>
    <t>Genero</t>
  </si>
  <si>
    <t>Fuma</t>
  </si>
  <si>
    <t>IngresoMensual</t>
  </si>
  <si>
    <t>NombreOportunidad</t>
  </si>
  <si>
    <t>FechaSiguienteContacto</t>
  </si>
  <si>
    <t>Oportunidad</t>
  </si>
  <si>
    <t>CP</t>
  </si>
  <si>
    <t>Estado</t>
  </si>
  <si>
    <t>Preferente</t>
  </si>
  <si>
    <t>Edad_titular</t>
  </si>
  <si>
    <t>Solicitante_es_igual_al_Asegurado</t>
  </si>
  <si>
    <t>Esposa</t>
  </si>
  <si>
    <t>Asegurados</t>
  </si>
  <si>
    <t>Nombre_A1</t>
  </si>
  <si>
    <t>Apellido_Paterno_A1</t>
  </si>
  <si>
    <t>Apellido_Materno_A1</t>
  </si>
  <si>
    <t>Genero_A1</t>
  </si>
  <si>
    <t>Preferente_A1</t>
  </si>
  <si>
    <t>Fuma_A1</t>
  </si>
  <si>
    <t>Fecha_Nacimiento_A1</t>
  </si>
  <si>
    <t>Rol_A1</t>
  </si>
  <si>
    <t>Nombre_A2</t>
  </si>
  <si>
    <t>Apellido_Paterno_A2</t>
  </si>
  <si>
    <t>Apellido_Materno_A2</t>
  </si>
  <si>
    <t>Genero_A2</t>
  </si>
  <si>
    <t>Preferente_A2</t>
  </si>
  <si>
    <t>Fuma_A2</t>
  </si>
  <si>
    <t>Fecha_Nacimiento_A2</t>
  </si>
  <si>
    <t>Rol_A2</t>
  </si>
  <si>
    <t>Nombre_A3</t>
  </si>
  <si>
    <t>Apellido_Paterno_A3</t>
  </si>
  <si>
    <t>Apellido_Materno_A3</t>
  </si>
  <si>
    <t>Genero_A3</t>
  </si>
  <si>
    <t>Preferente_A3</t>
  </si>
  <si>
    <t>Fuma_A3</t>
  </si>
  <si>
    <t>Fecha_Nacimiento_A3</t>
  </si>
  <si>
    <t>Rol_A3</t>
  </si>
  <si>
    <t>Nombre_A4</t>
  </si>
  <si>
    <t>Apellido_Paterno_A4</t>
  </si>
  <si>
    <t>Apellido_Materno_A4</t>
  </si>
  <si>
    <t>Genero_A4</t>
  </si>
  <si>
    <t>Preferente_A4</t>
  </si>
  <si>
    <t>Fuma_A4</t>
  </si>
  <si>
    <t>Fecha_Nacimiento_A4</t>
  </si>
  <si>
    <t>Rol_A4</t>
  </si>
  <si>
    <t>Nombre_A5</t>
  </si>
  <si>
    <t>Apellido_Paterno_A5</t>
  </si>
  <si>
    <t>Apellido_Materno_A5</t>
  </si>
  <si>
    <t>Genero_A5</t>
  </si>
  <si>
    <t>Preferente_A5</t>
  </si>
  <si>
    <t>Fuma_A5</t>
  </si>
  <si>
    <t>Fecha_Nacimiento_A5</t>
  </si>
  <si>
    <t>Rol_A5</t>
  </si>
  <si>
    <t>Nombre_A6</t>
  </si>
  <si>
    <t>Apellido_Paterno_A6</t>
  </si>
  <si>
    <t>Apellido_Materno_A6</t>
  </si>
  <si>
    <t>Genero_A6</t>
  </si>
  <si>
    <t>Preferente_A6</t>
  </si>
  <si>
    <t>Fuma_A6</t>
  </si>
  <si>
    <t>Fecha_Nacimiento_A6</t>
  </si>
  <si>
    <t>Rol_A6</t>
  </si>
  <si>
    <t>Nombre_A7</t>
  </si>
  <si>
    <t>Apellido_Paterno_A7</t>
  </si>
  <si>
    <t>Apellido_Materno_A7</t>
  </si>
  <si>
    <t>Genero_A7</t>
  </si>
  <si>
    <t>Preferente_A7</t>
  </si>
  <si>
    <t>Fuma_A7</t>
  </si>
  <si>
    <t>Fecha_Nacimiento_A7</t>
  </si>
  <si>
    <t>Rol_A7</t>
  </si>
  <si>
    <t>Nombre_A8</t>
  </si>
  <si>
    <t>Apellido_Paterno_A8</t>
  </si>
  <si>
    <t>Apellido_Materno_A8</t>
  </si>
  <si>
    <t>Genero_A8</t>
  </si>
  <si>
    <t>Preferente_A8</t>
  </si>
  <si>
    <t>Fuma_A8</t>
  </si>
  <si>
    <t>Fecha_Nacimiento_A8</t>
  </si>
  <si>
    <t>Rol_A8</t>
  </si>
  <si>
    <t>Nombre_A9</t>
  </si>
  <si>
    <t>Apellido_Paterno_A9</t>
  </si>
  <si>
    <t>Apellido_Materno_A9</t>
  </si>
  <si>
    <t>Genero_A9</t>
  </si>
  <si>
    <t>Preferente_A9</t>
  </si>
  <si>
    <t>Fuma_A9</t>
  </si>
  <si>
    <t>Fecha_Nacimiento_A9</t>
  </si>
  <si>
    <t>Rol_A9</t>
  </si>
  <si>
    <t>TipoPlan</t>
  </si>
  <si>
    <t>Plan</t>
  </si>
  <si>
    <t>PLAN_TEXTO</t>
  </si>
  <si>
    <t>Coaseguro</t>
  </si>
  <si>
    <t>Deducible</t>
  </si>
  <si>
    <t>CHMQ</t>
  </si>
  <si>
    <t>SumaAseg</t>
  </si>
  <si>
    <t>DeducibleUnico</t>
  </si>
  <si>
    <t>Red_Copago</t>
  </si>
  <si>
    <t>CAE</t>
  </si>
  <si>
    <t>CEC</t>
  </si>
  <si>
    <t>CEDA</t>
  </si>
  <si>
    <t>CEDAP</t>
  </si>
  <si>
    <t>DP</t>
  </si>
  <si>
    <t>CPF</t>
  </si>
  <si>
    <t>CEE</t>
  </si>
  <si>
    <t>cetteTit</t>
  </si>
  <si>
    <t>cette1</t>
  </si>
  <si>
    <t>cette2</t>
  </si>
  <si>
    <t>cette3</t>
  </si>
  <si>
    <t>cette4</t>
  </si>
  <si>
    <t>cette5</t>
  </si>
  <si>
    <t>cette6</t>
  </si>
  <si>
    <t>cette7</t>
  </si>
  <si>
    <t>cette8</t>
  </si>
  <si>
    <t>cette9</t>
  </si>
  <si>
    <t>cashTit</t>
  </si>
  <si>
    <t>cash1</t>
  </si>
  <si>
    <t>cash2</t>
  </si>
  <si>
    <t>cash3</t>
  </si>
  <si>
    <t>cash4</t>
  </si>
  <si>
    <t>cash5</t>
  </si>
  <si>
    <t>cash6</t>
  </si>
  <si>
    <t>cash7</t>
  </si>
  <si>
    <t>cash8</t>
  </si>
  <si>
    <t>cash9</t>
  </si>
  <si>
    <t>Frecuencia</t>
  </si>
  <si>
    <t>PrimaTotalAnualizada</t>
  </si>
  <si>
    <t>Actual_PrimaTotalAnualizada</t>
  </si>
  <si>
    <t>si</t>
  </si>
  <si>
    <t>Networking</t>
  </si>
  <si>
    <t>Visita</t>
  </si>
  <si>
    <t>5530112344</t>
  </si>
  <si>
    <t>Celular</t>
  </si>
  <si>
    <t>2</t>
  </si>
  <si>
    <t>No</t>
  </si>
  <si>
    <t>100000</t>
  </si>
  <si>
    <t>64000</t>
  </si>
  <si>
    <t>NUEVO LEÓN</t>
  </si>
  <si>
    <t>1</t>
  </si>
  <si>
    <t>0</t>
  </si>
  <si>
    <t>Hermano(a)</t>
  </si>
  <si>
    <t>20</t>
  </si>
  <si>
    <t>25</t>
  </si>
  <si>
    <t>OFF</t>
  </si>
  <si>
    <t>ON</t>
  </si>
  <si>
    <t>10</t>
  </si>
  <si>
    <t>15</t>
  </si>
  <si>
    <t>01/01/1984</t>
  </si>
  <si>
    <t>50</t>
  </si>
  <si>
    <t>01/01/1999</t>
  </si>
  <si>
    <t>01/01/1982</t>
  </si>
  <si>
    <t>42</t>
  </si>
  <si>
    <t>PLENO NOVO</t>
  </si>
  <si>
    <t>5</t>
  </si>
  <si>
    <t>ID_Reales</t>
  </si>
  <si>
    <t>TelefonoCasa</t>
  </si>
  <si>
    <t>TelefonoOficina</t>
  </si>
  <si>
    <t>Ext</t>
  </si>
  <si>
    <t>EmailPersonal</t>
  </si>
  <si>
    <t>EmailTrabajo</t>
  </si>
  <si>
    <t>Email(Otro)</t>
  </si>
  <si>
    <t>TipoEmailPreferido</t>
  </si>
  <si>
    <t>NT_Asunto</t>
  </si>
  <si>
    <t>NT_Fecha_De_Vencimiento</t>
  </si>
  <si>
    <t>NT_Relacionado_Con</t>
  </si>
  <si>
    <t>NT_Estado</t>
  </si>
  <si>
    <t>NC_Asunto</t>
  </si>
  <si>
    <t>NC_Fecha_Inicio</t>
  </si>
  <si>
    <t>NC_Hora_Inicio</t>
  </si>
  <si>
    <t>NC_Fecha_Fin</t>
  </si>
  <si>
    <t>NC_Hora_Fin</t>
  </si>
  <si>
    <t>NC_Relacionado_Con</t>
  </si>
  <si>
    <t>NC_Ubicacion</t>
  </si>
  <si>
    <t>NN_Nota_Sin_Titulo</t>
  </si>
  <si>
    <t>NN_Ingresar_Nota</t>
  </si>
  <si>
    <t>TC_MBII_Central_1</t>
  </si>
  <si>
    <t>01-01-1984</t>
  </si>
  <si>
    <t>TC_MBII_Central_2</t>
  </si>
  <si>
    <t>TC_MBII_Central_3</t>
  </si>
  <si>
    <t>TC_MBII_Central_4</t>
  </si>
  <si>
    <t>Anual</t>
  </si>
  <si>
    <t>Semestral</t>
  </si>
  <si>
    <t>Trimestral</t>
  </si>
  <si>
    <t>BOTELLO</t>
  </si>
  <si>
    <t>TC_MBII_Central_102_AMFA</t>
  </si>
  <si>
    <t>68000</t>
  </si>
  <si>
    <t>OAXACA</t>
  </si>
  <si>
    <t>ALEGRIA</t>
  </si>
  <si>
    <t>MARTINEZ</t>
  </si>
  <si>
    <t>COVARRUBIAS</t>
  </si>
  <si>
    <t>01/01/1971</t>
  </si>
  <si>
    <t>3</t>
  </si>
  <si>
    <t>AMF A</t>
  </si>
  <si>
    <t>TC_MBII_Central_194_PT</t>
  </si>
  <si>
    <t>01/01/2003</t>
  </si>
  <si>
    <t>MARIANGEL</t>
  </si>
  <si>
    <t>GODINEZ</t>
  </si>
  <si>
    <t>6</t>
  </si>
  <si>
    <t>PRACTICO TOTAL</t>
  </si>
  <si>
    <t>01-01-2003</t>
  </si>
  <si>
    <t>TC_MBI_Central_133</t>
  </si>
  <si>
    <t>01-01-1978</t>
  </si>
  <si>
    <t>98000</t>
  </si>
  <si>
    <t>ZACATECAS</t>
  </si>
  <si>
    <t>46</t>
  </si>
  <si>
    <t>BRIANNA</t>
  </si>
  <si>
    <t>CARDENAS</t>
  </si>
  <si>
    <t>MARMOL</t>
  </si>
  <si>
    <t>01/01/1978</t>
  </si>
  <si>
    <t>53000</t>
  </si>
  <si>
    <t>2000000</t>
  </si>
  <si>
    <t>44637.86</t>
  </si>
  <si>
    <t>44637.87</t>
  </si>
  <si>
    <t>TC_MBI_Central_373</t>
  </si>
  <si>
    <t>01-01-1983</t>
  </si>
  <si>
    <t>41</t>
  </si>
  <si>
    <t>61</t>
  </si>
  <si>
    <t>01/01/1963</t>
  </si>
  <si>
    <t>32</t>
  </si>
  <si>
    <t>01/01/1992</t>
  </si>
  <si>
    <t>53</t>
  </si>
  <si>
    <t>21</t>
  </si>
  <si>
    <t>500000</t>
  </si>
  <si>
    <t>33000</t>
  </si>
  <si>
    <t>504128.50</t>
  </si>
  <si>
    <t>MAIA</t>
  </si>
  <si>
    <t>CALDERON</t>
  </si>
  <si>
    <t>SALVATIERRA</t>
  </si>
  <si>
    <t>ADRIAN</t>
  </si>
  <si>
    <t>ARANDA</t>
  </si>
  <si>
    <t>BRAVO</t>
  </si>
  <si>
    <t>PAULINA</t>
  </si>
  <si>
    <t>MONTOYA</t>
  </si>
  <si>
    <t>SANMARTIN</t>
  </si>
  <si>
    <t>ENZO</t>
  </si>
  <si>
    <t>ALANIZ</t>
  </si>
  <si>
    <t>CANO</t>
  </si>
  <si>
    <t>AITANA</t>
  </si>
  <si>
    <t>RIVAS</t>
  </si>
  <si>
    <t>GRADO</t>
  </si>
  <si>
    <t>LUCA</t>
  </si>
  <si>
    <t>LEDESMA</t>
  </si>
  <si>
    <t>NAVA</t>
  </si>
  <si>
    <t>05-08-2024</t>
  </si>
  <si>
    <t>05-08-2025</t>
  </si>
  <si>
    <t>05-08-2026</t>
  </si>
  <si>
    <t>05-08-2027</t>
  </si>
  <si>
    <t>01-08-2024</t>
  </si>
  <si>
    <t>demo_rep_1</t>
  </si>
  <si>
    <t>demo_rep_2</t>
  </si>
  <si>
    <t>demo_rep_3</t>
  </si>
  <si>
    <t>demo_rep_4</t>
  </si>
  <si>
    <t>demo_rep_5</t>
  </si>
  <si>
    <t>demo_rep_6</t>
  </si>
  <si>
    <t>demo_rep_7</t>
  </si>
  <si>
    <t>demo_rep_8</t>
  </si>
  <si>
    <t>NADIA</t>
  </si>
  <si>
    <t>BARAJAS</t>
  </si>
  <si>
    <t>ORTIS</t>
  </si>
  <si>
    <t>MARCOS</t>
  </si>
  <si>
    <t>BENITEZ</t>
  </si>
  <si>
    <t>DELACRUZ</t>
  </si>
  <si>
    <t>NATALIA</t>
  </si>
  <si>
    <t>CORDOVA</t>
  </si>
  <si>
    <t>BETANCES</t>
  </si>
  <si>
    <t>MARIO</t>
  </si>
  <si>
    <t>MURILLO</t>
  </si>
  <si>
    <t>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</si>
</sst>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8" fillId="0" borderId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45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3" fillId="3" borderId="0" xfId="0" applyNumberFormat="1" applyFont="1" applyFill="1"/>
    <xf numFmtId="49" fontId="3" fillId="6" borderId="0" xfId="0" applyNumberFormat="1" applyFont="1" applyFill="1"/>
    <xf numFmtId="0" fontId="3" fillId="6" borderId="0" xfId="0" applyFont="1" applyFill="1"/>
    <xf numFmtId="49" fontId="3" fillId="7" borderId="0" xfId="0" applyNumberFormat="1" applyFont="1" applyFill="1"/>
    <xf numFmtId="49" fontId="3" fillId="8" borderId="0" xfId="0" applyNumberFormat="1" applyFont="1" applyFill="1"/>
    <xf numFmtId="49" fontId="3" fillId="9" borderId="0" xfId="0" applyNumberFormat="1" applyFont="1" applyFill="1"/>
    <xf numFmtId="49" fontId="3" fillId="5" borderId="0" xfId="0" applyNumberFormat="1" applyFont="1" applyFill="1"/>
    <xf numFmtId="49" fontId="3" fillId="10" borderId="0" xfId="0" applyNumberFormat="1" applyFont="1" applyFill="1"/>
    <xf numFmtId="0" fontId="1" fillId="0" borderId="0" xfId="1" applyFont="1" applyFill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14" fontId="0" fillId="0" borderId="0" xfId="0" applyNumberFormat="1"/>
    <xf numFmtId="0" fontId="3" fillId="11" borderId="0" xfId="0" applyFont="1" applyFill="1"/>
    <xf numFmtId="0" fontId="3" fillId="5" borderId="0" xfId="0" applyFont="1" applyFill="1"/>
    <xf numFmtId="0" fontId="3" fillId="12" borderId="0" xfId="0" applyFont="1" applyFill="1"/>
    <xf numFmtId="49" fontId="3" fillId="13" borderId="0" xfId="0" applyNumberFormat="1" applyFont="1" applyFill="1"/>
    <xf numFmtId="0" fontId="3" fillId="13" borderId="0" xfId="0" applyFont="1" applyFill="1"/>
    <xf numFmtId="49" fontId="0" fillId="0" borderId="0" xfId="0" quotePrefix="1" applyNumberFormat="1"/>
    <xf numFmtId="0" fontId="3" fillId="0" borderId="0" xfId="0" applyFont="1"/>
    <xf numFmtId="0" fontId="0" fillId="0" borderId="1" xfId="0" applyBorder="1"/>
    <xf numFmtId="49" fontId="2" fillId="2" borderId="0" xfId="1" applyNumberFormat="1"/>
    <xf numFmtId="0" fontId="1" fillId="0" borderId="0" xfId="1" applyFont="1" applyFill="1" applyAlignment="1">
      <alignment horizontal="center"/>
    </xf>
    <xf numFmtId="49" fontId="1" fillId="0" borderId="0" xfId="1" applyNumberFormat="1" applyFont="1" applyFill="1" applyAlignment="1">
      <alignment horizontal="center"/>
    </xf>
    <xf numFmtId="49" fontId="1" fillId="0" borderId="0" xfId="1" applyNumberFormat="1" applyFont="1" applyFill="1"/>
    <xf numFmtId="49" fontId="1" fillId="0" borderId="0" xfId="1" applyNumberFormat="1" applyFont="1" applyFill="1" applyAlignment="1">
      <alignment horizontal="left"/>
    </xf>
    <xf numFmtId="0" fontId="10" fillId="14" borderId="0" xfId="3"/>
    <xf numFmtId="0" fontId="10" fillId="14" borderId="0" xfId="3" applyAlignment="1">
      <alignment horizontal="center"/>
    </xf>
    <xf numFmtId="49" fontId="10" fillId="14" borderId="0" xfId="3" applyNumberFormat="1" applyAlignment="1">
      <alignment horizontal="center"/>
    </xf>
    <xf numFmtId="49" fontId="10" fillId="14" borderId="0" xfId="3" applyNumberFormat="1"/>
    <xf numFmtId="49" fontId="10" fillId="14" borderId="0" xfId="3" applyNumberFormat="1" applyAlignment="1">
      <alignment horizontal="left"/>
    </xf>
    <xf numFmtId="0" fontId="10" fillId="14" borderId="0" xfId="3" applyAlignment="1">
      <alignment horizontal="left"/>
    </xf>
    <xf numFmtId="49" fontId="11" fillId="15" borderId="0" xfId="4" applyNumberFormat="1"/>
    <xf numFmtId="0" fontId="1" fillId="0" borderId="0" xfId="0" applyFont="1"/>
    <xf numFmtId="0" fontId="9" fillId="0" borderId="0" xfId="0" applyFont="1"/>
    <xf numFmtId="49" fontId="0" fillId="0" borderId="0" xfId="0" applyNumberFormat="1" applyFont="1"/>
    <xf numFmtId="0" fontId="10" fillId="14" borderId="0" xfId="3" applyAlignment="1">
      <alignment horizontal="left" vertical="top"/>
    </xf>
  </cellXfs>
  <cellStyles count="5">
    <cellStyle name="Bueno" xfId="3" builtinId="26"/>
    <cellStyle name="Incorrecto" xfId="1" builtinId="27"/>
    <cellStyle name="Neutral" xfId="4" builtinId="28"/>
    <cellStyle name="Normal" xfId="0" builtinId="0"/>
    <cellStyle name="Normal 3" xfId="2" xr:uid="{35FD70F2-6694-4D2F-981A-4A1DFDD649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DFA9-10A2-4BDD-8E3D-67EC6169B8B5}">
  <dimension ref="A1:AJ5"/>
  <sheetViews>
    <sheetView workbookViewId="0">
      <selection activeCell="C2" sqref="C2:E5"/>
    </sheetView>
  </sheetViews>
  <sheetFormatPr baseColWidth="10" defaultColWidth="9.1796875" defaultRowHeight="14.5" x14ac:dyDescent="0.35"/>
  <cols>
    <col min="1" max="1" width="27.54296875" customWidth="1" collapsed="1"/>
    <col min="2" max="2" width="27.54296875" customWidth="1"/>
    <col min="3" max="3" width="12.81640625" bestFit="1" customWidth="1" collapsed="1"/>
    <col min="4" max="4" width="18" bestFit="1" customWidth="1" collapsed="1"/>
    <col min="5" max="5" width="18.7265625" bestFit="1" customWidth="1" collapsed="1"/>
    <col min="6" max="6" width="11.453125" bestFit="1" customWidth="1" collapsed="1"/>
    <col min="7" max="7" width="19.26953125" bestFit="1" customWidth="1" collapsed="1"/>
    <col min="8" max="8" width="18.81640625" style="17" bestFit="1" customWidth="1" collapsed="1"/>
    <col min="9" max="9" width="17.7265625" bestFit="1" customWidth="1" collapsed="1"/>
    <col min="10" max="10" width="15.453125" hidden="1" customWidth="1" collapsed="1"/>
    <col min="11" max="11" width="17.7265625" hidden="1" customWidth="1" collapsed="1"/>
    <col min="12" max="12" width="6" customWidth="1" collapsed="1"/>
    <col min="13" max="13" width="21.7265625" customWidth="1" collapsed="1"/>
    <col min="14" max="14" width="27.54296875" hidden="1" customWidth="1" collapsed="1"/>
    <col min="15" max="16" width="28.54296875" hidden="1" customWidth="1" collapsed="1"/>
    <col min="17" max="17" width="18.453125" hidden="1" customWidth="1" collapsed="1"/>
    <col min="18" max="18" width="25.26953125" hidden="1" customWidth="1" collapsed="1"/>
    <col min="19" max="19" width="28.26953125" hidden="1" customWidth="1" collapsed="1"/>
    <col min="20" max="20" width="22.26953125" hidden="1" customWidth="1" collapsed="1"/>
    <col min="21" max="21" width="12.54296875" hidden="1" customWidth="1" collapsed="1"/>
    <col min="22" max="22" width="13.1796875" hidden="1" customWidth="1" collapsed="1"/>
    <col min="23" max="23" width="18" hidden="1" customWidth="1" collapsed="1"/>
    <col min="24" max="24" width="17" hidden="1" customWidth="1" collapsed="1"/>
    <col min="25" max="25" width="15.81640625" hidden="1" customWidth="1" collapsed="1"/>
    <col min="26" max="26" width="14.7265625" hidden="1" customWidth="1" collapsed="1"/>
    <col min="27" max="27" width="22.453125" hidden="1" customWidth="1" collapsed="1"/>
    <col min="28" max="28" width="15.7265625" hidden="1" customWidth="1" collapsed="1"/>
    <col min="29" max="29" width="21.54296875" hidden="1" customWidth="1" collapsed="1"/>
    <col min="30" max="30" width="16.54296875" hidden="1" customWidth="1" collapsed="1"/>
    <col min="31" max="31" width="16.54296875" style="17" bestFit="1" customWidth="1" collapsed="1"/>
    <col min="32" max="33" width="14.26953125" style="17" customWidth="1" collapsed="1"/>
    <col min="34" max="34" width="16.54296875" bestFit="1" customWidth="1" collapsed="1"/>
    <col min="35" max="35" width="37" bestFit="1" customWidth="1" collapsed="1"/>
    <col min="36" max="36" width="22.81640625" style="17" bestFit="1" customWidth="1" collapsed="1"/>
  </cols>
  <sheetData>
    <row r="1" spans="1:36" x14ac:dyDescent="0.35">
      <c r="A1" s="1" t="s">
        <v>0</v>
      </c>
      <c r="B1" s="1" t="s">
        <v>164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 t="s">
        <v>9</v>
      </c>
      <c r="I1" s="1" t="s">
        <v>10</v>
      </c>
      <c r="J1" s="1" t="s">
        <v>165</v>
      </c>
      <c r="K1" s="1" t="s">
        <v>166</v>
      </c>
      <c r="L1" s="1" t="s">
        <v>167</v>
      </c>
      <c r="M1" s="1" t="s">
        <v>11</v>
      </c>
      <c r="N1" s="1" t="s">
        <v>168</v>
      </c>
      <c r="O1" s="1" t="s">
        <v>169</v>
      </c>
      <c r="P1" s="1" t="s">
        <v>170</v>
      </c>
      <c r="Q1" s="1" t="s">
        <v>171</v>
      </c>
      <c r="R1" s="21" t="s">
        <v>172</v>
      </c>
      <c r="S1" s="21" t="s">
        <v>173</v>
      </c>
      <c r="T1" s="21" t="s">
        <v>174</v>
      </c>
      <c r="U1" s="21" t="s">
        <v>175</v>
      </c>
      <c r="V1" s="22" t="s">
        <v>176</v>
      </c>
      <c r="W1" s="22" t="s">
        <v>177</v>
      </c>
      <c r="X1" s="22" t="s">
        <v>178</v>
      </c>
      <c r="Y1" s="22" t="s">
        <v>179</v>
      </c>
      <c r="Z1" s="22" t="s">
        <v>180</v>
      </c>
      <c r="AA1" s="22" t="s">
        <v>181</v>
      </c>
      <c r="AB1" s="22" t="s">
        <v>182</v>
      </c>
      <c r="AC1" s="23" t="s">
        <v>183</v>
      </c>
      <c r="AD1" s="23" t="s">
        <v>184</v>
      </c>
      <c r="AE1" s="24" t="s">
        <v>12</v>
      </c>
      <c r="AF1" s="24" t="s">
        <v>14</v>
      </c>
      <c r="AG1" s="24" t="s">
        <v>15</v>
      </c>
      <c r="AH1" s="25" t="s">
        <v>16</v>
      </c>
      <c r="AI1" s="25" t="s">
        <v>17</v>
      </c>
      <c r="AJ1" s="24" t="s">
        <v>18</v>
      </c>
    </row>
    <row r="2" spans="1:36" x14ac:dyDescent="0.35">
      <c r="A2" t="s">
        <v>185</v>
      </c>
      <c r="B2" s="19" t="s">
        <v>194</v>
      </c>
      <c r="C2" s="28" t="s">
        <v>266</v>
      </c>
      <c r="D2" s="28" t="s">
        <v>267</v>
      </c>
      <c r="E2" s="28" t="s">
        <v>268</v>
      </c>
      <c r="F2" t="s">
        <v>139</v>
      </c>
      <c r="G2" t="s">
        <v>140</v>
      </c>
      <c r="H2" s="26" t="s">
        <v>257</v>
      </c>
      <c r="I2" s="26" t="s">
        <v>141</v>
      </c>
      <c r="M2" t="s">
        <v>142</v>
      </c>
      <c r="AE2" s="17" t="s">
        <v>186</v>
      </c>
      <c r="AF2" s="18">
        <v>1</v>
      </c>
      <c r="AG2" t="s">
        <v>144</v>
      </c>
      <c r="AH2">
        <v>100000</v>
      </c>
      <c r="AI2" s="43" t="s">
        <v>262</v>
      </c>
      <c r="AJ2" s="26" t="s">
        <v>253</v>
      </c>
    </row>
    <row r="3" spans="1:36" x14ac:dyDescent="0.35">
      <c r="A3" t="s">
        <v>187</v>
      </c>
      <c r="B3" s="19" t="s">
        <v>203</v>
      </c>
      <c r="C3" s="28" t="s">
        <v>269</v>
      </c>
      <c r="D3" s="28" t="s">
        <v>270</v>
      </c>
      <c r="E3" s="28" t="s">
        <v>271</v>
      </c>
      <c r="F3" t="s">
        <v>139</v>
      </c>
      <c r="G3" t="s">
        <v>140</v>
      </c>
      <c r="H3" s="26" t="s">
        <v>257</v>
      </c>
      <c r="I3" s="26" t="s">
        <v>141</v>
      </c>
      <c r="M3" t="s">
        <v>142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8" t="s">
        <v>209</v>
      </c>
      <c r="AF3" s="18">
        <v>2</v>
      </c>
      <c r="AG3" s="17" t="s">
        <v>144</v>
      </c>
      <c r="AH3">
        <v>100000</v>
      </c>
      <c r="AI3" s="43" t="s">
        <v>263</v>
      </c>
      <c r="AJ3" s="26" t="s">
        <v>254</v>
      </c>
    </row>
    <row r="4" spans="1:36" x14ac:dyDescent="0.35">
      <c r="A4" t="s">
        <v>188</v>
      </c>
      <c r="B4" t="s">
        <v>210</v>
      </c>
      <c r="C4" s="28" t="s">
        <v>272</v>
      </c>
      <c r="D4" s="28" t="s">
        <v>273</v>
      </c>
      <c r="E4" s="28" t="s">
        <v>274</v>
      </c>
      <c r="F4" t="s">
        <v>139</v>
      </c>
      <c r="G4" t="s">
        <v>140</v>
      </c>
      <c r="H4" s="26" t="s">
        <v>257</v>
      </c>
      <c r="I4" s="26" t="s">
        <v>141</v>
      </c>
      <c r="M4" t="s">
        <v>142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17" t="s">
        <v>211</v>
      </c>
      <c r="AF4" s="17" t="s">
        <v>143</v>
      </c>
      <c r="AG4" s="17" t="s">
        <v>144</v>
      </c>
      <c r="AH4">
        <v>100000</v>
      </c>
      <c r="AI4" s="43" t="s">
        <v>264</v>
      </c>
      <c r="AJ4" s="26" t="s">
        <v>255</v>
      </c>
    </row>
    <row r="5" spans="1:36" x14ac:dyDescent="0.35">
      <c r="A5" t="s">
        <v>189</v>
      </c>
      <c r="B5" t="s">
        <v>223</v>
      </c>
      <c r="C5" s="28" t="s">
        <v>275</v>
      </c>
      <c r="D5" s="28" t="s">
        <v>276</v>
      </c>
      <c r="E5" s="28" t="s">
        <v>277</v>
      </c>
      <c r="F5" t="s">
        <v>139</v>
      </c>
      <c r="G5" t="s">
        <v>140</v>
      </c>
      <c r="H5" s="26" t="s">
        <v>257</v>
      </c>
      <c r="I5" s="26" t="s">
        <v>141</v>
      </c>
      <c r="M5" t="s">
        <v>142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19" t="s">
        <v>224</v>
      </c>
      <c r="AF5" s="18" t="s">
        <v>143</v>
      </c>
      <c r="AG5" s="17" t="s">
        <v>144</v>
      </c>
      <c r="AH5">
        <v>100000</v>
      </c>
      <c r="AI5" s="43" t="s">
        <v>265</v>
      </c>
      <c r="AJ5" s="26" t="s">
        <v>256</v>
      </c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5C75-950B-4E68-A292-B5ED7756FE6C}">
  <dimension ref="A1:ET28"/>
  <sheetViews>
    <sheetView tabSelected="1" topLeftCell="B1" workbookViewId="0">
      <selection activeCell="E2" sqref="E2:G5"/>
    </sheetView>
  </sheetViews>
  <sheetFormatPr baseColWidth="10" defaultRowHeight="14.5" x14ac:dyDescent="0.35"/>
  <cols>
    <col min="1" max="1" width="18.7265625" customWidth="1"/>
    <col min="2" max="2" width="26.1796875" bestFit="1" customWidth="1"/>
    <col min="6" max="6" width="15.54296875" bestFit="1" customWidth="1"/>
    <col min="10" max="10" width="16.54296875" bestFit="1" customWidth="1"/>
    <col min="13" max="13" width="16.54296875" bestFit="1" customWidth="1"/>
    <col min="18" max="18" width="37.81640625" bestFit="1" customWidth="1"/>
    <col min="19" max="19" width="22.7265625" bestFit="1" customWidth="1"/>
    <col min="20" max="20" width="36.7265625" bestFit="1" customWidth="1"/>
    <col min="22" max="22" width="12.54296875" bestFit="1" customWidth="1"/>
    <col min="23" max="23" width="13" bestFit="1" customWidth="1"/>
    <col min="28" max="28" width="13.54296875" bestFit="1" customWidth="1"/>
    <col min="29" max="29" width="13.81640625" bestFit="1" customWidth="1"/>
    <col min="32" max="32" width="13.26953125" bestFit="1" customWidth="1"/>
    <col min="33" max="33" width="16.26953125" bestFit="1" customWidth="1"/>
    <col min="35" max="35" width="23.1796875" bestFit="1" customWidth="1"/>
    <col min="38" max="38" width="13.81640625" bestFit="1" customWidth="1"/>
    <col min="41" max="41" width="13.26953125" bestFit="1" customWidth="1"/>
    <col min="42" max="42" width="16.26953125" bestFit="1" customWidth="1"/>
    <col min="44" max="44" width="23.1796875" bestFit="1" customWidth="1"/>
    <col min="50" max="50" width="13.26953125" bestFit="1" customWidth="1"/>
    <col min="55" max="55" width="11.54296875" bestFit="1" customWidth="1"/>
    <col min="56" max="56" width="13.81640625" bestFit="1" customWidth="1"/>
    <col min="59" max="59" width="13.26953125" bestFit="1" customWidth="1"/>
    <col min="60" max="60" width="16.26953125" bestFit="1" customWidth="1"/>
    <col min="65" max="65" width="13.81640625" bestFit="1" customWidth="1"/>
    <col min="68" max="68" width="13.26953125" bestFit="1" customWidth="1"/>
    <col min="69" max="69" width="16.26953125" bestFit="1" customWidth="1"/>
    <col min="74" max="74" width="13.81640625" bestFit="1" customWidth="1"/>
    <col min="77" max="77" width="13.26953125" bestFit="1" customWidth="1"/>
    <col min="78" max="78" width="16.26953125" bestFit="1" customWidth="1"/>
    <col min="83" max="83" width="13.81640625" bestFit="1" customWidth="1"/>
    <col min="112" max="112" width="15.81640625" bestFit="1" customWidth="1"/>
    <col min="117" max="117" width="17.453125" bestFit="1" customWidth="1"/>
  </cols>
  <sheetData>
    <row r="1" spans="1:150" x14ac:dyDescent="0.3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14</v>
      </c>
      <c r="Z1" s="6" t="s">
        <v>24</v>
      </c>
      <c r="AA1" s="8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13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13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13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13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13</v>
      </c>
      <c r="BU1" s="9" t="s">
        <v>66</v>
      </c>
      <c r="BV1" s="9" t="s">
        <v>67</v>
      </c>
      <c r="BW1" s="9" t="s">
        <v>68</v>
      </c>
      <c r="BX1" s="9" t="s">
        <v>69</v>
      </c>
      <c r="BY1" s="9" t="s">
        <v>70</v>
      </c>
      <c r="BZ1" s="9" t="s">
        <v>71</v>
      </c>
      <c r="CA1" s="9" t="s">
        <v>72</v>
      </c>
      <c r="CB1" s="9" t="s">
        <v>73</v>
      </c>
      <c r="CC1" s="9" t="s">
        <v>13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13</v>
      </c>
      <c r="CM1" s="9" t="s">
        <v>82</v>
      </c>
      <c r="CN1" s="9" t="s">
        <v>83</v>
      </c>
      <c r="CO1" s="9" t="s">
        <v>84</v>
      </c>
      <c r="CP1" s="9" t="s">
        <v>85</v>
      </c>
      <c r="CQ1" s="9" t="s">
        <v>86</v>
      </c>
      <c r="CR1" s="9" t="s">
        <v>87</v>
      </c>
      <c r="CS1" s="9" t="s">
        <v>88</v>
      </c>
      <c r="CT1" s="9" t="s">
        <v>89</v>
      </c>
      <c r="CU1" s="9" t="s">
        <v>13</v>
      </c>
      <c r="CV1" s="9" t="s">
        <v>90</v>
      </c>
      <c r="CW1" s="9" t="s">
        <v>91</v>
      </c>
      <c r="CX1" s="9" t="s">
        <v>92</v>
      </c>
      <c r="CY1" s="9" t="s">
        <v>93</v>
      </c>
      <c r="CZ1" s="9" t="s">
        <v>94</v>
      </c>
      <c r="DA1" s="9" t="s">
        <v>95</v>
      </c>
      <c r="DB1" s="9" t="s">
        <v>96</v>
      </c>
      <c r="DC1" s="9" t="s">
        <v>97</v>
      </c>
      <c r="DD1" s="9" t="s">
        <v>13</v>
      </c>
      <c r="DE1" s="9" t="s">
        <v>98</v>
      </c>
      <c r="DF1" s="6" t="s">
        <v>99</v>
      </c>
      <c r="DG1" s="6" t="s">
        <v>100</v>
      </c>
      <c r="DH1" s="6" t="s">
        <v>101</v>
      </c>
      <c r="DI1" s="10" t="s">
        <v>102</v>
      </c>
      <c r="DJ1" s="10" t="s">
        <v>103</v>
      </c>
      <c r="DK1" s="10" t="s">
        <v>104</v>
      </c>
      <c r="DL1" s="10" t="s">
        <v>105</v>
      </c>
      <c r="DM1" s="10" t="s">
        <v>106</v>
      </c>
      <c r="DN1" s="10" t="s">
        <v>107</v>
      </c>
      <c r="DO1" s="10" t="s">
        <v>108</v>
      </c>
      <c r="DP1" s="10" t="s">
        <v>109</v>
      </c>
      <c r="DQ1" s="10" t="s">
        <v>110</v>
      </c>
      <c r="DR1" s="10" t="s">
        <v>111</v>
      </c>
      <c r="DS1" s="10" t="s">
        <v>112</v>
      </c>
      <c r="DT1" s="10" t="s">
        <v>113</v>
      </c>
      <c r="DU1" s="10" t="s">
        <v>114</v>
      </c>
      <c r="DV1" s="11" t="s">
        <v>115</v>
      </c>
      <c r="DW1" s="11" t="s">
        <v>116</v>
      </c>
      <c r="DX1" s="11" t="s">
        <v>117</v>
      </c>
      <c r="DY1" s="11" t="s">
        <v>118</v>
      </c>
      <c r="DZ1" s="11" t="s">
        <v>119</v>
      </c>
      <c r="EA1" s="11" t="s">
        <v>120</v>
      </c>
      <c r="EB1" s="11" t="s">
        <v>121</v>
      </c>
      <c r="EC1" s="11" t="s">
        <v>122</v>
      </c>
      <c r="ED1" s="11" t="s">
        <v>123</v>
      </c>
      <c r="EE1" s="11" t="s">
        <v>124</v>
      </c>
      <c r="EF1" s="10" t="s">
        <v>125</v>
      </c>
      <c r="EG1" s="10" t="s">
        <v>126</v>
      </c>
      <c r="EH1" s="10" t="s">
        <v>127</v>
      </c>
      <c r="EI1" s="10" t="s">
        <v>128</v>
      </c>
      <c r="EJ1" s="10" t="s">
        <v>129</v>
      </c>
      <c r="EK1" s="10" t="s">
        <v>130</v>
      </c>
      <c r="EL1" s="10" t="s">
        <v>131</v>
      </c>
      <c r="EM1" s="10" t="s">
        <v>132</v>
      </c>
      <c r="EN1" s="10" t="s">
        <v>133</v>
      </c>
      <c r="EO1" s="10" t="s">
        <v>134</v>
      </c>
      <c r="EP1" s="12" t="s">
        <v>135</v>
      </c>
      <c r="EQ1" s="12" t="s">
        <v>136</v>
      </c>
      <c r="ER1" s="12" t="s">
        <v>137</v>
      </c>
    </row>
    <row r="2" spans="1:150" x14ac:dyDescent="0.35">
      <c r="A2" s="34" t="s">
        <v>185</v>
      </c>
      <c r="B2" s="44" t="s">
        <v>194</v>
      </c>
      <c r="C2" s="35" t="s">
        <v>138</v>
      </c>
      <c r="D2" s="36" t="s">
        <v>138</v>
      </c>
      <c r="E2" s="28" t="s">
        <v>266</v>
      </c>
      <c r="F2" s="28" t="s">
        <v>267</v>
      </c>
      <c r="G2" s="28" t="s">
        <v>268</v>
      </c>
      <c r="H2" s="34" t="s">
        <v>139</v>
      </c>
      <c r="I2" s="34" t="s">
        <v>140</v>
      </c>
      <c r="J2" s="26" t="s">
        <v>257</v>
      </c>
      <c r="K2" s="37" t="s">
        <v>141</v>
      </c>
      <c r="L2" s="34" t="s">
        <v>142</v>
      </c>
      <c r="M2" s="37" t="s">
        <v>157</v>
      </c>
      <c r="N2" s="37">
        <v>40</v>
      </c>
      <c r="O2" s="37">
        <v>1</v>
      </c>
      <c r="P2" s="34" t="s">
        <v>144</v>
      </c>
      <c r="Q2" s="37" t="s">
        <v>145</v>
      </c>
      <c r="R2" s="43" t="s">
        <v>262</v>
      </c>
      <c r="S2" s="26" t="s">
        <v>253</v>
      </c>
      <c r="T2" s="43" t="s">
        <v>258</v>
      </c>
      <c r="U2" s="37" t="s">
        <v>195</v>
      </c>
      <c r="V2" s="34" t="s">
        <v>196</v>
      </c>
      <c r="W2" s="37" t="s">
        <v>149</v>
      </c>
      <c r="X2" s="38">
        <v>40</v>
      </c>
      <c r="Y2" s="38">
        <v>1</v>
      </c>
      <c r="Z2" s="37"/>
      <c r="AA2" s="37" t="s">
        <v>149</v>
      </c>
      <c r="AB2" s="37" t="s">
        <v>148</v>
      </c>
      <c r="AC2" s="34" t="s">
        <v>197</v>
      </c>
      <c r="AD2" s="34" t="s">
        <v>198</v>
      </c>
      <c r="AE2" s="34" t="s">
        <v>199</v>
      </c>
      <c r="AF2" s="37">
        <v>2</v>
      </c>
      <c r="AG2" s="37" t="s">
        <v>149</v>
      </c>
      <c r="AH2" s="37" t="s">
        <v>149</v>
      </c>
      <c r="AI2" s="38" t="s">
        <v>200</v>
      </c>
      <c r="AJ2" s="37">
        <f ca="1">YEAR(NOW())-YEAR(AI2)</f>
        <v>53</v>
      </c>
      <c r="AK2" s="37" t="s">
        <v>150</v>
      </c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17" t="s">
        <v>148</v>
      </c>
      <c r="DG2" s="17" t="s">
        <v>201</v>
      </c>
      <c r="DH2" s="37" t="s">
        <v>202</v>
      </c>
      <c r="DI2" s="37" t="s">
        <v>151</v>
      </c>
      <c r="DJ2" s="37" t="s">
        <v>149</v>
      </c>
      <c r="DK2" s="37" t="s">
        <v>158</v>
      </c>
      <c r="DL2" s="37">
        <v>1000000</v>
      </c>
      <c r="DM2" s="37" t="s">
        <v>149</v>
      </c>
      <c r="DN2" s="37" t="s">
        <v>148</v>
      </c>
      <c r="DO2" s="37" t="s">
        <v>149</v>
      </c>
      <c r="DP2" s="37" t="s">
        <v>149</v>
      </c>
      <c r="DQ2" s="37" t="s">
        <v>149</v>
      </c>
      <c r="DR2" s="37" t="s">
        <v>149</v>
      </c>
      <c r="DS2" s="37" t="s">
        <v>148</v>
      </c>
      <c r="DT2" s="37" t="s">
        <v>148</v>
      </c>
      <c r="DU2" s="37" t="s">
        <v>149</v>
      </c>
      <c r="DV2" s="37" t="s">
        <v>153</v>
      </c>
      <c r="DW2" s="37" t="s">
        <v>154</v>
      </c>
      <c r="DX2" s="37" t="s">
        <v>153</v>
      </c>
      <c r="DY2" s="37" t="s">
        <v>153</v>
      </c>
      <c r="DZ2" s="37" t="s">
        <v>153</v>
      </c>
      <c r="EA2" s="37" t="s">
        <v>153</v>
      </c>
      <c r="EB2" s="37" t="s">
        <v>153</v>
      </c>
      <c r="EC2" s="37" t="s">
        <v>153</v>
      </c>
      <c r="ED2" s="37" t="s">
        <v>153</v>
      </c>
      <c r="EE2" s="37" t="s">
        <v>153</v>
      </c>
      <c r="EF2" s="37" t="s">
        <v>153</v>
      </c>
      <c r="EG2" s="37" t="s">
        <v>153</v>
      </c>
      <c r="EH2" s="37" t="s">
        <v>153</v>
      </c>
      <c r="EI2" s="37" t="s">
        <v>153</v>
      </c>
      <c r="EJ2" s="37" t="s">
        <v>153</v>
      </c>
      <c r="EK2" s="37" t="s">
        <v>153</v>
      </c>
      <c r="EL2" s="37" t="s">
        <v>153</v>
      </c>
      <c r="EM2" s="37" t="s">
        <v>153</v>
      </c>
      <c r="EN2" s="37" t="s">
        <v>153</v>
      </c>
      <c r="EO2" s="37" t="s">
        <v>153</v>
      </c>
      <c r="EP2" s="37" t="s">
        <v>190</v>
      </c>
      <c r="EQ2" s="37">
        <v>100912.41523763011</v>
      </c>
      <c r="ER2" s="16"/>
    </row>
    <row r="3" spans="1:150" x14ac:dyDescent="0.35">
      <c r="A3" s="34" t="s">
        <v>187</v>
      </c>
      <c r="B3" s="39" t="s">
        <v>203</v>
      </c>
      <c r="C3" s="35" t="s">
        <v>138</v>
      </c>
      <c r="D3" s="36" t="s">
        <v>138</v>
      </c>
      <c r="E3" s="28" t="s">
        <v>269</v>
      </c>
      <c r="F3" s="28" t="s">
        <v>270</v>
      </c>
      <c r="G3" s="28" t="s">
        <v>271</v>
      </c>
      <c r="H3" s="34" t="s">
        <v>139</v>
      </c>
      <c r="I3" s="34" t="s">
        <v>140</v>
      </c>
      <c r="J3" s="26" t="s">
        <v>257</v>
      </c>
      <c r="K3" s="37" t="s">
        <v>141</v>
      </c>
      <c r="L3" s="34" t="s">
        <v>142</v>
      </c>
      <c r="M3" s="38" t="s">
        <v>204</v>
      </c>
      <c r="N3" s="37">
        <v>21</v>
      </c>
      <c r="O3" s="37">
        <v>2</v>
      </c>
      <c r="P3" s="34" t="s">
        <v>144</v>
      </c>
      <c r="Q3" s="37" t="s">
        <v>145</v>
      </c>
      <c r="R3" s="43" t="s">
        <v>263</v>
      </c>
      <c r="S3" s="26" t="s">
        <v>254</v>
      </c>
      <c r="T3" s="43" t="s">
        <v>259</v>
      </c>
      <c r="U3" s="37" t="s">
        <v>146</v>
      </c>
      <c r="V3" s="34" t="s">
        <v>147</v>
      </c>
      <c r="W3" s="37" t="s">
        <v>148</v>
      </c>
      <c r="X3" s="38">
        <v>21</v>
      </c>
      <c r="Y3" s="38">
        <v>2</v>
      </c>
      <c r="Z3" s="37"/>
      <c r="AA3" s="37" t="s">
        <v>149</v>
      </c>
      <c r="AB3" s="37" t="s">
        <v>148</v>
      </c>
      <c r="AC3" s="34" t="s">
        <v>205</v>
      </c>
      <c r="AD3" s="34" t="s">
        <v>206</v>
      </c>
      <c r="AE3" s="34" t="s">
        <v>193</v>
      </c>
      <c r="AF3" s="37">
        <v>1</v>
      </c>
      <c r="AG3" s="37" t="s">
        <v>149</v>
      </c>
      <c r="AH3" s="37" t="s">
        <v>149</v>
      </c>
      <c r="AI3" s="38" t="s">
        <v>204</v>
      </c>
      <c r="AJ3" s="37">
        <f t="shared" ref="AJ3" ca="1" si="0">YEAR(NOW())-YEAR(AI3)</f>
        <v>21</v>
      </c>
      <c r="AK3" s="37" t="s">
        <v>150</v>
      </c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 t="s">
        <v>143</v>
      </c>
      <c r="DG3" s="37" t="s">
        <v>207</v>
      </c>
      <c r="DH3" s="37" t="s">
        <v>208</v>
      </c>
      <c r="DI3" s="37" t="s">
        <v>155</v>
      </c>
      <c r="DJ3" s="37">
        <v>23000</v>
      </c>
      <c r="DK3" s="37" t="s">
        <v>158</v>
      </c>
      <c r="DL3" s="37">
        <v>1000000</v>
      </c>
      <c r="DM3" s="37" t="s">
        <v>149</v>
      </c>
      <c r="DN3" s="37" t="s">
        <v>149</v>
      </c>
      <c r="DO3" s="37" t="s">
        <v>149</v>
      </c>
      <c r="DP3" s="37" t="s">
        <v>149</v>
      </c>
      <c r="DQ3" s="37" t="s">
        <v>149</v>
      </c>
      <c r="DR3" s="37" t="s">
        <v>149</v>
      </c>
      <c r="DS3" s="37" t="s">
        <v>149</v>
      </c>
      <c r="DT3" s="37" t="s">
        <v>148</v>
      </c>
      <c r="DU3" s="37" t="s">
        <v>149</v>
      </c>
      <c r="DV3" s="37" t="s">
        <v>153</v>
      </c>
      <c r="DW3" s="37" t="s">
        <v>153</v>
      </c>
      <c r="DX3" s="37" t="s">
        <v>153</v>
      </c>
      <c r="DY3" s="37" t="s">
        <v>153</v>
      </c>
      <c r="DZ3" s="37" t="s">
        <v>153</v>
      </c>
      <c r="EA3" s="37" t="s">
        <v>153</v>
      </c>
      <c r="EB3" s="37" t="s">
        <v>153</v>
      </c>
      <c r="EC3" s="37" t="s">
        <v>153</v>
      </c>
      <c r="ED3" s="37" t="s">
        <v>153</v>
      </c>
      <c r="EE3" s="37" t="s">
        <v>153</v>
      </c>
      <c r="EF3" s="37" t="s">
        <v>154</v>
      </c>
      <c r="EG3" s="37" t="s">
        <v>154</v>
      </c>
      <c r="EH3" s="37" t="s">
        <v>153</v>
      </c>
      <c r="EI3" s="37" t="s">
        <v>153</v>
      </c>
      <c r="EJ3" s="37" t="s">
        <v>153</v>
      </c>
      <c r="EK3" s="37" t="s">
        <v>153</v>
      </c>
      <c r="EL3" s="37" t="s">
        <v>153</v>
      </c>
      <c r="EM3" s="37" t="s">
        <v>153</v>
      </c>
      <c r="EN3" s="37" t="s">
        <v>153</v>
      </c>
      <c r="EO3" s="37" t="s">
        <v>153</v>
      </c>
      <c r="EP3" s="37" t="s">
        <v>192</v>
      </c>
      <c r="EQ3" s="37">
        <v>55080.964830744255</v>
      </c>
      <c r="ER3" s="16"/>
    </row>
    <row r="4" spans="1:150" s="16" customFormat="1" x14ac:dyDescent="0.35">
      <c r="A4" s="34" t="s">
        <v>188</v>
      </c>
      <c r="B4" s="39" t="s">
        <v>210</v>
      </c>
      <c r="C4" s="14" t="s">
        <v>138</v>
      </c>
      <c r="D4" s="15" t="s">
        <v>138</v>
      </c>
      <c r="E4" s="28" t="s">
        <v>272</v>
      </c>
      <c r="F4" s="28" t="s">
        <v>273</v>
      </c>
      <c r="G4" s="28" t="s">
        <v>274</v>
      </c>
      <c r="H4" t="s">
        <v>139</v>
      </c>
      <c r="I4" t="s">
        <v>140</v>
      </c>
      <c r="J4" s="26" t="s">
        <v>257</v>
      </c>
      <c r="K4" s="16" t="s">
        <v>141</v>
      </c>
      <c r="L4" t="s">
        <v>142</v>
      </c>
      <c r="M4" s="16" t="s">
        <v>211</v>
      </c>
      <c r="N4" s="17">
        <v>46</v>
      </c>
      <c r="O4" s="16" t="s">
        <v>143</v>
      </c>
      <c r="P4" t="s">
        <v>144</v>
      </c>
      <c r="Q4" s="16" t="s">
        <v>145</v>
      </c>
      <c r="R4" s="43" t="s">
        <v>264</v>
      </c>
      <c r="S4" s="26" t="s">
        <v>255</v>
      </c>
      <c r="T4" s="43" t="s">
        <v>260</v>
      </c>
      <c r="U4" s="16" t="s">
        <v>212</v>
      </c>
      <c r="V4" s="16" t="s">
        <v>213</v>
      </c>
      <c r="W4" s="16" t="s">
        <v>149</v>
      </c>
      <c r="X4" s="16" t="s">
        <v>214</v>
      </c>
      <c r="Y4" s="37">
        <v>2</v>
      </c>
      <c r="AA4" s="16" t="s">
        <v>149</v>
      </c>
      <c r="AB4" s="16" t="s">
        <v>148</v>
      </c>
      <c r="AC4" s="40" t="s">
        <v>215</v>
      </c>
      <c r="AD4" s="40" t="s">
        <v>216</v>
      </c>
      <c r="AE4" s="40" t="s">
        <v>217</v>
      </c>
      <c r="AF4" s="16" t="s">
        <v>148</v>
      </c>
      <c r="AG4" s="16" t="s">
        <v>149</v>
      </c>
      <c r="AH4" s="16" t="s">
        <v>149</v>
      </c>
      <c r="AI4" s="16" t="s">
        <v>218</v>
      </c>
      <c r="AJ4" s="16" t="s">
        <v>214</v>
      </c>
      <c r="AK4" s="16" t="s">
        <v>150</v>
      </c>
      <c r="DF4" s="16" t="s">
        <v>143</v>
      </c>
      <c r="DG4" s="16" t="s">
        <v>207</v>
      </c>
      <c r="DH4" s="16" t="s">
        <v>208</v>
      </c>
      <c r="DI4" s="16" t="s">
        <v>156</v>
      </c>
      <c r="DJ4" s="16" t="s">
        <v>219</v>
      </c>
      <c r="DK4" s="16" t="s">
        <v>149</v>
      </c>
      <c r="DL4" s="16" t="s">
        <v>220</v>
      </c>
      <c r="DM4" s="16" t="s">
        <v>149</v>
      </c>
      <c r="DN4" s="16" t="s">
        <v>149</v>
      </c>
      <c r="DO4" s="16" t="s">
        <v>148</v>
      </c>
      <c r="DP4" s="16" t="s">
        <v>149</v>
      </c>
      <c r="DQ4" s="16" t="s">
        <v>149</v>
      </c>
      <c r="DR4" s="16" t="s">
        <v>149</v>
      </c>
      <c r="DS4" s="16" t="s">
        <v>149</v>
      </c>
      <c r="DT4" s="16" t="s">
        <v>148</v>
      </c>
      <c r="DU4" s="16" t="s">
        <v>149</v>
      </c>
      <c r="DV4" s="16" t="s">
        <v>153</v>
      </c>
      <c r="DW4" s="16" t="s">
        <v>153</v>
      </c>
      <c r="DX4" s="16" t="s">
        <v>153</v>
      </c>
      <c r="DY4" s="16" t="s">
        <v>153</v>
      </c>
      <c r="DZ4" s="16" t="s">
        <v>153</v>
      </c>
      <c r="EA4" s="16" t="s">
        <v>153</v>
      </c>
      <c r="EB4" s="16" t="s">
        <v>153</v>
      </c>
      <c r="EC4" s="16" t="s">
        <v>153</v>
      </c>
      <c r="ED4" s="16" t="s">
        <v>153</v>
      </c>
      <c r="EE4" s="16" t="s">
        <v>153</v>
      </c>
      <c r="EF4" s="16" t="s">
        <v>154</v>
      </c>
      <c r="EG4" s="16" t="s">
        <v>154</v>
      </c>
      <c r="EH4" s="16" t="s">
        <v>153</v>
      </c>
      <c r="EI4" s="16" t="s">
        <v>153</v>
      </c>
      <c r="EJ4" s="16" t="s">
        <v>153</v>
      </c>
      <c r="EK4" s="16" t="s">
        <v>153</v>
      </c>
      <c r="EL4" s="16" t="s">
        <v>153</v>
      </c>
      <c r="EM4" s="16" t="s">
        <v>153</v>
      </c>
      <c r="EN4" s="16" t="s">
        <v>153</v>
      </c>
      <c r="EO4" s="16" t="s">
        <v>153</v>
      </c>
      <c r="EP4" s="16" t="s">
        <v>190</v>
      </c>
      <c r="EQ4" s="16" t="s">
        <v>221</v>
      </c>
      <c r="ER4" s="16" t="s">
        <v>222</v>
      </c>
      <c r="ES4" s="41"/>
      <c r="ET4" s="41"/>
    </row>
    <row r="5" spans="1:150" s="13" customFormat="1" x14ac:dyDescent="0.35">
      <c r="A5" s="34" t="s">
        <v>189</v>
      </c>
      <c r="B5" s="39" t="s">
        <v>223</v>
      </c>
      <c r="C5" s="30" t="s">
        <v>138</v>
      </c>
      <c r="D5" s="31" t="s">
        <v>138</v>
      </c>
      <c r="E5" s="28" t="s">
        <v>275</v>
      </c>
      <c r="F5" s="28" t="s">
        <v>276</v>
      </c>
      <c r="G5" s="28" t="s">
        <v>277</v>
      </c>
      <c r="H5" s="13" t="s">
        <v>139</v>
      </c>
      <c r="I5" s="13" t="s">
        <v>140</v>
      </c>
      <c r="J5" s="26" t="s">
        <v>257</v>
      </c>
      <c r="K5" s="32" t="s">
        <v>141</v>
      </c>
      <c r="L5" s="13" t="s">
        <v>142</v>
      </c>
      <c r="M5" s="33" t="s">
        <v>224</v>
      </c>
      <c r="N5" s="32">
        <f t="shared" ref="N5" ca="1" si="1">YEAR(NOW())-YEAR(M5)</f>
        <v>41</v>
      </c>
      <c r="O5" s="32">
        <v>2</v>
      </c>
      <c r="P5" s="13" t="s">
        <v>144</v>
      </c>
      <c r="Q5" s="32" t="s">
        <v>145</v>
      </c>
      <c r="R5" s="43" t="s">
        <v>265</v>
      </c>
      <c r="S5" s="26" t="s">
        <v>256</v>
      </c>
      <c r="T5" s="43" t="s">
        <v>261</v>
      </c>
      <c r="U5" s="32" t="s">
        <v>146</v>
      </c>
      <c r="V5" s="32" t="s">
        <v>147</v>
      </c>
      <c r="W5" s="32" t="s">
        <v>149</v>
      </c>
      <c r="X5" s="32" t="s">
        <v>225</v>
      </c>
      <c r="Y5" s="32">
        <v>2</v>
      </c>
      <c r="Z5" s="32"/>
      <c r="AA5" s="32" t="s">
        <v>149</v>
      </c>
      <c r="AB5" s="32" t="s">
        <v>207</v>
      </c>
      <c r="AC5" s="29" t="s">
        <v>250</v>
      </c>
      <c r="AD5" s="29" t="s">
        <v>251</v>
      </c>
      <c r="AE5" s="29" t="s">
        <v>252</v>
      </c>
      <c r="AF5" s="32" t="s">
        <v>148</v>
      </c>
      <c r="AG5" s="32" t="s">
        <v>149</v>
      </c>
      <c r="AH5" s="32" t="s">
        <v>149</v>
      </c>
      <c r="AI5" s="32" t="s">
        <v>227</v>
      </c>
      <c r="AJ5" s="32" t="s">
        <v>226</v>
      </c>
      <c r="AK5" s="32" t="s">
        <v>150</v>
      </c>
      <c r="AL5" s="29" t="s">
        <v>247</v>
      </c>
      <c r="AM5" s="29" t="s">
        <v>248</v>
      </c>
      <c r="AN5" s="29" t="s">
        <v>249</v>
      </c>
      <c r="AO5" s="32" t="s">
        <v>143</v>
      </c>
      <c r="AP5" s="32" t="s">
        <v>149</v>
      </c>
      <c r="AQ5" s="32" t="s">
        <v>149</v>
      </c>
      <c r="AR5" s="32" t="s">
        <v>159</v>
      </c>
      <c r="AS5" s="32" t="s">
        <v>152</v>
      </c>
      <c r="AT5" s="32" t="s">
        <v>150</v>
      </c>
      <c r="AU5" s="29" t="s">
        <v>244</v>
      </c>
      <c r="AV5" s="29" t="s">
        <v>245</v>
      </c>
      <c r="AW5" s="29" t="s">
        <v>246</v>
      </c>
      <c r="AX5" s="32" t="s">
        <v>143</v>
      </c>
      <c r="AY5" s="32" t="s">
        <v>149</v>
      </c>
      <c r="AZ5" s="32" t="s">
        <v>149</v>
      </c>
      <c r="BA5" s="32" t="s">
        <v>229</v>
      </c>
      <c r="BB5" s="32" t="s">
        <v>228</v>
      </c>
      <c r="BC5" s="32" t="s">
        <v>150</v>
      </c>
      <c r="BD5" s="29" t="s">
        <v>241</v>
      </c>
      <c r="BE5" s="29" t="s">
        <v>242</v>
      </c>
      <c r="BF5" s="29" t="s">
        <v>243</v>
      </c>
      <c r="BG5" s="32" t="s">
        <v>143</v>
      </c>
      <c r="BH5" s="32" t="s">
        <v>149</v>
      </c>
      <c r="BI5" s="32" t="s">
        <v>149</v>
      </c>
      <c r="BJ5" s="32" t="s">
        <v>200</v>
      </c>
      <c r="BK5" s="32" t="s">
        <v>230</v>
      </c>
      <c r="BL5" s="32" t="s">
        <v>150</v>
      </c>
      <c r="BM5" s="29" t="s">
        <v>238</v>
      </c>
      <c r="BN5" s="29" t="s">
        <v>239</v>
      </c>
      <c r="BO5" s="29" t="s">
        <v>240</v>
      </c>
      <c r="BP5" s="32" t="s">
        <v>143</v>
      </c>
      <c r="BQ5" s="32" t="s">
        <v>149</v>
      </c>
      <c r="BR5" s="32" t="s">
        <v>149</v>
      </c>
      <c r="BS5" s="32" t="s">
        <v>160</v>
      </c>
      <c r="BT5" s="32" t="s">
        <v>161</v>
      </c>
      <c r="BU5" s="32" t="s">
        <v>150</v>
      </c>
      <c r="BV5" s="29" t="s">
        <v>235</v>
      </c>
      <c r="BW5" s="29" t="s">
        <v>236</v>
      </c>
      <c r="BX5" s="29" t="s">
        <v>237</v>
      </c>
      <c r="BY5" s="32" t="s">
        <v>143</v>
      </c>
      <c r="BZ5" s="32" t="s">
        <v>149</v>
      </c>
      <c r="CA5" s="32" t="s">
        <v>149</v>
      </c>
      <c r="CB5" s="32" t="s">
        <v>204</v>
      </c>
      <c r="CC5" s="32" t="s">
        <v>231</v>
      </c>
      <c r="CD5" s="32" t="s">
        <v>150</v>
      </c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 t="s">
        <v>143</v>
      </c>
      <c r="DG5" s="32" t="s">
        <v>163</v>
      </c>
      <c r="DH5" s="32" t="s">
        <v>162</v>
      </c>
      <c r="DI5" s="32" t="s">
        <v>151</v>
      </c>
      <c r="DJ5" s="32" t="s">
        <v>233</v>
      </c>
      <c r="DK5" s="32" t="s">
        <v>158</v>
      </c>
      <c r="DL5" s="32" t="s">
        <v>232</v>
      </c>
      <c r="DM5" s="32" t="s">
        <v>148</v>
      </c>
      <c r="DN5" s="32" t="s">
        <v>149</v>
      </c>
      <c r="DO5" s="32">
        <v>1</v>
      </c>
      <c r="DP5" s="32">
        <v>1</v>
      </c>
      <c r="DQ5" s="32" t="s">
        <v>149</v>
      </c>
      <c r="DR5" s="32" t="s">
        <v>149</v>
      </c>
      <c r="DS5" s="32">
        <v>1</v>
      </c>
      <c r="DT5" s="32" t="s">
        <v>148</v>
      </c>
      <c r="DU5" s="32" t="s">
        <v>149</v>
      </c>
      <c r="DV5" s="32" t="s">
        <v>154</v>
      </c>
      <c r="DW5" s="32" t="s">
        <v>154</v>
      </c>
      <c r="DX5" s="32" t="s">
        <v>154</v>
      </c>
      <c r="DY5" s="32" t="s">
        <v>154</v>
      </c>
      <c r="DZ5" s="32" t="s">
        <v>154</v>
      </c>
      <c r="EA5" s="32" t="s">
        <v>154</v>
      </c>
      <c r="EB5" s="32" t="s">
        <v>154</v>
      </c>
      <c r="EC5" s="32" t="s">
        <v>153</v>
      </c>
      <c r="ED5" s="32" t="s">
        <v>153</v>
      </c>
      <c r="EE5" s="32" t="s">
        <v>153</v>
      </c>
      <c r="EF5" s="13" t="s">
        <v>153</v>
      </c>
      <c r="EG5" s="13" t="s">
        <v>153</v>
      </c>
      <c r="EH5" s="32" t="s">
        <v>154</v>
      </c>
      <c r="EI5" s="32" t="s">
        <v>153</v>
      </c>
      <c r="EJ5" s="32" t="s">
        <v>153</v>
      </c>
      <c r="EK5" s="32" t="s">
        <v>154</v>
      </c>
      <c r="EL5" s="32" t="s">
        <v>154</v>
      </c>
      <c r="EM5" s="32" t="s">
        <v>153</v>
      </c>
      <c r="EN5" s="32" t="s">
        <v>153</v>
      </c>
      <c r="EO5" s="32" t="s">
        <v>153</v>
      </c>
      <c r="EP5" s="32" t="s">
        <v>191</v>
      </c>
      <c r="EQ5" s="32" t="s">
        <v>234</v>
      </c>
      <c r="ER5" s="32"/>
    </row>
    <row r="6" spans="1:150" x14ac:dyDescent="0.35">
      <c r="A6" s="13"/>
      <c r="C6" s="14"/>
      <c r="D6" s="15"/>
      <c r="J6" s="16"/>
      <c r="K6" s="16"/>
      <c r="M6" s="20"/>
      <c r="T6" s="42"/>
    </row>
    <row r="7" spans="1:150" x14ac:dyDescent="0.35">
      <c r="A7" s="13"/>
      <c r="C7" s="14"/>
      <c r="D7" s="15"/>
      <c r="J7" s="16"/>
      <c r="K7" s="16"/>
      <c r="M7" s="20"/>
    </row>
    <row r="8" spans="1:150" x14ac:dyDescent="0.35">
      <c r="A8" s="13"/>
      <c r="C8" s="14"/>
      <c r="D8" s="15"/>
      <c r="J8" s="16"/>
      <c r="K8" s="16"/>
      <c r="M8" s="20"/>
    </row>
    <row r="9" spans="1:150" x14ac:dyDescent="0.35">
      <c r="A9" s="13"/>
      <c r="C9" s="14"/>
      <c r="D9" s="15"/>
      <c r="J9" s="16"/>
      <c r="K9" s="16"/>
      <c r="M9" s="20"/>
    </row>
    <row r="10" spans="1:150" x14ac:dyDescent="0.35">
      <c r="A10" s="13"/>
      <c r="C10" s="14"/>
      <c r="D10" s="15"/>
      <c r="J10" s="16"/>
      <c r="K10" s="16"/>
      <c r="M10" s="20"/>
    </row>
    <row r="11" spans="1:150" x14ac:dyDescent="0.35">
      <c r="A11" s="13"/>
      <c r="C11" s="14"/>
      <c r="D11" s="15"/>
      <c r="J11" s="16"/>
      <c r="K11" s="16"/>
      <c r="M11" s="20"/>
    </row>
    <row r="12" spans="1:150" x14ac:dyDescent="0.35">
      <c r="A12" s="13"/>
      <c r="C12" s="14"/>
      <c r="D12" s="15"/>
      <c r="J12" s="16"/>
      <c r="K12" s="16"/>
      <c r="M12" s="20"/>
    </row>
    <row r="13" spans="1:150" x14ac:dyDescent="0.35">
      <c r="A13" s="13"/>
      <c r="C13" s="14"/>
      <c r="D13" s="15"/>
      <c r="J13" s="16"/>
      <c r="K13" s="16"/>
      <c r="M13" s="20"/>
    </row>
    <row r="14" spans="1:150" x14ac:dyDescent="0.35">
      <c r="A14" s="13"/>
      <c r="C14" s="14"/>
      <c r="D14" s="15"/>
      <c r="J14" s="16"/>
      <c r="K14" s="16"/>
      <c r="M14" s="20"/>
    </row>
    <row r="15" spans="1:150" x14ac:dyDescent="0.35">
      <c r="A15" s="13"/>
      <c r="C15" s="14"/>
      <c r="D15" s="15"/>
      <c r="G15" s="42"/>
      <c r="J15" s="16"/>
      <c r="K15" s="16"/>
      <c r="M15" s="20"/>
    </row>
    <row r="16" spans="1:150" x14ac:dyDescent="0.35">
      <c r="A16" s="13"/>
      <c r="C16" s="14"/>
      <c r="D16" s="15"/>
      <c r="J16" s="16"/>
      <c r="K16" s="16"/>
      <c r="M16" s="20"/>
    </row>
    <row r="17" spans="1:13" x14ac:dyDescent="0.35">
      <c r="A17" s="13"/>
      <c r="C17" s="14"/>
      <c r="D17" s="15"/>
      <c r="J17" s="16"/>
      <c r="K17" s="16"/>
      <c r="M17" s="20"/>
    </row>
    <row r="18" spans="1:13" x14ac:dyDescent="0.35">
      <c r="A18" s="13"/>
      <c r="C18" s="14"/>
      <c r="D18" s="15"/>
      <c r="J18" s="16"/>
      <c r="K18" s="16"/>
      <c r="M18" s="20"/>
    </row>
    <row r="19" spans="1:13" x14ac:dyDescent="0.35">
      <c r="A19" s="13"/>
      <c r="C19" s="14"/>
      <c r="D19" s="15"/>
      <c r="J19" s="16"/>
      <c r="K19" s="16"/>
      <c r="M19" s="20"/>
    </row>
    <row r="20" spans="1:13" x14ac:dyDescent="0.35">
      <c r="A20" s="13"/>
      <c r="C20" s="14"/>
      <c r="D20" s="15"/>
      <c r="J20" s="16"/>
      <c r="K20" s="16"/>
      <c r="M20" s="20"/>
    </row>
    <row r="21" spans="1:13" x14ac:dyDescent="0.35">
      <c r="A21" s="13"/>
      <c r="C21" s="14"/>
      <c r="D21" s="15"/>
      <c r="J21" s="16"/>
      <c r="K21" s="16"/>
      <c r="M21" s="20"/>
    </row>
    <row r="22" spans="1:13" x14ac:dyDescent="0.35">
      <c r="A22" s="13"/>
      <c r="C22" s="14"/>
      <c r="D22" s="15"/>
      <c r="J22" s="16"/>
      <c r="K22" s="16"/>
      <c r="M22" s="20"/>
    </row>
    <row r="23" spans="1:13" x14ac:dyDescent="0.35">
      <c r="A23" s="13"/>
      <c r="C23" s="14"/>
      <c r="D23" s="15"/>
      <c r="J23" s="16"/>
      <c r="K23" s="16"/>
      <c r="M23" s="20"/>
    </row>
    <row r="24" spans="1:13" x14ac:dyDescent="0.35">
      <c r="A24" s="13"/>
      <c r="C24" s="14"/>
      <c r="D24" s="15"/>
      <c r="J24" s="16"/>
      <c r="K24" s="16"/>
      <c r="M24" s="20"/>
    </row>
    <row r="25" spans="1:13" x14ac:dyDescent="0.35">
      <c r="A25" s="13"/>
      <c r="C25" s="14"/>
      <c r="D25" s="15"/>
      <c r="J25" s="16"/>
      <c r="K25" s="16"/>
      <c r="M25" s="20"/>
    </row>
    <row r="26" spans="1:13" x14ac:dyDescent="0.35">
      <c r="A26" s="13"/>
      <c r="C26" s="14"/>
      <c r="D26" s="15"/>
      <c r="J26" s="16"/>
      <c r="K26" s="16"/>
      <c r="M26" s="20"/>
    </row>
    <row r="27" spans="1:13" x14ac:dyDescent="0.35">
      <c r="A27" s="13"/>
      <c r="C27" s="14"/>
      <c r="D27" s="15"/>
      <c r="J27" s="16"/>
      <c r="K27" s="16"/>
      <c r="M27" s="20"/>
    </row>
    <row r="28" spans="1:13" x14ac:dyDescent="0.35">
      <c r="A28" s="13"/>
      <c r="C28" s="14"/>
      <c r="D28" s="15"/>
      <c r="J28" s="16"/>
      <c r="K28" s="16"/>
      <c r="M28" s="20"/>
    </row>
  </sheetData>
  <autoFilter ref="A1:ER5" xr:uid="{AD795C75-950B-4E68-A292-B5ED7756FE6C}"/>
  <phoneticPr fontId="7" type="noConversion"/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dc74fe6f-0d92-4c62-945f-f8ec1412e938}" enabled="0" method="" siteId="{dc74fe6f-0d92-4c62-945f-f8ec1412e9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OpportunityData</vt:lpstr>
      <vt:lpstr>Datos_Cotizacion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Avila Jose Antonio</dc:creator>
  <cp:lastModifiedBy>Zarate Avila Jose Antonio</cp:lastModifiedBy>
  <dcterms:created xsi:type="dcterms:W3CDTF">2024-02-16T16:23:46Z</dcterms:created>
  <dcterms:modified xsi:type="dcterms:W3CDTF">2024-04-30T21:33:40Z</dcterms:modified>
</cp:coreProperties>
</file>