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0" yWindow="0" windowWidth="2558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</calcChain>
</file>

<file path=xl/sharedStrings.xml><?xml version="1.0" encoding="utf-8"?>
<sst xmlns="http://schemas.openxmlformats.org/spreadsheetml/2006/main" count="789" uniqueCount="93">
  <si>
    <t>Plaza</t>
  </si>
  <si>
    <t>Envase</t>
  </si>
  <si>
    <t>Retornabilidad</t>
  </si>
  <si>
    <t>Mililitros Unidad</t>
  </si>
  <si>
    <t>Tamaulipas</t>
  </si>
  <si>
    <t>NORESTE</t>
  </si>
  <si>
    <t>Nosotros</t>
  </si>
  <si>
    <t>Chico</t>
  </si>
  <si>
    <t>Retornable</t>
  </si>
  <si>
    <t>Marca 1</t>
  </si>
  <si>
    <t>Puebla</t>
  </si>
  <si>
    <t>CENTRO</t>
  </si>
  <si>
    <t>Marca 2</t>
  </si>
  <si>
    <t>Mediano</t>
  </si>
  <si>
    <t>No Retornable</t>
  </si>
  <si>
    <t>Quintana Roo</t>
  </si>
  <si>
    <t>SURESTE</t>
  </si>
  <si>
    <t>Marca 3</t>
  </si>
  <si>
    <t>Sonora</t>
  </si>
  <si>
    <t>NOROESTE</t>
  </si>
  <si>
    <t>Marca 4</t>
  </si>
  <si>
    <t>Grande</t>
  </si>
  <si>
    <t>Nuevo Leon</t>
  </si>
  <si>
    <t>Marca 5</t>
  </si>
  <si>
    <t>El Vecino</t>
  </si>
  <si>
    <t>Otros</t>
  </si>
  <si>
    <t>Si Producto</t>
  </si>
  <si>
    <t>DR.</t>
  </si>
  <si>
    <t>Fabricante</t>
  </si>
  <si>
    <t>NO DEF</t>
  </si>
  <si>
    <t>Categoria</t>
  </si>
  <si>
    <t xml:space="preserve">Liq </t>
  </si>
  <si>
    <t>cat</t>
  </si>
  <si>
    <t>LIQUIDO</t>
  </si>
  <si>
    <t>Articulo</t>
  </si>
  <si>
    <t>COD BARRAS</t>
  </si>
  <si>
    <t>DESCRIPCION</t>
  </si>
  <si>
    <t>mesaño</t>
  </si>
  <si>
    <t>mes</t>
  </si>
  <si>
    <t>año</t>
  </si>
  <si>
    <t>SI PROD</t>
  </si>
  <si>
    <t>SUPER ROJO</t>
  </si>
  <si>
    <t>ORA PROUCTO</t>
  </si>
  <si>
    <t>SUPER AZUL</t>
  </si>
  <si>
    <t>Enero 2020</t>
  </si>
  <si>
    <t>Febrero 2020</t>
  </si>
  <si>
    <t>Marzo 2020</t>
  </si>
  <si>
    <t>Enero 2021</t>
  </si>
  <si>
    <t>Febrero 2021</t>
  </si>
  <si>
    <t>Marzo 2021</t>
  </si>
  <si>
    <t>Enero</t>
  </si>
  <si>
    <t>Febrero</t>
  </si>
  <si>
    <t>Marzo</t>
  </si>
  <si>
    <t>Unidades Vendidas</t>
  </si>
  <si>
    <t>Venta Neta Total</t>
  </si>
  <si>
    <t>Descripción</t>
  </si>
  <si>
    <t>SI  PROD VERDE</t>
  </si>
  <si>
    <t>Categoría</t>
  </si>
  <si>
    <t>Liq</t>
  </si>
  <si>
    <t>Proveedor ant</t>
  </si>
  <si>
    <t>Import</t>
  </si>
  <si>
    <t>Proveedor</t>
  </si>
  <si>
    <t>Marca Franquicia</t>
  </si>
  <si>
    <t>ORA</t>
  </si>
  <si>
    <t>SUPER PROD</t>
  </si>
  <si>
    <t>Marca</t>
  </si>
  <si>
    <t>SEGMENTO</t>
  </si>
  <si>
    <t>PREM</t>
  </si>
  <si>
    <t>HIGH</t>
  </si>
  <si>
    <t>REG</t>
  </si>
  <si>
    <t>LOW</t>
  </si>
  <si>
    <t>Diamante Precio</t>
  </si>
  <si>
    <t>subcategoria</t>
  </si>
  <si>
    <t>No sub</t>
  </si>
  <si>
    <t>Líquido</t>
  </si>
  <si>
    <t>Reg</t>
  </si>
  <si>
    <t>Presentación</t>
  </si>
  <si>
    <t>Orginal</t>
  </si>
  <si>
    <t>Especial</t>
  </si>
  <si>
    <t>Pres. Ajust</t>
  </si>
  <si>
    <t>NO</t>
  </si>
  <si>
    <t>Origen</t>
  </si>
  <si>
    <t>IMP</t>
  </si>
  <si>
    <t>ORG</t>
  </si>
  <si>
    <t>Empaque</t>
  </si>
  <si>
    <t>Desc Emp</t>
  </si>
  <si>
    <t>Pieza</t>
  </si>
  <si>
    <t>emp 7</t>
  </si>
  <si>
    <t>pieza</t>
  </si>
  <si>
    <t>Mililitros Empaque</t>
  </si>
  <si>
    <t>HTLS EMP</t>
  </si>
  <si>
    <t>HTLS</t>
  </si>
  <si>
    <t>ART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</si>
</sst>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workbookViewId="0">
      <selection activeCell="E35" sqref="E35"/>
    </sheetView>
  </sheetViews>
  <sheetFormatPr baseColWidth="10" defaultRowHeight="15" x14ac:dyDescent="0"/>
  <sheetData>
    <row r="1" spans="1:39">
      <c r="A1" t="s">
        <v>0</v>
      </c>
      <c r="B1" t="s">
        <v>0</v>
      </c>
      <c r="C1" t="s">
        <v>27</v>
      </c>
      <c r="D1" t="s">
        <v>28</v>
      </c>
      <c r="E1" t="s">
        <v>28</v>
      </c>
      <c r="F1" t="s">
        <v>30</v>
      </c>
      <c r="G1" t="s">
        <v>32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53</v>
      </c>
      <c r="O1" t="s">
        <v>54</v>
      </c>
      <c r="P1" t="s">
        <v>35</v>
      </c>
      <c r="Q1" t="s">
        <v>55</v>
      </c>
      <c r="R1" t="s">
        <v>57</v>
      </c>
      <c r="S1" t="s">
        <v>59</v>
      </c>
      <c r="T1" t="s">
        <v>61</v>
      </c>
      <c r="U1" t="s">
        <v>62</v>
      </c>
      <c r="V1" t="s">
        <v>65</v>
      </c>
      <c r="W1" t="s">
        <v>66</v>
      </c>
      <c r="X1" t="s">
        <v>71</v>
      </c>
      <c r="Y1" t="s">
        <v>72</v>
      </c>
      <c r="Z1" t="s">
        <v>74</v>
      </c>
      <c r="AA1" s="1" t="s">
        <v>1</v>
      </c>
      <c r="AB1" s="1" t="s">
        <v>2</v>
      </c>
      <c r="AC1" t="s">
        <v>76</v>
      </c>
      <c r="AD1" t="s">
        <v>79</v>
      </c>
      <c r="AE1" t="s">
        <v>81</v>
      </c>
      <c r="AF1" t="s">
        <v>84</v>
      </c>
      <c r="AG1" t="s">
        <v>85</v>
      </c>
      <c r="AH1" t="s">
        <v>87</v>
      </c>
      <c r="AI1" s="1" t="s">
        <v>3</v>
      </c>
      <c r="AJ1" s="1" t="s">
        <v>89</v>
      </c>
      <c r="AK1" t="s">
        <v>90</v>
      </c>
      <c r="AL1" t="s">
        <v>91</v>
      </c>
      <c r="AM1" t="s">
        <v>66</v>
      </c>
    </row>
    <row r="2" spans="1:39">
      <c r="A2">
        <v>100</v>
      </c>
      <c r="B2" t="s">
        <v>4</v>
      </c>
      <c r="C2" t="s">
        <v>5</v>
      </c>
      <c r="D2">
        <v>-1</v>
      </c>
      <c r="E2" t="s">
        <v>29</v>
      </c>
      <c r="F2" t="s">
        <v>31</v>
      </c>
      <c r="G2" t="s">
        <v>33</v>
      </c>
      <c r="H2">
        <v>1</v>
      </c>
      <c r="I2">
        <v>1</v>
      </c>
      <c r="J2" t="s">
        <v>40</v>
      </c>
      <c r="K2" t="s">
        <v>44</v>
      </c>
      <c r="L2" t="s">
        <v>50</v>
      </c>
      <c r="M2">
        <v>2020</v>
      </c>
      <c r="N2">
        <v>2</v>
      </c>
      <c r="O2">
        <v>23</v>
      </c>
      <c r="P2">
        <v>1</v>
      </c>
      <c r="Q2" t="s">
        <v>56</v>
      </c>
      <c r="R2" t="s">
        <v>58</v>
      </c>
      <c r="S2" t="s">
        <v>60</v>
      </c>
      <c r="T2" t="s">
        <v>6</v>
      </c>
      <c r="U2" t="s">
        <v>26</v>
      </c>
      <c r="V2" s="2" t="s">
        <v>9</v>
      </c>
      <c r="W2" t="s">
        <v>67</v>
      </c>
      <c r="X2" t="str">
        <f>UPPER(S2)</f>
        <v>IMPORT</v>
      </c>
      <c r="Y2" t="s">
        <v>73</v>
      </c>
      <c r="Z2" t="s">
        <v>75</v>
      </c>
      <c r="AA2" t="s">
        <v>7</v>
      </c>
      <c r="AB2" t="s">
        <v>8</v>
      </c>
      <c r="AC2" t="s">
        <v>77</v>
      </c>
      <c r="AD2" t="s">
        <v>80</v>
      </c>
      <c r="AE2" t="s">
        <v>82</v>
      </c>
      <c r="AF2">
        <v>1</v>
      </c>
      <c r="AG2" t="s">
        <v>86</v>
      </c>
      <c r="AH2" t="s">
        <v>88</v>
      </c>
      <c r="AI2">
        <v>50</v>
      </c>
      <c r="AJ2">
        <v>50</v>
      </c>
      <c r="AK2">
        <v>0.5</v>
      </c>
      <c r="AL2">
        <v>23</v>
      </c>
      <c r="AM2" t="s">
        <v>92</v>
      </c>
    </row>
    <row r="3" spans="1:39">
      <c r="A3">
        <v>100</v>
      </c>
      <c r="B3" t="s">
        <v>4</v>
      </c>
      <c r="C3" t="s">
        <v>5</v>
      </c>
      <c r="D3">
        <v>-1</v>
      </c>
      <c r="E3" t="s">
        <v>29</v>
      </c>
      <c r="F3" t="s">
        <v>31</v>
      </c>
      <c r="G3" t="s">
        <v>33</v>
      </c>
      <c r="H3">
        <v>1</v>
      </c>
      <c r="I3">
        <v>1</v>
      </c>
      <c r="J3" t="s">
        <v>40</v>
      </c>
      <c r="K3" t="s">
        <v>45</v>
      </c>
      <c r="L3" t="s">
        <v>51</v>
      </c>
      <c r="M3">
        <v>2020</v>
      </c>
      <c r="N3">
        <v>4</v>
      </c>
      <c r="O3">
        <v>34</v>
      </c>
      <c r="P3">
        <v>1</v>
      </c>
      <c r="Q3" t="s">
        <v>56</v>
      </c>
      <c r="R3" t="s">
        <v>58</v>
      </c>
      <c r="S3" t="s">
        <v>60</v>
      </c>
      <c r="T3" t="s">
        <v>6</v>
      </c>
      <c r="U3" t="s">
        <v>26</v>
      </c>
      <c r="V3" t="s">
        <v>9</v>
      </c>
      <c r="W3" t="s">
        <v>67</v>
      </c>
      <c r="X3" t="str">
        <f t="shared" ref="X3:X31" si="0">UPPER(S3)</f>
        <v>IMPORT</v>
      </c>
      <c r="Y3" t="s">
        <v>73</v>
      </c>
      <c r="Z3" t="s">
        <v>75</v>
      </c>
      <c r="AA3" t="s">
        <v>7</v>
      </c>
      <c r="AB3" t="s">
        <v>8</v>
      </c>
      <c r="AC3" t="s">
        <v>77</v>
      </c>
      <c r="AD3" t="s">
        <v>80</v>
      </c>
      <c r="AE3" t="s">
        <v>82</v>
      </c>
      <c r="AF3">
        <v>1</v>
      </c>
      <c r="AG3" t="s">
        <v>86</v>
      </c>
      <c r="AH3" t="s">
        <v>88</v>
      </c>
      <c r="AI3">
        <v>50</v>
      </c>
      <c r="AJ3">
        <v>50</v>
      </c>
      <c r="AK3">
        <v>0.5</v>
      </c>
      <c r="AL3">
        <v>4</v>
      </c>
      <c r="AM3" t="s">
        <v>92</v>
      </c>
    </row>
    <row r="4" spans="1:39">
      <c r="A4">
        <v>100</v>
      </c>
      <c r="B4" t="s">
        <v>4</v>
      </c>
      <c r="C4" t="s">
        <v>5</v>
      </c>
      <c r="D4">
        <v>-1</v>
      </c>
      <c r="E4" t="s">
        <v>29</v>
      </c>
      <c r="F4" t="s">
        <v>31</v>
      </c>
      <c r="G4" t="s">
        <v>33</v>
      </c>
      <c r="H4">
        <v>1</v>
      </c>
      <c r="I4">
        <v>1</v>
      </c>
      <c r="J4" t="s">
        <v>40</v>
      </c>
      <c r="K4" t="s">
        <v>46</v>
      </c>
      <c r="L4" t="s">
        <v>52</v>
      </c>
      <c r="M4">
        <v>2020</v>
      </c>
      <c r="N4">
        <v>23</v>
      </c>
      <c r="O4">
        <v>43</v>
      </c>
      <c r="P4">
        <v>1</v>
      </c>
      <c r="Q4" t="s">
        <v>56</v>
      </c>
      <c r="R4" t="s">
        <v>58</v>
      </c>
      <c r="S4" t="s">
        <v>60</v>
      </c>
      <c r="T4" t="s">
        <v>6</v>
      </c>
      <c r="U4" t="s">
        <v>26</v>
      </c>
      <c r="V4" t="s">
        <v>9</v>
      </c>
      <c r="W4" t="s">
        <v>67</v>
      </c>
      <c r="X4" t="str">
        <f t="shared" si="0"/>
        <v>IMPORT</v>
      </c>
      <c r="Y4" t="s">
        <v>73</v>
      </c>
      <c r="Z4" t="s">
        <v>75</v>
      </c>
      <c r="AA4" t="s">
        <v>7</v>
      </c>
      <c r="AB4" t="s">
        <v>8</v>
      </c>
      <c r="AC4" t="s">
        <v>77</v>
      </c>
      <c r="AD4" t="s">
        <v>80</v>
      </c>
      <c r="AE4" t="s">
        <v>82</v>
      </c>
      <c r="AF4">
        <v>1</v>
      </c>
      <c r="AG4" t="s">
        <v>86</v>
      </c>
      <c r="AH4" t="s">
        <v>88</v>
      </c>
      <c r="AI4">
        <v>50</v>
      </c>
      <c r="AJ4">
        <v>50</v>
      </c>
      <c r="AK4">
        <v>0.5</v>
      </c>
      <c r="AL4">
        <v>34</v>
      </c>
      <c r="AM4" t="s">
        <v>92</v>
      </c>
    </row>
    <row r="5" spans="1:39">
      <c r="A5">
        <v>100</v>
      </c>
      <c r="B5" t="s">
        <v>4</v>
      </c>
      <c r="C5" t="s">
        <v>5</v>
      </c>
      <c r="D5">
        <v>-1</v>
      </c>
      <c r="E5" t="s">
        <v>29</v>
      </c>
      <c r="F5" t="s">
        <v>31</v>
      </c>
      <c r="G5" t="s">
        <v>33</v>
      </c>
      <c r="H5">
        <v>1</v>
      </c>
      <c r="I5">
        <v>1</v>
      </c>
      <c r="J5" t="s">
        <v>40</v>
      </c>
      <c r="K5" t="s">
        <v>47</v>
      </c>
      <c r="L5" t="s">
        <v>50</v>
      </c>
      <c r="M5">
        <v>2021</v>
      </c>
      <c r="N5">
        <v>13</v>
      </c>
      <c r="O5">
        <v>6</v>
      </c>
      <c r="P5">
        <v>1</v>
      </c>
      <c r="Q5" t="s">
        <v>56</v>
      </c>
      <c r="R5" t="s">
        <v>58</v>
      </c>
      <c r="S5" t="s">
        <v>60</v>
      </c>
      <c r="T5" t="s">
        <v>6</v>
      </c>
      <c r="U5" t="s">
        <v>26</v>
      </c>
      <c r="V5" t="s">
        <v>9</v>
      </c>
      <c r="W5" t="s">
        <v>67</v>
      </c>
      <c r="X5" t="str">
        <f t="shared" si="0"/>
        <v>IMPORT</v>
      </c>
      <c r="Y5" t="s">
        <v>73</v>
      </c>
      <c r="Z5" t="s">
        <v>75</v>
      </c>
      <c r="AA5" t="s">
        <v>7</v>
      </c>
      <c r="AB5" t="s">
        <v>8</v>
      </c>
      <c r="AC5" t="s">
        <v>77</v>
      </c>
      <c r="AD5" t="s">
        <v>80</v>
      </c>
      <c r="AE5" t="s">
        <v>82</v>
      </c>
      <c r="AF5">
        <v>1</v>
      </c>
      <c r="AG5" t="s">
        <v>86</v>
      </c>
      <c r="AH5" t="s">
        <v>88</v>
      </c>
      <c r="AI5">
        <v>50</v>
      </c>
      <c r="AJ5">
        <v>50</v>
      </c>
      <c r="AK5">
        <v>0.5</v>
      </c>
      <c r="AL5">
        <v>43</v>
      </c>
      <c r="AM5" t="s">
        <v>92</v>
      </c>
    </row>
    <row r="6" spans="1:39">
      <c r="A6">
        <v>100</v>
      </c>
      <c r="B6" t="s">
        <v>4</v>
      </c>
      <c r="C6" t="s">
        <v>5</v>
      </c>
      <c r="D6">
        <v>-1</v>
      </c>
      <c r="E6" t="s">
        <v>29</v>
      </c>
      <c r="F6" t="s">
        <v>31</v>
      </c>
      <c r="G6" t="s">
        <v>33</v>
      </c>
      <c r="H6">
        <v>1</v>
      </c>
      <c r="I6">
        <v>1</v>
      </c>
      <c r="J6" t="s">
        <v>40</v>
      </c>
      <c r="K6" t="s">
        <v>48</v>
      </c>
      <c r="L6" t="s">
        <v>51</v>
      </c>
      <c r="M6">
        <v>2021</v>
      </c>
      <c r="N6">
        <v>12</v>
      </c>
      <c r="O6">
        <v>54</v>
      </c>
      <c r="P6">
        <v>1</v>
      </c>
      <c r="Q6" t="s">
        <v>56</v>
      </c>
      <c r="R6" t="s">
        <v>58</v>
      </c>
      <c r="S6" t="s">
        <v>60</v>
      </c>
      <c r="T6" t="s">
        <v>6</v>
      </c>
      <c r="U6" t="s">
        <v>26</v>
      </c>
      <c r="V6" t="s">
        <v>9</v>
      </c>
      <c r="W6" t="s">
        <v>67</v>
      </c>
      <c r="X6" t="str">
        <f t="shared" si="0"/>
        <v>IMPORT</v>
      </c>
      <c r="Y6" t="s">
        <v>73</v>
      </c>
      <c r="Z6" t="s">
        <v>75</v>
      </c>
      <c r="AA6" t="s">
        <v>7</v>
      </c>
      <c r="AB6" t="s">
        <v>8</v>
      </c>
      <c r="AC6" t="s">
        <v>77</v>
      </c>
      <c r="AD6" t="s">
        <v>80</v>
      </c>
      <c r="AE6" t="s">
        <v>82</v>
      </c>
      <c r="AF6">
        <v>1</v>
      </c>
      <c r="AG6" t="s">
        <v>86</v>
      </c>
      <c r="AH6" t="s">
        <v>88</v>
      </c>
      <c r="AI6">
        <v>50</v>
      </c>
      <c r="AJ6">
        <v>50</v>
      </c>
      <c r="AK6">
        <v>0.5</v>
      </c>
      <c r="AL6">
        <v>57</v>
      </c>
      <c r="AM6" t="s">
        <v>92</v>
      </c>
    </row>
    <row r="7" spans="1:39">
      <c r="A7">
        <v>100</v>
      </c>
      <c r="B7" t="s">
        <v>4</v>
      </c>
      <c r="C7" t="s">
        <v>5</v>
      </c>
      <c r="D7">
        <v>-1</v>
      </c>
      <c r="E7" t="s">
        <v>29</v>
      </c>
      <c r="F7" t="s">
        <v>31</v>
      </c>
      <c r="G7" t="s">
        <v>33</v>
      </c>
      <c r="H7">
        <v>1</v>
      </c>
      <c r="I7">
        <v>1</v>
      </c>
      <c r="J7" t="s">
        <v>40</v>
      </c>
      <c r="K7" t="s">
        <v>49</v>
      </c>
      <c r="L7" t="s">
        <v>52</v>
      </c>
      <c r="M7">
        <v>2021</v>
      </c>
      <c r="N7">
        <v>3</v>
      </c>
      <c r="O7">
        <v>45</v>
      </c>
      <c r="P7">
        <v>1</v>
      </c>
      <c r="Q7" t="s">
        <v>56</v>
      </c>
      <c r="R7" t="s">
        <v>58</v>
      </c>
      <c r="S7" t="s">
        <v>60</v>
      </c>
      <c r="T7" s="2" t="s">
        <v>6</v>
      </c>
      <c r="U7" t="s">
        <v>26</v>
      </c>
      <c r="V7" t="s">
        <v>9</v>
      </c>
      <c r="W7" t="s">
        <v>67</v>
      </c>
      <c r="X7" t="str">
        <f t="shared" si="0"/>
        <v>IMPORT</v>
      </c>
      <c r="Y7" t="s">
        <v>73</v>
      </c>
      <c r="Z7" t="s">
        <v>75</v>
      </c>
      <c r="AA7" t="s">
        <v>7</v>
      </c>
      <c r="AB7" t="s">
        <v>8</v>
      </c>
      <c r="AC7" t="s">
        <v>77</v>
      </c>
      <c r="AD7" t="s">
        <v>80</v>
      </c>
      <c r="AE7" t="s">
        <v>82</v>
      </c>
      <c r="AF7">
        <v>1</v>
      </c>
      <c r="AG7" t="s">
        <v>86</v>
      </c>
      <c r="AH7" t="s">
        <v>88</v>
      </c>
      <c r="AI7">
        <v>50</v>
      </c>
      <c r="AJ7">
        <v>50</v>
      </c>
      <c r="AK7">
        <v>0.5</v>
      </c>
      <c r="AL7">
        <v>25</v>
      </c>
      <c r="AM7" t="s">
        <v>92</v>
      </c>
    </row>
    <row r="8" spans="1:39">
      <c r="A8">
        <v>750</v>
      </c>
      <c r="B8" t="s">
        <v>10</v>
      </c>
      <c r="C8" t="s">
        <v>11</v>
      </c>
      <c r="D8">
        <v>-1</v>
      </c>
      <c r="E8" t="s">
        <v>29</v>
      </c>
      <c r="F8" t="s">
        <v>31</v>
      </c>
      <c r="G8" t="s">
        <v>33</v>
      </c>
      <c r="H8">
        <v>2</v>
      </c>
      <c r="I8">
        <v>2</v>
      </c>
      <c r="J8" t="s">
        <v>41</v>
      </c>
      <c r="K8" t="s">
        <v>44</v>
      </c>
      <c r="L8" t="s">
        <v>50</v>
      </c>
      <c r="M8">
        <v>2020</v>
      </c>
      <c r="N8">
        <v>23</v>
      </c>
      <c r="O8">
        <v>5</v>
      </c>
      <c r="P8">
        <v>2</v>
      </c>
      <c r="Q8" t="s">
        <v>41</v>
      </c>
      <c r="R8" t="s">
        <v>58</v>
      </c>
      <c r="S8" t="s">
        <v>60</v>
      </c>
      <c r="T8" t="s">
        <v>24</v>
      </c>
      <c r="U8" t="s">
        <v>64</v>
      </c>
      <c r="V8" t="s">
        <v>12</v>
      </c>
      <c r="W8" t="s">
        <v>68</v>
      </c>
      <c r="X8" t="str">
        <f t="shared" si="0"/>
        <v>IMPORT</v>
      </c>
      <c r="Y8" t="s">
        <v>73</v>
      </c>
      <c r="Z8" t="s">
        <v>75</v>
      </c>
      <c r="AA8" t="s">
        <v>13</v>
      </c>
      <c r="AB8" t="s">
        <v>14</v>
      </c>
      <c r="AC8" t="s">
        <v>77</v>
      </c>
      <c r="AD8" t="s">
        <v>80</v>
      </c>
      <c r="AE8" t="s">
        <v>82</v>
      </c>
      <c r="AF8">
        <v>5</v>
      </c>
      <c r="AG8" t="s">
        <v>86</v>
      </c>
      <c r="AH8" t="s">
        <v>88</v>
      </c>
      <c r="AI8">
        <v>250</v>
      </c>
      <c r="AJ8">
        <v>250</v>
      </c>
      <c r="AK8">
        <v>0.5</v>
      </c>
      <c r="AL8">
        <v>25</v>
      </c>
      <c r="AM8" t="s">
        <v>92</v>
      </c>
    </row>
    <row r="9" spans="1:39">
      <c r="A9">
        <v>750</v>
      </c>
      <c r="B9" t="s">
        <v>10</v>
      </c>
      <c r="C9" t="s">
        <v>11</v>
      </c>
      <c r="D9">
        <v>-1</v>
      </c>
      <c r="E9" t="s">
        <v>29</v>
      </c>
      <c r="F9" t="s">
        <v>31</v>
      </c>
      <c r="G9" t="s">
        <v>33</v>
      </c>
      <c r="H9">
        <v>2</v>
      </c>
      <c r="I9">
        <v>2</v>
      </c>
      <c r="J9" t="s">
        <v>41</v>
      </c>
      <c r="K9" t="s">
        <v>45</v>
      </c>
      <c r="L9" t="s">
        <v>51</v>
      </c>
      <c r="M9">
        <v>2020</v>
      </c>
      <c r="N9">
        <v>3</v>
      </c>
      <c r="O9">
        <v>45</v>
      </c>
      <c r="P9">
        <v>2</v>
      </c>
      <c r="Q9" t="s">
        <v>41</v>
      </c>
      <c r="R9" t="s">
        <v>58</v>
      </c>
      <c r="S9" t="s">
        <v>60</v>
      </c>
      <c r="T9" t="s">
        <v>24</v>
      </c>
      <c r="U9" t="s">
        <v>64</v>
      </c>
      <c r="V9" t="s">
        <v>12</v>
      </c>
      <c r="W9" t="s">
        <v>68</v>
      </c>
      <c r="X9" t="str">
        <f t="shared" si="0"/>
        <v>IMPORT</v>
      </c>
      <c r="Y9" t="s">
        <v>73</v>
      </c>
      <c r="Z9" t="s">
        <v>75</v>
      </c>
      <c r="AA9" t="s">
        <v>13</v>
      </c>
      <c r="AB9" t="s">
        <v>14</v>
      </c>
      <c r="AC9" t="s">
        <v>77</v>
      </c>
      <c r="AD9" t="s">
        <v>80</v>
      </c>
      <c r="AE9" t="s">
        <v>82</v>
      </c>
      <c r="AF9">
        <v>5</v>
      </c>
      <c r="AG9" t="s">
        <v>86</v>
      </c>
      <c r="AH9" t="s">
        <v>88</v>
      </c>
      <c r="AI9">
        <v>250</v>
      </c>
      <c r="AJ9">
        <v>250</v>
      </c>
      <c r="AK9">
        <v>0.5</v>
      </c>
      <c r="AL9">
        <v>84</v>
      </c>
      <c r="AM9" t="s">
        <v>92</v>
      </c>
    </row>
    <row r="10" spans="1:39">
      <c r="A10">
        <v>750</v>
      </c>
      <c r="B10" t="s">
        <v>10</v>
      </c>
      <c r="C10" t="s">
        <v>11</v>
      </c>
      <c r="D10">
        <v>-1</v>
      </c>
      <c r="E10" t="s">
        <v>29</v>
      </c>
      <c r="F10" t="s">
        <v>31</v>
      </c>
      <c r="G10" t="s">
        <v>33</v>
      </c>
      <c r="H10">
        <v>2</v>
      </c>
      <c r="I10">
        <v>2</v>
      </c>
      <c r="J10" t="s">
        <v>41</v>
      </c>
      <c r="K10" t="s">
        <v>46</v>
      </c>
      <c r="L10" t="s">
        <v>52</v>
      </c>
      <c r="M10">
        <v>2020</v>
      </c>
      <c r="N10">
        <v>213</v>
      </c>
      <c r="O10">
        <v>45</v>
      </c>
      <c r="P10">
        <v>2</v>
      </c>
      <c r="Q10" t="s">
        <v>41</v>
      </c>
      <c r="R10" t="s">
        <v>58</v>
      </c>
      <c r="S10" t="s">
        <v>60</v>
      </c>
      <c r="T10" t="s">
        <v>24</v>
      </c>
      <c r="U10" t="s">
        <v>64</v>
      </c>
      <c r="V10" t="s">
        <v>12</v>
      </c>
      <c r="W10" t="s">
        <v>68</v>
      </c>
      <c r="X10" t="str">
        <f t="shared" si="0"/>
        <v>IMPORT</v>
      </c>
      <c r="Y10" t="s">
        <v>73</v>
      </c>
      <c r="Z10" t="s">
        <v>75</v>
      </c>
      <c r="AA10" t="s">
        <v>13</v>
      </c>
      <c r="AB10" t="s">
        <v>14</v>
      </c>
      <c r="AC10" t="s">
        <v>77</v>
      </c>
      <c r="AD10" t="s">
        <v>80</v>
      </c>
      <c r="AE10" t="s">
        <v>82</v>
      </c>
      <c r="AF10">
        <v>5</v>
      </c>
      <c r="AG10" t="s">
        <v>86</v>
      </c>
      <c r="AH10" t="s">
        <v>88</v>
      </c>
      <c r="AI10">
        <v>250</v>
      </c>
      <c r="AJ10">
        <v>250</v>
      </c>
      <c r="AK10">
        <v>0.5</v>
      </c>
      <c r="AL10">
        <v>64</v>
      </c>
      <c r="AM10" t="s">
        <v>92</v>
      </c>
    </row>
    <row r="11" spans="1:39">
      <c r="A11">
        <v>750</v>
      </c>
      <c r="B11" t="s">
        <v>10</v>
      </c>
      <c r="C11" t="s">
        <v>11</v>
      </c>
      <c r="D11">
        <v>-1</v>
      </c>
      <c r="E11" t="s">
        <v>29</v>
      </c>
      <c r="F11" t="s">
        <v>31</v>
      </c>
      <c r="G11" t="s">
        <v>33</v>
      </c>
      <c r="H11">
        <v>2</v>
      </c>
      <c r="I11">
        <v>2</v>
      </c>
      <c r="J11" t="s">
        <v>41</v>
      </c>
      <c r="K11" t="s">
        <v>47</v>
      </c>
      <c r="L11" t="s">
        <v>50</v>
      </c>
      <c r="M11">
        <v>2021</v>
      </c>
      <c r="N11">
        <v>23</v>
      </c>
      <c r="O11">
        <v>45</v>
      </c>
      <c r="P11">
        <v>2</v>
      </c>
      <c r="Q11" t="s">
        <v>41</v>
      </c>
      <c r="R11" t="s">
        <v>58</v>
      </c>
      <c r="S11" t="s">
        <v>60</v>
      </c>
      <c r="T11" t="s">
        <v>24</v>
      </c>
      <c r="U11" t="s">
        <v>64</v>
      </c>
      <c r="V11" t="s">
        <v>12</v>
      </c>
      <c r="W11" t="s">
        <v>68</v>
      </c>
      <c r="X11" t="str">
        <f t="shared" si="0"/>
        <v>IMPORT</v>
      </c>
      <c r="Y11" t="s">
        <v>73</v>
      </c>
      <c r="Z11" t="s">
        <v>75</v>
      </c>
      <c r="AA11" t="s">
        <v>13</v>
      </c>
      <c r="AB11" t="s">
        <v>14</v>
      </c>
      <c r="AC11" t="s">
        <v>77</v>
      </c>
      <c r="AD11" t="s">
        <v>80</v>
      </c>
      <c r="AE11" t="s">
        <v>82</v>
      </c>
      <c r="AF11">
        <v>5</v>
      </c>
      <c r="AG11" t="s">
        <v>86</v>
      </c>
      <c r="AH11" t="s">
        <v>88</v>
      </c>
      <c r="AI11">
        <v>250</v>
      </c>
      <c r="AJ11">
        <v>250</v>
      </c>
      <c r="AK11">
        <v>0.5</v>
      </c>
      <c r="AL11">
        <v>29</v>
      </c>
      <c r="AM11" t="s">
        <v>92</v>
      </c>
    </row>
    <row r="12" spans="1:39">
      <c r="A12">
        <v>750</v>
      </c>
      <c r="B12" t="s">
        <v>10</v>
      </c>
      <c r="C12" t="s">
        <v>11</v>
      </c>
      <c r="D12">
        <v>-1</v>
      </c>
      <c r="E12" t="s">
        <v>29</v>
      </c>
      <c r="F12" t="s">
        <v>31</v>
      </c>
      <c r="G12" t="s">
        <v>33</v>
      </c>
      <c r="H12">
        <v>2</v>
      </c>
      <c r="I12">
        <v>2</v>
      </c>
      <c r="J12" t="s">
        <v>41</v>
      </c>
      <c r="K12" t="s">
        <v>48</v>
      </c>
      <c r="L12" t="s">
        <v>51</v>
      </c>
      <c r="M12">
        <v>2021</v>
      </c>
      <c r="N12">
        <v>2</v>
      </c>
      <c r="O12">
        <v>54</v>
      </c>
      <c r="P12">
        <v>2</v>
      </c>
      <c r="Q12" t="s">
        <v>41</v>
      </c>
      <c r="R12" t="s">
        <v>58</v>
      </c>
      <c r="S12" t="s">
        <v>60</v>
      </c>
      <c r="T12" t="s">
        <v>24</v>
      </c>
      <c r="U12" t="s">
        <v>64</v>
      </c>
      <c r="V12" t="s">
        <v>12</v>
      </c>
      <c r="W12" t="s">
        <v>68</v>
      </c>
      <c r="X12" t="str">
        <f t="shared" si="0"/>
        <v>IMPORT</v>
      </c>
      <c r="Y12" t="s">
        <v>73</v>
      </c>
      <c r="Z12" t="s">
        <v>75</v>
      </c>
      <c r="AA12" t="s">
        <v>13</v>
      </c>
      <c r="AB12" t="s">
        <v>14</v>
      </c>
      <c r="AC12" t="s">
        <v>77</v>
      </c>
      <c r="AD12" t="s">
        <v>80</v>
      </c>
      <c r="AE12" t="s">
        <v>82</v>
      </c>
      <c r="AF12">
        <v>5</v>
      </c>
      <c r="AG12" t="s">
        <v>86</v>
      </c>
      <c r="AH12" t="s">
        <v>88</v>
      </c>
      <c r="AI12">
        <v>250</v>
      </c>
      <c r="AJ12">
        <v>250</v>
      </c>
      <c r="AK12">
        <v>0.5</v>
      </c>
      <c r="AL12">
        <v>57</v>
      </c>
      <c r="AM12" t="s">
        <v>92</v>
      </c>
    </row>
    <row r="13" spans="1:39">
      <c r="A13">
        <v>750</v>
      </c>
      <c r="B13" t="s">
        <v>10</v>
      </c>
      <c r="C13" t="s">
        <v>11</v>
      </c>
      <c r="D13">
        <v>-1</v>
      </c>
      <c r="E13" t="s">
        <v>29</v>
      </c>
      <c r="F13" t="s">
        <v>31</v>
      </c>
      <c r="G13" t="s">
        <v>33</v>
      </c>
      <c r="H13">
        <v>2</v>
      </c>
      <c r="I13">
        <v>2</v>
      </c>
      <c r="J13" t="s">
        <v>41</v>
      </c>
      <c r="K13" t="s">
        <v>49</v>
      </c>
      <c r="L13" t="s">
        <v>52</v>
      </c>
      <c r="M13">
        <v>2021</v>
      </c>
      <c r="N13">
        <v>12</v>
      </c>
      <c r="O13">
        <v>6</v>
      </c>
      <c r="P13">
        <v>2</v>
      </c>
      <c r="Q13" t="s">
        <v>41</v>
      </c>
      <c r="R13" t="s">
        <v>58</v>
      </c>
      <c r="S13" t="s">
        <v>60</v>
      </c>
      <c r="T13" t="s">
        <v>24</v>
      </c>
      <c r="U13" t="s">
        <v>64</v>
      </c>
      <c r="V13" t="s">
        <v>12</v>
      </c>
      <c r="W13" t="s">
        <v>68</v>
      </c>
      <c r="X13" t="str">
        <f t="shared" si="0"/>
        <v>IMPORT</v>
      </c>
      <c r="Y13" t="s">
        <v>73</v>
      </c>
      <c r="Z13" t="s">
        <v>75</v>
      </c>
      <c r="AA13" t="s">
        <v>13</v>
      </c>
      <c r="AB13" t="s">
        <v>14</v>
      </c>
      <c r="AC13" t="s">
        <v>77</v>
      </c>
      <c r="AD13" t="s">
        <v>80</v>
      </c>
      <c r="AE13" t="s">
        <v>82</v>
      </c>
      <c r="AF13">
        <v>5</v>
      </c>
      <c r="AG13" t="s">
        <v>86</v>
      </c>
      <c r="AH13" t="s">
        <v>88</v>
      </c>
      <c r="AI13">
        <v>250</v>
      </c>
      <c r="AJ13">
        <v>250</v>
      </c>
      <c r="AK13">
        <v>0.5</v>
      </c>
      <c r="AL13">
        <v>35</v>
      </c>
      <c r="AM13" t="s">
        <v>92</v>
      </c>
    </row>
    <row r="14" spans="1:39">
      <c r="A14">
        <v>300</v>
      </c>
      <c r="B14" t="s">
        <v>15</v>
      </c>
      <c r="C14" t="s">
        <v>16</v>
      </c>
      <c r="D14">
        <v>-1</v>
      </c>
      <c r="E14" t="s">
        <v>29</v>
      </c>
      <c r="F14" t="s">
        <v>31</v>
      </c>
      <c r="G14" t="s">
        <v>33</v>
      </c>
      <c r="H14">
        <v>3</v>
      </c>
      <c r="I14">
        <v>3</v>
      </c>
      <c r="J14" t="s">
        <v>42</v>
      </c>
      <c r="K14" t="s">
        <v>44</v>
      </c>
      <c r="L14" t="s">
        <v>50</v>
      </c>
      <c r="M14">
        <v>2020</v>
      </c>
      <c r="N14">
        <v>312</v>
      </c>
      <c r="O14">
        <v>5</v>
      </c>
      <c r="P14">
        <v>3</v>
      </c>
      <c r="Q14" t="s">
        <v>42</v>
      </c>
      <c r="R14" t="s">
        <v>58</v>
      </c>
      <c r="S14" t="s">
        <v>60</v>
      </c>
      <c r="T14" t="s">
        <v>6</v>
      </c>
      <c r="U14" t="s">
        <v>63</v>
      </c>
      <c r="V14" t="s">
        <v>17</v>
      </c>
      <c r="W14" t="s">
        <v>69</v>
      </c>
      <c r="X14" t="str">
        <f t="shared" si="0"/>
        <v>IMPORT</v>
      </c>
      <c r="Y14" t="s">
        <v>73</v>
      </c>
      <c r="Z14" t="s">
        <v>75</v>
      </c>
      <c r="AA14" t="s">
        <v>7</v>
      </c>
      <c r="AB14" t="s">
        <v>14</v>
      </c>
      <c r="AC14" t="s">
        <v>77</v>
      </c>
      <c r="AD14" t="s">
        <v>80</v>
      </c>
      <c r="AE14" t="s">
        <v>82</v>
      </c>
      <c r="AF14" s="2">
        <v>1</v>
      </c>
      <c r="AG14" t="s">
        <v>86</v>
      </c>
      <c r="AH14" t="s">
        <v>88</v>
      </c>
      <c r="AI14">
        <v>50</v>
      </c>
      <c r="AJ14">
        <v>50</v>
      </c>
      <c r="AK14">
        <v>0.5</v>
      </c>
      <c r="AL14">
        <v>15</v>
      </c>
      <c r="AM14" t="s">
        <v>92</v>
      </c>
    </row>
    <row r="15" spans="1:39">
      <c r="A15">
        <v>300</v>
      </c>
      <c r="B15" t="s">
        <v>15</v>
      </c>
      <c r="C15" t="s">
        <v>16</v>
      </c>
      <c r="D15">
        <v>-1</v>
      </c>
      <c r="E15" t="s">
        <v>29</v>
      </c>
      <c r="F15" t="s">
        <v>31</v>
      </c>
      <c r="G15" t="s">
        <v>33</v>
      </c>
      <c r="H15">
        <v>3</v>
      </c>
      <c r="I15">
        <v>3</v>
      </c>
      <c r="J15" t="s">
        <v>42</v>
      </c>
      <c r="K15" t="s">
        <v>45</v>
      </c>
      <c r="L15" t="s">
        <v>51</v>
      </c>
      <c r="M15">
        <v>2020</v>
      </c>
      <c r="N15">
        <v>32</v>
      </c>
      <c r="O15">
        <v>34</v>
      </c>
      <c r="P15">
        <v>3</v>
      </c>
      <c r="Q15" t="s">
        <v>42</v>
      </c>
      <c r="R15" t="s">
        <v>58</v>
      </c>
      <c r="S15" t="s">
        <v>60</v>
      </c>
      <c r="T15" t="s">
        <v>6</v>
      </c>
      <c r="U15" t="s">
        <v>63</v>
      </c>
      <c r="V15" t="s">
        <v>17</v>
      </c>
      <c r="W15" t="s">
        <v>69</v>
      </c>
      <c r="X15" t="str">
        <f t="shared" si="0"/>
        <v>IMPORT</v>
      </c>
      <c r="Y15" t="s">
        <v>73</v>
      </c>
      <c r="Z15" t="s">
        <v>75</v>
      </c>
      <c r="AA15" t="s">
        <v>7</v>
      </c>
      <c r="AB15" t="s">
        <v>14</v>
      </c>
      <c r="AC15" t="s">
        <v>77</v>
      </c>
      <c r="AD15" t="s">
        <v>80</v>
      </c>
      <c r="AE15" t="s">
        <v>82</v>
      </c>
      <c r="AF15" s="2">
        <v>1</v>
      </c>
      <c r="AG15" t="s">
        <v>86</v>
      </c>
      <c r="AH15" t="s">
        <v>88</v>
      </c>
      <c r="AI15">
        <v>50</v>
      </c>
      <c r="AJ15">
        <v>50</v>
      </c>
      <c r="AK15">
        <v>0.5</v>
      </c>
      <c r="AL15">
        <v>48</v>
      </c>
      <c r="AM15" t="s">
        <v>92</v>
      </c>
    </row>
    <row r="16" spans="1:39">
      <c r="A16">
        <v>300</v>
      </c>
      <c r="B16" t="s">
        <v>15</v>
      </c>
      <c r="C16" t="s">
        <v>16</v>
      </c>
      <c r="D16">
        <v>-1</v>
      </c>
      <c r="E16" t="s">
        <v>29</v>
      </c>
      <c r="F16" t="s">
        <v>31</v>
      </c>
      <c r="G16" t="s">
        <v>33</v>
      </c>
      <c r="H16">
        <v>3</v>
      </c>
      <c r="I16">
        <v>3</v>
      </c>
      <c r="J16" t="s">
        <v>42</v>
      </c>
      <c r="K16" t="s">
        <v>46</v>
      </c>
      <c r="L16" t="s">
        <v>52</v>
      </c>
      <c r="M16">
        <v>2020</v>
      </c>
      <c r="N16">
        <v>54</v>
      </c>
      <c r="O16">
        <v>34</v>
      </c>
      <c r="P16">
        <v>3</v>
      </c>
      <c r="Q16" t="s">
        <v>42</v>
      </c>
      <c r="R16" t="s">
        <v>58</v>
      </c>
      <c r="S16" t="s">
        <v>60</v>
      </c>
      <c r="T16" t="s">
        <v>6</v>
      </c>
      <c r="U16" t="s">
        <v>63</v>
      </c>
      <c r="V16" t="s">
        <v>17</v>
      </c>
      <c r="W16" t="s">
        <v>69</v>
      </c>
      <c r="X16" t="str">
        <f t="shared" si="0"/>
        <v>IMPORT</v>
      </c>
      <c r="Y16" t="s">
        <v>73</v>
      </c>
      <c r="Z16" t="s">
        <v>75</v>
      </c>
      <c r="AA16" t="s">
        <v>7</v>
      </c>
      <c r="AB16" t="s">
        <v>14</v>
      </c>
      <c r="AC16" t="s">
        <v>77</v>
      </c>
      <c r="AD16" t="s">
        <v>80</v>
      </c>
      <c r="AE16" t="s">
        <v>82</v>
      </c>
      <c r="AF16" s="2">
        <v>1</v>
      </c>
      <c r="AG16" t="s">
        <v>86</v>
      </c>
      <c r="AH16" t="s">
        <v>88</v>
      </c>
      <c r="AI16">
        <v>50</v>
      </c>
      <c r="AJ16">
        <v>50</v>
      </c>
      <c r="AK16">
        <v>0.5</v>
      </c>
      <c r="AL16">
        <v>74</v>
      </c>
      <c r="AM16" t="s">
        <v>92</v>
      </c>
    </row>
    <row r="17" spans="1:39">
      <c r="A17">
        <v>300</v>
      </c>
      <c r="B17" t="s">
        <v>15</v>
      </c>
      <c r="C17" t="s">
        <v>16</v>
      </c>
      <c r="D17">
        <v>-1</v>
      </c>
      <c r="E17" t="s">
        <v>29</v>
      </c>
      <c r="F17" t="s">
        <v>31</v>
      </c>
      <c r="G17" t="s">
        <v>33</v>
      </c>
      <c r="H17">
        <v>3</v>
      </c>
      <c r="I17">
        <v>3</v>
      </c>
      <c r="J17" t="s">
        <v>42</v>
      </c>
      <c r="K17" t="s">
        <v>47</v>
      </c>
      <c r="L17" t="s">
        <v>50</v>
      </c>
      <c r="M17">
        <v>2021</v>
      </c>
      <c r="N17">
        <v>1</v>
      </c>
      <c r="O17">
        <v>4</v>
      </c>
      <c r="P17">
        <v>3</v>
      </c>
      <c r="Q17" t="s">
        <v>42</v>
      </c>
      <c r="R17" t="s">
        <v>58</v>
      </c>
      <c r="S17" t="s">
        <v>60</v>
      </c>
      <c r="T17" t="s">
        <v>6</v>
      </c>
      <c r="U17" t="s">
        <v>63</v>
      </c>
      <c r="V17" t="s">
        <v>17</v>
      </c>
      <c r="W17" t="s">
        <v>69</v>
      </c>
      <c r="X17" t="str">
        <f t="shared" si="0"/>
        <v>IMPORT</v>
      </c>
      <c r="Y17" t="s">
        <v>73</v>
      </c>
      <c r="Z17" t="s">
        <v>75</v>
      </c>
      <c r="AA17" t="s">
        <v>7</v>
      </c>
      <c r="AB17" t="s">
        <v>14</v>
      </c>
      <c r="AC17" t="s">
        <v>77</v>
      </c>
      <c r="AD17" t="s">
        <v>80</v>
      </c>
      <c r="AE17" t="s">
        <v>82</v>
      </c>
      <c r="AF17" s="2">
        <v>1</v>
      </c>
      <c r="AG17" t="s">
        <v>86</v>
      </c>
      <c r="AH17" t="s">
        <v>88</v>
      </c>
      <c r="AI17">
        <v>50</v>
      </c>
      <c r="AJ17">
        <v>50</v>
      </c>
      <c r="AK17">
        <v>0.5</v>
      </c>
      <c r="AL17">
        <v>64</v>
      </c>
      <c r="AM17" t="s">
        <v>92</v>
      </c>
    </row>
    <row r="18" spans="1:39">
      <c r="A18">
        <v>300</v>
      </c>
      <c r="B18" t="s">
        <v>15</v>
      </c>
      <c r="C18" t="s">
        <v>16</v>
      </c>
      <c r="D18">
        <v>-1</v>
      </c>
      <c r="E18" t="s">
        <v>29</v>
      </c>
      <c r="F18" t="s">
        <v>31</v>
      </c>
      <c r="G18" t="s">
        <v>33</v>
      </c>
      <c r="H18">
        <v>3</v>
      </c>
      <c r="I18">
        <v>3</v>
      </c>
      <c r="J18" t="s">
        <v>42</v>
      </c>
      <c r="K18" t="s">
        <v>48</v>
      </c>
      <c r="L18" t="s">
        <v>51</v>
      </c>
      <c r="M18">
        <v>2021</v>
      </c>
      <c r="N18">
        <v>12</v>
      </c>
      <c r="O18">
        <v>34</v>
      </c>
      <c r="P18">
        <v>3</v>
      </c>
      <c r="Q18" t="s">
        <v>42</v>
      </c>
      <c r="R18" t="s">
        <v>58</v>
      </c>
      <c r="S18" t="s">
        <v>60</v>
      </c>
      <c r="T18" t="s">
        <v>6</v>
      </c>
      <c r="U18" t="s">
        <v>63</v>
      </c>
      <c r="V18" t="s">
        <v>17</v>
      </c>
      <c r="W18" t="s">
        <v>69</v>
      </c>
      <c r="X18" t="str">
        <f t="shared" si="0"/>
        <v>IMPORT</v>
      </c>
      <c r="Y18" t="s">
        <v>73</v>
      </c>
      <c r="Z18" t="s">
        <v>75</v>
      </c>
      <c r="AA18" t="s">
        <v>7</v>
      </c>
      <c r="AB18" t="s">
        <v>14</v>
      </c>
      <c r="AC18" t="s">
        <v>77</v>
      </c>
      <c r="AD18" t="s">
        <v>80</v>
      </c>
      <c r="AE18" t="s">
        <v>82</v>
      </c>
      <c r="AF18" s="2">
        <v>1</v>
      </c>
      <c r="AG18" t="s">
        <v>86</v>
      </c>
      <c r="AH18" t="s">
        <v>88</v>
      </c>
      <c r="AI18">
        <v>50</v>
      </c>
      <c r="AJ18">
        <v>50</v>
      </c>
      <c r="AK18">
        <v>0.5</v>
      </c>
      <c r="AL18">
        <v>85</v>
      </c>
      <c r="AM18" t="s">
        <v>92</v>
      </c>
    </row>
    <row r="19" spans="1:39">
      <c r="A19">
        <v>300</v>
      </c>
      <c r="B19" t="s">
        <v>15</v>
      </c>
      <c r="C19" t="s">
        <v>16</v>
      </c>
      <c r="D19">
        <v>-1</v>
      </c>
      <c r="E19" t="s">
        <v>29</v>
      </c>
      <c r="F19" t="s">
        <v>31</v>
      </c>
      <c r="G19" t="s">
        <v>33</v>
      </c>
      <c r="H19">
        <v>3</v>
      </c>
      <c r="I19">
        <v>3</v>
      </c>
      <c r="J19" t="s">
        <v>42</v>
      </c>
      <c r="K19" t="s">
        <v>49</v>
      </c>
      <c r="L19" t="s">
        <v>52</v>
      </c>
      <c r="M19">
        <v>2021</v>
      </c>
      <c r="N19">
        <v>12</v>
      </c>
      <c r="O19">
        <v>7</v>
      </c>
      <c r="P19">
        <v>3</v>
      </c>
      <c r="Q19" t="s">
        <v>42</v>
      </c>
      <c r="R19" t="s">
        <v>58</v>
      </c>
      <c r="S19" t="s">
        <v>60</v>
      </c>
      <c r="T19" t="s">
        <v>6</v>
      </c>
      <c r="U19" t="s">
        <v>63</v>
      </c>
      <c r="V19" t="s">
        <v>17</v>
      </c>
      <c r="W19" t="s">
        <v>69</v>
      </c>
      <c r="X19" t="str">
        <f t="shared" si="0"/>
        <v>IMPORT</v>
      </c>
      <c r="Y19" t="s">
        <v>73</v>
      </c>
      <c r="Z19" t="s">
        <v>75</v>
      </c>
      <c r="AA19" t="s">
        <v>7</v>
      </c>
      <c r="AB19" t="s">
        <v>14</v>
      </c>
      <c r="AC19" t="s">
        <v>77</v>
      </c>
      <c r="AD19" t="s">
        <v>80</v>
      </c>
      <c r="AE19" t="s">
        <v>82</v>
      </c>
      <c r="AF19" s="2">
        <v>1</v>
      </c>
      <c r="AG19" t="s">
        <v>86</v>
      </c>
      <c r="AH19" t="s">
        <v>88</v>
      </c>
      <c r="AI19">
        <v>50</v>
      </c>
      <c r="AJ19">
        <v>50</v>
      </c>
      <c r="AK19">
        <v>0.5</v>
      </c>
      <c r="AL19">
        <v>74</v>
      </c>
      <c r="AM19" t="s">
        <v>92</v>
      </c>
    </row>
    <row r="20" spans="1:39">
      <c r="A20" s="2">
        <v>950</v>
      </c>
      <c r="B20" t="s">
        <v>18</v>
      </c>
      <c r="C20" t="s">
        <v>19</v>
      </c>
      <c r="D20">
        <v>-1</v>
      </c>
      <c r="E20" t="s">
        <v>29</v>
      </c>
      <c r="F20" t="s">
        <v>31</v>
      </c>
      <c r="G20" t="s">
        <v>33</v>
      </c>
      <c r="H20">
        <v>4</v>
      </c>
      <c r="I20">
        <v>4</v>
      </c>
      <c r="J20" t="s">
        <v>40</v>
      </c>
      <c r="K20" t="s">
        <v>44</v>
      </c>
      <c r="L20" t="s">
        <v>50</v>
      </c>
      <c r="M20">
        <v>2020</v>
      </c>
      <c r="N20">
        <v>2</v>
      </c>
      <c r="O20">
        <v>45</v>
      </c>
      <c r="P20">
        <v>4</v>
      </c>
      <c r="Q20" t="s">
        <v>40</v>
      </c>
      <c r="R20" t="s">
        <v>58</v>
      </c>
      <c r="S20" t="s">
        <v>25</v>
      </c>
      <c r="T20" t="s">
        <v>6</v>
      </c>
      <c r="U20" s="2" t="s">
        <v>26</v>
      </c>
      <c r="V20" t="s">
        <v>20</v>
      </c>
      <c r="W20" t="s">
        <v>70</v>
      </c>
      <c r="X20" t="str">
        <f t="shared" si="0"/>
        <v>OTROS</v>
      </c>
      <c r="Y20" t="s">
        <v>73</v>
      </c>
      <c r="Z20" t="s">
        <v>75</v>
      </c>
      <c r="AA20" t="s">
        <v>21</v>
      </c>
      <c r="AB20" t="s">
        <v>14</v>
      </c>
      <c r="AC20" t="s">
        <v>78</v>
      </c>
      <c r="AD20" t="s">
        <v>80</v>
      </c>
      <c r="AE20" t="s">
        <v>82</v>
      </c>
      <c r="AF20">
        <v>20</v>
      </c>
      <c r="AG20" t="s">
        <v>86</v>
      </c>
      <c r="AH20" t="s">
        <v>88</v>
      </c>
      <c r="AI20">
        <v>500</v>
      </c>
      <c r="AJ20">
        <v>500</v>
      </c>
      <c r="AK20">
        <v>0.5</v>
      </c>
      <c r="AL20">
        <v>2</v>
      </c>
      <c r="AM20" t="s">
        <v>92</v>
      </c>
    </row>
    <row r="21" spans="1:39">
      <c r="A21" s="2">
        <v>950</v>
      </c>
      <c r="B21" t="s">
        <v>18</v>
      </c>
      <c r="C21" t="s">
        <v>19</v>
      </c>
      <c r="D21">
        <v>-1</v>
      </c>
      <c r="E21" t="s">
        <v>29</v>
      </c>
      <c r="F21" t="s">
        <v>31</v>
      </c>
      <c r="G21" t="s">
        <v>33</v>
      </c>
      <c r="H21">
        <v>4</v>
      </c>
      <c r="I21">
        <v>4</v>
      </c>
      <c r="J21" t="s">
        <v>40</v>
      </c>
      <c r="K21" t="s">
        <v>45</v>
      </c>
      <c r="L21" t="s">
        <v>51</v>
      </c>
      <c r="M21">
        <v>2020</v>
      </c>
      <c r="N21">
        <v>3</v>
      </c>
      <c r="O21">
        <v>456</v>
      </c>
      <c r="P21">
        <v>4</v>
      </c>
      <c r="Q21" t="s">
        <v>40</v>
      </c>
      <c r="R21" t="s">
        <v>58</v>
      </c>
      <c r="S21" t="s">
        <v>25</v>
      </c>
      <c r="T21" t="s">
        <v>6</v>
      </c>
      <c r="U21" s="2" t="s">
        <v>26</v>
      </c>
      <c r="V21" t="s">
        <v>20</v>
      </c>
      <c r="W21" t="s">
        <v>70</v>
      </c>
      <c r="X21" t="str">
        <f t="shared" si="0"/>
        <v>OTROS</v>
      </c>
      <c r="Y21" t="s">
        <v>73</v>
      </c>
      <c r="Z21" t="s">
        <v>75</v>
      </c>
      <c r="AA21" t="s">
        <v>21</v>
      </c>
      <c r="AB21" t="s">
        <v>14</v>
      </c>
      <c r="AC21" t="s">
        <v>78</v>
      </c>
      <c r="AD21" t="s">
        <v>80</v>
      </c>
      <c r="AE21" t="s">
        <v>82</v>
      </c>
      <c r="AF21">
        <v>20</v>
      </c>
      <c r="AG21" t="s">
        <v>86</v>
      </c>
      <c r="AH21" t="s">
        <v>88</v>
      </c>
      <c r="AI21">
        <v>500</v>
      </c>
      <c r="AJ21">
        <v>500</v>
      </c>
      <c r="AK21">
        <v>0.5</v>
      </c>
      <c r="AL21">
        <v>1</v>
      </c>
      <c r="AM21" t="s">
        <v>92</v>
      </c>
    </row>
    <row r="22" spans="1:39">
      <c r="A22">
        <v>950</v>
      </c>
      <c r="B22" t="s">
        <v>18</v>
      </c>
      <c r="C22" t="s">
        <v>19</v>
      </c>
      <c r="D22">
        <v>-1</v>
      </c>
      <c r="E22" t="s">
        <v>29</v>
      </c>
      <c r="F22" t="s">
        <v>31</v>
      </c>
      <c r="G22" t="s">
        <v>33</v>
      </c>
      <c r="H22">
        <v>4</v>
      </c>
      <c r="I22">
        <v>4</v>
      </c>
      <c r="J22" t="s">
        <v>40</v>
      </c>
      <c r="K22" t="s">
        <v>46</v>
      </c>
      <c r="L22" t="s">
        <v>52</v>
      </c>
      <c r="M22">
        <v>2020</v>
      </c>
      <c r="N22">
        <v>4</v>
      </c>
      <c r="O22">
        <v>23</v>
      </c>
      <c r="P22">
        <v>4</v>
      </c>
      <c r="Q22" t="s">
        <v>40</v>
      </c>
      <c r="R22" t="s">
        <v>58</v>
      </c>
      <c r="S22" t="s">
        <v>25</v>
      </c>
      <c r="T22" t="s">
        <v>6</v>
      </c>
      <c r="U22" s="2" t="s">
        <v>26</v>
      </c>
      <c r="V22" t="s">
        <v>20</v>
      </c>
      <c r="W22" t="s">
        <v>70</v>
      </c>
      <c r="X22" t="str">
        <f t="shared" si="0"/>
        <v>OTROS</v>
      </c>
      <c r="Y22" t="s">
        <v>73</v>
      </c>
      <c r="Z22" t="s">
        <v>75</v>
      </c>
      <c r="AA22" t="s">
        <v>21</v>
      </c>
      <c r="AB22" t="s">
        <v>14</v>
      </c>
      <c r="AC22" t="s">
        <v>78</v>
      </c>
      <c r="AD22" t="s">
        <v>80</v>
      </c>
      <c r="AE22" t="s">
        <v>82</v>
      </c>
      <c r="AF22">
        <v>20</v>
      </c>
      <c r="AG22" t="s">
        <v>86</v>
      </c>
      <c r="AH22" t="s">
        <v>88</v>
      </c>
      <c r="AI22">
        <v>500</v>
      </c>
      <c r="AJ22">
        <v>500</v>
      </c>
      <c r="AK22">
        <v>0.5</v>
      </c>
      <c r="AL22">
        <v>5</v>
      </c>
      <c r="AM22" t="s">
        <v>92</v>
      </c>
    </row>
    <row r="23" spans="1:39">
      <c r="A23">
        <v>950</v>
      </c>
      <c r="B23" t="s">
        <v>18</v>
      </c>
      <c r="C23" t="s">
        <v>19</v>
      </c>
      <c r="D23">
        <v>-1</v>
      </c>
      <c r="E23" t="s">
        <v>29</v>
      </c>
      <c r="F23" t="s">
        <v>31</v>
      </c>
      <c r="G23" t="s">
        <v>33</v>
      </c>
      <c r="H23">
        <v>4</v>
      </c>
      <c r="I23">
        <v>4</v>
      </c>
      <c r="J23" t="s">
        <v>40</v>
      </c>
      <c r="K23" t="s">
        <v>47</v>
      </c>
      <c r="L23" t="s">
        <v>50</v>
      </c>
      <c r="M23">
        <v>2021</v>
      </c>
      <c r="N23">
        <v>1</v>
      </c>
      <c r="O23">
        <v>23</v>
      </c>
      <c r="P23">
        <v>4</v>
      </c>
      <c r="Q23" t="s">
        <v>40</v>
      </c>
      <c r="R23" t="s">
        <v>58</v>
      </c>
      <c r="S23" t="s">
        <v>25</v>
      </c>
      <c r="T23" t="s">
        <v>6</v>
      </c>
      <c r="U23" s="2" t="s">
        <v>26</v>
      </c>
      <c r="V23" t="s">
        <v>20</v>
      </c>
      <c r="W23" t="s">
        <v>70</v>
      </c>
      <c r="X23" t="str">
        <f t="shared" si="0"/>
        <v>OTROS</v>
      </c>
      <c r="Y23" t="s">
        <v>73</v>
      </c>
      <c r="Z23" t="s">
        <v>75</v>
      </c>
      <c r="AA23" t="s">
        <v>21</v>
      </c>
      <c r="AB23" t="s">
        <v>14</v>
      </c>
      <c r="AC23" t="s">
        <v>78</v>
      </c>
      <c r="AD23" t="s">
        <v>80</v>
      </c>
      <c r="AE23" t="s">
        <v>82</v>
      </c>
      <c r="AF23">
        <v>20</v>
      </c>
      <c r="AG23" t="s">
        <v>86</v>
      </c>
      <c r="AH23" t="s">
        <v>88</v>
      </c>
      <c r="AI23">
        <v>500</v>
      </c>
      <c r="AJ23">
        <v>500</v>
      </c>
      <c r="AK23">
        <v>0.5</v>
      </c>
      <c r="AL23">
        <v>4</v>
      </c>
      <c r="AM23" t="s">
        <v>92</v>
      </c>
    </row>
    <row r="24" spans="1:39">
      <c r="A24">
        <v>950</v>
      </c>
      <c r="B24" t="s">
        <v>18</v>
      </c>
      <c r="C24" t="s">
        <v>19</v>
      </c>
      <c r="D24">
        <v>-1</v>
      </c>
      <c r="E24" t="s">
        <v>29</v>
      </c>
      <c r="F24" t="s">
        <v>31</v>
      </c>
      <c r="G24" t="s">
        <v>33</v>
      </c>
      <c r="H24">
        <v>4</v>
      </c>
      <c r="I24">
        <v>4</v>
      </c>
      <c r="J24" t="s">
        <v>40</v>
      </c>
      <c r="K24" t="s">
        <v>48</v>
      </c>
      <c r="L24" t="s">
        <v>51</v>
      </c>
      <c r="M24">
        <v>2021</v>
      </c>
      <c r="N24">
        <v>23</v>
      </c>
      <c r="O24">
        <v>2</v>
      </c>
      <c r="P24">
        <v>4</v>
      </c>
      <c r="Q24" t="s">
        <v>40</v>
      </c>
      <c r="R24" t="s">
        <v>58</v>
      </c>
      <c r="S24" t="s">
        <v>25</v>
      </c>
      <c r="T24" t="s">
        <v>6</v>
      </c>
      <c r="U24" s="2" t="s">
        <v>26</v>
      </c>
      <c r="V24" t="s">
        <v>20</v>
      </c>
      <c r="W24" t="s">
        <v>70</v>
      </c>
      <c r="X24" t="str">
        <f t="shared" si="0"/>
        <v>OTROS</v>
      </c>
      <c r="Y24" t="s">
        <v>73</v>
      </c>
      <c r="Z24" t="s">
        <v>75</v>
      </c>
      <c r="AA24" t="s">
        <v>21</v>
      </c>
      <c r="AB24" t="s">
        <v>14</v>
      </c>
      <c r="AC24" t="s">
        <v>78</v>
      </c>
      <c r="AD24" t="s">
        <v>80</v>
      </c>
      <c r="AE24" t="s">
        <v>82</v>
      </c>
      <c r="AF24">
        <v>20</v>
      </c>
      <c r="AG24" t="s">
        <v>86</v>
      </c>
      <c r="AH24" t="s">
        <v>88</v>
      </c>
      <c r="AI24">
        <v>500</v>
      </c>
      <c r="AJ24">
        <v>500</v>
      </c>
      <c r="AK24">
        <v>0.5</v>
      </c>
      <c r="AL24">
        <v>36</v>
      </c>
      <c r="AM24" t="s">
        <v>92</v>
      </c>
    </row>
    <row r="25" spans="1:39">
      <c r="A25">
        <v>950</v>
      </c>
      <c r="B25" t="s">
        <v>18</v>
      </c>
      <c r="C25" t="s">
        <v>19</v>
      </c>
      <c r="D25">
        <v>-1</v>
      </c>
      <c r="E25" t="s">
        <v>29</v>
      </c>
      <c r="F25" t="s">
        <v>31</v>
      </c>
      <c r="G25" t="s">
        <v>33</v>
      </c>
      <c r="H25">
        <v>4</v>
      </c>
      <c r="I25">
        <v>4</v>
      </c>
      <c r="J25" t="s">
        <v>40</v>
      </c>
      <c r="K25" t="s">
        <v>49</v>
      </c>
      <c r="L25" t="s">
        <v>52</v>
      </c>
      <c r="M25">
        <v>2021</v>
      </c>
      <c r="N25">
        <v>23</v>
      </c>
      <c r="O25">
        <v>34</v>
      </c>
      <c r="P25">
        <v>4</v>
      </c>
      <c r="Q25" t="s">
        <v>40</v>
      </c>
      <c r="R25" t="s">
        <v>58</v>
      </c>
      <c r="S25" t="s">
        <v>25</v>
      </c>
      <c r="T25" t="s">
        <v>6</v>
      </c>
      <c r="U25" s="2" t="s">
        <v>26</v>
      </c>
      <c r="V25" t="s">
        <v>20</v>
      </c>
      <c r="W25" t="s">
        <v>70</v>
      </c>
      <c r="X25" t="str">
        <f t="shared" si="0"/>
        <v>OTROS</v>
      </c>
      <c r="Y25" t="s">
        <v>73</v>
      </c>
      <c r="Z25" t="s">
        <v>75</v>
      </c>
      <c r="AA25" t="s">
        <v>21</v>
      </c>
      <c r="AB25" t="s">
        <v>14</v>
      </c>
      <c r="AC25" t="s">
        <v>78</v>
      </c>
      <c r="AD25" t="s">
        <v>80</v>
      </c>
      <c r="AE25" t="s">
        <v>82</v>
      </c>
      <c r="AF25">
        <v>20</v>
      </c>
      <c r="AG25" t="s">
        <v>86</v>
      </c>
      <c r="AH25" t="s">
        <v>88</v>
      </c>
      <c r="AI25">
        <v>500</v>
      </c>
      <c r="AJ25">
        <v>500</v>
      </c>
      <c r="AK25">
        <v>0.5</v>
      </c>
      <c r="AL25">
        <v>8</v>
      </c>
      <c r="AM25" t="s">
        <v>92</v>
      </c>
    </row>
    <row r="26" spans="1:39">
      <c r="A26">
        <v>500</v>
      </c>
      <c r="B26" t="s">
        <v>22</v>
      </c>
      <c r="C26" t="s">
        <v>5</v>
      </c>
      <c r="D26">
        <v>-1</v>
      </c>
      <c r="E26" t="s">
        <v>29</v>
      </c>
      <c r="F26" t="s">
        <v>31</v>
      </c>
      <c r="G26" t="s">
        <v>33</v>
      </c>
      <c r="H26">
        <v>5</v>
      </c>
      <c r="I26">
        <v>5</v>
      </c>
      <c r="J26" t="s">
        <v>43</v>
      </c>
      <c r="K26" t="s">
        <v>44</v>
      </c>
      <c r="L26" t="s">
        <v>50</v>
      </c>
      <c r="M26">
        <v>2020</v>
      </c>
      <c r="N26">
        <v>56</v>
      </c>
      <c r="O26">
        <v>523</v>
      </c>
      <c r="P26">
        <v>5</v>
      </c>
      <c r="Q26" t="s">
        <v>43</v>
      </c>
      <c r="R26" t="s">
        <v>58</v>
      </c>
      <c r="S26" t="s">
        <v>25</v>
      </c>
      <c r="T26" t="s">
        <v>24</v>
      </c>
      <c r="U26" t="s">
        <v>64</v>
      </c>
      <c r="V26" t="s">
        <v>23</v>
      </c>
      <c r="W26" t="s">
        <v>68</v>
      </c>
      <c r="X26" t="str">
        <f t="shared" si="0"/>
        <v>OTROS</v>
      </c>
      <c r="Y26" t="s">
        <v>73</v>
      </c>
      <c r="Z26" t="s">
        <v>75</v>
      </c>
      <c r="AA26" t="s">
        <v>13</v>
      </c>
      <c r="AB26" t="s">
        <v>8</v>
      </c>
      <c r="AC26" t="s">
        <v>78</v>
      </c>
      <c r="AD26" t="s">
        <v>80</v>
      </c>
      <c r="AE26" t="s">
        <v>83</v>
      </c>
      <c r="AF26">
        <v>5</v>
      </c>
      <c r="AG26" t="s">
        <v>86</v>
      </c>
      <c r="AH26" t="s">
        <v>88</v>
      </c>
      <c r="AI26">
        <v>250</v>
      </c>
      <c r="AJ26">
        <v>250</v>
      </c>
      <c r="AK26">
        <v>0.5</v>
      </c>
      <c r="AL26">
        <v>1</v>
      </c>
      <c r="AM26" t="s">
        <v>92</v>
      </c>
    </row>
    <row r="27" spans="1:39">
      <c r="A27">
        <v>500</v>
      </c>
      <c r="B27" t="s">
        <v>22</v>
      </c>
      <c r="C27" t="s">
        <v>5</v>
      </c>
      <c r="D27">
        <v>-1</v>
      </c>
      <c r="E27" t="s">
        <v>29</v>
      </c>
      <c r="F27" t="s">
        <v>31</v>
      </c>
      <c r="G27" t="s">
        <v>33</v>
      </c>
      <c r="H27">
        <v>5</v>
      </c>
      <c r="I27">
        <v>5</v>
      </c>
      <c r="J27" t="s">
        <v>43</v>
      </c>
      <c r="K27" t="s">
        <v>45</v>
      </c>
      <c r="L27" t="s">
        <v>51</v>
      </c>
      <c r="M27">
        <v>2020</v>
      </c>
      <c r="N27">
        <v>3</v>
      </c>
      <c r="O27">
        <v>45</v>
      </c>
      <c r="P27">
        <v>5</v>
      </c>
      <c r="Q27" t="s">
        <v>43</v>
      </c>
      <c r="R27" t="s">
        <v>58</v>
      </c>
      <c r="S27" t="s">
        <v>25</v>
      </c>
      <c r="T27" t="s">
        <v>24</v>
      </c>
      <c r="U27" t="s">
        <v>64</v>
      </c>
      <c r="V27" t="s">
        <v>23</v>
      </c>
      <c r="W27" t="s">
        <v>68</v>
      </c>
      <c r="X27" t="str">
        <f t="shared" si="0"/>
        <v>OTROS</v>
      </c>
      <c r="Y27" t="s">
        <v>73</v>
      </c>
      <c r="Z27" t="s">
        <v>75</v>
      </c>
      <c r="AA27" t="s">
        <v>13</v>
      </c>
      <c r="AB27" t="s">
        <v>8</v>
      </c>
      <c r="AC27" t="s">
        <v>78</v>
      </c>
      <c r="AD27" t="s">
        <v>80</v>
      </c>
      <c r="AE27" t="s">
        <v>83</v>
      </c>
      <c r="AF27">
        <v>5</v>
      </c>
      <c r="AG27" t="s">
        <v>86</v>
      </c>
      <c r="AH27" t="s">
        <v>88</v>
      </c>
      <c r="AI27">
        <v>250</v>
      </c>
      <c r="AJ27">
        <v>250</v>
      </c>
      <c r="AK27">
        <v>0.5</v>
      </c>
      <c r="AL27">
        <v>5</v>
      </c>
      <c r="AM27" t="s">
        <v>92</v>
      </c>
    </row>
    <row r="28" spans="1:39">
      <c r="A28">
        <v>500</v>
      </c>
      <c r="B28" t="s">
        <v>22</v>
      </c>
      <c r="C28" t="s">
        <v>5</v>
      </c>
      <c r="D28">
        <v>-1</v>
      </c>
      <c r="E28" t="s">
        <v>29</v>
      </c>
      <c r="F28" t="s">
        <v>31</v>
      </c>
      <c r="G28" t="s">
        <v>33</v>
      </c>
      <c r="H28">
        <v>5</v>
      </c>
      <c r="I28">
        <v>5</v>
      </c>
      <c r="J28" t="s">
        <v>43</v>
      </c>
      <c r="K28" t="s">
        <v>46</v>
      </c>
      <c r="L28" t="s">
        <v>52</v>
      </c>
      <c r="M28">
        <v>2020</v>
      </c>
      <c r="N28">
        <v>23</v>
      </c>
      <c r="O28">
        <v>534</v>
      </c>
      <c r="P28">
        <v>5</v>
      </c>
      <c r="Q28" t="s">
        <v>43</v>
      </c>
      <c r="R28" t="s">
        <v>58</v>
      </c>
      <c r="S28" t="s">
        <v>25</v>
      </c>
      <c r="T28" t="s">
        <v>24</v>
      </c>
      <c r="U28" t="s">
        <v>64</v>
      </c>
      <c r="V28" t="s">
        <v>23</v>
      </c>
      <c r="W28" t="s">
        <v>68</v>
      </c>
      <c r="X28" t="str">
        <f t="shared" si="0"/>
        <v>OTROS</v>
      </c>
      <c r="Y28" t="s">
        <v>73</v>
      </c>
      <c r="Z28" t="s">
        <v>75</v>
      </c>
      <c r="AA28" t="s">
        <v>13</v>
      </c>
      <c r="AB28" t="s">
        <v>8</v>
      </c>
      <c r="AC28" t="s">
        <v>78</v>
      </c>
      <c r="AD28" t="s">
        <v>80</v>
      </c>
      <c r="AE28" t="s">
        <v>83</v>
      </c>
      <c r="AF28">
        <v>5</v>
      </c>
      <c r="AG28" t="s">
        <v>86</v>
      </c>
      <c r="AH28" t="s">
        <v>88</v>
      </c>
      <c r="AI28">
        <v>250</v>
      </c>
      <c r="AJ28">
        <v>250</v>
      </c>
      <c r="AK28">
        <v>0.5</v>
      </c>
      <c r="AL28">
        <v>43</v>
      </c>
      <c r="AM28" t="s">
        <v>92</v>
      </c>
    </row>
    <row r="29" spans="1:39">
      <c r="A29">
        <v>500</v>
      </c>
      <c r="B29" t="s">
        <v>22</v>
      </c>
      <c r="C29" t="s">
        <v>5</v>
      </c>
      <c r="D29">
        <v>-1</v>
      </c>
      <c r="E29" t="s">
        <v>29</v>
      </c>
      <c r="F29" t="s">
        <v>31</v>
      </c>
      <c r="G29" t="s">
        <v>33</v>
      </c>
      <c r="H29">
        <v>5</v>
      </c>
      <c r="I29">
        <v>5</v>
      </c>
      <c r="J29" t="s">
        <v>43</v>
      </c>
      <c r="K29" t="s">
        <v>47</v>
      </c>
      <c r="L29" t="s">
        <v>50</v>
      </c>
      <c r="M29">
        <v>2021</v>
      </c>
      <c r="N29">
        <v>11</v>
      </c>
      <c r="O29">
        <v>345</v>
      </c>
      <c r="P29">
        <v>5</v>
      </c>
      <c r="Q29" t="s">
        <v>43</v>
      </c>
      <c r="R29" t="s">
        <v>58</v>
      </c>
      <c r="S29" t="s">
        <v>25</v>
      </c>
      <c r="T29" t="s">
        <v>24</v>
      </c>
      <c r="U29" t="s">
        <v>64</v>
      </c>
      <c r="V29" t="s">
        <v>23</v>
      </c>
      <c r="W29" t="s">
        <v>68</v>
      </c>
      <c r="X29" t="str">
        <f t="shared" si="0"/>
        <v>OTROS</v>
      </c>
      <c r="Y29" t="s">
        <v>73</v>
      </c>
      <c r="Z29" t="s">
        <v>75</v>
      </c>
      <c r="AA29" t="s">
        <v>13</v>
      </c>
      <c r="AB29" t="s">
        <v>8</v>
      </c>
      <c r="AC29" t="s">
        <v>78</v>
      </c>
      <c r="AD29" t="s">
        <v>80</v>
      </c>
      <c r="AE29" t="s">
        <v>83</v>
      </c>
      <c r="AF29">
        <v>5</v>
      </c>
      <c r="AG29" t="s">
        <v>86</v>
      </c>
      <c r="AH29" t="s">
        <v>88</v>
      </c>
      <c r="AI29">
        <v>250</v>
      </c>
      <c r="AJ29">
        <v>250</v>
      </c>
      <c r="AK29">
        <v>0.5</v>
      </c>
      <c r="AL29">
        <v>6</v>
      </c>
      <c r="AM29" t="s">
        <v>92</v>
      </c>
    </row>
    <row r="30" spans="1:39">
      <c r="A30">
        <v>500</v>
      </c>
      <c r="B30" t="s">
        <v>22</v>
      </c>
      <c r="C30" t="s">
        <v>5</v>
      </c>
      <c r="D30">
        <v>-1</v>
      </c>
      <c r="E30" t="s">
        <v>29</v>
      </c>
      <c r="F30" t="s">
        <v>31</v>
      </c>
      <c r="G30" t="s">
        <v>33</v>
      </c>
      <c r="H30">
        <v>5</v>
      </c>
      <c r="I30">
        <v>5</v>
      </c>
      <c r="J30" t="s">
        <v>43</v>
      </c>
      <c r="K30" t="s">
        <v>48</v>
      </c>
      <c r="L30" t="s">
        <v>51</v>
      </c>
      <c r="M30">
        <v>2021</v>
      </c>
      <c r="N30">
        <v>10</v>
      </c>
      <c r="O30">
        <v>54</v>
      </c>
      <c r="P30">
        <v>5</v>
      </c>
      <c r="Q30" t="s">
        <v>43</v>
      </c>
      <c r="R30" t="s">
        <v>58</v>
      </c>
      <c r="S30" t="s">
        <v>25</v>
      </c>
      <c r="T30" t="s">
        <v>24</v>
      </c>
      <c r="U30" t="s">
        <v>64</v>
      </c>
      <c r="V30" t="s">
        <v>23</v>
      </c>
      <c r="W30" t="s">
        <v>68</v>
      </c>
      <c r="X30" t="str">
        <f t="shared" si="0"/>
        <v>OTROS</v>
      </c>
      <c r="Y30" t="s">
        <v>73</v>
      </c>
      <c r="Z30" t="s">
        <v>75</v>
      </c>
      <c r="AA30" t="s">
        <v>13</v>
      </c>
      <c r="AB30" t="s">
        <v>8</v>
      </c>
      <c r="AC30" t="s">
        <v>78</v>
      </c>
      <c r="AD30" t="s">
        <v>80</v>
      </c>
      <c r="AE30" t="s">
        <v>83</v>
      </c>
      <c r="AF30">
        <v>5</v>
      </c>
      <c r="AG30" t="s">
        <v>86</v>
      </c>
      <c r="AH30" t="s">
        <v>88</v>
      </c>
      <c r="AI30">
        <v>250</v>
      </c>
      <c r="AJ30">
        <v>250</v>
      </c>
      <c r="AK30">
        <v>0.5</v>
      </c>
      <c r="AL30">
        <v>585</v>
      </c>
      <c r="AM30" t="s">
        <v>92</v>
      </c>
    </row>
    <row r="31" spans="1:39">
      <c r="A31">
        <v>500</v>
      </c>
      <c r="B31" t="s">
        <v>22</v>
      </c>
      <c r="C31" t="s">
        <v>5</v>
      </c>
      <c r="D31">
        <v>-1</v>
      </c>
      <c r="E31" t="s">
        <v>29</v>
      </c>
      <c r="F31" t="s">
        <v>31</v>
      </c>
      <c r="G31" t="s">
        <v>33</v>
      </c>
      <c r="H31">
        <v>5</v>
      </c>
      <c r="I31">
        <v>5</v>
      </c>
      <c r="J31" t="s">
        <v>43</v>
      </c>
      <c r="K31" t="s">
        <v>49</v>
      </c>
      <c r="L31" t="s">
        <v>52</v>
      </c>
      <c r="M31">
        <v>2021</v>
      </c>
      <c r="N31">
        <v>20</v>
      </c>
      <c r="O31">
        <v>5765</v>
      </c>
      <c r="P31">
        <v>5</v>
      </c>
      <c r="Q31" t="s">
        <v>43</v>
      </c>
      <c r="R31" t="s">
        <v>58</v>
      </c>
      <c r="S31" t="s">
        <v>25</v>
      </c>
      <c r="T31" t="s">
        <v>24</v>
      </c>
      <c r="U31" t="s">
        <v>64</v>
      </c>
      <c r="V31" t="s">
        <v>23</v>
      </c>
      <c r="W31" t="s">
        <v>68</v>
      </c>
      <c r="X31" t="str">
        <f t="shared" si="0"/>
        <v>OTROS</v>
      </c>
      <c r="Y31" t="s">
        <v>73</v>
      </c>
      <c r="Z31" t="s">
        <v>75</v>
      </c>
      <c r="AA31" t="s">
        <v>13</v>
      </c>
      <c r="AB31" t="s">
        <v>8</v>
      </c>
      <c r="AC31" t="s">
        <v>78</v>
      </c>
      <c r="AD31" t="s">
        <v>80</v>
      </c>
      <c r="AE31" t="s">
        <v>83</v>
      </c>
      <c r="AF31">
        <v>5</v>
      </c>
      <c r="AG31" t="s">
        <v>86</v>
      </c>
      <c r="AH31" t="s">
        <v>88</v>
      </c>
      <c r="AI31">
        <v>250</v>
      </c>
      <c r="AJ31">
        <v>250</v>
      </c>
      <c r="AK31">
        <v>0.5</v>
      </c>
      <c r="AL31">
        <v>52</v>
      </c>
      <c r="AM31" t="s">
        <v>92</v>
      </c>
    </row>
  </sheetData>
  <sortState ref="A73:Q77">
    <sortCondition ref="A61:A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 Gonzalez</dc:creator>
  <cp:lastModifiedBy>Luis G Gonzalez</cp:lastModifiedBy>
  <dcterms:created xsi:type="dcterms:W3CDTF">2021-06-10T23:28:44Z</dcterms:created>
  <dcterms:modified xsi:type="dcterms:W3CDTF">2021-06-11T01:17:41Z</dcterms:modified>
</cp:coreProperties>
</file>