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https://d.docs.live.net/72b13f79df657846/Bureaublad/metanetwork_data_and_code/metanetwork data and code/analysis/"/>
    </mc:Choice>
  </mc:AlternateContent>
  <xr:revisionPtr revIDLastSave="13" documentId="8_{8C9760D8-F7B0-4414-A34F-CE86E9CC8462}" xr6:coauthVersionLast="47" xr6:coauthVersionMax="47" xr10:uidLastSave="{8D262567-9F78-4BF6-A108-43966EA6873A}"/>
  <bookViews>
    <workbookView xWindow="-108" yWindow="-108" windowWidth="23256" windowHeight="12456" xr2:uid="{00000000-000D-0000-FFFF-FFFF00000000}"/>
  </bookViews>
  <sheets>
    <sheet name="Sheet1" sheetId="1" r:id="rId1"/>
    <sheet name="Moraceae Trait Matrix" sheetId="2" r:id="rId2"/>
    <sheet name="Sheet4" sheetId="3" r:id="rId3"/>
    <sheet name="Moraceae Birds interactions (sc" sheetId="4" r:id="rId4"/>
    <sheet name="Moraceae Mammals interactions (" sheetId="5" r:id="rId5"/>
    <sheet name="Pivot Table 2" sheetId="6" r:id="rId6"/>
  </sheets>
  <calcPr calcId="191029"/>
  <pivotCaches>
    <pivotCache cacheId="3"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1" roundtripDataSignature="AMtx7mhxPhdclJVeqFLbDE/PpAe0Xsd9kg=="/>
    </ext>
  </extLst>
</workbook>
</file>

<file path=xl/calcChain.xml><?xml version="1.0" encoding="utf-8"?>
<calcChain xmlns="http://schemas.openxmlformats.org/spreadsheetml/2006/main">
  <c r="Y6" i="1" l="1"/>
  <c r="Y9" i="1"/>
  <c r="S25" i="1"/>
  <c r="V25" i="1"/>
  <c r="AH38" i="1"/>
  <c r="AH39" i="1"/>
  <c r="AH42" i="1"/>
  <c r="AH50" i="1"/>
  <c r="AH51" i="1"/>
  <c r="AH58" i="1"/>
  <c r="AH63" i="1"/>
  <c r="AH67" i="1"/>
  <c r="AH76" i="1"/>
  <c r="AH81" i="1"/>
  <c r="AH93" i="1"/>
  <c r="AH94" i="1"/>
  <c r="AH112" i="1"/>
  <c r="AH114" i="1"/>
  <c r="AH126" i="1"/>
  <c r="AH129" i="1"/>
  <c r="AH130" i="1"/>
  <c r="AH142" i="1"/>
  <c r="AH143" i="1"/>
  <c r="AH147" i="1"/>
  <c r="AH164" i="1"/>
  <c r="AH168" i="1"/>
  <c r="AH176" i="1"/>
  <c r="AH178" i="1"/>
  <c r="AH181" i="1"/>
  <c r="AH187" i="1"/>
  <c r="AH191" i="1"/>
  <c r="AH193" i="1"/>
  <c r="AH196" i="1"/>
  <c r="AH197" i="1"/>
  <c r="AH198" i="1"/>
  <c r="AH200" i="1"/>
  <c r="AH201" i="1"/>
  <c r="AH203" i="1"/>
  <c r="AH205" i="1"/>
  <c r="AH206" i="1"/>
  <c r="AH209" i="1"/>
  <c r="AH210" i="1"/>
  <c r="AH213" i="1"/>
  <c r="AH215" i="1"/>
  <c r="AH216" i="1"/>
  <c r="AH218" i="1"/>
  <c r="AH219" i="1"/>
  <c r="AH220" i="1"/>
  <c r="AH225" i="1"/>
  <c r="AH227" i="1"/>
  <c r="AH234" i="1"/>
  <c r="AH236" i="1"/>
  <c r="AH240" i="1"/>
  <c r="AH241" i="1"/>
  <c r="AH242" i="1"/>
  <c r="AH243" i="1"/>
  <c r="AH244" i="1"/>
  <c r="AH253" i="1"/>
  <c r="AH254" i="1"/>
  <c r="AH255" i="1"/>
  <c r="AH258" i="1"/>
  <c r="AH261" i="1"/>
  <c r="AH263" i="1"/>
  <c r="AH269" i="1"/>
  <c r="AH273" i="1"/>
  <c r="AH274" i="1"/>
  <c r="AH276" i="1"/>
  <c r="AH279" i="1"/>
  <c r="AH280" i="1"/>
  <c r="AH286" i="1"/>
  <c r="AH296" i="1"/>
  <c r="AH298" i="1"/>
  <c r="AH303" i="1"/>
  <c r="AH304" i="1"/>
  <c r="AH308" i="1"/>
  <c r="AH310" i="1"/>
  <c r="AH315" i="1"/>
  <c r="AH316" i="1"/>
  <c r="AH317" i="1"/>
  <c r="AH319" i="1"/>
  <c r="AH328" i="1"/>
  <c r="AH334" i="1"/>
  <c r="AH335" i="1"/>
  <c r="AH338" i="1"/>
  <c r="AH341" i="1"/>
  <c r="AH344" i="1"/>
  <c r="AH347" i="1"/>
  <c r="AH348" i="1"/>
  <c r="N72" i="3"/>
  <c r="M72" i="3"/>
  <c r="L72" i="3"/>
  <c r="K72" i="3"/>
  <c r="AH404" i="1" l="1"/>
</calcChain>
</file>

<file path=xl/sharedStrings.xml><?xml version="1.0" encoding="utf-8"?>
<sst xmlns="http://schemas.openxmlformats.org/spreadsheetml/2006/main" count="13572" uniqueCount="2163">
  <si>
    <t>Plant_species</t>
  </si>
  <si>
    <t>Naturalis_herbarium_SEED-fruit</t>
  </si>
  <si>
    <t>Naturalis ID of good specimen(s)</t>
  </si>
  <si>
    <t>approx nr of frt.</t>
  </si>
  <si>
    <t>Continent 1</t>
  </si>
  <si>
    <t>Continent 2</t>
  </si>
  <si>
    <t>Continent 3</t>
  </si>
  <si>
    <t>min_seed_length_mm</t>
  </si>
  <si>
    <t>max_seed_length_mm</t>
  </si>
  <si>
    <t>avg_seed_length_mm</t>
  </si>
  <si>
    <t>min_seed_width_mm</t>
  </si>
  <si>
    <t>max_seed_width_mm</t>
  </si>
  <si>
    <t>avg_seed_width_mm</t>
  </si>
  <si>
    <t>min_seed_diameter</t>
  </si>
  <si>
    <t>max_seed_diameter</t>
  </si>
  <si>
    <t>avg_seed_diameter_mm</t>
  </si>
  <si>
    <t>min_fruit_length_mm</t>
  </si>
  <si>
    <t>max_fruit_length_mm</t>
  </si>
  <si>
    <t>avg_fruit_length_mm</t>
  </si>
  <si>
    <t>min_fruit_width_mm</t>
  </si>
  <si>
    <t>max_fruit_width_mm</t>
  </si>
  <si>
    <t>avg_fruit_width_mm</t>
  </si>
  <si>
    <t>min_fruit_diameter</t>
  </si>
  <si>
    <t>max_fruit_diameter</t>
  </si>
  <si>
    <t>avg_fruit_diameter</t>
  </si>
  <si>
    <t>avg_sd_diam</t>
  </si>
  <si>
    <t>avg_sd_lenght</t>
  </si>
  <si>
    <t>avg_sd_wd</t>
  </si>
  <si>
    <t>avg_fr_diam_corrected</t>
  </si>
  <si>
    <t>avg_fr_length_corrected</t>
  </si>
  <si>
    <t>avg_fr_wd_corrected</t>
  </si>
  <si>
    <t>avg_dry_diam_mm</t>
  </si>
  <si>
    <t>avg_fresh_diam_mm</t>
  </si>
  <si>
    <t>Ratio fresh/dry</t>
  </si>
  <si>
    <t>reference (flora or herbarium sheet)</t>
  </si>
  <si>
    <t>URL</t>
  </si>
  <si>
    <t>Notes</t>
  </si>
  <si>
    <t>Continent</t>
  </si>
  <si>
    <t>Occurs_on_multiple_continents?</t>
  </si>
  <si>
    <t>Antiaris_toxicaria</t>
  </si>
  <si>
    <t>AFRICA</t>
  </si>
  <si>
    <t>ASIA</t>
  </si>
  <si>
    <t>OCEANIA</t>
  </si>
  <si>
    <t>COLOR LEGEND AT BOTTOM OF LIST</t>
  </si>
  <si>
    <t>FruitDataBase (R)</t>
  </si>
  <si>
    <t>AFRICA; ASIA; OCEANIA</t>
  </si>
  <si>
    <t>multiple_continents</t>
  </si>
  <si>
    <t>Antiaropsis_decipiens</t>
  </si>
  <si>
    <t>Guide to trees of Papua New Guinea</t>
  </si>
  <si>
    <t>https://www.pngplants.org/PNGtrees/TreeDescriptions/Antiaropsis_decipiens_K_Schum.html</t>
  </si>
  <si>
    <t>single_continent</t>
  </si>
  <si>
    <t>Artocarpus_altilis</t>
  </si>
  <si>
    <t>??????</t>
  </si>
  <si>
    <t>https://www.pngplants.org/PNGtrees/TreeDescriptions/Artocarpus_altilis_Parkinson_Fosberg.html</t>
  </si>
  <si>
    <t>highly cultivated</t>
  </si>
  <si>
    <t>Artocarpus_heterophyllus</t>
  </si>
  <si>
    <t>Artocarpus_lakoocha</t>
  </si>
  <si>
    <t>U.1423828</t>
  </si>
  <si>
    <t>WFO: Flora of Pakistan</t>
  </si>
  <si>
    <t>name uncertain</t>
  </si>
  <si>
    <t>ASIA; OCEANIA</t>
  </si>
  <si>
    <t>Bagassa_guianensis</t>
  </si>
  <si>
    <t>AMERICAS</t>
  </si>
  <si>
    <t>Seed length: flora neotropica (WFO)</t>
  </si>
  <si>
    <t>Batocarpus_amazonicus</t>
  </si>
  <si>
    <t>FruitDataBase/ flora neotropica (WFO)</t>
  </si>
  <si>
    <t>Batocarpus_costaricensis</t>
  </si>
  <si>
    <t>flora neotropica (WFO)</t>
  </si>
  <si>
    <t>Bleekrodea_madagascariensis</t>
  </si>
  <si>
    <t>Y</t>
  </si>
  <si>
    <t>U.1424087</t>
  </si>
  <si>
    <t>Herbarium specimen</t>
  </si>
  <si>
    <t>?? daviaub data set unclear, ln and log.</t>
  </si>
  <si>
    <t>Brosimum_alicastrum</t>
  </si>
  <si>
    <t>fruit length: FDB, fruit diameter: flora neotropica (WFO)</t>
  </si>
  <si>
    <t>no information on seeds</t>
  </si>
  <si>
    <t>Brosimum_guianense</t>
  </si>
  <si>
    <t>FDB</t>
  </si>
  <si>
    <t>Brosimum_lactescens</t>
  </si>
  <si>
    <t>FDB, flora neotropica</t>
  </si>
  <si>
    <t>Brosimum_rubescens</t>
  </si>
  <si>
    <t>Brosimum_utile</t>
  </si>
  <si>
    <t>WFO: flora mesoamericana, flora neotropica</t>
  </si>
  <si>
    <t>"Infructescences globose"</t>
  </si>
  <si>
    <t>Broussonetia_papyrifera</t>
  </si>
  <si>
    <t>WFO: flora of china</t>
  </si>
  <si>
    <t>syncarp taken for fruit</t>
  </si>
  <si>
    <t>Castilla_elastica</t>
  </si>
  <si>
    <t>Castilla_ulei</t>
  </si>
  <si>
    <t>WFO: flora neotropica</t>
  </si>
  <si>
    <t>"Infructescences (sub-)globose"</t>
  </si>
  <si>
    <t>Clarisia_biflora</t>
  </si>
  <si>
    <t>YES</t>
  </si>
  <si>
    <t>U.1430371</t>
  </si>
  <si>
    <t>New York Botanical Garden fresh material IMAGEJ</t>
  </si>
  <si>
    <t>https://sweetgum.nybg.org/science/projects/osa/taxon-details/?irn=147141</t>
  </si>
  <si>
    <t>no information for fruit or seeds in flora's. Photo of fresh material (seed and fruit) with scale. Bulbous fruit, green.</t>
  </si>
  <si>
    <t>Clarisia_ilicifolia</t>
  </si>
  <si>
    <t>Dorstenia_arifolia</t>
  </si>
  <si>
    <t>WFO: flora neotropica: gives only the endocarp measurments</t>
  </si>
  <si>
    <t>Dorstenia_choconiana</t>
  </si>
  <si>
    <t>Dorstenia_mannii</t>
  </si>
  <si>
    <t>Flora of Tropical Africa, Vol 6, Part 2, page 17, (1916) Author: (By J. HUTCHINSON AND A. B. Rendle)</t>
  </si>
  <si>
    <t>1/2–1 in. in diam.</t>
  </si>
  <si>
    <t>Fatoua_villosa</t>
  </si>
  <si>
    <t>L.1592726</t>
  </si>
  <si>
    <t>Moraceae – Ficus (vol. 17, part 2) – Berg, C.C. &amp; Corner, E.J.H.</t>
  </si>
  <si>
    <t>Endocarp body c. 0.8 by 0.6 mm</t>
  </si>
  <si>
    <t>Ficus_abelii</t>
  </si>
  <si>
    <t>HERBARIUM FOTO MEASUREMENT NYBG: 04372955</t>
  </si>
  <si>
    <t>https://sweetgum.nybg.org/science/vh/specimen-details/?irn=4773409</t>
  </si>
  <si>
    <t>no relevant information in the flora of China</t>
  </si>
  <si>
    <t>Ficus_abutilifolia</t>
  </si>
  <si>
    <t>maybe in Afrotropics book</t>
  </si>
  <si>
    <t>Ficus_adelpha</t>
  </si>
  <si>
    <t>0.8 –1.2 cm diam. when dry, c. 2.5 (?) cm diam. when fresh</t>
  </si>
  <si>
    <t>Ficus_adenosperma</t>
  </si>
  <si>
    <t>PNGtrees</t>
  </si>
  <si>
    <t>https://www.pngplants.org/PNGtrees/TreeDescriptions/Ficus_adenosperma_Miq.html</t>
  </si>
  <si>
    <t>Ficus_adhatodifolia</t>
  </si>
  <si>
    <t>WFO: Brazilian Flora 2020 project</t>
  </si>
  <si>
    <t>Ficus_albert-smithii</t>
  </si>
  <si>
    <t>Ficus_albipila</t>
  </si>
  <si>
    <t>has_data</t>
  </si>
  <si>
    <t>Flora of Australia volume 3</t>
  </si>
  <si>
    <t>https://www.dcceew.gov.au/sites/default/files/env/pages/a08d125d-a6d0-47c4-85e9-9b7ac5d4931a/files/flora-australia-03-hamamelidales-casuarinales.pdf</t>
  </si>
  <si>
    <t>Ficus_altissima</t>
  </si>
  <si>
    <t>Ficus_amadiensis</t>
  </si>
  <si>
    <t>Ficus_amazonica</t>
  </si>
  <si>
    <t>fruit length and seed width: FDB, fruit diameter: WFO B2020</t>
  </si>
  <si>
    <t>Ficus_americana</t>
  </si>
  <si>
    <t>fruit length,width and seed width: FDB, fruit diameter: WFO Flora de Nicaragua</t>
  </si>
  <si>
    <t>Ficus_amplissima</t>
  </si>
  <si>
    <t>WFO flora of Pakistan</t>
  </si>
  <si>
    <t>Ficus_annulata</t>
  </si>
  <si>
    <t>Ficus_apiocarpa</t>
  </si>
  <si>
    <t>https://floramalesiana.org/new/families-treated/</t>
  </si>
  <si>
    <t>"1.5 – 2.5 cm diam. when dry, 3 – 4 cm diam. when fresh,"</t>
  </si>
  <si>
    <t>Ficus_arbuscula</t>
  </si>
  <si>
    <t>.8 – 2.2 cm diam. when dry, 1.5 – 2.5 cm diam. when fresh</t>
  </si>
  <si>
    <t>Ficus_archboldiana</t>
  </si>
  <si>
    <t>1–1.5 cm diam. when dry</t>
  </si>
  <si>
    <t>Ficus_ardisioides</t>
  </si>
  <si>
    <t>Ficus_arfakensis</t>
  </si>
  <si>
    <t>0.7–1.3 cm diam. when dry, 1– 2(– 2.5) cm diam. when fresh</t>
  </si>
  <si>
    <t>Ficus_aspera</t>
  </si>
  <si>
    <t>monaco nature encyclopedia: 1-2,5 cm of diameter, Edible Medicinal And Non Medicinal Plants: to 25 mm in diameter</t>
  </si>
  <si>
    <t>Ficus_asperifolia</t>
  </si>
  <si>
    <t>Ficus_atricha</t>
  </si>
  <si>
    <t>https://apps.lucidcentral.org/rainforest/text/intro/about.htm</t>
  </si>
  <si>
    <t>Ficus_aurantiacifolia</t>
  </si>
  <si>
    <t xml:space="preserve">Whitfeld, Timothy. (2010). Five New Ficus Species (Moraceae) from Melanesia. </t>
  </si>
  <si>
    <t>https://www.researchgate.net/publication/232673855_Five_New_Ficus_Species_Moraceae_from_Melanesia</t>
  </si>
  <si>
    <t>Figs cauliflorous on short leafless branches along the main trunk; pedunculate; peduncle surface glabrous, 4–9 mm long; globose or obconical, rounded at the apex, glabrous, 7–12 mm long × 6.8–13 mm wide, ripening yellow</t>
  </si>
  <si>
    <t>Ficus_aurata</t>
  </si>
  <si>
    <t>https://borneoficus.info/2017/02/25/ficus-aurata-introduction/</t>
  </si>
  <si>
    <t>FDB takes the information for Ficus aurantia which is not a synonym</t>
  </si>
  <si>
    <t>Ficus_aurea</t>
  </si>
  <si>
    <t>Ficus_auriculata</t>
  </si>
  <si>
    <t>WFO: flora of Pakistan</t>
  </si>
  <si>
    <t>Ficus_badiopurpurea</t>
  </si>
  <si>
    <t>0.4 – 0.6 cm diam. when dry, 0.5 – 0.8 cm diam. when fresh</t>
  </si>
  <si>
    <t>Ficus_baeuerlenii</t>
  </si>
  <si>
    <t>1– 2.5 cm diam. when dry, 1.5 – 3 cm diam. when fresh, 0.3 – 0.8 cm long</t>
  </si>
  <si>
    <t>Ficus_bahiensis</t>
  </si>
  <si>
    <t>Ficus_balete</t>
  </si>
  <si>
    <t xml:space="preserve">Moraceae – Ficus (vol. 17, part 2) – Berg, C.C. &amp; Corner, E.J.H.: HAS ONLY DRY DATA </t>
  </si>
  <si>
    <t>1.2 –1.8 cm diam. when dry</t>
  </si>
  <si>
    <t>Ficus_beccarii</t>
  </si>
  <si>
    <t>1– 2 cm diam. when dry</t>
  </si>
  <si>
    <t>Ficus_benghalensis</t>
  </si>
  <si>
    <t>Ficus_benguetensis</t>
  </si>
  <si>
    <t>WFO: flora of China</t>
  </si>
  <si>
    <t>Ficus_benjamina</t>
  </si>
  <si>
    <t>Ficus_bernaysii</t>
  </si>
  <si>
    <t>0.8 –1.2 cm diam. when dry, c. 2.5 cm diam. when fresh</t>
  </si>
  <si>
    <t>Ficus_binnendijkii</t>
  </si>
  <si>
    <t>Ficus_bizanae</t>
  </si>
  <si>
    <t>check for data in source</t>
  </si>
  <si>
    <t>Ficus_bonijesulapensis</t>
  </si>
  <si>
    <t>Ficus_boninsimae</t>
  </si>
  <si>
    <t>Flora of Japan</t>
  </si>
  <si>
    <t>Ficus_botryocarpa</t>
  </si>
  <si>
    <t>1– 2.5 cm diam. when dry, 2 – 4 cm diam. when fresh</t>
  </si>
  <si>
    <t>Ficus_botryoides</t>
  </si>
  <si>
    <t>The FDB data does not make sense, and there is no reference</t>
  </si>
  <si>
    <t>The Ficus species (Moraceae) of Madagascar and the Comoro Islands</t>
  </si>
  <si>
    <t>https://www.biodiversitylibrary.org/part/169220</t>
  </si>
  <si>
    <t>1.2-2.5 cm in diamete</t>
  </si>
  <si>
    <t>Ficus_brachypoda</t>
  </si>
  <si>
    <t>https://apps.lucidcentral.org/rainforest/text/entities/ficus_brachypoda.htm</t>
  </si>
  <si>
    <t>Ficus_broadwayi</t>
  </si>
  <si>
    <t>WFO: Brazilian Flora 2020 project: fruit diameter, FDB: fruit length and width</t>
  </si>
  <si>
    <t>Ficus_bubu</t>
  </si>
  <si>
    <t>FDB: fruit length and width, WFO: e-Flora of South Africa: fruit diameter</t>
  </si>
  <si>
    <t>3 cm in diam. when fresh, c. 2.5 cm in diam. when dry,</t>
  </si>
  <si>
    <t>Ficus_bullenei</t>
  </si>
  <si>
    <t>WFO: Flora de panama</t>
  </si>
  <si>
    <t>Ficus_burtt-davyi</t>
  </si>
  <si>
    <t>has more information on fruit diameter in other sources (not included)</t>
  </si>
  <si>
    <t>Ficus_caatingae</t>
  </si>
  <si>
    <t>Ficus_caballina</t>
  </si>
  <si>
    <t>Ficus_calcicola</t>
  </si>
  <si>
    <t>0.5 – 0.8 cm diam. when dry</t>
  </si>
  <si>
    <t>Ficus_calimana</t>
  </si>
  <si>
    <t>N</t>
  </si>
  <si>
    <t>Dugand, Armando. "Nuevas nociones sobre el genero Ficus en Colombia, V." Caldasia (1946): 113-120.</t>
  </si>
  <si>
    <t>check specimens in other herbaria</t>
  </si>
  <si>
    <t>Ficus_callophylla</t>
  </si>
  <si>
    <t>0.8 –1.3(–1.8) cm diam. when dry</t>
  </si>
  <si>
    <t>Ficus_callosa</t>
  </si>
  <si>
    <t>1.5 – 2.5 cm diam. when dry</t>
  </si>
  <si>
    <t>Ficus_calopilina</t>
  </si>
  <si>
    <t>2 – 4 cm diam. when dry, 3 – 6 cm diam. when fresh</t>
  </si>
  <si>
    <t>Ficus_calyptrata</t>
  </si>
  <si>
    <t>Ficus_calyptroceras</t>
  </si>
  <si>
    <t>WFO: 2020 Brasil project</t>
  </si>
  <si>
    <t>Ficus_carautana</t>
  </si>
  <si>
    <t>Ficus_casapiensis</t>
  </si>
  <si>
    <t>L.4171010</t>
  </si>
  <si>
    <t>Naturalis specimen</t>
  </si>
  <si>
    <t>flora of Colombia</t>
  </si>
  <si>
    <t>Ficus_casearioides</t>
  </si>
  <si>
    <t>0.9 –1.2(–1.6) cm diam. when dry, 1– 2 cm diam. when fresh</t>
  </si>
  <si>
    <t>Ficus_castellviana</t>
  </si>
  <si>
    <t>Ficus_caulocarpa</t>
  </si>
  <si>
    <t>Moraceae – Ficus (vol. 17, part 2) – Berg, C.C. &amp; Corner, E.J.H.: HAS ONLY DRY DATA, FDB: fruit length and width</t>
  </si>
  <si>
    <t>0.3 – 0.5(– 0.7) cm diam. when dry</t>
  </si>
  <si>
    <t>Ficus_cestrifolia</t>
  </si>
  <si>
    <t>L.3917833</t>
  </si>
  <si>
    <t>Ficus_chapaensis</t>
  </si>
  <si>
    <t xml:space="preserve">WFO: flora of China, </t>
  </si>
  <si>
    <t>Ficus_chartacea</t>
  </si>
  <si>
    <t>Ficus_chrysolepis</t>
  </si>
  <si>
    <t>1.3 – 3.5 cm diam. when dry</t>
  </si>
  <si>
    <t>Ficus_citrifolia</t>
  </si>
  <si>
    <t>Ficus_clusiifolia</t>
  </si>
  <si>
    <t>Ficus_coerulescens</t>
  </si>
  <si>
    <t>Ficus_colubrinae</t>
  </si>
  <si>
    <t>WFO: .Flora de Nicaragua</t>
  </si>
  <si>
    <t>Ficus_concinna</t>
  </si>
  <si>
    <t>Ficus_congesta</t>
  </si>
  <si>
    <t>1.3 – 3 cm diam. when dry, 2 – 4 cm diam. when fresh</t>
  </si>
  <si>
    <t>Ficus_conocephalifolia</t>
  </si>
  <si>
    <t>1.5 – 2(– 3) cm diam. when dry, 2.5 – 3.5(– 5) cm diam. when fresh</t>
  </si>
  <si>
    <t>Ficus_conraui</t>
  </si>
  <si>
    <t>Ficus_consociata</t>
  </si>
  <si>
    <t>Ficus_copiosa</t>
  </si>
  <si>
    <t>Ficus_cordata</t>
  </si>
  <si>
    <t>check FDB</t>
  </si>
  <si>
    <t>AFRICA; ASIA</t>
  </si>
  <si>
    <t>Ficus_cordatula</t>
  </si>
  <si>
    <t>2 – 2.5(– 3) cm diam. and up to 5 cm long when dry</t>
  </si>
  <si>
    <t>Ficus_coronata</t>
  </si>
  <si>
    <t>Ficus_costaricana</t>
  </si>
  <si>
    <t>Ficus_crassipes</t>
  </si>
  <si>
    <t>Ficus_crassiramea</t>
  </si>
  <si>
    <t>Ficus_crassivenosa</t>
  </si>
  <si>
    <t>Ficus_craterostoma</t>
  </si>
  <si>
    <t>Ficus_crocata</t>
  </si>
  <si>
    <t>Ficus_cucurbitina</t>
  </si>
  <si>
    <t>Ficus_cyathistipula</t>
  </si>
  <si>
    <t>Ficus_cyathistipuloides</t>
  </si>
  <si>
    <t>Ficus_cyclophylla</t>
  </si>
  <si>
    <t>Ficus_cyrtophylla</t>
  </si>
  <si>
    <t>Ficus_dammaropsis</t>
  </si>
  <si>
    <t>4 – 8 cm diam. when dry, 6 –13 cm diam. when fresh</t>
  </si>
  <si>
    <t>Ficus_deltoidea</t>
  </si>
  <si>
    <t>Ficus_densestipulata</t>
  </si>
  <si>
    <t>WFO: Plants Of the World Online Portal - FTEA</t>
  </si>
  <si>
    <t>1.3–2.2 cm. in diameter when fresh, 1–1.5 cm. when dry</t>
  </si>
  <si>
    <t>Ficus_densifolia</t>
  </si>
  <si>
    <t>Ficus_destruens</t>
  </si>
  <si>
    <t>Ficus_dicranostyla</t>
  </si>
  <si>
    <t>Ficus_disticha</t>
  </si>
  <si>
    <t>0.3 – 0.6(– 0.8) cm diam. when dry</t>
  </si>
  <si>
    <t>Ficus_diversiformis</t>
  </si>
  <si>
    <t>L.1601578</t>
  </si>
  <si>
    <t>Ficus_drupacea</t>
  </si>
  <si>
    <t>Ficus_dryepondtiana</t>
  </si>
  <si>
    <t>WFO: Flore d'Afrique Centrale</t>
  </si>
  <si>
    <t>Ficus_dugandii</t>
  </si>
  <si>
    <t>WFO: Brasil 2020 project</t>
  </si>
  <si>
    <t>Ficus_edelfeltii</t>
  </si>
  <si>
    <t>1.5 – 3.5 cm diam. when dry</t>
  </si>
  <si>
    <t>Ficus_elastica</t>
  </si>
  <si>
    <t>Ficus_elasticoides</t>
  </si>
  <si>
    <t>Ficus_endospermifolia</t>
  </si>
  <si>
    <t>1.5 – 2.5 cm diam. when dry, 2.3 – 3 cm diam. when fresh</t>
  </si>
  <si>
    <t>Ficus_enormis</t>
  </si>
  <si>
    <t>!! Seed is bigger than fruit -&gt; have a look at  Bello et al. 2017</t>
  </si>
  <si>
    <t>Ficus_erecta</t>
  </si>
  <si>
    <t>Ficus_erythrosperma</t>
  </si>
  <si>
    <t>0.4 –1.2 cm diam. when dry, 0.6 –1.8 cm diam. when fresh</t>
  </si>
  <si>
    <t>Ficus_eumorpha</t>
  </si>
  <si>
    <t>1.6 –1.8 cm diam. when dry, 1.8 – 2 cm diam. when fresh</t>
  </si>
  <si>
    <t>Ficus_exasperata</t>
  </si>
  <si>
    <t>Ficus_eximia</t>
  </si>
  <si>
    <t>Ficus_faulkneriana</t>
  </si>
  <si>
    <t>Ficus_fischeri</t>
  </si>
  <si>
    <t>Ficus_fiskei</t>
  </si>
  <si>
    <t>0.8 –1.8 cm diam. when dry</t>
  </si>
  <si>
    <t>Ficus_fistulosa</t>
  </si>
  <si>
    <t>WFO: eflora of China</t>
  </si>
  <si>
    <t>1.5-2 × 1.5-2.2 cm</t>
  </si>
  <si>
    <t>Ficus_formosana</t>
  </si>
  <si>
    <t>1.2-1.8 × 0.6-1 cm</t>
  </si>
  <si>
    <t>Ficus_forstenii</t>
  </si>
  <si>
    <t>1.5 – 2 cm diam. and up to 3 cm long when dry</t>
  </si>
  <si>
    <t>Ficus_fulva</t>
  </si>
  <si>
    <t>1-1.5 cm in diam.</t>
  </si>
  <si>
    <t>Ficus_glaberrima</t>
  </si>
  <si>
    <t>7-10 mm in diam.</t>
  </si>
  <si>
    <t>Ficus_glandifera</t>
  </si>
  <si>
    <t>Ficus_glandulifera</t>
  </si>
  <si>
    <t>0.7–1 cm diam. when dry, 1.2 –1.5 cm diam. when fresh</t>
  </si>
  <si>
    <t>Ficus_globosa</t>
  </si>
  <si>
    <t>0.8 –1.2 cm diam. when dry, c. 1.5 cm diam. when fresh</t>
  </si>
  <si>
    <t>Ficus_glumosa</t>
  </si>
  <si>
    <t>Ficus_goiana</t>
  </si>
  <si>
    <t>WFO: brasil 2020 project</t>
  </si>
  <si>
    <t>0.5 to 0.7 diam. (cm)</t>
  </si>
  <si>
    <t>Ficus_gomelleira</t>
  </si>
  <si>
    <t>Ficus_grossularioides</t>
  </si>
  <si>
    <t>0.5 –1.2(–1.5) cm diam. when dry, 0.6 –1.3 (or more) cm diam. when fresh</t>
  </si>
  <si>
    <t>Ficus_gul</t>
  </si>
  <si>
    <t>Ficus_habrophylla</t>
  </si>
  <si>
    <t>L.1602009</t>
  </si>
  <si>
    <t>Ficus_hadroneura</t>
  </si>
  <si>
    <t>Ficus_henryi</t>
  </si>
  <si>
    <t>1-2 cm in diam.</t>
  </si>
  <si>
    <t>Ficus_hesperidiiformis</t>
  </si>
  <si>
    <t>1– 5 cm diam. and 2 –10 cm long when dry</t>
  </si>
  <si>
    <t>Ficus_heterophylla</t>
  </si>
  <si>
    <t>Ficus_heteropleura</t>
  </si>
  <si>
    <t>Ficus_heterostyla</t>
  </si>
  <si>
    <t>L.1608165</t>
  </si>
  <si>
    <t>Ficus_hirsuta</t>
  </si>
  <si>
    <t>with 0.5 to 0.7 diam. (cm)</t>
  </si>
  <si>
    <t>Ficus_hispida</t>
  </si>
  <si>
    <t>1.2-3 cm in diam.</t>
  </si>
  <si>
    <t>Ficus_holosericea</t>
  </si>
  <si>
    <t>1.3 to 1.6 diam. (cm)</t>
  </si>
  <si>
    <t>Ficus_hombroniana</t>
  </si>
  <si>
    <t>0.6 –1.4 cm diam. when dry</t>
  </si>
  <si>
    <t>Ficus_iidana</t>
  </si>
  <si>
    <t>Ficus_ilicina</t>
  </si>
  <si>
    <t>Ficus_ingens</t>
  </si>
  <si>
    <t>Ficus_insipida</t>
  </si>
  <si>
    <t>Ficus_iodotricha</t>
  </si>
  <si>
    <t>1.5 – 3 cm diam. when dry, 4 – 5 cm diam. when fresh</t>
  </si>
  <si>
    <t>Ficus_ischnopoda</t>
  </si>
  <si>
    <t>WFO: Flora of China</t>
  </si>
  <si>
    <t>1-2 × 0.5-0.8 cm</t>
  </si>
  <si>
    <t>Ficus_itoana</t>
  </si>
  <si>
    <t>1.5 – 3.5 by 1.5 – 4 cm when dry, up to 6 cm diam. when fresh</t>
  </si>
  <si>
    <t>Ficus_jansii</t>
  </si>
  <si>
    <t>0.7-1 cm diam</t>
  </si>
  <si>
    <t>Ficus_jimiensis</t>
  </si>
  <si>
    <t>1.5 – 2.5 cm diam. when dry, 1.5 – 3 cm diam. when fresh</t>
  </si>
  <si>
    <t>Ficus_kochummeniana</t>
  </si>
  <si>
    <t>Ficus_krukovii</t>
  </si>
  <si>
    <t>with 0.6 to 1.7 diam. (cm)</t>
  </si>
  <si>
    <t>Ficus_lacor</t>
  </si>
  <si>
    <t>U.1425155</t>
  </si>
  <si>
    <t>Ficus_lagoensis</t>
  </si>
  <si>
    <t>with 0.9 to 1.2 diam. (cm)</t>
  </si>
  <si>
    <t>Ficus_lapathifolia</t>
  </si>
  <si>
    <t>.Flora Mesoamericana</t>
  </si>
  <si>
    <t>1.2-2(-2.5) cm in diameter when dry</t>
  </si>
  <si>
    <t>Ficus_lateriflora</t>
  </si>
  <si>
    <t>L.1603552</t>
  </si>
  <si>
    <t>Ficus_laureola</t>
  </si>
  <si>
    <t>0.7 to 1 diam. (cm)</t>
  </si>
  <si>
    <t>Ficus_lepicarpa</t>
  </si>
  <si>
    <t>1–1.5 cm diam. when dry, 2 – 2.5 cm diam. when fresh</t>
  </si>
  <si>
    <t>Ficus_lilliputiana</t>
  </si>
  <si>
    <t>Dixon, D. J. "Ficus lilliputiana (Moraceae), a new species from the Kimberley region of Western Australia and the Northern Territory." Nuytsia 13 (2001): 457-464.</t>
  </si>
  <si>
    <t>5.4-1 1.5 mm long, 5.3-1 3.0 mm diam.</t>
  </si>
  <si>
    <t>Ficus_lingua</t>
  </si>
  <si>
    <t>± 5 mm. in diameter when fresh, 3–4 mm. when dry</t>
  </si>
  <si>
    <t>Ficus_longifolia</t>
  </si>
  <si>
    <t>U.1426107</t>
  </si>
  <si>
    <t>Ficus_luschnathiana</t>
  </si>
  <si>
    <t>Ficus_lutea</t>
  </si>
  <si>
    <t>WAG.1107179</t>
  </si>
  <si>
    <t>Flora Zambesiaca &amp; Plants of the World Online Portal</t>
  </si>
  <si>
    <t>http://www.worldfloraonline.org/taxon/wfo-0000689147</t>
  </si>
  <si>
    <t>Receptacle subglobose, c. 10–25(35) mm. in diam. when fresh, 8–15(25) mm. in diam. when dry, puberulous to white- or yellow-pubescent to subhirsute, smooth or verruculose, yellow to orange or brownish at maturity. Receptacle ± globose, ± 1–2.5(–? 3.5) cm. in diameter when fresh, 0.8–1.5(–2.5) cm. when dry,</t>
  </si>
  <si>
    <t>Ficus_lyrata</t>
  </si>
  <si>
    <t>WAG.1109632</t>
  </si>
  <si>
    <t>Flora of Pakistan</t>
  </si>
  <si>
    <t>http://www.worldfloraonline.org/taxon/wfo-0001084874</t>
  </si>
  <si>
    <t>Hypanthodia sessile, in axillary pairs, globose, 2.5-4.5 cm in diam., finely puberulous,</t>
  </si>
  <si>
    <t>Ficus_maclellandii</t>
  </si>
  <si>
    <t>L.3918431</t>
  </si>
  <si>
    <t>Flora of China</t>
  </si>
  <si>
    <t>http://www.worldfloraonline.org/taxon/wfo-0000689161</t>
  </si>
  <si>
    <t>Figs axillary on leafy branchlets, paired, purplish red when mature, ± globose to conic, slightly flat, 6-8 mm in diam., tuberculate [some subapical bracts present], sessile;</t>
  </si>
  <si>
    <t>Ficus_macrophylla</t>
  </si>
  <si>
    <t>L.1608840</t>
  </si>
  <si>
    <t>http://www.worldfloraonline.org/taxon/wfo-0000689169</t>
  </si>
  <si>
    <t>Figs pyriform-globular, c. 2.5 cm in diam., dark reddish-brown to purple, with pale spots,</t>
  </si>
  <si>
    <t>Ficus_macropodocarpa</t>
  </si>
  <si>
    <t>http://flora.huh.harvard.edu/china/mss/volume05/Moraceae.pdf</t>
  </si>
  <si>
    <t>From listing: Ficus stenophylla (synonym): Figs axillary on normal leafy shoots, solitary, dark red when mature, ellipsoid-globose, 7-8 mm in diam., sparsely pubescent</t>
  </si>
  <si>
    <t>Ficus_macrorrhyncha</t>
  </si>
  <si>
    <t>L.1608791</t>
  </si>
  <si>
    <t>Die Flora der Deutschen Schutzgebiete in de Südsee (1901) p277-278 &amp; C.C.Berg &amp; Corner, Fl. Males. ser. 1, 17 (2005) p235-236</t>
  </si>
  <si>
    <t>https://www.biodiversitylibrary.org/page/499930#page/2/mode/1up; https://borneoficus.info/wp-content/uploads/2018/06/Berg-Corner-2005-Flora-Malesiana-Moraceae-Ficus-.pdf</t>
  </si>
  <si>
    <t>The figs have a diameter of 5 - 6 mm and stand on a 4 - 5 mm long stalk; receptacle (sub)globose. brownish to yellowish puberulous to subtomentose, pink to red at maturity.</t>
  </si>
  <si>
    <t>Ficus_magnoliifolia</t>
  </si>
  <si>
    <t>L.1608721</t>
  </si>
  <si>
    <t>C.C.Berg &amp; Corner, Fl. Males. ser. 1, 17 (2005) p153</t>
  </si>
  <si>
    <t>https://borneoficus.info/wp-content/uploads/2018/06/Berg-Corner-2005-Flora-Malesiana-Moraceae-Ficus-.pdf</t>
  </si>
  <si>
    <t>Figs axillary, in pairs or solitary, sessile or up to 0.6 cm long pedunculate; receptacle subglobose, 1–2 cm diam. when dry, 1.5 – 2.5 cm diam. when fresh, very whitish puberulous, colour at maturity unknown.</t>
  </si>
  <si>
    <t>Ficus_mariae</t>
  </si>
  <si>
    <t>U.1426052</t>
  </si>
  <si>
    <t>Flora e Funga do Brasil 2020</t>
  </si>
  <si>
    <t>http://www.worldfloraonline.org/taxon/wfo-0000689238</t>
  </si>
  <si>
    <t>receptacle subglobose; with 0.9 to 1 diam. (cm); indumentum of the receptacle glabrous</t>
  </si>
  <si>
    <t>Ficus_mathewsii</t>
  </si>
  <si>
    <t>U.1426035</t>
  </si>
  <si>
    <t>http://www.worldfloraonline.org/taxon/wfo-0000689252</t>
  </si>
  <si>
    <t>receptacle globose; with 0.5 to 0.7 diam. (cm); indumentum of the receptacle glabrous/puberulent; ostiole flat.</t>
  </si>
  <si>
    <t>Ficus_mauritiana</t>
  </si>
  <si>
    <t>L.1608991</t>
  </si>
  <si>
    <t>Encyclopédie Méthodique. Botanique II.  (1786) p499</t>
  </si>
  <si>
    <t>https://www.google.com/url?sa=t&amp;rct=j&amp;q=&amp;esrc=s&amp;source=web&amp;cd=&amp;cad=rja&amp;uact=8&amp;ved=2ahUKEwip7dPX-Y_-AhUDMuwKHQpSCykQFnoECA0QAQ&amp;url=https%3A%2F%2Fwww.biodiversitylibrary.org%2Fitem%2F15260&amp;usg=AOvVaw0xok-7FGKNTBfnKvpSNMKl</t>
  </si>
  <si>
    <t>The fruits are alternate, petiolate, heart-shaped, oval, pointed, toothed &amp; laden in deffous, mainly on their veins, with a cottony down, rusty, &amp; rough or harsh to the touch. These leaves are seven or seven inches long, four or five inches wide, and have long petioles two to three The fruits are turbinated, globose, appear larger than a walnut, and have at their base a small chalice of three oval-pointed leaflets. They are stalked, &amp; opposite or attached in slightly difting pairs, as bare or hanging branches.</t>
  </si>
  <si>
    <t>Ficus_maxima</t>
  </si>
  <si>
    <t>U.1615234</t>
  </si>
  <si>
    <t>Flora Mesoamericana &amp; Flora de Panama</t>
  </si>
  <si>
    <t>http://www.worldfloraonline.org/taxon/wfo-0000689257</t>
  </si>
  <si>
    <t>Figs Axillary; receptacle 0.8-2(-2.5) cm in diameter when dry, globose or subglobose, greenish when ripe, sometimes maculate; Figs 10-25 mm. in diameter, globose, or sub-globose</t>
  </si>
  <si>
    <t>Ficus_megaleia</t>
  </si>
  <si>
    <t>y</t>
  </si>
  <si>
    <t>L.1599419</t>
  </si>
  <si>
    <t>C.C.Berg &amp; Corner, Fl. Males. ser. 1, 17 (2005) p433-434</t>
  </si>
  <si>
    <t>DRY DATA Figs flagelliflorous on stolons with up to 4 cm long internodes; receptacle sub-pyriform, 1–3 cm diam. when dry; purplish at maturity.</t>
  </si>
  <si>
    <t>Ficus_melinocarpa</t>
  </si>
  <si>
    <t>L.1609291</t>
  </si>
  <si>
    <t>C.C.Berg &amp; Corner, Fl. Males. ser. 1, 17 (2005) p236-238</t>
  </si>
  <si>
    <t>Figs axillary or just below the leaves, solitary or in pairs; receptacle (sub)globose to ellipsoid, (0.6 –)0.8 –1.4 cm diam. when dry, 1.2 – 2 cm diam. when fresh, minutely hispidulous, scabridulous, yellow to orange or red to purple-black at maturity</t>
  </si>
  <si>
    <t>Ficus_menabeensis</t>
  </si>
  <si>
    <t>WAG.1107252</t>
  </si>
  <si>
    <t>Notulae Systematicae Tome XIV, Fascicule 3 (1951) p167</t>
  </si>
  <si>
    <t>https://archive.org/details/mobot31753002759931/page/167/mode/1up?view=theater</t>
  </si>
  <si>
    <t>Figs sessile, axillary, solitary, small (6-12 mm. diam.), thinly pubescent</t>
  </si>
  <si>
    <t>Ficus_microcarpa</t>
  </si>
  <si>
    <t>L.1609159</t>
  </si>
  <si>
    <t>Flora Of China &amp; Flora of Pakistan</t>
  </si>
  <si>
    <t>http://www.worldfloraonline.org/taxon/wfo-0000689298</t>
  </si>
  <si>
    <t>Syconia paired, sessile, purple or black, obovoid, pyriform, or nearly globose, 9-11 × 5-6 mm;</t>
  </si>
  <si>
    <t>Ficus_microdictya</t>
  </si>
  <si>
    <t>L.1609745</t>
  </si>
  <si>
    <t>C.C.Berg &amp; Corner, Fl. Males. ser. 1, 17 (2005) p385-386</t>
  </si>
  <si>
    <t>Figs axillary, solitary or in pairs or cauliflorous on stout branched or unbranched up to 10 cm long branchlets on the older wood; receptacle subglobose, 1– 2 cm diam. when dry, 2 – 3.5 cm diam. when fresh, up to 0.3 cm long stipitate or non-stipitate, glabrous, red(dish) at maturity.</t>
  </si>
  <si>
    <t>Ficus_minahassae</t>
  </si>
  <si>
    <t>L.4306708</t>
  </si>
  <si>
    <t>Useful Tropical Plants &amp; C.C.Berg &amp; Corner, Fl. Males. ser. 1, 17 (2005) p373-375</t>
  </si>
  <si>
    <t>https://tropical.theferns.info/viewtropical.php?id=Ficus+minahassae; https://borneoficus.info/wp-content/uploads/2018/06/Berg-Corner-2005-Flora-Malesiana-Moraceae-Ficus-.pdf</t>
  </si>
  <si>
    <t>Figs cauliflorous, in globose heads of 1– 2 cm diameter, sessile or on up to 3 cm long branchlets with short internodes; receptacle obconical, 0.4 – 0.6 cm long and 0.3 – 0.5 cm wide when dry, angled by compression, glabrous or minutely puberulous, at maturity red</t>
  </si>
  <si>
    <t>Ficus_mollior</t>
  </si>
  <si>
    <t>L.1598544</t>
  </si>
  <si>
    <t>C.C.Berg &amp; Corner, Fl. Males. ser. 1, 17 (2005) p363-365</t>
  </si>
  <si>
    <t>Figs axillary or just below the leaves, solitary, in pairs or up to 7 together on short spurs; receptacle subglobose to subpyriform to ovoid or to depressed-globose,(0.5 –)0.8 – 2.2 cm diam. when dry, (1–)1.5 – 2.5 cm diam. when fresh, pale to dark brown short-villous to subtomentose to hirtellous, often glabrescent, yellowish at maturity</t>
  </si>
  <si>
    <t>Ficus_morobensis</t>
  </si>
  <si>
    <t>L.4329816</t>
  </si>
  <si>
    <t>up to 45</t>
  </si>
  <si>
    <t>NA</t>
  </si>
  <si>
    <t>C.C.Berg &amp; Corner, Fl. Males. ser. 1, 17 (2005) p434-435</t>
  </si>
  <si>
    <t>Figs cauliflorous “in large clumps (up to 30 cm diam.) or small clusters along the stem”; receptacle subobovoid to pyriform, 2 – 2.5 cm diam. when dry, up to 4.5 cm diam. when fresh, up to c. 1 cm long stipitate, brown puberulous, at maturity reddish brown with pale spots.</t>
  </si>
  <si>
    <t>Ficus_mucuso</t>
  </si>
  <si>
    <t>WAG.1107293</t>
  </si>
  <si>
    <t>Plants of the World Online Portal</t>
  </si>
  <si>
    <t>http://www.worldfloraonline.org/taxon/wfo-0000689380</t>
  </si>
  <si>
    <t>Figs on branched leafless branchlets up to 30 cm. long on the main and lesser branches or also on the trunk; Receptacle ± depressed globose to obovoid, 2.5–4 cm. in diameter when fresh, 2–3 cm. when dry, ± densely puberulous, red to dark orange at maturity.</t>
  </si>
  <si>
    <t>Ficus_natalensis</t>
  </si>
  <si>
    <t>WAG.1107434</t>
  </si>
  <si>
    <t>Flora Zambesiaca</t>
  </si>
  <si>
    <t>http://www.worldfloraonline.org/taxon/wfo-0000689419</t>
  </si>
  <si>
    <t>Figs in pairs in the leaf axils or sometimes also just below the leaves; Receptacle often shortly stipitate at least when dry, globose to ellipsoid or obovoid, ± 1.5–2 cm. in diameter when fresh, 0.8–1.5(–1.9) cm. when dry, glabrous, reddish, orange or yellowish (to brown) at maturity</t>
  </si>
  <si>
    <t>Ficus_nervosa</t>
  </si>
  <si>
    <t>L.1598659</t>
  </si>
  <si>
    <t>http://www.worldfloraonline.org/taxon/wfo-0000689442</t>
  </si>
  <si>
    <t>Figs axillary on normal leafy stem, paired or solitary, globose to ± globose, 1-1.2 cm in diam., tuberculate when young</t>
  </si>
  <si>
    <t>Ficus_nigropunctata</t>
  </si>
  <si>
    <t>U.1431886</t>
  </si>
  <si>
    <t>http://www.worldfloraonline.org/taxon/wfo-0000689459</t>
  </si>
  <si>
    <t>Figs in pairs in the leaf axils, also on older wood, sessile; basal bracts 2–2.5 mm. long, persistent. Receptacle subglobose, 1–1.2 cm. in diameter when fresh, 0.5–1 cm. when dry, puberulous to hirtellous, green with red spots or reddish at maturity.</t>
  </si>
  <si>
    <t>Ficus_nishimurae</t>
  </si>
  <si>
    <t>The Botanical Magazine, The Tokyo Botanical Society Volume 32 (1918) p251</t>
  </si>
  <si>
    <t>https://www.biodiversitylibrary.org/item/129947#page/287/mode/1up</t>
  </si>
  <si>
    <t>long glabrous receptacles in the axils of the leaves, solitary or twined, 6-9 mm. in diameter, inside the glabrous ostiolo with a multibrateolate edge not protruding</t>
  </si>
  <si>
    <t>Ficus_nodosa</t>
  </si>
  <si>
    <t>L.3968814</t>
  </si>
  <si>
    <t>C.C.Berg &amp; Corner, Fl. Males. ser. 1, 17 (2005) p343-345</t>
  </si>
  <si>
    <t>Figs cauliflorous on slender to stout, usually branched up to 60 cm long branchlets on the trunk and main branches; receptacle subglobose to depressed-globose to subpyriform to subobovoid, 1.5– 3 cm diam. when dry, 2 – 3.5 cm diam. when fresh, non-stipitate, glabrous, yellow to purple</t>
  </si>
  <si>
    <t>Ficus_nota</t>
  </si>
  <si>
    <t>L.1599064</t>
  </si>
  <si>
    <t>C.C.Berg &amp; Corner, Fl. Males. ser. 1, 17 (2005) p436-437</t>
  </si>
  <si>
    <t>Figs cauliflorous on stout branched up to 60 cm long branchlets, on the main branches and the trunk;  receptacle pyriform to obovoid to depressed-globose, 1– 2.5 cm diam. when dry, 2.5 – 4.5 cm diam. when fresh, non-stipitate, sparsely white puberulous or (sub)glabrous,at maturity brown (?).</t>
  </si>
  <si>
    <t>Ficus_nymphaeifolia</t>
  </si>
  <si>
    <t>U.1433036</t>
  </si>
  <si>
    <t>Flora de Nicaragua</t>
  </si>
  <si>
    <t>http://www.worldfloraonline.org/taxon/wfo-0000689484</t>
  </si>
  <si>
    <t>Figs 2 per node, globose, 1.5–3 cm diam, often golden-brown with velutines</t>
  </si>
  <si>
    <t>Ficus_obliqua</t>
  </si>
  <si>
    <t>L.1598954</t>
  </si>
  <si>
    <t>Dixon, Dale &amp; Jackes, Betsy &amp; Bielig, L.. (2001). Figuring out the figs: the Ficus obliqua-Ficus rubiginosa Complex (Moraceae: Urostigma sect. Malvanthera). Australian Systematic Botany</t>
  </si>
  <si>
    <t>https://www.researchgate.net/publication/248899972_Figuring_out_the_figs_the_Ficus_obliqua-Ficus_rubiginosa_Complex_Moraceae_Urostigma_sect_Malvanthera/citation/download</t>
  </si>
  <si>
    <t xml:space="preserve">syconia 4.3–11.9 mm long, 4.4–11.0 mm in diameter </t>
  </si>
  <si>
    <t>Ficus_obpyramidata</t>
  </si>
  <si>
    <t>L.1599457</t>
  </si>
  <si>
    <t>C.C.Berg &amp; Corner, Fl. Males. ser. 1, 17 (2005) p438</t>
  </si>
  <si>
    <t>Figs cauliflorous on up to c. 15 cm long branched branchlets with (very) short internodes, on the trunk; ; receptacle obovoid to pyriform to depressed-globose, (2 – )2.5 –3 cm diam. when dry, 3.5 – 4.5 cm diam. when fresh, (sub)glabrous, ribbed, without lateral bracts, at maturity yellow to brownish</t>
  </si>
  <si>
    <t>Ficus_obscura</t>
  </si>
  <si>
    <t>L.1599364</t>
  </si>
  <si>
    <t>C.C.Berg &amp; Corner, Fl. Males. ser. 1, 17 (2005) p281-282</t>
  </si>
  <si>
    <t>Figs axillary or just below the leaves, solitary, in pairs or clustered on minute short-shoots, or also ramiflorous; with a peduncle; receptacle (sub)globose, 0.6 –1 (or 0.3 – 0.5) cm diam. when dry, 1.5 – 2.2 cm diam. when fresh, densely brownish subhirtellous to subhispid to hispidulous (or sparsely whitish hispidulous), ± scabrous to almost smooth, without or with some lateral bracts, white to pink, yellow, orange, or to dark red at maturity</t>
  </si>
  <si>
    <t>Ficus_obtusifolia</t>
  </si>
  <si>
    <t>L.4253660</t>
  </si>
  <si>
    <t>http://www.worldfloraonline.org/taxon/wfo-0000689513</t>
  </si>
  <si>
    <t>Figs 2 per node, globose, 1.5-2.3 cm diam., minutely glossy-puberulent, green with white or purple spots</t>
  </si>
  <si>
    <t>Ficus_obtusiuscula</t>
  </si>
  <si>
    <t>U.1432977</t>
  </si>
  <si>
    <t>http://www.worldfloraonline.org/taxon/wfo-0000689515</t>
  </si>
  <si>
    <t>receptacle globose; with 0.5 to 0.7 diam. (cm); indumentum of the receptacle glabrous/puberulent</t>
  </si>
  <si>
    <t>Ficus_odoardii</t>
  </si>
  <si>
    <t>L.4176511</t>
  </si>
  <si>
    <t>C.C.Berg &amp; Corner, Fl. Males. ser. 1, 17 (2005) p533-534</t>
  </si>
  <si>
    <t>Figs axillary, solitary or paired, or on up to 2 cm long spurs on the older wood, and then sometimes up to 13 clustered; receptacle subglobose (or ovoid), (0.6 –)1.5 – 3.5 cm diam. when dry, 2.5 – 4.5 cm diam. when fresh, 0.2 – 2.5 cm long stipitate or non-stipitate, densely to sparsely brownish hirtellous to strigillose, the hairs with swollen bases, or also partly whitish appressed-puberulous, orange to red or pink to scarlet at maturity</t>
  </si>
  <si>
    <t>Ficus_oleifolia</t>
  </si>
  <si>
    <t>L.4163702</t>
  </si>
  <si>
    <t>C.C.Berg &amp; Corner, Fl. Males. ser. 1, 17 (2005) p97-98</t>
  </si>
  <si>
    <t>DRY DATA Figs axillary or just below the leaves, in pairs or solitary; receptacle subglobose to ellipsoid (to fusiform), 0.2 – 0.7 or 0.5 –1.2 cm diam. when dry, up to 0.3cm long stipitate or non-stipitate, glabrous or minutely puberulous, red to dark purple at maturity</t>
  </si>
  <si>
    <t>Ficus_opposita</t>
  </si>
  <si>
    <t>L.1603966</t>
  </si>
  <si>
    <t>C.C.Berg &amp; Corner, Fl. Males. ser. 1, 17 (2005) p241-242</t>
  </si>
  <si>
    <t>Figs axillary and also just below the leaves, in pairs or solitary receptacle (sub)globose, 0.8 –1.2 cm diam. when dry, 1.5 – 2 cm diam. when fresh, minutely hispidulous, scabrous, mostly without lateral bracts, purple-black at maturity</t>
  </si>
  <si>
    <t>Ficus_oreodryadum</t>
  </si>
  <si>
    <t>WAG.1107486</t>
  </si>
  <si>
    <t>Plants of the World Online Portal &amp; Flore d'Afrique Centrale</t>
  </si>
  <si>
    <t>http://www.worldfloraonline.org/taxon/wfo-0000689555</t>
  </si>
  <si>
    <t>Figs in pairs in the leaf-axils, sometimes also just below the leaves, sessile; Receptacle subglobose to ellipsoid or ovoid, ± 2 cm. in diameter when fresh, ±1.5 cm. when dry, almost glabrous, ± waited, orange to yellow at maturity.</t>
  </si>
  <si>
    <t>Ficus_orthoneura</t>
  </si>
  <si>
    <t>L.3917839</t>
  </si>
  <si>
    <t>http://www.worldfloraonline.org/taxon/wfo-0000689561</t>
  </si>
  <si>
    <t>Figs axillary on leafy branchlets, paired or solitary, globose to ovoid-globose, 1-2 cm in diam.</t>
  </si>
  <si>
    <t>Ficus_ottoniifolia</t>
  </si>
  <si>
    <t>WAG.1107525</t>
  </si>
  <si>
    <t>http://www.worldfloraonline.org/taxon/wfo-0000689568</t>
  </si>
  <si>
    <t>Figs up to 4(10) together on spurs up to 1.5(4) cm. long on the older wood; Receptacle ellipsoid to subglobose, 1.5–4 cm. in diam. when fresh, and 0.8–2.5 cm. in diam. when dry, puberulous or almost glabrous, greenish to pale orange or brownish at maturity</t>
  </si>
  <si>
    <t>Ficus_pachyrrhachis</t>
  </si>
  <si>
    <t>L.3926590</t>
  </si>
  <si>
    <t>Measurement fresh material University of Minnesota cat nr 920771, DRY: C.C.Berg &amp; Corner, Fl. Males. ser. 1, 17 (2005) p439-440</t>
  </si>
  <si>
    <t>https://www.gbif.org/occurrence/2265569386; https://borneoficus.info/wp-content/uploads/2018/06/Berg-Corner-2005-Flora-Malesiana-Moraceae-Ficus-.pdf</t>
  </si>
  <si>
    <t>Figs cauliflorous, sometimes ramiflorous; receptacle turbinate to pyriform, when dry 2 – 3 cm diam., whitish to brownish puberulous, without lateral bracts, ribbed, at maturity orange to reddish or brownish</t>
  </si>
  <si>
    <t>Ficus_padana</t>
  </si>
  <si>
    <t>L.1604343</t>
  </si>
  <si>
    <t>C.C.Berg &amp; Corner, Fl. Males. ser. 1, 17 (2005) p120-121</t>
  </si>
  <si>
    <t>Figs axillary, in pairs, (sub)sessile; receptacle subglobose, 2 – 3.5 cm diam. when dry, 3.5 – 5.5 cm diam. when fresh, 0.5 –1.5 cm long; stipitate (or sometimes not), pale to dark brown villous, red at maturity</t>
  </si>
  <si>
    <t>Ficus_pakkensis</t>
  </si>
  <si>
    <t>U.1432910</t>
  </si>
  <si>
    <t>http://www.worldfloraonline.org/taxon/wfo-0000689603</t>
  </si>
  <si>
    <t>receptacle globose; with 0.6 to 1.7 diam. (cm); indumentum of the receptacle puberulent</t>
  </si>
  <si>
    <t>Ficus_palmata</t>
  </si>
  <si>
    <t>AMD.79775</t>
  </si>
  <si>
    <t>http://www.worldfloraonline.org/taxon/wfo-0000689611</t>
  </si>
  <si>
    <t>Figs constricted or gradually narrowed at base, 1.5-2.5 cm long, yellow or purple, hairy</t>
  </si>
  <si>
    <t>Ficus_paludica</t>
  </si>
  <si>
    <t>U.1432928</t>
  </si>
  <si>
    <t>Bulletin of The Torrey Botanical Club vol. 75 (1948)</t>
  </si>
  <si>
    <t>https://archive.org/details/dli.ernet.26094/page/297/mode/2up?q=paludica</t>
  </si>
  <si>
    <t>spherical receptacles 1 cm. diameter base and apex rounded, minutely puberulous or glabrous, ostiole 2 mm</t>
  </si>
  <si>
    <t>Ficus_pantoniana</t>
  </si>
  <si>
    <t>L.1604817</t>
  </si>
  <si>
    <t>Australian Tropical Rainforest Plants</t>
  </si>
  <si>
    <t>https://apps.lucidcentral.org/rainforest/text/entities/ficus_pantoniana.htm</t>
  </si>
  <si>
    <t>Fig globular, about 1.2-1.5 cm diam. on a stalk about 6-11 mm long.</t>
  </si>
  <si>
    <t>Ficus_paracamptophylla</t>
  </si>
  <si>
    <t>L.1604667</t>
  </si>
  <si>
    <t>C.C.Berg &amp; Corner, Fl. Males. ser. 1, 17 (2005) p672-673</t>
  </si>
  <si>
    <t>Figs axillary or just below the leaves, paired (or solitary), sessile; receptacle subglobose (often ± depressed), 1.3 –1.8 cm diam. when dry, 2 – 2.5 cm diam. when fresh, (sub)glabrous, yellow to reddish at maturity.</t>
  </si>
  <si>
    <t>Ficus_paraensis</t>
  </si>
  <si>
    <t>L.3917807</t>
  </si>
  <si>
    <t>Flora de Panama &amp; Flora Mesoamericana</t>
  </si>
  <si>
    <t>http://www.worldfloraonline.org/taxon/wfo-0000689641</t>
  </si>
  <si>
    <t>Figs 10-18 mm. in diameter, globose to sub-pyriform, glabrous or minutely puberulent, borne among the leaves; color greenish or yellowish, sometimes with red streaks and sometimes with crimson basal bracts</t>
  </si>
  <si>
    <t>Ficus_parietalis</t>
  </si>
  <si>
    <t>L.1604755</t>
  </si>
  <si>
    <t>C.C.Berg &amp; Corner, Fl. Males. ser. 1, 17 (2005) p282-284</t>
  </si>
  <si>
    <t>Figs axillary or just below the leaves, in pairs or solitary; receptacle (sub)globose (or ovoid to subpyriform), 0.8 –1.5 cm diam. when dry, 1.5 – 2.5 cm diam. when fresh, ± densely brownish puberulous to subhispidulous, often scabridulous; yellow to orange to red or reddish brown at maturity</t>
  </si>
  <si>
    <t>Ficus_pedunculosa</t>
  </si>
  <si>
    <t>L.1604510</t>
  </si>
  <si>
    <t>http://www.worldfloraonline.org/taxon/wfo-0000689670</t>
  </si>
  <si>
    <t>Figs axillary on normal leafy shoots, solitary or paired, ± globose to obovoid or ellipsoid, 1-2 cm in diam., puberulent,</t>
  </si>
  <si>
    <t>Ficus_pellucidopunctata</t>
  </si>
  <si>
    <t>L.1604456</t>
  </si>
  <si>
    <t>C.C.Berg &amp; Corner, Fl. Males. ser. 1, 17 (2005) p674</t>
  </si>
  <si>
    <t>DRY DATA Figs axillary, paired (or solitary), receptacle ellipsoid, 0.6 –1 cm diam. and 1–1.8 cm long when dry, glabrous, yellow to red at maturity.</t>
  </si>
  <si>
    <t>Ficus_pertusa</t>
  </si>
  <si>
    <t>L.4163693</t>
  </si>
  <si>
    <t>Flora de Panama &amp; Flora de Nicaragua</t>
  </si>
  <si>
    <t>http://www.worldfloraonline.org/taxon/wfo-0000689703</t>
  </si>
  <si>
    <t>Figs in pairs, Figs 5-18 mm. in diameter, globose, glabrous, borne among the leaves; color pink or yellow or green with brown flecks</t>
  </si>
  <si>
    <t>Ficus_petiolaris</t>
  </si>
  <si>
    <t>U.1426314</t>
  </si>
  <si>
    <t>Flora Mesoamericana</t>
  </si>
  <si>
    <t>http://www.worldfloraonline.org/taxon/wfo-0000689710</t>
  </si>
  <si>
    <t>DRY DATA Axillary figs, receptacle 1-1.5 cm diam when dry, globose to obovoid, sparse to dense and minutely puberulous white to tomentose, reddish to yellowish and tinged with red when ripe</t>
  </si>
  <si>
    <t>Ficus_phaeosyce</t>
  </si>
  <si>
    <t>L.1609925</t>
  </si>
  <si>
    <t>C.C.Berg &amp; Corner, Fl. Males. ser. 1, 17 (2005) p243</t>
  </si>
  <si>
    <t>DRY DATA Figs axillary, in pairs or solitary; receptacle(sub)globose, 0.4 – 0.7 cm diam. when dry, dark brown to purplish setulose; red at maturity.</t>
  </si>
  <si>
    <t>Ficus_platypoda</t>
  </si>
  <si>
    <t>L.1615504</t>
  </si>
  <si>
    <t>Dixon, Dale J. (2001). "A Chequered History: the Taxonomy of Ficus platypoda and F. leucotricha (Moraceae: Urostigma sect. Malvanthera) Unravelled". Australian Systematic Botany. 14 (4): 535–63. doi:10.1071/sb00028.</t>
  </si>
  <si>
    <t>https://www.researchgate.net/publication/248900674</t>
  </si>
  <si>
    <t>Oval to round Syconia 5.5–16.0 mm long, 6.0–16.0 mm in diameter; transversely ellipsoid, obloid, spheroid, ovoid; yellow, brownish yellow, orange, pink, red, burnt red, ostiole triradiate.</t>
  </si>
  <si>
    <t>Ficus_pleiadenia</t>
  </si>
  <si>
    <t>L.1615489</t>
  </si>
  <si>
    <t>C.C.Berg &amp; Corner, Fl. Males. ser. 1, 17 (2005) p555</t>
  </si>
  <si>
    <t>Figs axillary or just below the leaves, in pairs or solitary; receptacle subglobose, 0.4 –1 cm diam. when dry, 1.5 – 2 cm diam. when fresh, non-stipitate or substipitate, sparsely to densely whitish to brownish appressed-puberulous, orange to red to blackish at maturity</t>
  </si>
  <si>
    <t>Ficus_pleurocarpa</t>
  </si>
  <si>
    <t>L.1615456</t>
  </si>
  <si>
    <t>Dixon, Dale J. (2003). "A taxonomic revision of the Australian Ficus species in the section Malvanthera (Ficus subg. Urostigma: Moraceae)" (PDF). Telopea. 10 (1): 125–53. doi:10.7751/telopea20035611.</t>
  </si>
  <si>
    <t>https://web.archive.org/web/20091004221118/http://www.rbgsyd.nsw.gov.au/__data/assets/pdf_file/0020/72713/Tel10Dix125.pdf</t>
  </si>
  <si>
    <t>Syconia 39–61 mm long, 19–27 mm in diameter; oblong to ovoid, 5–10-angled; orange or red; glabrous, or with weak ferruginous hairs, glabrescent; punctate; ostiole lobes 4, of unequal size.</t>
  </si>
  <si>
    <t>Ficus_polita</t>
  </si>
  <si>
    <t>WAG.1107765</t>
  </si>
  <si>
    <t>http://www.worldfloraonline.org/taxon/wfo-0001084781</t>
  </si>
  <si>
    <t>Figs 1 -4 together on spurs up to 3 cm. long on the older wood; Receptacle globose to obovoid often shortly stipitate, at least when dry, 2–4 cm. in diam. when fresh, 1.5–4 cm. in diam. when dry, whitish puberulous to greenish-purplish at maturity</t>
  </si>
  <si>
    <t>Ficus_politoria</t>
  </si>
  <si>
    <t>WAG.1107799</t>
  </si>
  <si>
    <t>The Ficus species (Moraceae) of Madagascar and the Comoro Islands, C.C. Berg (1986) p22-24</t>
  </si>
  <si>
    <t>DRY DATA Figs solitary or in pairs in the leaf axils or on previous season's growth, receptacle (sub)globose, when dry ca. 0.5-0.8(-l) cm in diameter, hispidulous, at maturity red, red-brown or yellow to red ;</t>
  </si>
  <si>
    <t>Ficus_polyantha</t>
  </si>
  <si>
    <t>L.1615441</t>
  </si>
  <si>
    <t>&lt;1</t>
  </si>
  <si>
    <t>PNGTrees Plants of Papua New Guinea</t>
  </si>
  <si>
    <t>https://www.pngplants.org/PNGtrees/TreeDescriptions/Ficus_polyantha_Warb.html</t>
  </si>
  <si>
    <t>Infrutescence arranged on unbranched axis (syconium/fig), fruit 10.0-15.0 mm long, (10.0-) 15.0-30.0 mm diam., yellow, not spiny, fleshy, syconium (fig), indehiscent, achene or syconium (fig); seeds 100 (per synconium - fig), barely visible (to 1 mm long) (up to c. 1 mm long), not winged, broad (as wide as long), seed less than 1 mm diam.</t>
  </si>
  <si>
    <t>Ficus_popenoei</t>
  </si>
  <si>
    <t>U.1426317</t>
  </si>
  <si>
    <t>Flora de Panama</t>
  </si>
  <si>
    <t>http://www.worldfloraonline.org/taxon/wfo-0000689806</t>
  </si>
  <si>
    <t>Figs 14-22 mm. long X 9-16 mm. in diameter, cylindric, pubescent, borne among the leaves; color green, brown tinted (yellow-brown pubescent in dried material)</t>
  </si>
  <si>
    <t>Ficus_populifolia</t>
  </si>
  <si>
    <t>WAG.1107873</t>
  </si>
  <si>
    <t>http://www.worldfloraonline.org/taxon/wfo-0000689808</t>
  </si>
  <si>
    <t>Figs in pairs in the leaf-axils; Receptacle obovoid to ellipsoid or subglobose, 1–1.5 cm. in diameter when fresh, 0.5–1 cm. when dry, minutely puberulous to glabrous, often with distinct ribs when dry, green with red spots at maturity.</t>
  </si>
  <si>
    <t>Ficus_porphyrochaete</t>
  </si>
  <si>
    <t>L.1615410</t>
  </si>
  <si>
    <t>C.C.Berg &amp; Corner, Fl. Males. ser. 1, 17 (2005) p244-245</t>
  </si>
  <si>
    <t>Figs axillary, in pairs or solitary, or cauliflorous, on large clusters of up to 12 cm long branched leafless branchlets with short internodes receptacle subglobose, 0.7–1.5 cm diam. when dry, 1.5 – 2 cm diam. when fresh, brown strigillose to setose</t>
  </si>
  <si>
    <t>Ficus_prasinicarpa</t>
  </si>
  <si>
    <t>L.1615759</t>
  </si>
  <si>
    <t>C.C.Berg &amp; Corner, Fl. Males. ser. 1, 17 (2005) p606-608</t>
  </si>
  <si>
    <t>Figs axillary, more often below the leaves, or tending to ramiflorous on minute spurs, in pairs, solitary, or on the older wood up to 4 together, subsessile or with a peduncle; receptacle subglobose, 0.4 – 0.8 cm diam. when dry, 0.9 –1.3 cm diam. when fresh, glabrous, purplish at maturity</t>
  </si>
  <si>
    <t>Ficus_preussii</t>
  </si>
  <si>
    <t>WAG.1107897</t>
  </si>
  <si>
    <t>http://www.worldfloraonline.org/taxon/wfo-0000689842</t>
  </si>
  <si>
    <t>Figs 1–2 in the leaf-axils, sessile or subsessile; Receptacle globose, 2.5–5 cm. in diameter when fresh, 2–3 cm. when dry, rather densely yellowish to white strigillose to hirtellous, ± pronouncedly waited, at maturity greenish with yellowish spots</t>
  </si>
  <si>
    <t>Ficus_primaria</t>
  </si>
  <si>
    <t>L.1615773</t>
  </si>
  <si>
    <t>C.C.Berg &amp; Corner, Fl. Males. ser. 1, 17 (2005) p245-246</t>
  </si>
  <si>
    <t>Figs cauliflorous, clustered on up to 7 cm long branched leafless branchlets with short internodes on the main branches, down to the base of the trunk; receptacle pyriform to obovoid, 3 – 3.5 by 2 – 2.5 cm when dry, 3.5 – 5 cm diam. when fresh, densely hispidulous to puberulous, scabrous to smooth, without lateral bracts, colour at maturity unknown</t>
  </si>
  <si>
    <t>Ficus_prolixa</t>
  </si>
  <si>
    <t>L.4268338</t>
  </si>
  <si>
    <t>FruitDataBase</t>
  </si>
  <si>
    <t>no data online</t>
  </si>
  <si>
    <t>Ficus_prostrata</t>
  </si>
  <si>
    <t>L.1615702</t>
  </si>
  <si>
    <t>http://www.worldfloraonline.org/taxon/wfo-0000689868</t>
  </si>
  <si>
    <t>Figs on pendulous, eventually prostrate, leafless branchlets, ± underground at maturity, solitary, ± pear-shaped, tuberculate, with scale-like hairs. red when mature. No fig size data</t>
  </si>
  <si>
    <t>Ficus_pseudojaca</t>
  </si>
  <si>
    <t>L.1615714</t>
  </si>
  <si>
    <t>C.C.Berg &amp; Corner, Fl. Males. ser. 1, 17 (2005) p157</t>
  </si>
  <si>
    <t>DRY DATA Figs axillary, in pairs (?); peduncle 0.1– 0.3 cm long; basal bracts 3, scattered on the peduncle, c. 1 mm long, persistent; receptacle subglobose, 1–1.2 cm diam. when dry, non-stipitate, densely brown puberulous, green (?) at maturity</t>
  </si>
  <si>
    <t>Ficus_pseudomangifera</t>
  </si>
  <si>
    <t>WAG.1107921</t>
  </si>
  <si>
    <t>http://www.worldfloraonline.org/taxon/wfo-0000689881</t>
  </si>
  <si>
    <t>Figs up to 6 together on short spurs in the leaf-axils or just below the leaves; Axillary receptacles, solitary, stalked, subglobose, glabrous, 0.8-0.9 cm in diameter</t>
  </si>
  <si>
    <t>Ficus_pseudopalma</t>
  </si>
  <si>
    <t>L.1615669</t>
  </si>
  <si>
    <t>C.C.Berg &amp; Corner, Fl. Males. ser. 1, 17 (2005) p379-381</t>
  </si>
  <si>
    <t>DRY DATA Figs axillary, in pairs; receptacle ellipsoid, 3 – 4 by 2 – 3 cm when dry, glabrous; at maturity yellowish</t>
  </si>
  <si>
    <t>Ficus_pubigera</t>
  </si>
  <si>
    <t>L.1615619</t>
  </si>
  <si>
    <t>http://www.worldfloraonline.org/taxon/wfo-0000689905</t>
  </si>
  <si>
    <t>Figs axillary on leafy or on leafless branchlets, globose, pear-shaped, or conic, 1-2(-5) cm in diam., surface sparsely tuberculate, glabrous, pubescent, or densely covered with brown scale-like hairs, inside with bristles, sessile or pedunculate</t>
  </si>
  <si>
    <t>Ficus_pubilimba</t>
  </si>
  <si>
    <t>L.1599908</t>
  </si>
  <si>
    <t>http://www.worldfloraonline.org/taxon/wfo-0000689908</t>
  </si>
  <si>
    <t>Figs globose, 1-1.3 cm in diam., smooth, apical pore liplike, slightly raised, sessile; involucral bracts caducous, without ringlike scars</t>
  </si>
  <si>
    <t>Ficus_pulchella</t>
  </si>
  <si>
    <t>U.1433137</t>
  </si>
  <si>
    <t>WFO: Flora e Funga do Brasil</t>
  </si>
  <si>
    <t>http://www.worldfloraonline.org/taxon/wfo-0000689918</t>
  </si>
  <si>
    <t>Syconium solitary; receptacle globose; with 1.5 to 2.0 diam. (cm); indumentum of the receptacle glabrous. 1 herbariu specimen, unsure if it has fruit</t>
  </si>
  <si>
    <t>Ficus_pumila</t>
  </si>
  <si>
    <t>L.1599900</t>
  </si>
  <si>
    <t>C.C.Berg &amp; Corner, Fl. Males. ser. 1, 17 (2005) p518</t>
  </si>
  <si>
    <t>Often cultivated. Common name "creeping fig". Figs axillary or below the leaves, solitary; receptacle (of ʻgall-figsʼ) subglobose to pyriform or (of ʻseed-figsʼ) obovoid to turbinate, 2.5 –7 cm long and 2 – 3 cm diam. when dry, 3.5 – 6.5 cm diam. when fresh, sparsely appressed-pubescent, purple to blackish at maturity</t>
  </si>
  <si>
    <t>Ficus_punctata</t>
  </si>
  <si>
    <t>L.1599966</t>
  </si>
  <si>
    <t>C.C.Berg &amp; Corner, Fl. Males. ser. 1, 17 (2005) p506-509</t>
  </si>
  <si>
    <t>Figs ramiflorous to cauliflorous on up to 10 cm long leafless branchlets with short internodes, solitary, sessile or with a peduncle up to 2 cm long; receptacle subglobose to pyriform to ellipsoid, (1.5 –)3 – 5(–10) cm diam. when dry, if pyriform to ellipsoid, then up to 8 cm long, when fresh 4 – 8(–15) cm diam., 0.4 –1.5(– 2.5) cm long stipitate, brown puberulous (at least on the lower part of the receptacle and on the stipe) to velutinous or sparsely (whitish) puberulous to subglabrous, yellowish to orange to pinkish to scarlet to black at maturity</t>
  </si>
  <si>
    <t>Ficus_pungens</t>
  </si>
  <si>
    <t>L.4176288</t>
  </si>
  <si>
    <t>C.C.Berg &amp; Corner, Fl. Males. ser. 1, 17 (2005) p375-376</t>
  </si>
  <si>
    <t>Figs cauliflorous (to flagelliflorous), clustered on up to 1 cm long short-shoots of leafless, branched or unbranched; borne on the (base of the) trunk or also on the main branches; receptacle subglobose, 0.4 – 0.8 cm diam. when dry, 0.6 –1.2 cm diam. when fresh, brownish puberulous, often with conspicuous lenticels, at maturity red.</t>
  </si>
  <si>
    <t>Ficus_pygmaea</t>
  </si>
  <si>
    <t>WAG.1107953</t>
  </si>
  <si>
    <t>up to 30</t>
  </si>
  <si>
    <t>WFO: Flora Zambesiaca, fruit length and width: FDB</t>
  </si>
  <si>
    <t>http://www.worldfloraonline.org/taxon/wfo-0000689941</t>
  </si>
  <si>
    <t>Figs solitary, axillary; receptacle subpyriform to ellipsoid or subglobose ,up to 3 cm. in diam. when fresh, (0.5) 1–1.5 cm. in diam. when dry, hispidulous, yellow, pink, red or purple at maturity</t>
  </si>
  <si>
    <t>Ficus_racemigera</t>
  </si>
  <si>
    <t>L.1610125</t>
  </si>
  <si>
    <t>Fauna and Flora of New Caledonia</t>
  </si>
  <si>
    <t>https://endemia.nc/en/flore/fiche420</t>
  </si>
  <si>
    <t>Endemic to island of New Caledonia. Can't find anything online (including new caledonia flora)</t>
  </si>
  <si>
    <t>Ficus_racemosa</t>
  </si>
  <si>
    <t>L.4176442</t>
  </si>
  <si>
    <t>C.C.Berg &amp; Corner, Fl. Males. ser. 1, 17 (2005) p339-340</t>
  </si>
  <si>
    <t>receptacle subglobose to subpyriform, 1.5 – 3 cm diam. when dry, 3 – 5 cm diam. when fresh, puberulous, without lateral bracts, pink red to purple red or orange diam. when fresh, puberulous, without lateral bracts, pink red to purple red or orange at maturity</t>
  </si>
  <si>
    <t>Ficus_reflexa</t>
  </si>
  <si>
    <t>L.1604895</t>
  </si>
  <si>
    <t>The Ficus species (Moraceae) of Madagascar and the Comoro Islands, C.C. Berg (1986) p46-49</t>
  </si>
  <si>
    <t>Figs in pairs in the leaf axils or just below the leaves, sessile; receptacle (sub)globose, when dry 0.5-0.8(-1.2) cm in diameter, glabrous, minutely puberulous or sometimes tomentose, at maturity red to red-brown or to purplish ;</t>
  </si>
  <si>
    <t>Ficus_religiosa</t>
  </si>
  <si>
    <t>L.4321626</t>
  </si>
  <si>
    <t>http://www.worldfloraonline.org/taxon/wfo-0000690026</t>
  </si>
  <si>
    <t>Figs axillary on leafy branchlets, paired or solitary, red when mature, globose to depressed globose, 1-1.5 cm in diam., smooth</t>
  </si>
  <si>
    <t>Ficus_ribes</t>
  </si>
  <si>
    <t xml:space="preserve"> L.1620390 </t>
  </si>
  <si>
    <t>C.C.Berg &amp; Corner, Fl. Males. ser. 1, 17 (2005) p446-447</t>
  </si>
  <si>
    <t>Figs cauliflorous, flagelliflorous, ramiflorous or sometimes axillary, mostly on clusters of rather slender to stout leafless branchlets. receptacle subglobose to depressed-globose or to subobovoid to ellipsoid, (0.4 –)0.6 –1.3(–1.5) cm diam. when dry, (0.7–)1– 2 cm diam. when fresh, (sub)glabrous at maturity yellow-brown, pinkish or reddish</t>
  </si>
  <si>
    <t>Ficus_rivularis</t>
  </si>
  <si>
    <t>L.1620685</t>
  </si>
  <si>
    <t>C.C.Berg &amp; Corner, Fl. Males. ser. 1, 17 (2005) p381 &amp; The Garden's Bulletin Singapore VOL. 21 (1965-1966) p.156</t>
  </si>
  <si>
    <t>DRY DATA Figs axillary, solitary; minutely puberulous, persistent; receptacle subglobose to obovoid, 1.2 –1.8cm diam. when dry; colour at maturity unknown. Fig solitary, axillary. Native to island of Luvon, Phillipines</t>
  </si>
  <si>
    <t>Ficus_robusta</t>
  </si>
  <si>
    <t>L.1620695</t>
  </si>
  <si>
    <t>C.C.Berg &amp; Corner, Fl. Males. ser. 1, 17 (2005) p346-347 &amp; The Garden's Bulletin Singapore VOL. 21 (1965-1966) p.80</t>
  </si>
  <si>
    <t>https://www.biodiversitylibrary.org/page/43581709#page/92/mode/1up</t>
  </si>
  <si>
    <t>Figs axillary or cauliflorous on sparingly branched receptacle (sub)pyriform, 2.5 – 4 cm diam. when dry, 4 –7 cm diam. when fresh, puberulous to hirtellous, green at maturity. Twigs 3-4mm. thick. lamina -12 x 4.5cm. Fig 12-15mm. wide. Stomata deeply sunken ... Figs solitary on the twigs</t>
  </si>
  <si>
    <t>Ficus_roraimensis</t>
  </si>
  <si>
    <t>U.1433140</t>
  </si>
  <si>
    <t>http://www.worldfloraonline.org/taxon/wfo-0000690100</t>
  </si>
  <si>
    <t>receptacle globose; with 1.3 to 1.6 diam. (cm); indumentum of the receptacle puberulent; ostiole flat/with ring</t>
  </si>
  <si>
    <t>Ficus_rosulata</t>
  </si>
  <si>
    <t>L.1610703</t>
  </si>
  <si>
    <t>Singapore National Parks service Flora &amp; Fauna Web</t>
  </si>
  <si>
    <t>https://www.nparks.gov.sg/florafaunaweb/flora/8/1/8160</t>
  </si>
  <si>
    <t>Figs are borne on branchlets that may or may not be branched (up to 60 cm long). The fig is green turning yellow-brown, sub-globose (2 – 3.5 cm diameter) covered with warty lenticels</t>
  </si>
  <si>
    <t>Ficus_rubiginosa</t>
  </si>
  <si>
    <t>L.1620637</t>
  </si>
  <si>
    <t>http://www.worldfloraonline.org/taxon/wfo-0000690111</t>
  </si>
  <si>
    <t>Hypanthodia in axillary pairs on c. 2.5 thick peduncles, globose, c. 8-10 mm in diameter, rusty-pubescent</t>
  </si>
  <si>
    <t>Ficus_rubrivestimenta</t>
  </si>
  <si>
    <t>L.3972841</t>
  </si>
  <si>
    <t>Figs axillary; pedunculate; peduncle surface pubescent, 12–16 mm long; globose, rounded at the apex, glabrous, 8–12 mm long × 8–12 mm wide, green, without spots</t>
  </si>
  <si>
    <t>Ficus_ruficaulis</t>
  </si>
  <si>
    <t>L.1620517</t>
  </si>
  <si>
    <t>http://www.worldfloraonline.org/taxon/wfo-0000690138</t>
  </si>
  <si>
    <t>Figs axillary on normal leafy stem, paired or solitary, yellowish orange to reddish purple when mature, globose to depressed globose, 2.5-3 cm in diam., sparsely pubescent, pedunculate</t>
  </si>
  <si>
    <t>Ficus_ruginervia</t>
  </si>
  <si>
    <t>L.1615956</t>
  </si>
  <si>
    <t>C.C.Berg &amp; Corner, Fl. Males. ser. 1, 17 (2005)p510 &amp; Singapore National Parks service Flora &amp; Fauna Web</t>
  </si>
  <si>
    <t>https://borneoficus.info/wp-content/uploads/2018/06/Berg-Corner-2005-Flora-Malesiana-Moraceae-Ficus-.pdf; https://www.nparks.gov.sg/florafaunaweb/flora/6/4/6474</t>
  </si>
  <si>
    <t>Figs cauliflorous on up to 1.5 cm long leafless branchlets with short internodes or axillary, solitary; receptacle subglobose to pyriform, 1– 4 cm diam. when dry, 2 – 5 cm diam. when fresh; sparsely to rather densely whitish to brownish puberulous, orange to red to blackish at maturity. Its syconia (figs) are somewhat round, tapered towards the base, orange to bright red at maturity, 4–10 by 2–8.5 cm, and develop on leafless branchlets that are up to 1.5 cm long.</t>
  </si>
  <si>
    <t>Ficus_rumphii</t>
  </si>
  <si>
    <t>L.1615936</t>
  </si>
  <si>
    <t>http://www.worldfloraonline.org/taxon/wfo-0000690150</t>
  </si>
  <si>
    <t>Figs axillary on leafy branchlets, paired or in small clusters on leafless older branchlets, with dark spots when young, dark purple when mature, globose, 1-1.5 cm in diam., sessile</t>
  </si>
  <si>
    <t>Ficus_sagittata</t>
  </si>
  <si>
    <t>L.1616087</t>
  </si>
  <si>
    <t>http://www.worldfloraonline.org/taxon/wfo-0000690167</t>
  </si>
  <si>
    <t>Figs axillary on leafy or on leafless branchlets, solitary or paired, occasionally in clusters or on shortly tuberculate branchlets from leafless branches, reddish orange when mature, ± globose, 0.8-1.5 cm in diam., hairy when young,</t>
  </si>
  <si>
    <t>Ficus_sagittifolia</t>
  </si>
  <si>
    <t>WAG.1951821</t>
  </si>
  <si>
    <t>African Plant Database (via JSTOR)</t>
  </si>
  <si>
    <t>https://plants.jstor.org/search?qtype=all&amp;query=ficus+sagittifolia</t>
  </si>
  <si>
    <t>Receptacles in axillary pairs, sessile, globose, about 3/4 in. in diam., minutely puberulous.</t>
  </si>
  <si>
    <t>Ficus_sansibarica</t>
  </si>
  <si>
    <t>WAG.1951442</t>
  </si>
  <si>
    <t>WFO: Flora Zambesiaca &amp; Plants of the world online portal</t>
  </si>
  <si>
    <t>http://www.worldfloraonline.org/taxon/wfo-0000690191</t>
  </si>
  <si>
    <t>Figs 2–4 together on short, branched and finally ± cushion-shaped spurs. Receptacle when dry often stipitate, subglobose, 2–6(–10) cm. in diameter when fresh, 1.5–3(–6) cm. when dry, puberulous, greenish or partly purplish at maturity; wall 5–10 mm. thick when fresh, 2–4(–5) mm. and ± wrinkled when dry.</t>
  </si>
  <si>
    <t>Ficus_sarawakensis</t>
  </si>
  <si>
    <t>L  0040286</t>
  </si>
  <si>
    <t>Figs of Borneo &amp; Flora Malesiana</t>
  </si>
  <si>
    <t>https://borneoficus.info/2018/09/08/ficus-sarawakensis-bukit-tibang-sarawak/</t>
  </si>
  <si>
    <t>Medium size figs have stipes. figs ripen yellow brown. 1.3-2cm when dry. sparsely brownish puberulous, yellow at maturity, ostiole 1mm diam.</t>
  </si>
  <si>
    <t>Ficus_sarmentosa</t>
  </si>
  <si>
    <t>L.1616353</t>
  </si>
  <si>
    <t>http://www.worldfloraonline.org/taxon/wfo-0000690200</t>
  </si>
  <si>
    <t>Figs axillary on leafy or on leafless branchlets, solitary or occasionally paired, blackish purple when mature, globose, ± globose, or conic, sometimes slightly depressed, 0.5-2 cm in diam., glabrous, sparsely pubescent, or densely covered with brown hairs</t>
  </si>
  <si>
    <t>Ficus_satterthwaitei</t>
  </si>
  <si>
    <t>L.1616317</t>
  </si>
  <si>
    <r>
      <rPr>
        <u/>
        <sz val="12"/>
        <color rgb="FF0563C1"/>
        <rFont val="Calibri"/>
      </rPr>
      <t xml:space="preserve">https://borneoficus.info/2017/04/09/ficus-satterthwaitei-introduction/; </t>
    </r>
    <r>
      <rPr>
        <u/>
        <sz val="12"/>
        <color rgb="FF1155CC"/>
        <rFont val="Calibri"/>
      </rPr>
      <t>https://portal.cybertaxonomy.org/flora-malesiana/cdm_dataportal/taxon/81e2f3e4-1502-4a77-814d-55287d39dc92</t>
    </r>
  </si>
  <si>
    <t>Figs grow on short branchlets in bunches hanging from the trunk. Figs have prominent bracts or ridges around the ostiole. yellow/green when ripe. 1.5-2.5cm when dry</t>
  </si>
  <si>
    <t>Ficus_saurauioides</t>
  </si>
  <si>
    <t>2 specimens. No fruit.</t>
  </si>
  <si>
    <t>Flora Malesiana &amp;  C.C.Berg &amp; Corner, Fl. Males. ser. 1, 17 (2005) p449-450</t>
  </si>
  <si>
    <t>https://borneoficus.info/wp-content/uploads/2018/06/Berg-Corner-2005-Flora-Malesiana-Moraceae-Ficus-.pdf; https://portal.cybertaxonomy.org/flora-malesiana/cdm_dataportal/taxon/b07a5ae8-edb9-45e7-bffa-9795a0fcc37c</t>
  </si>
  <si>
    <t>DRY DATA Figs axillary, solitary (?); receptacle subglobose, 1–1.3 cm diam. when dry, dark brown strigillose with retrorse hairs, colour at maturity unknown</t>
  </si>
  <si>
    <t>Ficus_saussureana</t>
  </si>
  <si>
    <t>WAG.1108164</t>
  </si>
  <si>
    <t>Plants of the World Online Portal &amp; figweb</t>
  </si>
  <si>
    <t>http://www.worldfloraonline.org/taxon/wfo-0000690216; https://en.wikipedia.org/wiki/Ficus_saussureana; http://www.figweb.org/ficus/subgenus_urostigma/section_galoglychia/subsection_galoglychia/Ficus_saussureana.htm</t>
  </si>
  <si>
    <t>Figs up to 3 together in the leaf-axils or just below the leaves, subsessile. Figs subglobose or obovoid. Subhirstute to villous, yellow to reddish.</t>
  </si>
  <si>
    <t>Ficus_scassellatii</t>
  </si>
  <si>
    <t>WAG.1106992</t>
  </si>
  <si>
    <t>WFO: Flora Zambesiaca</t>
  </si>
  <si>
    <t>http://www.worldfloraonline.org/taxon/wfo-0000690240</t>
  </si>
  <si>
    <t>Figs solitary or in pairs in the leaf axils. Receptacle globose to ellipsoid, often shortly stipitate. 4-4.5cm in diam when fresh, 1.2-2cm when dry. green at maturity.</t>
  </si>
  <si>
    <t>Ficus_schippii</t>
  </si>
  <si>
    <t>L.3917925</t>
  </si>
  <si>
    <t>WFO: Flora Mesoamericana &amp; Flora de Nicaragua</t>
  </si>
  <si>
    <t>http://www.worldfloraonline.org/taxon/wfo-0000690247</t>
  </si>
  <si>
    <t>Figs often more than 2 together on a short spur, axillary and under the leaves, sessile or subsessile. Globose or subglobose, glabrous, red when ripe. 3-6mm when dry</t>
  </si>
  <si>
    <t>Ficus_schumacheri</t>
  </si>
  <si>
    <t>L.4254636</t>
  </si>
  <si>
    <t>A New Species of Ficus (Moraceae) of Uncertain Provenance, C.C. Berg</t>
  </si>
  <si>
    <t>https://www.jstor.org/stable/3218466</t>
  </si>
  <si>
    <t>Green and conspicuously maculate, ostiole superficial. Figs axillary, in pairs. puberulous.</t>
  </si>
  <si>
    <t>Ficus_schwarzii</t>
  </si>
  <si>
    <t>L.1616450</t>
  </si>
  <si>
    <t>Plants of Southeast Asia</t>
  </si>
  <si>
    <t>https://asianplant.net/Moraceae/Ficus_schwarzii.htm</t>
  </si>
  <si>
    <t>Syconia borne in massive clusters on branched leafless twigs arising from the stem, pear-shaped, 2.5- 3.75 cm diameter, ripening reddish brown</t>
  </si>
  <si>
    <t>Ficus_scortechinii</t>
  </si>
  <si>
    <t>fresh fruit measurement of picture from The Biodiversity of Singapore</t>
  </si>
  <si>
    <t>https://singapore.biodiversity.online/species/P-Angi-003680</t>
  </si>
  <si>
    <t>Native species, critically endangered in the wild. not much information available</t>
  </si>
  <si>
    <t>Ficus_scratchleyana</t>
  </si>
  <si>
    <t>L.4176512</t>
  </si>
  <si>
    <t>C.C.Berg &amp; Corner, Fl. Males. ser. 1, 17 (2005) p511 &amp; Flora Malesiana</t>
  </si>
  <si>
    <t>https://borneoficus.info/wp-content/uploads/2018/06/Berg-Corner-2005-Flora-Malesiana-Moraceae-Ficus-.pdf; https://portal.cybertaxonomy.org/flora-malesiana/cdm_dataportal/taxon/202220fd-462d-498c-b5a9-57d89c627b2f</t>
  </si>
  <si>
    <t>DRY DATA Figs axillary, solitary or in pairs; receptacle subglobose (and non-stipitate) and 0.7–1.5 cm diam. when dry minutely whitish puberulous to (sub)glabrous, yellow to orange (or brown) at maturity.  subglobose ﬁg receptacles up to 1.5 cm when dry</t>
  </si>
  <si>
    <t>Ficus_semicordata</t>
  </si>
  <si>
    <t>L.1610620</t>
  </si>
  <si>
    <t>Flowers of India</t>
  </si>
  <si>
    <t>http://www.flowersofindia.net/catalog/slides/Drooping%20Fig.html</t>
  </si>
  <si>
    <t>Figs are spherical to pear-shaped, pink or dull reddish brown with white spots, hairy, on leafless branches.The figs often mature underground, hence the hindi common name bhui goolar.</t>
  </si>
  <si>
    <t>Ficus_semivestita</t>
  </si>
  <si>
    <t>L.2067894</t>
  </si>
  <si>
    <t>C.C.Berg &amp; Corner, Fl. Males. ser. 1, 17 (2005) p347</t>
  </si>
  <si>
    <t>Figs axillary or just below the leaves, solitary; receptacle pyriform to subglobose to ovoid, 2.5 – 3.5 cm diam. when dry, 3 – 4 cm diam. when fresh, greenish (?) at maturity</t>
  </si>
  <si>
    <t>Ficus_septica</t>
  </si>
  <si>
    <t>L.4306714</t>
  </si>
  <si>
    <t>http://www.worldfloraonline.org/taxon/wfo-0000690291</t>
  </si>
  <si>
    <t>Figs axillary on normal leafy shoots, solitary or paired, green to pale brown, depressed globose, with 8-12 longitudinal ridges, 1.2-2.5 cm in diam., with scattered white globose to ellipsoid tubercles and white small spots, apical pore open when mature</t>
  </si>
  <si>
    <t>Ficus_setiflora</t>
  </si>
  <si>
    <t>L.1611520</t>
  </si>
  <si>
    <t>C.C.Berg &amp; Corner, Fl. Males. ser. 1, 17 (2005) p135 &amp; Figs of Borneo</t>
  </si>
  <si>
    <t>https://borneoficus.info/wp-content/uploads/2018/06/Berg-Corner-2005-Flora-Malesiana-Moraceae-Ficus-.pdf; https://borneoficus.info/2017/02/25/ficus-setiflora-introduction/</t>
  </si>
  <si>
    <t xml:space="preserve">DRY DATA Figs axillary or also below the leaves on previous seasonʼs growth, in pairs, (sub)sessile or with a peduncle receptacle subglobose to ellipsoid to obovoid, 0.5 – 0.9 cm diam. when dry, sparsely to densely (minutely) whitish to yellowish appressed-puberulous, red (to purplish) at maturity. Figs small, hairy, with a short penduncle ripening from green to red to purple. </t>
  </si>
  <si>
    <t>Ficus_simplicissima</t>
  </si>
  <si>
    <t>L.1611410</t>
  </si>
  <si>
    <t>http://www.worldfloraonline.org/taxon/wfo-0000690331</t>
  </si>
  <si>
    <t>Figs axillary or clustered on older leafless branches, paired, globose, 1-1.5 cm in diam., sparsely covered with short barbed hairs, sessil</t>
  </si>
  <si>
    <t>Ficus_spathulifolia</t>
  </si>
  <si>
    <t xml:space="preserve"> L.1616595 </t>
  </si>
  <si>
    <t>Figs of Borneo</t>
  </si>
  <si>
    <t>https://borneoficus.info/2017/03/02/ficus-spathulifolia-introduction/</t>
  </si>
  <si>
    <t>Small fig, sesiile in pairs in the leaf axils but often on the bare branches behind the leaves, figs ripen from green to orange to red</t>
  </si>
  <si>
    <t>Ficus_sphenophylla</t>
  </si>
  <si>
    <t>U.1424760</t>
  </si>
  <si>
    <t>http://www.worldfloraonline.org/taxon/wfo-0000690382</t>
  </si>
  <si>
    <t>Receptacle globose, ostiole flat. indumentum of the receptacle puberulent. Figs grow in clusters on the stem</t>
  </si>
  <si>
    <t>Ficus_squamosa</t>
  </si>
  <si>
    <t>L.4253822</t>
  </si>
  <si>
    <t>http://www.worldfloraonline.org/taxon/wfo-0000690388</t>
  </si>
  <si>
    <t>Figs axilary or on tuberculate branchlets from old stems, solitary. Globose with prominent longitudinal ridges, densely covered with thick rust colored hairs.</t>
  </si>
  <si>
    <t>Ficus_stolonifera</t>
  </si>
  <si>
    <t>L.1616903</t>
  </si>
  <si>
    <t>C.C.Berg &amp; Corner, Fl. Males. ser. 1, 17 (2005) p455 &amp; Figs of Borneo</t>
  </si>
  <si>
    <t>https://borneoficus.info/wp-content/uploads/2018/06/Berg-Corner-2005-Flora-Malesiana-Moraceae-Ficus-.pdf; https://borneoficus.info/2017/03/12/ficus-stolonifera-introduction/</t>
  </si>
  <si>
    <t>DRY DATA Figs flagelliflorous on up to 7 m long, sparsely branched, stolons with up to 4 cm long internodes; peduncle 0.1– 0.3 cm long; basal bracts 3(– 8), verticillate (or subverticillate), 1.5 – 2 mm long; receptacle subglobose, 0.8 –1.2 cm diam. when dry, glabrous or brown puberulous. Small, ripening to white, green to reddish</t>
  </si>
  <si>
    <t>Ficus_stricta</t>
  </si>
  <si>
    <t>L.1616832</t>
  </si>
  <si>
    <t>http://www.worldfloraonline.org/taxon/wfo-0000690431</t>
  </si>
  <si>
    <t>Figs axilary on leafy branchlets, paired or sometimes solitary, yellow when mature. globose to oblong.</t>
  </si>
  <si>
    <t>Ficus_subcordata</t>
  </si>
  <si>
    <t>L.1616809</t>
  </si>
  <si>
    <t>https://asianplant.net/Moraceae/Ficus_subcordata.htm</t>
  </si>
  <si>
    <t>Figs solitary, occasionally in pairs, matures from green to yellow/reddish-borwn or black when ripe. seeds are small, hard and numerous ca. 1000-2000 seeds per g</t>
  </si>
  <si>
    <t>Ficus_subcuneata</t>
  </si>
  <si>
    <t>L.1617141</t>
  </si>
  <si>
    <t xml:space="preserve">C.C.Berg &amp; Corner, Fl. Males. ser. 1, 17 (2005) p368-369 &amp; New species of Streblus and Ficus  Blumea: Biodiversity, Evolution and Biogeography of Plants , Volume 18 - Issue 2 p. 393- 411 </t>
  </si>
  <si>
    <t>https://borneoficus.info/wp-content/uploads/2018/06/Berg-Corner-2005-Flora-Malesiana-Moraceae-Ficus-.pdf; https://repository.naturalis.nl/pub/526031</t>
  </si>
  <si>
    <t>Figs axillary or just below the leaves, solitary (or in pairs) (or also cauliflorous?); receptacle depressed-globose to subpyriform, 1.8 – 2.5(– 3) or c. 1.3 cm diam. when dry, 2–3.5(–5) cm diam. when fresh, up to 1(–1.5) cm long stipitate, yellowish (?) at maturity</t>
  </si>
  <si>
    <t>Ficus_subgelderi</t>
  </si>
  <si>
    <t>L.1617119</t>
  </si>
  <si>
    <t>https://www.nparks.gov.sg/florafaunaweb/flora/8/1/8145</t>
  </si>
  <si>
    <t>Fig is ellipsoid to oblong, occurs in single or in pairs on the branches and turns orange-red when mature.</t>
  </si>
  <si>
    <t>Ficus_subtrinervia</t>
  </si>
  <si>
    <t>L.1617296 &amp; L.1617313</t>
  </si>
  <si>
    <t>C.C.Berg &amp; Corner, Fl. Males. ser. 1, 17 (2005) P162</t>
  </si>
  <si>
    <t>Figs axillary, in pairs, sessile; basal bracts 3, verticillate, 1.5 – 4 mm long, persistent; receptacle subglobose, 0.6 –1(–1.2) cm diam. when dry, 1.5 – 2 cm diam. when fresh, non-stipitate, glabrous, red to scarlet at maturity</t>
  </si>
  <si>
    <t>Ficus_subulata</t>
  </si>
  <si>
    <t>L.1617229</t>
  </si>
  <si>
    <t>http://www.worldfloraonline.org/taxon/wfo-0000690496</t>
  </si>
  <si>
    <t>Figs axillary on normal leafy shoots, sometimes on leafless older branchlets, paired or clustered. Reddish orange when mature. Globose to ovoid</t>
  </si>
  <si>
    <t>Ficus_sumatrana</t>
  </si>
  <si>
    <t>L.1611585</t>
  </si>
  <si>
    <t>Figs of Borneo &amp; Flora Malesiana (https://portal.cybertaxonomy.org/flora-malesiana/cdm_dataportal/taxon/f5c85605-4d9e-49f8-8f80-5ef2ef595a4d)</t>
  </si>
  <si>
    <t>https://borneoficus.info/2017/03/16/ficus-sumatrana-introduction/</t>
  </si>
  <si>
    <t>Figs sessile in pairs in the leaf axils. Ripens from green to orange to red. Small round figs</t>
  </si>
  <si>
    <t>Ficus_sundaica</t>
  </si>
  <si>
    <t>L.4253816</t>
  </si>
  <si>
    <t>diam: Flora Malesiana. wd: Singapore National Parks service Flora &amp; Fauna Web (https://www.nparks.gov.sg/florafaunaweb/flora/8/0/8061)</t>
  </si>
  <si>
    <t>https://docs.google.com/spreadsheets/d/1Tl9qNDU7EKM2UoznxFH8CA8pPIrGXlk7/edit#gid=765955083</t>
  </si>
  <si>
    <t>ﬁg receptacle is ovoid to ellipsoid and 1.5-2 cm diam. with a slightly convex to flat apex.</t>
  </si>
  <si>
    <t>Ficus_superba</t>
  </si>
  <si>
    <t>L.1620799</t>
  </si>
  <si>
    <t>Figs Of Borneo</t>
  </si>
  <si>
    <t>https://borneoficus.info/2017/03/26/ficus-superba-introduction/</t>
  </si>
  <si>
    <t>Small tamiflorus figs. figs ripen green to white to purple spotted white.</t>
  </si>
  <si>
    <t>Ficus_sur</t>
  </si>
  <si>
    <t>WAG.1576420</t>
  </si>
  <si>
    <t>WFO: Flora Zambesiaca &amp; Plants of the world Online Portal</t>
  </si>
  <si>
    <t>http://www.worldfloraonline.org/taxon/wfo-0000690530</t>
  </si>
  <si>
    <t>Figs on branching, leafless branchlets. Receptacle obovoid to subglobose, often ± depressed-globose, often stipitate, at least when dry, 2–4 cm. in diam. when fresh, 0.5–2.5 cm. in diam. when dry, indumentum white to yellowish, ± puberulous to almost glabrous or densely tomentose to subvelutinous, red to dark orange at maturity.</t>
  </si>
  <si>
    <t>Ficus_sycomorus</t>
  </si>
  <si>
    <t>WAG.1108584</t>
  </si>
  <si>
    <t>http://www.worldfloraonline.org/taxon/wfo-0000690537</t>
  </si>
  <si>
    <t>Figs solitary or sometines in pairs in the leaf axils or just below the leaves. Receptacle obovoid to pyriform or subglobose, often stipitate, 1.5-5cm when fresh, 1.5-3cm when dry. velutinous or densely tomentose to sparsely puberulous or pubescent, sometimes almost glabrous, yellowish to reddish at maturity</t>
  </si>
  <si>
    <t>Ficus_tannoensis</t>
  </si>
  <si>
    <t>http://www.worldfloraonline.org/taxon/wfo-0000690554</t>
  </si>
  <si>
    <t>Figs axillary on normal leafy shoots, solitary or paired, pale brown and pear shaped to globose.</t>
  </si>
  <si>
    <t>Ficus_tequendamae</t>
  </si>
  <si>
    <t>U.1424769</t>
  </si>
  <si>
    <t>maybe has fruit</t>
  </si>
  <si>
    <t>Herbarium specimen U.1424769</t>
  </si>
  <si>
    <t>Rare endangered species in Colombia, not much to be found</t>
  </si>
  <si>
    <t>Ficus_tesselata</t>
  </si>
  <si>
    <t>WAG.1951441</t>
  </si>
  <si>
    <t>Énumération des plantes à fleurs d'Afrique tropicale / Vol. 2, fruit width: FDB</t>
  </si>
  <si>
    <t>https://naturalis.on.worldcat.org/search/detail/769813970?queryString=%C3%89num%C3%A9ration%20des%20plantes%20%C3%A0%20fleurs&amp;clusterResults=true&amp;groupVariantRecords=false</t>
  </si>
  <si>
    <t>Book available at naturalis</t>
  </si>
  <si>
    <t>Ficus_tettensis</t>
  </si>
  <si>
    <t>WAG.1108777</t>
  </si>
  <si>
    <t>Flora of Zimbabwe &amp; WFO: Flora Zambesiaca (http://www.worldfloraonline.org/taxon/wfo-0000690590)</t>
  </si>
  <si>
    <t>https://www.zimbabweflora.co.zw/speciesdata/species.php?species_id=120420</t>
  </si>
  <si>
    <t>Figs in the leaf axils, subsessile or on peduncles, receptacle subglobose, 0,5-1cm when dry. Densely white puberulous.</t>
  </si>
  <si>
    <t>Ficus_theophrastoides</t>
  </si>
  <si>
    <t>L.1620838 &amp;  L.1621115 &amp; L.1621117</t>
  </si>
  <si>
    <t>Flora Malesiana</t>
  </si>
  <si>
    <t>Close affinity to Ficus pseudopalma, native to fiji and solomon islands. L.1621117: Fruits green or fawn, 1 inch, roughly spherical, 5 ridges.</t>
  </si>
  <si>
    <t>Ficus_thonningii</t>
  </si>
  <si>
    <t>WAG.1109071</t>
  </si>
  <si>
    <t>http://www.worldfloraonline.org/taxon/wfo-0000690599</t>
  </si>
  <si>
    <t>Figs in pairs in the leaf axils, sometimes below the leaves, sesile or on peduncles. Receptacle globose to ovoid 5-10mm diam when fresh, 4-12mm when dry. Galbrous or sparsely white to brown puberulous, reddish, yellowish or brownish at maturity.</t>
  </si>
  <si>
    <t>Ficus_tikoua</t>
  </si>
  <si>
    <t>L.1620831 &amp; L.1620832</t>
  </si>
  <si>
    <t>http://www.worldfloraonline.org/taxon/wfo-0000690606</t>
  </si>
  <si>
    <t>Figs axillary on procumbent stem, paired or clustered. Dark red when mature, globose to ovoid.</t>
  </si>
  <si>
    <t>Ficus_tiliifolia</t>
  </si>
  <si>
    <t>WAG.1109097</t>
  </si>
  <si>
    <t>Useful Tropical Plants</t>
  </si>
  <si>
    <t>https://tropical.theferns.info/viewtropical.php?id=Ficus%20tiliifolia</t>
  </si>
  <si>
    <t>Fruit subglobose</t>
  </si>
  <si>
    <t>Ficus_tinctoria</t>
  </si>
  <si>
    <t>L.4176392</t>
  </si>
  <si>
    <t>http://www.worldfloraonline.org/taxon/wfo-0000690611</t>
  </si>
  <si>
    <t>Figs axillary on normal leafy shoots, solitary or paired, globose to globose-pear-shaped, or ± pear-shaped, 8-10 mm in diam</t>
  </si>
  <si>
    <t>Ficus_tonduzii</t>
  </si>
  <si>
    <t>L.3926798</t>
  </si>
  <si>
    <t>http://www.worldfloraonline.org/taxon/wfo-0000690632</t>
  </si>
  <si>
    <t>1 fig per node. glabrous/very puberulent. green when ripe</t>
  </si>
  <si>
    <t>Ficus_trachypison</t>
  </si>
  <si>
    <t>L.1621484</t>
  </si>
  <si>
    <t>C.C.Berg &amp; Corner, Fl. Males. ser. 1, 17 (2005) p256-257</t>
  </si>
  <si>
    <t>Figs axillary or just below the leaves, solitary or in pairs, or also in clusters on short-shoots on older wood; receptacle (sub)globose, 0.4 – 0.8 cm diam. when dry, 0.8 –1.2 cm diam. when fresh, minutely hispidulous, the hairs with a swollen base, scabrous, yellow to orange to red to purple at maturity.</t>
  </si>
  <si>
    <t>Ficus_tremula</t>
  </si>
  <si>
    <t>WAG.1109140</t>
  </si>
  <si>
    <t>Flora Zambesiaca &amp; New Taxa and Combinations in Ficus of Africa (C.C. Berg) https://www-jstor-org.ezproxy.leidenuniv.nl/stable/4118037?origin=crossref&amp;seq=4</t>
  </si>
  <si>
    <t>http://www.worldfloraonline.org/taxon/wfo-0000690660</t>
  </si>
  <si>
    <t>Figs 1-6 together on vurved spurs. Receptacle subglobose to ellipsoid 2-2.5cm when fresh, 1-1.5cm when dry, sparsely to sometimes densely puberulous to almost glabrous, green at maturity.</t>
  </si>
  <si>
    <t>Ficus_treubii</t>
  </si>
  <si>
    <t>L.1613164</t>
  </si>
  <si>
    <t>The Figs of Borneo</t>
  </si>
  <si>
    <t>https://borneoficus.info/2018/07/15/ficus-treubii-introduction/</t>
  </si>
  <si>
    <t>Small greyish green. Spotted white and more or less ridged with prominent fleshy bracts around the ostiole. Receptacle subglobose. 0..8-1.2cm when dry, 1.2-1.6 when fresh.</t>
  </si>
  <si>
    <t>Ficus_trichocarpa</t>
  </si>
  <si>
    <t>L.1613088</t>
  </si>
  <si>
    <t>up to 25</t>
  </si>
  <si>
    <t>Flora of China &amp; flora malesiana (https://portal.cybertaxonomy.org/flora-malesiana/cdm_dataportal/taxon/4365e832-fc1d-472a-8f93-eeaadbeac1b7)</t>
  </si>
  <si>
    <t>figs single or paired, globose to obonic. up to 2.5cm when dry, orange/brownish when ripe</t>
  </si>
  <si>
    <t>Ficus_trichopoda</t>
  </si>
  <si>
    <t>WAG.1109218</t>
  </si>
  <si>
    <t>Flora of South Africa</t>
  </si>
  <si>
    <t>http://www.worldfloraonline.org/taxon/wfo-0000690682</t>
  </si>
  <si>
    <t>receptacle subglobose, 10-20mm when fresh, 5-15mm when dry. Glabrous or densely puberulous, smooth or verruculate, red to yellow at maturity. up to 4 figs per node</t>
  </si>
  <si>
    <t>Ficus_trigona</t>
  </si>
  <si>
    <t>L.4407282</t>
  </si>
  <si>
    <t>WFO: Flora do Brasil 2020</t>
  </si>
  <si>
    <t>http://www.worldfloraonline.org/taxon/wfo-0000690694</t>
  </si>
  <si>
    <t>receptacle globose.</t>
  </si>
  <si>
    <t>Ficus_trigonata</t>
  </si>
  <si>
    <t>U.1426612</t>
  </si>
  <si>
    <t>WFO: Flora de Panama</t>
  </si>
  <si>
    <t>http://www.worldfloraonline.org/taxon/wfo-0000690696</t>
  </si>
  <si>
    <t>Figs globose, glabrous or puberulent. Matures from green to red. Borne among the leaves.</t>
  </si>
  <si>
    <t>Ficus_triradiata</t>
  </si>
  <si>
    <t>L.1612952</t>
  </si>
  <si>
    <t>Synconia are crean, yellow, orange or pink in color</t>
  </si>
  <si>
    <t>Ficus_tsiangii</t>
  </si>
  <si>
    <t>http://www.worldfloraonline.org/taxon/wfo-0000690712</t>
  </si>
  <si>
    <t>Figs clustered at base of old stem or on leafless shortly tuberculate branchlets, red when mature. Ovoid to globose-ellipsoid. Stiff short hairs.</t>
  </si>
  <si>
    <t>Ficus_umbellata</t>
  </si>
  <si>
    <t>U.1431152</t>
  </si>
  <si>
    <t>Flore d'Afrique Centrale &amp; Plants of the World Online Portal</t>
  </si>
  <si>
    <t>http://www.worldfloraonline.org/taxon/wfo-0000690742</t>
  </si>
  <si>
    <t>Figs green with pale spots, borne in clusters on the branches.</t>
  </si>
  <si>
    <t>Ficus_uncinata</t>
  </si>
  <si>
    <t>L.1612842</t>
  </si>
  <si>
    <t>A guide to wild fruits of Borneo p.194 ISBN 978-983-812-191-0. &amp; Tree Flora of Sabah and Sarawal</t>
  </si>
  <si>
    <t>https://asianplant.net/Moraceae/Ficus_uncinata.htm</t>
  </si>
  <si>
    <t>figs pink, red or brownish, covered by spine-like bracts.</t>
  </si>
  <si>
    <t>Ficus_usambarensis</t>
  </si>
  <si>
    <t>http://www.worldfloraonline.org/taxon/wfo-0000690776</t>
  </si>
  <si>
    <t>Figs 2-7 together on small spurs in the leaf-axils. Receptacle globose.</t>
  </si>
  <si>
    <t>Ficus_vaccinioides</t>
  </si>
  <si>
    <t>L.1617684</t>
  </si>
  <si>
    <t>http://www.worldfloraonline.org/taxon/wfo-0000690779</t>
  </si>
  <si>
    <t>Figs Axillary on normal leadfy shoots, solitary or paired. Purple to black when ripe, globose to ovoid, coarsely and sparsely pubescent.</t>
  </si>
  <si>
    <t>Ficus_vallis-choudae</t>
  </si>
  <si>
    <t>WAG.1109260</t>
  </si>
  <si>
    <t>http://www.worldfloraonline.org/taxon/wfo-0000690786</t>
  </si>
  <si>
    <t>Figs solitary in the leaf-axils. Receptacle subglobose to obovoid. 3-6cm when fresh 1-5cm when dry. densely white to yellowish puberulous to hirtellous or tomentose, only tomentellous near the ostiole or glabrous, yellowish to orange at maturity with longitudinal orange to reddish stripes.</t>
  </si>
  <si>
    <t>Ficus_variegata</t>
  </si>
  <si>
    <t>L.1617445</t>
  </si>
  <si>
    <t>http://www.worldfloraonline.org/taxon/wfo-0000690793</t>
  </si>
  <si>
    <t>Figs clustered on shortly tuberculate branchlets from old stem, red, with green stripes and spots when mature, globose to depressed globose, apex slightly depressed and navel-like. green and reddish with spots</t>
  </si>
  <si>
    <t>Ficus_variifolia</t>
  </si>
  <si>
    <t>U.1431170</t>
  </si>
  <si>
    <t>http://www.worldfloraonline.org/taxon/wfo-0000690801</t>
  </si>
  <si>
    <t>Receptacle globose to ovoid, 1.5cm when fresh. puberulous yellow at maturity.</t>
  </si>
  <si>
    <t>Ficus_variolosa</t>
  </si>
  <si>
    <t>L.1617954</t>
  </si>
  <si>
    <t>http://www.worldfloraonline.org/taxon/wfo-0000690802</t>
  </si>
  <si>
    <t>Figs axillary on normal leafy shoots, paired or solitary, globose. Apical pore navel-like; convex. ripens from green to reddish purple</t>
  </si>
  <si>
    <t>Ficus_vasculosa</t>
  </si>
  <si>
    <t>L.1617935</t>
  </si>
  <si>
    <t>http://www.worldfloraonline.org/taxon/wfo-0000690804</t>
  </si>
  <si>
    <t>Figs yellow to red when mature, globose. Obscurely longitudinally ringed when dry.</t>
  </si>
  <si>
    <t>Ficus_vermifuga</t>
  </si>
  <si>
    <t>http://www.worldfloraonline.org/taxon/wfo-0000690816</t>
  </si>
  <si>
    <t>Receptacle globose/subglobose</t>
  </si>
  <si>
    <t>Ficus_verruculosa</t>
  </si>
  <si>
    <t>WAG.1109452</t>
  </si>
  <si>
    <t>WFO: Flora Zambesciana, Plants of the world Online Portal, e-Flora of South Africa.</t>
  </si>
  <si>
    <t>http://www.worldfloraonline.org/taxon/wfo-0000690821</t>
  </si>
  <si>
    <t>Figs in pairs, sometimes 4 together. small red gigs. Subglobose to ellipsoid. receptacle 0.5-2cm when fresh, 0.5-1cm when dry.</t>
  </si>
  <si>
    <t>Ficus_villosa</t>
  </si>
  <si>
    <t>L.1622097</t>
  </si>
  <si>
    <t>C.C.Berg &amp; Corner, Fl. Males. ser. 1, 17 (2005) p537-549</t>
  </si>
  <si>
    <t>Figs axillary, in pairs or (up to 8) clustered, also on up to 1 cm long spurs on the older wood, receptacle subglobose to ovoid (or ellipsoid), 0.3 –1.3 cm diam. when dry, 0.8 –1.8 cm diam. when fresh, 0.1–1 cm long stipitate, brownish subtomentose to puberulous or glabrous (and then often pustulate), yellow to orange to crimson at maturity</t>
  </si>
  <si>
    <t>Ficus_virens</t>
  </si>
  <si>
    <t>L.4253564</t>
  </si>
  <si>
    <t>Flora Of China</t>
  </si>
  <si>
    <t>http://www.worldfloraonline.org/taxon/wfo-0000690839</t>
  </si>
  <si>
    <t>Figs axillary on leafy branchlets, paired or solitary or in clusters, purple red when mature, globose, sessile.</t>
  </si>
  <si>
    <t>Ficus_virgata</t>
  </si>
  <si>
    <t>L.1622424</t>
  </si>
  <si>
    <t>Figs axilary on normal leafy shoots, solitary or paired, yellowish orange to purplish brown when mature, ovoid &amp; smooth.</t>
  </si>
  <si>
    <t>Ficus_vogeliana</t>
  </si>
  <si>
    <t>WAG.1109497</t>
  </si>
  <si>
    <t>http://www.worldfloraonline.org/taxon/wfo-0000690860</t>
  </si>
  <si>
    <t>Mostly depressed globose, red to orange when mature, often with yellowish to white spots, 1-2cm diameter when dry</t>
  </si>
  <si>
    <t>Ficus_wassa</t>
  </si>
  <si>
    <t>L.1618428</t>
  </si>
  <si>
    <t>https://tropical.theferns.info/viewtropical.php?id=Ficus+wassa</t>
  </si>
  <si>
    <t>Figs axillary, ramiflorous, subglobose, scabridulous, ripening yellow to red and purple. Lots of fresh material photos with scale available @ https://bellatlas.umn.edu/taxa/index.php?taxon=Ficus%20wassa</t>
  </si>
  <si>
    <t>Ficus_watkinsiana</t>
  </si>
  <si>
    <t>L.1618286</t>
  </si>
  <si>
    <t>Flora of NSW (1990) &amp; Dixon, Dale J. (2003). "A taxonomic revision of the Australian Ficus species in the section Malvanthera (Ficus subg. Urostigma: Moraceae)" (PDF). Telopea. 10 (1): 125–53. doi:10.7751/telopea20035611. https://web.archive.org/web/20091004221118/http://www.rbgsyd.nsw.gov.au/__data/assets/pdf_file/0020/72713/Tel10Dix125.pdf</t>
  </si>
  <si>
    <t>https://plantnet.rbgsyd.nsw.gov.au/cgi-bin/NSWfl.pl?page=nswfl&amp;lvl=sp&amp;name=Ficus~watkinsiana</t>
  </si>
  <si>
    <t>Figs ovoid to globose with distinct apical nipple, purple-black with paler spots when ripe</t>
  </si>
  <si>
    <t>Ficus_wildemaniana</t>
  </si>
  <si>
    <t>WAG.1109575</t>
  </si>
  <si>
    <t>WFO: Flora d'Afrique Centrale</t>
  </si>
  <si>
    <t>http://www.worldfloraonline.org/taxon/wfo-0000690897</t>
  </si>
  <si>
    <t>Smooth, green, mottled with yellow. Solitary, sessile, subglobose. Strongly wrinkled 2.5-4cm when dry</t>
  </si>
  <si>
    <t>Ficus_xylophylla</t>
  </si>
  <si>
    <t>L.1618647</t>
  </si>
  <si>
    <t>Tree Flora of Sabah and Sarawak &amp; The Figs of Borneo (https://borneoficus.info/2017/03/11/ficus-xylophylla-introduction/)</t>
  </si>
  <si>
    <t>https://asianplant.net/Moraceae/Ficus_xylophylla.htm</t>
  </si>
  <si>
    <t xml:space="preserve">Large oblong figs, grown in pairs in the leaf axils. from green to orange/bright red when ripe. </t>
  </si>
  <si>
    <t>Ficus_yoponensis</t>
  </si>
  <si>
    <t>U.1435287</t>
  </si>
  <si>
    <t>Useful Tropical Plants, (https://tropical.theferns.info/viewtropical.php?id=Ficus+yoponensis) WFO: Flora de nicaragua, fruit length: FDB</t>
  </si>
  <si>
    <t>http://www.worldfloraonline.org/taxon/wfo-0000690926</t>
  </si>
  <si>
    <t>1 fig per node, globose, glabrous, smooth, green often with paler spots.</t>
  </si>
  <si>
    <t>Helianthostylis_sprucei</t>
  </si>
  <si>
    <t>U.1432128</t>
  </si>
  <si>
    <t>4, 40 specimens</t>
  </si>
  <si>
    <t>WFO: Flora Neotropica</t>
  </si>
  <si>
    <t>http://www.worldfloraonline.org/taxon/wfo-0000717865</t>
  </si>
  <si>
    <t>Infructescenses globose. velutinous or hispid with dense uncinate hairs</t>
  </si>
  <si>
    <t>Helicostylis_heterotricha</t>
  </si>
  <si>
    <t>U.1432369 &amp; U.1432106</t>
  </si>
  <si>
    <t>no fruit, only seed</t>
  </si>
  <si>
    <t>http://www.worldfloraonline.org/taxon/wfo-0000718061</t>
  </si>
  <si>
    <t>Nothing to be found about fruit.. Unsure if herbarium has fruit/seed</t>
  </si>
  <si>
    <t>Helicostylis_pedunculata</t>
  </si>
  <si>
    <t>U.1432063</t>
  </si>
  <si>
    <t>3, 28 specimens</t>
  </si>
  <si>
    <t>Useful Tropical plants &amp; WFO: Flora e Funga de Brasil, seed width: FDB</t>
  </si>
  <si>
    <t>https://tropical.theferns.info/viewtropical.php?id=Helicostylis+pedunculata</t>
  </si>
  <si>
    <t>Fruit hemispheric or discoid</t>
  </si>
  <si>
    <t>Helicostylis_tomentosa</t>
  </si>
  <si>
    <t>U.1432428&amp; WAG.1109707</t>
  </si>
  <si>
    <t>fruits yellow-orange &amp; frs green</t>
  </si>
  <si>
    <t>Flora e Funga do Brasil 2020 &amp; Useful Tropical Plants, FDB</t>
  </si>
  <si>
    <t>http://www.worldfloraonline.org/taxon/wfo-0000718069; https://tropical.theferns.info/viewtropical.php?id=Helicostylis+tomentosa</t>
  </si>
  <si>
    <t>Fruit: form subglobose to globose; indumentum of the perianth yellowish to brown velutinous.</t>
  </si>
  <si>
    <t>Helicostylis_tovarensis</t>
  </si>
  <si>
    <t>L.3918236</t>
  </si>
  <si>
    <t>15, 51 specimens</t>
  </si>
  <si>
    <t>WFO: Flora Meosamericana</t>
  </si>
  <si>
    <t>http://www.worldfloraonline.org/taxon/wfo-0000718071</t>
  </si>
  <si>
    <t>Drupes with succulent perianth</t>
  </si>
  <si>
    <t>Helicostylis_turbinata</t>
  </si>
  <si>
    <t xml:space="preserve"> U.1432427 &amp;  U.0004721 </t>
  </si>
  <si>
    <t>NO FRUIT</t>
  </si>
  <si>
    <t>http://www.worldfloraonline.org/taxon/wfo-0000718072</t>
  </si>
  <si>
    <t>Can't find any information at all on fruits of this species</t>
  </si>
  <si>
    <t>Maclura_cochinchinensis</t>
  </si>
  <si>
    <t>L.4369565</t>
  </si>
  <si>
    <t>Flora of China, seed length and width and fruit length: FDB</t>
  </si>
  <si>
    <t>http://www.worldfloraonline.org/taxon/wfo-0000448071</t>
  </si>
  <si>
    <t>Fruiting syncarp reddish orange when mature, 2-5 cm in diam., pubescent. Drupes brown when mature, ovoid, smooth.</t>
  </si>
  <si>
    <t>Maclura_tricuspidata</t>
  </si>
  <si>
    <t xml:space="preserve">Fruiting Syncarp orange red when mature, globose. </t>
  </si>
  <si>
    <t>Malaisia_scandens</t>
  </si>
  <si>
    <t>L.1623661</t>
  </si>
  <si>
    <t>25, 222 specimens</t>
  </si>
  <si>
    <t>Drupes red, ovoid, sessile.</t>
  </si>
  <si>
    <t>Maquira_calophylla</t>
  </si>
  <si>
    <t xml:space="preserve">U.1428081 &amp;  U.1428079 </t>
  </si>
  <si>
    <t>bag + 1</t>
  </si>
  <si>
    <t>WFO: Flora Neotropica. fruit length: FDB</t>
  </si>
  <si>
    <t>http://www.worldfloraonline.org/taxon/wfo-0000447836</t>
  </si>
  <si>
    <t>Infructescenses with a single or 2 or 3 connate, glabrous, red &amp; soft.</t>
  </si>
  <si>
    <t>Maquira_coriacea</t>
  </si>
  <si>
    <t>WAG.1109776</t>
  </si>
  <si>
    <t>WFO: Flora Neotropica, seed width: FDB</t>
  </si>
  <si>
    <t>http://www.worldfloraonline.org/taxon/wfo-0000447825</t>
  </si>
  <si>
    <t>Fruiting Perianth ellipsoid to 2-lobed, has small yellow hairs.</t>
  </si>
  <si>
    <t>Maquira_guianensis</t>
  </si>
  <si>
    <t>U.1428162</t>
  </si>
  <si>
    <t>WFO: Flora de Nicaragua &amp; Flora neotropica, seed width: FDB</t>
  </si>
  <si>
    <t>http://www.worldfloraonline.org/taxon/wfo-0000447831</t>
  </si>
  <si>
    <t>Drupes ellipsoid with perianth and fruit becoming fleshy, smooth, glabrouos red-orange.</t>
  </si>
  <si>
    <t>Maquira_sclerophylla</t>
  </si>
  <si>
    <t xml:space="preserve"> U.1428120 &amp;  U.1428115 </t>
  </si>
  <si>
    <t>Flora of the Guianas &amp; WFO: Flora Neotropica, seed width: FDB</t>
  </si>
  <si>
    <t>https://portal.cybertaxonomy.org/flora-guianas/cdm_dataportal/taxon/94617c0f-68cb-4aa9-8ed0-6c45c0c79945</t>
  </si>
  <si>
    <t>Fruiting perianth globose, sparsely puberulous</t>
  </si>
  <si>
    <t>Mesogyne_insignis</t>
  </si>
  <si>
    <t>WAG.1109778</t>
  </si>
  <si>
    <t>? prob just flowers</t>
  </si>
  <si>
    <t>WFO: Plants of the World Online</t>
  </si>
  <si>
    <t>http://www.worldfloraonline.org/taxon/wfo-0001084942</t>
  </si>
  <si>
    <t>Fruit with adnate receptacle ellipsoid, narrowing below into stalk like portion. Only one herbarium sheet, unsure if it has fruit</t>
  </si>
  <si>
    <t>Milicia_excelsa</t>
  </si>
  <si>
    <t>U.1428051</t>
  </si>
  <si>
    <t>Flora Zambesiaca, seed length and width: FDB</t>
  </si>
  <si>
    <t>http://www.worldfloraonline.org/taxon/wfo-0000447908</t>
  </si>
  <si>
    <t>Fruit ellipsoid, 2.5–3 mm. long</t>
  </si>
  <si>
    <t>Morus_alba</t>
  </si>
  <si>
    <t>L.1613842</t>
  </si>
  <si>
    <t>Flora of China, seed length and width: FDB</t>
  </si>
  <si>
    <t>http://www.worldfloraonline.org/taxon/wfo-0000447905</t>
  </si>
  <si>
    <t>Syncarp red when immature, blackish purple, purple, or greenish white when mature, ovoid, ellipsoid, or cylindric, 1-2.5 cm</t>
  </si>
  <si>
    <t>Morus_indica</t>
  </si>
  <si>
    <t>L.1613656 &amp; L.1613662</t>
  </si>
  <si>
    <t>20 + 20, more specimens</t>
  </si>
  <si>
    <t>Fruit: Trees and Shrubs Online (length width https://treesandshrubsonline.org/articles/morus/morus-indica/ ). Useful Temperate plants (diameter https://temperate.theferns.info/plant/Morus+indica) WFO: Flore d'Afrique Centrale (http://www.worldfloraonline.org/taxon/wfo-0000447884) seed mass: floraveg.eu (https://floraveg.eu/taxon/overview/Morus%20indica)</t>
  </si>
  <si>
    <t>https://temperate.theferns.info/plant/Morus+indica</t>
  </si>
  <si>
    <t>Syncarp ellipsoid, fleshy, black when ripe. Unsure if Herbarium has fruit</t>
  </si>
  <si>
    <t>Naucleopsis_caloneura</t>
  </si>
  <si>
    <t>U.1428422</t>
  </si>
  <si>
    <t>http://www.worldfloraonline.org/taxon/wfo-0001084978</t>
  </si>
  <si>
    <t>Fruits of Naucleopsis covered in long spiky petals and pseudobracts: Infructescenses convexly discoid to subglobose, green.</t>
  </si>
  <si>
    <t>Naucleopsis_glabra</t>
  </si>
  <si>
    <t>U.1436662</t>
  </si>
  <si>
    <t>fruit: WFO: flora Neotropica. Seed: ImageJ herbarium no 608898 Herbario Nacional de México (MEXU) https://datosabiertos.unam.mx/IBUNAM:MEXU:608898</t>
  </si>
  <si>
    <t>http://www.worldfloraonline.org/taxon/wfo-0001084736</t>
  </si>
  <si>
    <t>Infructescences hemispherical to subglobose covered in spiky tepals and pseudobracts</t>
  </si>
  <si>
    <t>Naucleopsis_guianensis</t>
  </si>
  <si>
    <t>U.1428338 &amp; U.1428349</t>
  </si>
  <si>
    <t>10+2, couple more specimens w/ fruit</t>
  </si>
  <si>
    <t>http://www.worldfloraonline.org/taxon/wfo-0001084636</t>
  </si>
  <si>
    <t>Fruits smaller than whole infructescense, infructescence probably dispersed unit</t>
  </si>
  <si>
    <t>Naucleopsis_imitans</t>
  </si>
  <si>
    <t>U.1436679</t>
  </si>
  <si>
    <t>fruit: WFO: Flora Neotropica. seed: ImageJ Herbarium No. 1999302 Field Museum of Natural History https://www.gbif.org/occurrence/1228542796</t>
  </si>
  <si>
    <t>http://www.worldfloraonline.org/taxon/wfo-0000382345</t>
  </si>
  <si>
    <t>Globose fruits: Infructescenses covered with spine like tepals and pseudobracts</t>
  </si>
  <si>
    <t>Naucleopsis_krukovii</t>
  </si>
  <si>
    <t>L.4253214 &amp; U.1428312 &amp; U.1436629</t>
  </si>
  <si>
    <t>1 fruit already cut + 1+1</t>
  </si>
  <si>
    <t>http://www.worldfloraonline.org/taxon/wfo-0001084890</t>
  </si>
  <si>
    <t>Fruits hemispherical to subglobose, 3-7mm long spines straight or curved</t>
  </si>
  <si>
    <t>Naucleopsis_naga</t>
  </si>
  <si>
    <t>U.1436650</t>
  </si>
  <si>
    <t>10, bundled</t>
  </si>
  <si>
    <t xml:space="preserve">WFO: Flora de Nicaragua </t>
  </si>
  <si>
    <t>http://www.worldfloraonline.org/taxon/wfo-0000382343</t>
  </si>
  <si>
    <t>Globose fruits emedded in leshy receptacle covered in bracts. Contains fruit and pouch but unsure if there's seed in herbarium</t>
  </si>
  <si>
    <t>Naucleopsis_ternstroemiiflora</t>
  </si>
  <si>
    <t>U.1428279</t>
  </si>
  <si>
    <t>4+bag, 28 specimens total</t>
  </si>
  <si>
    <t>http://www.worldfloraonline.org/taxon/wfo-0001084851</t>
  </si>
  <si>
    <t>Fruit ellipsoid. Fruit available in Herbarium</t>
  </si>
  <si>
    <t>Naucleopsis_ulei</t>
  </si>
  <si>
    <t>L.1613498</t>
  </si>
  <si>
    <t>Fruit: WFO: Flora Neotropica. Seed: ImageJ Naturalis L.1613498</t>
  </si>
  <si>
    <t>http://www.worldfloraonline.org/taxon/wfo-0000382351</t>
  </si>
  <si>
    <t>Infructescense globose. seeds visible on herbarium sheet photo</t>
  </si>
  <si>
    <t>Parartocarpus_venenosus</t>
  </si>
  <si>
    <t>L.1614302</t>
  </si>
  <si>
    <t>1, not much mature fruit; too large</t>
  </si>
  <si>
    <t>https://tropical.theferns.info/viewtropical.php?id=Parartocarpus+venenosa</t>
  </si>
  <si>
    <t>Seeds and fruit commonly eaten. Fruit: large, dull yellow, syncarp. Contains about 8 seeds per fruit</t>
  </si>
  <si>
    <t>Perebea_angustifolia</t>
  </si>
  <si>
    <t>U.1436925</t>
  </si>
  <si>
    <t>2, 18 specimens total but idk if those have frt</t>
  </si>
  <si>
    <t>WFO: Flora Mesoamericana</t>
  </si>
  <si>
    <t>http://www.worldfloraonline.org/taxon/wfo-0000473869</t>
  </si>
  <si>
    <t>Perebea seed large, without endosperm (flora of the guianas)</t>
  </si>
  <si>
    <t>Perebea_guianensis</t>
  </si>
  <si>
    <t>L.4253623</t>
  </si>
  <si>
    <t>WFO: Flora de Panama, seed width, fruit length and width: FDB</t>
  </si>
  <si>
    <t>http://www.worldfloraonline.org/taxon/wfo-0000473902</t>
  </si>
  <si>
    <t xml:space="preserve">Larger fruiting body (5-6cm) with smaller achenes, achenes measured. </t>
  </si>
  <si>
    <t>Perebea_humilis</t>
  </si>
  <si>
    <t>U.1436871</t>
  </si>
  <si>
    <t xml:space="preserve">? </t>
  </si>
  <si>
    <t>http://www.worldfloraonline.org/taxon/wfo-0001084840</t>
  </si>
  <si>
    <t>Fruiting perianth oobovoid, sparsely hairy red when mature.</t>
  </si>
  <si>
    <t>Perebea_longepedunculata</t>
  </si>
  <si>
    <t>U.1436873</t>
  </si>
  <si>
    <t>? wss 0</t>
  </si>
  <si>
    <t>http://www.worldfloraonline.org/taxon/wfo-0001084839</t>
  </si>
  <si>
    <t>Fruit ellipsoid to subglobose, orange to red at maturity. 3 Herbarium specimens available, unsure if they have fruit</t>
  </si>
  <si>
    <t>Perebea_mollis</t>
  </si>
  <si>
    <t>U.1436979</t>
  </si>
  <si>
    <t>http://www.worldfloraonline.org/taxon/wfo-0001084841</t>
  </si>
  <si>
    <t>Fruiting perianth hirtellous or puberolous, fruit adnate to the perianth. Two subspecies exist.</t>
  </si>
  <si>
    <t>Perebea_rubra</t>
  </si>
  <si>
    <t>U.1436950 &amp; U.1436955</t>
  </si>
  <si>
    <t>≥1 + een paar</t>
  </si>
  <si>
    <t>http://www.worldfloraonline.org/taxon/wfo-0001238644</t>
  </si>
  <si>
    <t>Fruiting perianth brown to yellowish hirtellous or puberulous</t>
  </si>
  <si>
    <t>Perebea_tessmannii</t>
  </si>
  <si>
    <t xml:space="preserve">U.1436888 &amp; U.1436886 &amp; U.1436887 </t>
  </si>
  <si>
    <t>?</t>
  </si>
  <si>
    <t>http://www.worldfloraonline.org/taxon/wfo-0001084673</t>
  </si>
  <si>
    <t>Fruiting perianth ellipsoid to obloid, has fruits bunched together, yellow to red. Individual fruits measured, not whole cluster. Unsure if herbarium specimens with fruit available. Picture of herbarium with fruit here: https://atrium.andesamazon.org/image_zoom.php?id=23084</t>
  </si>
  <si>
    <t>Perebea_xanthochyma</t>
  </si>
  <si>
    <t>U.1436847</t>
  </si>
  <si>
    <t>http://www.worldfloraonline.org/taxon/wfo-0000474162</t>
  </si>
  <si>
    <t>Fruiting perianth red with very short yellow hairs, partly adnate to the perianth. Herbarium specimens available</t>
  </si>
  <si>
    <t>Poulsenia_armata</t>
  </si>
  <si>
    <t>U.1436822</t>
  </si>
  <si>
    <t>WFO: Flora Neotropica, seed mass: TRY database</t>
  </si>
  <si>
    <t>http://www.worldfloraonline.org/taxon/wfo-0000474038</t>
  </si>
  <si>
    <t>Fruiting perianth globose. With yellowish warts, bracts almost spine like. Herbarium specimens available</t>
  </si>
  <si>
    <t>Prainea_limpato</t>
  </si>
  <si>
    <t>L.1614861</t>
  </si>
  <si>
    <t>4+10, 78 specimens total</t>
  </si>
  <si>
    <t>Journal of the Arnold Arboteum, Harvard University, Volume XL, p34-35</t>
  </si>
  <si>
    <t>https://www.biodiversitylibrary.org/item/33616#page/1/mode/1up</t>
  </si>
  <si>
    <t>fruiting perianths 8-20, projecting to 15mm., ellipsoid, 10mm across, obtuse or broadly and obtusely attenuate.</t>
  </si>
  <si>
    <t>Pseudolmedia_glabrata</t>
  </si>
  <si>
    <t>U.1436734</t>
  </si>
  <si>
    <r>
      <t xml:space="preserve">Fruit: WFO: Flora Mesoamericana seed: ImageJ New York Botanic Garden fresh material picture </t>
    </r>
    <r>
      <rPr>
        <u/>
        <sz val="12"/>
        <color rgb="FF1155CC"/>
        <rFont val="Calibri"/>
      </rPr>
      <t>https://sweetgum.nybg.org/science/projects/osa/specimen-details/?irn=1240235</t>
    </r>
    <r>
      <rPr>
        <sz val="12"/>
        <color theme="1"/>
        <rFont val="Calibri"/>
        <scheme val="minor"/>
      </rPr>
      <t xml:space="preserve"> (seed mass: encyclopedia of Life) </t>
    </r>
  </si>
  <si>
    <t>http://www.worldfloraonline.org/taxon/wfo-0000473912</t>
  </si>
  <si>
    <t>Fruiting perianth subglobose to ellipsoid. fruit red when mature. Herbarium data available</t>
  </si>
  <si>
    <t>Pseudolmedia_hirtula</t>
  </si>
  <si>
    <t>WAG.1110529</t>
  </si>
  <si>
    <t>http://www.worldfloraonline.org/taxon/wfo-0001239430</t>
  </si>
  <si>
    <t>Fruiting perianth ellipsoid to oblongoid, hirtellous. No seed data in flora. 2 herbarium specimens available, probably has fruit/seed</t>
  </si>
  <si>
    <t>Pseudolmedia_laevigata</t>
  </si>
  <si>
    <t>U.1436766</t>
  </si>
  <si>
    <t>http://www.worldfloraonline.org/taxon/wfo-0000473916</t>
  </si>
  <si>
    <t>Fruiting perianth ellipsoid and puberolous (fine hairs) Many herbarium specimens</t>
  </si>
  <si>
    <t>Pseudolmedia_laevis</t>
  </si>
  <si>
    <t>U.1436786</t>
  </si>
  <si>
    <t>http://www.worldfloraonline.org/taxon/wfo-0000473917</t>
  </si>
  <si>
    <t>Fruiting perianth ellipsoid to oblongoid, yellow, with small hairs. Many herbarium specimens</t>
  </si>
  <si>
    <t>Pseudolmedia_macrophylla</t>
  </si>
  <si>
    <t>U.1435874</t>
  </si>
  <si>
    <t>http://www.worldfloraonline.org/taxon/wfo-0000473918</t>
  </si>
  <si>
    <t>Fruiting Perianth subglobose to ellipsoid. No fruit data in flora, available in herbarium and FDB</t>
  </si>
  <si>
    <t>Pseudolmedia_rigida</t>
  </si>
  <si>
    <t>L.4163551</t>
  </si>
  <si>
    <t xml:space="preserve">WFO: Flora Mesoamericana  </t>
  </si>
  <si>
    <t>http://www.worldfloraonline.org/taxon/wfo-0000474004</t>
  </si>
  <si>
    <t>Ellipsoid to oblongoid fruiting perianth. No seed data in flora. Herbarium specimens available</t>
  </si>
  <si>
    <t>Pseudolmedia_spuria</t>
  </si>
  <si>
    <t>U.1436743</t>
  </si>
  <si>
    <t>http://www.worldfloraonline.org/taxon/wfo-0000474001</t>
  </si>
  <si>
    <t>Globase to oblongoid drupes. No seed data in flora. herbarium specimens available</t>
  </si>
  <si>
    <t>Sloetia_elongata</t>
  </si>
  <si>
    <t>L.1614367</t>
  </si>
  <si>
    <t>https://www.nparks.gov.sg/florafaunaweb/flora/3/1/3145</t>
  </si>
  <si>
    <t>Round or ellipsoid fruit , enclosed in greenish female flowers. Seeds pale brown. Many herbarium specimens available</t>
  </si>
  <si>
    <t>Sorocea_affinis</t>
  </si>
  <si>
    <t>U.1435780</t>
  </si>
  <si>
    <t>50+</t>
  </si>
  <si>
    <t>http://www.worldfloraonline.org/taxon/wfo-0001084746</t>
  </si>
  <si>
    <t>Orange to red fruit, subglobose drupes. No seed data in flora. Herbarium specimens available</t>
  </si>
  <si>
    <t>Sorocea_bonplandii</t>
  </si>
  <si>
    <t>L.4163760</t>
  </si>
  <si>
    <t>Flora Neotropica, seed width and length: FDB</t>
  </si>
  <si>
    <t>http://www.worldfloraonline.org/taxon/wfo-0000505885</t>
  </si>
  <si>
    <t>Fruiting perianth globose to ovoid to ellipsoid, 0.6-1.2 × 0.6-0.9 cm, apiculate, red, finally black, the surface smooth, muric(ul)-ate, verruculate, or ± wrinkled, minutely puberulous.</t>
  </si>
  <si>
    <t>Sorocea_briquetii</t>
  </si>
  <si>
    <t>U.1436244 &amp; L.3918504</t>
  </si>
  <si>
    <t>15+10</t>
  </si>
  <si>
    <t>http://www.worldfloraonline.org/taxon/wfo-0001084694</t>
  </si>
  <si>
    <t>Ellipsoid to ovoid , orange to red/purple, little hairs. No seed data in flora. Herbarium specimens available</t>
  </si>
  <si>
    <t>Sorocea_pubivena</t>
  </si>
  <si>
    <t>U.1436293 &amp; U.1436133</t>
  </si>
  <si>
    <t>15+15, 45 specimens total</t>
  </si>
  <si>
    <t xml:space="preserve">WFO: Flora mesoamericana </t>
  </si>
  <si>
    <t>http://www.worldfloraonline.org/taxon/wfo-0000505973</t>
  </si>
  <si>
    <t>Ellipsoid/ovoid Drupe. red color. No seed data in flora. Many specimens in herbarium.</t>
  </si>
  <si>
    <t>Sparattosyce_dioica</t>
  </si>
  <si>
    <t>L.1614705</t>
  </si>
  <si>
    <t>https://endemia.nc/en/flore/fiche993</t>
  </si>
  <si>
    <t>Orange fruit, bursts open when ripe. Not much data online. Herbarium specimens available</t>
  </si>
  <si>
    <t>Streblus_glaber</t>
  </si>
  <si>
    <t>L.1622897&amp; L.1622925</t>
  </si>
  <si>
    <t>5+10, 189 specimens total</t>
  </si>
  <si>
    <t>https://portal.cybertaxonomy.org/flora-malesiana/cdm_dataportal/taxon/d4ea4d00-6d2b-49e3-ada9-21a6c48717eb</t>
  </si>
  <si>
    <t>Fruit Ellipsoid to Ovoid. Dark red/purple when mature. Many herbarium specimens available</t>
  </si>
  <si>
    <t>Streblus_pendulinus</t>
  </si>
  <si>
    <t>L.1623147</t>
  </si>
  <si>
    <t xml:space="preserve">University of Hawaii </t>
  </si>
  <si>
    <t>https://www.ctahr.hawaii.edu/gsp/doc/Forestry/Little_Skolmen_CFT/CFT_Streblus_pendulinus.pdf</t>
  </si>
  <si>
    <t>Rounded Brownish purple fleshy drupes, Rounded stone (seed)</t>
  </si>
  <si>
    <t>Streblus_smithii</t>
  </si>
  <si>
    <t>New Zealand Plant Conservation Network, Flora of New Zealand</t>
  </si>
  <si>
    <r>
      <rPr>
        <u/>
        <sz val="12"/>
        <color rgb="FF0563C1"/>
        <rFont val="Calibri"/>
      </rPr>
      <t xml:space="preserve">https://www.nzpcn.org.nz/flora/species/streblus-smithii/ </t>
    </r>
    <r>
      <rPr>
        <u/>
        <sz val="12"/>
        <color rgb="FF1155CC"/>
        <rFont val="Calibri"/>
      </rPr>
      <t>https://www.nzflora.info/factsheet/Taxon/Streblus-smithii.html</t>
    </r>
  </si>
  <si>
    <t>No herbarium specimens, Drupe, Globose, Red when mature. Naturally very rare plant endemic to New Zealand</t>
  </si>
  <si>
    <t>Treculia_africana</t>
  </si>
  <si>
    <t>WAG.1110893</t>
  </si>
  <si>
    <t>Flore d'Afrique Centrale, seed length and width: FDB</t>
  </si>
  <si>
    <t>http://www.worldfloraonline.org/taxon/wfo-0000456573</t>
  </si>
  <si>
    <t>Giant African Breadnut; Flowering inflorescences unknown, reaching, fruiting, 35 cm diam. and weighing up to 12 kg, yellow and smelling Tether when ripe, bristling with black, hardened stigmas, 8 mm</t>
  </si>
  <si>
    <t>Treculia_obovoidea</t>
  </si>
  <si>
    <t>WAG.1111000</t>
  </si>
  <si>
    <t>Seed: IMAGEJ Naturalis Herbarium WAG.1111000 Fruit: African Plant Database</t>
  </si>
  <si>
    <t>https://africanplantdatabase.ch/en/nomen/24657</t>
  </si>
  <si>
    <t>Globose to ellipsoid fruid, infructescense like hedgehog with ± 2cm long indurated aculeate bracts. Seed size not available in flora, found in Herbarium sheet 1-4 seeds per fruit</t>
  </si>
  <si>
    <t>Trilepisium_madagascariense</t>
  </si>
  <si>
    <t>WAG.1111125 &amp; L.1623471</t>
  </si>
  <si>
    <t>10+4, 206 specimens total</t>
  </si>
  <si>
    <t xml:space="preserve">                                                                                                                                                                                                                                                                                                 </t>
  </si>
  <si>
    <t xml:space="preserve">WFO: Flora Zambesiaca </t>
  </si>
  <si>
    <t>http://www.worldfloraonline.org/taxon/wfo-0000456825</t>
  </si>
  <si>
    <t>ovoid/ellipsoid shaped fruit. Red when mature. No seed data in flora. Many herbarium sheets</t>
  </si>
  <si>
    <t>Trophis_involucrata</t>
  </si>
  <si>
    <t>8 specimens, no fruit</t>
  </si>
  <si>
    <t>http://www.worldfloraonline.org/taxon/wfo-0001084876</t>
  </si>
  <si>
    <t>Ellipsoid/ovoid shaped fruit. Red when mature. No seed data in flora. Probably has fruit/seed in herbarium</t>
  </si>
  <si>
    <t>Trophis_racemosa</t>
  </si>
  <si>
    <t>U.1427462</t>
  </si>
  <si>
    <t>WFO: Flora de Nicaragua &amp; Flora neotropica</t>
  </si>
  <si>
    <t>http://www.worldfloraonline.org/taxon/wfo-0000456065</t>
  </si>
  <si>
    <t>Globose fruit, red at maturity. No seed data in flora. 1 fruit cut open</t>
  </si>
  <si>
    <t>Trymatococcus_amazonicus</t>
  </si>
  <si>
    <t>L.4163635</t>
  </si>
  <si>
    <t>WFO: Flora Neotropica &amp; Flora e funga do Brasil, seed width: FDB</t>
  </si>
  <si>
    <t>http://www.worldfloraonline.org/taxon/wfo-0000456057#B</t>
  </si>
  <si>
    <t>Globose Infructescense many herbarium specimens</t>
  </si>
  <si>
    <t>Trymatococcus_oligandrus</t>
  </si>
  <si>
    <t>U.1427812</t>
  </si>
  <si>
    <t xml:space="preserve">WFO: Flora Neotropica  </t>
  </si>
  <si>
    <t>http://www.worldfloraonline.org/taxon/wfo-0001084986</t>
  </si>
  <si>
    <t>Globose infructescense, yellow at maturity</t>
  </si>
  <si>
    <t>Utsetela_neglecta</t>
  </si>
  <si>
    <t>WAG.1111214 &amp; WAG.1111230</t>
  </si>
  <si>
    <t>no fruit</t>
  </si>
  <si>
    <t>WAG.1111225</t>
  </si>
  <si>
    <t>https://www.gbif.org/tools/zoom/simple.html?src=//api.gbif.org/v1/image/unsafe/http%3A%2F%2Fwww.tropicos.org%2FImageDownload.aspx%3Fimageid%3D100551925</t>
  </si>
  <si>
    <t>WAG.1111225 utsetela fruits green,  globose ca. 1cm diam</t>
  </si>
  <si>
    <t>pink = fruit size unknown but available in herbarium</t>
  </si>
  <si>
    <t>Herbarium measurement</t>
  </si>
  <si>
    <t>corrected dry specimen</t>
  </si>
  <si>
    <t>FICUS DRY-FRESH RATIO</t>
  </si>
  <si>
    <t>green = all species have fruit data in this genus</t>
  </si>
  <si>
    <t>light yellow = seed size unknown but available in herbarium (only for non-ficus)</t>
  </si>
  <si>
    <t>Dry Flora data</t>
  </si>
  <si>
    <t>uncorrected dry</t>
  </si>
  <si>
    <t>red = not all species in this genus have fruit data, we can measure dry data for all to get correction factor for this species</t>
  </si>
  <si>
    <t>red = No suitable herbarium specimens</t>
  </si>
  <si>
    <t>if fruit = globose, length/width will be counted as diameter</t>
  </si>
  <si>
    <t>for species that don't have a correction factor and only one species in the genus, maybe use general correction factor for Moraceae</t>
  </si>
  <si>
    <t>if no diameter data: merged with largest value between length and width</t>
  </si>
  <si>
    <t>Merged, Length taken</t>
  </si>
  <si>
    <t>Merged, Width taken</t>
  </si>
  <si>
    <t>No data whatsoever</t>
  </si>
  <si>
    <t>LEGEND</t>
  </si>
  <si>
    <t>Ficus_condensa</t>
  </si>
  <si>
    <t>Ficus_eugeniifolia</t>
  </si>
  <si>
    <t>Ficus_glabrata</t>
  </si>
  <si>
    <t>Ficus_hispidioides</t>
  </si>
  <si>
    <t>still need to see in herbarium</t>
  </si>
  <si>
    <t>fruits asia</t>
  </si>
  <si>
    <t>fruits oceania</t>
  </si>
  <si>
    <t xml:space="preserve">fruits americas </t>
  </si>
  <si>
    <t>fruits africa</t>
  </si>
  <si>
    <t>avg asia</t>
  </si>
  <si>
    <t>avg oceania</t>
  </si>
  <si>
    <t>avg americas</t>
  </si>
  <si>
    <t>avg africa</t>
  </si>
  <si>
    <t>plant_accepted_species_fricke</t>
  </si>
  <si>
    <t>animal_accepted_species_fricke</t>
  </si>
  <si>
    <t>Gape.Size_mcfadden</t>
  </si>
  <si>
    <t>Antiaris toxicaria</t>
  </si>
  <si>
    <t>Pogoniulus bilineatus</t>
  </si>
  <si>
    <t>Chlorocichla laetissima</t>
  </si>
  <si>
    <t>Bycanistes fistulator</t>
  </si>
  <si>
    <t>Bycanistes subcylindricus</t>
  </si>
  <si>
    <t>Cinnyricinclus leucogaster</t>
  </si>
  <si>
    <t>Musophaga rossae</t>
  </si>
  <si>
    <t>Pycnonotus barbatus</t>
  </si>
  <si>
    <t>Crinifer piscator</t>
  </si>
  <si>
    <t>Bycanistes cylindricus</t>
  </si>
  <si>
    <t>Gymnobucco bonapartei</t>
  </si>
  <si>
    <t>Tauraco persa</t>
  </si>
  <si>
    <t>Corythaeola cristata</t>
  </si>
  <si>
    <t>Baeopogon indicator</t>
  </si>
  <si>
    <t>Buccanodon duchaillui</t>
  </si>
  <si>
    <t>Colius striatus</t>
  </si>
  <si>
    <t>Lybius vieilloti</t>
  </si>
  <si>
    <t>Oriolus auratus</t>
  </si>
  <si>
    <t>Bycanistes brevis</t>
  </si>
  <si>
    <t>Tricholaema hirsuta</t>
  </si>
  <si>
    <t>Treron calvus</t>
  </si>
  <si>
    <t>Pogoniulus chrysoconus</t>
  </si>
  <si>
    <t>Musophaga violacea</t>
  </si>
  <si>
    <t>Poeoptera stuhlmanni</t>
  </si>
  <si>
    <t>Ceratogymna elata</t>
  </si>
  <si>
    <t>Artocarpus altilis</t>
  </si>
  <si>
    <t>Euphonia violacea</t>
  </si>
  <si>
    <t>Tangara guttata</t>
  </si>
  <si>
    <t>Chlorophanes spiza</t>
  </si>
  <si>
    <t>Thraupis episcopus</t>
  </si>
  <si>
    <t>Tangara mexicana</t>
  </si>
  <si>
    <t>Thraupis palmarum</t>
  </si>
  <si>
    <t>Ramphocelus carbo</t>
  </si>
  <si>
    <t>Tangara gyrola</t>
  </si>
  <si>
    <t>Artocarpus heterophyllus</t>
  </si>
  <si>
    <t>Brosimum alicastrum</t>
  </si>
  <si>
    <t>Patagioenas subvinacea</t>
  </si>
  <si>
    <t>Psarocolius bifasciatus</t>
  </si>
  <si>
    <t>Patagioenas plumbea</t>
  </si>
  <si>
    <t>Psophia crepitans</t>
  </si>
  <si>
    <t>Bombycilla cedrorum</t>
  </si>
  <si>
    <t>Trogon melanocephalus</t>
  </si>
  <si>
    <t>Tangara schrankii</t>
  </si>
  <si>
    <t>Pteroglossus castanotis</t>
  </si>
  <si>
    <t>Legatus leucophaius</t>
  </si>
  <si>
    <t>Cacicus cela</t>
  </si>
  <si>
    <t>Brotogeris cyanoptera</t>
  </si>
  <si>
    <t>Psarocolius montezuma</t>
  </si>
  <si>
    <t>Pyrrhura melanura</t>
  </si>
  <si>
    <t>Ramphastos tucanus</t>
  </si>
  <si>
    <t>Euphonia rufiventris</t>
  </si>
  <si>
    <t>Pteroglossus pluricinctus</t>
  </si>
  <si>
    <t>Mionectes oleagineus</t>
  </si>
  <si>
    <t>Trogon viridis</t>
  </si>
  <si>
    <t>Pteroglossus azara</t>
  </si>
  <si>
    <t>Melanerpes cruentatus</t>
  </si>
  <si>
    <t>Querula purpurata</t>
  </si>
  <si>
    <t>Amazona farinosa</t>
  </si>
  <si>
    <t>Cotinga cayana</t>
  </si>
  <si>
    <t>Tangara velia</t>
  </si>
  <si>
    <t>Dacnis lineata</t>
  </si>
  <si>
    <t>Machaeropterus regulus</t>
  </si>
  <si>
    <t>Turdus grayi</t>
  </si>
  <si>
    <t>Pipra erythrocephala</t>
  </si>
  <si>
    <t>Trogon melanurus</t>
  </si>
  <si>
    <t>Gymnoderus foetidus</t>
  </si>
  <si>
    <t>Porphyrolaema porphyrolaema</t>
  </si>
  <si>
    <t>Celeus grammicus</t>
  </si>
  <si>
    <t>Baryphthengus martii</t>
  </si>
  <si>
    <t>Thraupis abbas</t>
  </si>
  <si>
    <t>Tangara callophrys</t>
  </si>
  <si>
    <t>Tityra semifasciata</t>
  </si>
  <si>
    <t>Ortalis motmot</t>
  </si>
  <si>
    <t>Pteroglossus inscriptus</t>
  </si>
  <si>
    <t>Tersina viridis</t>
  </si>
  <si>
    <t>Penelope jacquacu</t>
  </si>
  <si>
    <t>Capito auratus</t>
  </si>
  <si>
    <t>Eubucco richardsoni</t>
  </si>
  <si>
    <t>Lepidothrix coronata</t>
  </si>
  <si>
    <t>Patagioenas flavirostris</t>
  </si>
  <si>
    <t>Selenidera reinwardtii</t>
  </si>
  <si>
    <t>Ramphocelus nigrogularis</t>
  </si>
  <si>
    <t>Piranga bidentata</t>
  </si>
  <si>
    <t>Ortalis vetula</t>
  </si>
  <si>
    <t>Cyanocorax violaceus</t>
  </si>
  <si>
    <t>Tityra cayana</t>
  </si>
  <si>
    <t>Cotinga maynana</t>
  </si>
  <si>
    <t>Tangara nigrocincta</t>
  </si>
  <si>
    <t>Pipra filicauda</t>
  </si>
  <si>
    <t>Euphonia laniirostris</t>
  </si>
  <si>
    <t>Ramphastos vitellinus</t>
  </si>
  <si>
    <t>Cissopis leverianus</t>
  </si>
  <si>
    <t>Mimus polyglottos</t>
  </si>
  <si>
    <t>Lipaugus vociferans</t>
  </si>
  <si>
    <t>Brosimum guianense</t>
  </si>
  <si>
    <t>Brosimum lactescens</t>
  </si>
  <si>
    <t>Brosimum rubescens</t>
  </si>
  <si>
    <t>Crax alector</t>
  </si>
  <si>
    <t>Penelope marail</t>
  </si>
  <si>
    <t>Castilla elastica</t>
  </si>
  <si>
    <t>Castilla ulei</t>
  </si>
  <si>
    <t>Ficus altissima</t>
  </si>
  <si>
    <t>Ducula badia</t>
  </si>
  <si>
    <t>Pycnonotus xanthorrhous</t>
  </si>
  <si>
    <t>Pycnonotus flavescens</t>
  </si>
  <si>
    <t>Iole propinqua</t>
  </si>
  <si>
    <t>Pycnonotus sinensis</t>
  </si>
  <si>
    <t>Oriolus chinensis</t>
  </si>
  <si>
    <t>Buceros bicornis</t>
  </si>
  <si>
    <t>Gracula religiosa</t>
  </si>
  <si>
    <t>Anthracoceros albirostris</t>
  </si>
  <si>
    <t>Treron curvirostra</t>
  </si>
  <si>
    <t>Anorrhinus austeni</t>
  </si>
  <si>
    <t>Ampeliceps coronatus</t>
  </si>
  <si>
    <t>Irena puella</t>
  </si>
  <si>
    <t>Ficus americana</t>
  </si>
  <si>
    <t>Lipaugus uropygialis</t>
  </si>
  <si>
    <t>Tangara arthus</t>
  </si>
  <si>
    <t>Anisognathus somptuosus</t>
  </si>
  <si>
    <t>Eubucco bourcierii</t>
  </si>
  <si>
    <t>Chlorophonia cyanea</t>
  </si>
  <si>
    <t>Euphonia mesochrysa</t>
  </si>
  <si>
    <t>Euphonia xanthogaster</t>
  </si>
  <si>
    <t>Patagioenas cayennensis</t>
  </si>
  <si>
    <t>Tangara ruficervix</t>
  </si>
  <si>
    <t>Pipreola frontalis</t>
  </si>
  <si>
    <t>Ramphocelus flammigerus</t>
  </si>
  <si>
    <t>Elaenia obscura</t>
  </si>
  <si>
    <t>Chlorophonia pyrrhophrys</t>
  </si>
  <si>
    <t>Mionectes striaticollis</t>
  </si>
  <si>
    <t>Manacus manacus</t>
  </si>
  <si>
    <t>Chlorochrysa calliparaea</t>
  </si>
  <si>
    <t>Masius chrysopterus</t>
  </si>
  <si>
    <t>Penelope montagnii</t>
  </si>
  <si>
    <t>Tangara xanthocephala</t>
  </si>
  <si>
    <t>Tangara chrysotis</t>
  </si>
  <si>
    <t>Tangara heinei</t>
  </si>
  <si>
    <t>Amazona amazonica</t>
  </si>
  <si>
    <t>Chiroxiphia pareola</t>
  </si>
  <si>
    <t>Turdus serranus</t>
  </si>
  <si>
    <t>Tangara punctata</t>
  </si>
  <si>
    <t>Tangara cyanicollis</t>
  </si>
  <si>
    <t>Anisognathus igniventris</t>
  </si>
  <si>
    <t>Trogon personatus</t>
  </si>
  <si>
    <t>Turdus chiguanco</t>
  </si>
  <si>
    <t>Chlorospingus flavigularis</t>
  </si>
  <si>
    <t>Xenopipo unicolor</t>
  </si>
  <si>
    <t>Elaenia frantzii</t>
  </si>
  <si>
    <t>Elaenia flavogaster</t>
  </si>
  <si>
    <t>Tangara vassorii</t>
  </si>
  <si>
    <t>Ortalis guttata</t>
  </si>
  <si>
    <t>Thraupis cyanocephala</t>
  </si>
  <si>
    <t>Aulacorhynchus coeruleicinctis</t>
  </si>
  <si>
    <t>Pipreola intermedia</t>
  </si>
  <si>
    <t>Thraupis sayaca</t>
  </si>
  <si>
    <t>Chiroxiphia boliviana</t>
  </si>
  <si>
    <t>Eubucco versicolor</t>
  </si>
  <si>
    <t>Lepidothrix coeruleocapilla</t>
  </si>
  <si>
    <t>Chlorospingus canigularis</t>
  </si>
  <si>
    <t>Ortalis ruficauda</t>
  </si>
  <si>
    <t>Elaenia pallatangae</t>
  </si>
  <si>
    <t>Ampelioides tschudii</t>
  </si>
  <si>
    <t>Myadestes ralloides</t>
  </si>
  <si>
    <t>Cephalopterus ornatus</t>
  </si>
  <si>
    <t>Chamaepetes goudotii</t>
  </si>
  <si>
    <t>Pharomachrus auriceps</t>
  </si>
  <si>
    <t>Myiarchus venezuelensis</t>
  </si>
  <si>
    <t>Pheucticus aureoventris</t>
  </si>
  <si>
    <t>Pharomachrus antisianus</t>
  </si>
  <si>
    <t>Turdus flavipes</t>
  </si>
  <si>
    <t>Pipreola riefferii</t>
  </si>
  <si>
    <t>Pipraeidea melanonota</t>
  </si>
  <si>
    <t>Entomodestes leucotis</t>
  </si>
  <si>
    <t>Tangara chilensis</t>
  </si>
  <si>
    <t>Aulacorhynchus prasinus</t>
  </si>
  <si>
    <t>Iridosornis porphyrocephalus</t>
  </si>
  <si>
    <t>Pipra pipra</t>
  </si>
  <si>
    <t>Ficus amplissima</t>
  </si>
  <si>
    <t>Eudynamys scolopaceus</t>
  </si>
  <si>
    <t>Pycnonotus luteolus</t>
  </si>
  <si>
    <t>Psittacula krameri</t>
  </si>
  <si>
    <t>Ficus aurea</t>
  </si>
  <si>
    <t>Chlorophonia callophrys</t>
  </si>
  <si>
    <t>Myadestes melanops</t>
  </si>
  <si>
    <t>Chiroxiphia linearis</t>
  </si>
  <si>
    <t>Procnias tricarunculatus</t>
  </si>
  <si>
    <t>Dacnis venusta</t>
  </si>
  <si>
    <t>Tangara dowii</t>
  </si>
  <si>
    <t>Pharomachrus mocinno</t>
  </si>
  <si>
    <t>Tangara icterocephala</t>
  </si>
  <si>
    <t>Semnornis frantzii</t>
  </si>
  <si>
    <t>Ramphastos sulfuratus</t>
  </si>
  <si>
    <t>Mionectes olivaceus</t>
  </si>
  <si>
    <t>Chamaepetes unicolor</t>
  </si>
  <si>
    <t>Euphonia hirundinacea</t>
  </si>
  <si>
    <t>Phainoptila melanoxantha</t>
  </si>
  <si>
    <t>Ficus benghalensis</t>
  </si>
  <si>
    <t>Oriolus xanthornus</t>
  </si>
  <si>
    <t>Treron bicinctus</t>
  </si>
  <si>
    <t>Ficus benjamina</t>
  </si>
  <si>
    <t>Myiarchus ferox</t>
  </si>
  <si>
    <t>Prionochilus percussus</t>
  </si>
  <si>
    <t>Pycnonotus erythropthalmos</t>
  </si>
  <si>
    <t>Pycnonotus goiavier</t>
  </si>
  <si>
    <t>Loriculus galgulus</t>
  </si>
  <si>
    <t>Euphonia chlorotica</t>
  </si>
  <si>
    <t>Turdus obscurus</t>
  </si>
  <si>
    <t>Pycnonotus plumosus</t>
  </si>
  <si>
    <t>Buceros rhinoceros</t>
  </si>
  <si>
    <t>Turdus amaurochalinus</t>
  </si>
  <si>
    <t>Chloropsis cyanopogon</t>
  </si>
  <si>
    <t>Pycnonotus simplex</t>
  </si>
  <si>
    <t>Tangara desmaresti</t>
  </si>
  <si>
    <t>Antilophia galeata</t>
  </si>
  <si>
    <t>Oriolus xanthonotus</t>
  </si>
  <si>
    <t>Chloropsis cochinchinensis</t>
  </si>
  <si>
    <t>Treron capellei</t>
  </si>
  <si>
    <t>Chiroxiphia caudata</t>
  </si>
  <si>
    <t>Dicaeum agile</t>
  </si>
  <si>
    <t>Anorrhinus galeritus</t>
  </si>
  <si>
    <t>Euphonia pectoralis</t>
  </si>
  <si>
    <t>Ramphastos dicolorus</t>
  </si>
  <si>
    <t>Anthracoceros malayanus</t>
  </si>
  <si>
    <t>Pycnonotus squamatus</t>
  </si>
  <si>
    <t>Prionochilus maculatus</t>
  </si>
  <si>
    <t>Forpus xanthopterygius</t>
  </si>
  <si>
    <t>Tricholestes criniger</t>
  </si>
  <si>
    <t>Tangara cayana</t>
  </si>
  <si>
    <t>Turdus rufiventris</t>
  </si>
  <si>
    <t>Treron fulvicollis</t>
  </si>
  <si>
    <t>Penelope obscura</t>
  </si>
  <si>
    <t>Calyptomena viridis</t>
  </si>
  <si>
    <t>Pycnonotus melanoleucos</t>
  </si>
  <si>
    <t>Pycnonotus eutilotus</t>
  </si>
  <si>
    <t>Pycnonotus cyaniventris</t>
  </si>
  <si>
    <t>Pycnonotus brunneus</t>
  </si>
  <si>
    <t>Procnias nudicollis</t>
  </si>
  <si>
    <t>Iole olivacea</t>
  </si>
  <si>
    <t>Treron olax</t>
  </si>
  <si>
    <t>Pycnonotus atriceps</t>
  </si>
  <si>
    <t>Pyroderus scutatus</t>
  </si>
  <si>
    <t>Corvus enca</t>
  </si>
  <si>
    <t>Ficus binnendijkii</t>
  </si>
  <si>
    <t>Ficus burtt-davyi</t>
  </si>
  <si>
    <t>Pogoniulus pusillus</t>
  </si>
  <si>
    <t>Andropadus importunus</t>
  </si>
  <si>
    <t>Lybius torquatus</t>
  </si>
  <si>
    <t>Tauraco corythaix</t>
  </si>
  <si>
    <t>Bycanistes bucinator</t>
  </si>
  <si>
    <t>Ficus callosa</t>
  </si>
  <si>
    <t>Ficus caulocarpa</t>
  </si>
  <si>
    <t>Urocissa caerulea</t>
  </si>
  <si>
    <t>Aplonis panayensis</t>
  </si>
  <si>
    <t>Treron sieboldii</t>
  </si>
  <si>
    <t>Pycnonotus taivanus</t>
  </si>
  <si>
    <t>Ficus citrifolia</t>
  </si>
  <si>
    <t>Elaenia spectabilis</t>
  </si>
  <si>
    <t>Brotogeris chiriri</t>
  </si>
  <si>
    <t>Euphonia cyanocephala</t>
  </si>
  <si>
    <t>Ramphastos toco</t>
  </si>
  <si>
    <t>Ficus clusiifolia</t>
  </si>
  <si>
    <t>Ficus coerulescens</t>
  </si>
  <si>
    <t>Elaenia albiceps</t>
  </si>
  <si>
    <t>Ficus colubrinae</t>
  </si>
  <si>
    <t>Manacus candei</t>
  </si>
  <si>
    <t>Ramphocelus passerinii</t>
  </si>
  <si>
    <t>Ficus concinna</t>
  </si>
  <si>
    <t>Ficus congesta</t>
  </si>
  <si>
    <t>Phapitreron leucotis</t>
  </si>
  <si>
    <t>Macropygia tenuirostris</t>
  </si>
  <si>
    <t>Zosterops nigrorum</t>
  </si>
  <si>
    <t>Ducula bicolor</t>
  </si>
  <si>
    <t>Ducula poliocephala</t>
  </si>
  <si>
    <t>Penelopides panini</t>
  </si>
  <si>
    <t>Ficus consociata</t>
  </si>
  <si>
    <t>Ficus crassiramea</t>
  </si>
  <si>
    <t>Ficus cucurbitina</t>
  </si>
  <si>
    <t>Ficus cyrtophylla</t>
  </si>
  <si>
    <t>Ficus dammaropsis</t>
  </si>
  <si>
    <t>Melanocharis nigra</t>
  </si>
  <si>
    <t>Macropygia amboinensis</t>
  </si>
  <si>
    <t>Parotia lawesii</t>
  </si>
  <si>
    <t>Ptilinopus ornatus</t>
  </si>
  <si>
    <t>Pitohui kirhocephalus</t>
  </si>
  <si>
    <t>Ptilinopus rivoli</t>
  </si>
  <si>
    <t>Manucodia chalybatus</t>
  </si>
  <si>
    <t>Ducula rufigaster</t>
  </si>
  <si>
    <t>Mino dumontii</t>
  </si>
  <si>
    <t>Paradisaea raggiana</t>
  </si>
  <si>
    <t>Coracina boyeri</t>
  </si>
  <si>
    <t>Ptilinopus pulchellus</t>
  </si>
  <si>
    <t>Coracina schisticeps</t>
  </si>
  <si>
    <t>Ducula zoeae</t>
  </si>
  <si>
    <t>Gymnophaps albertisii</t>
  </si>
  <si>
    <t>Ficus destruens</t>
  </si>
  <si>
    <t>Ptilinopus regina</t>
  </si>
  <si>
    <t>Columba leucomela</t>
  </si>
  <si>
    <t>Lopholaimus antarcticus</t>
  </si>
  <si>
    <t>Ptilinopus superbus</t>
  </si>
  <si>
    <t>Macropygia phasianella</t>
  </si>
  <si>
    <t>Ficus drupacea</t>
  </si>
  <si>
    <t>Treron apicauda</t>
  </si>
  <si>
    <t>Ducula aenea</t>
  </si>
  <si>
    <t>Treron phoenicopterus</t>
  </si>
  <si>
    <t>Treron sphenurus</t>
  </si>
  <si>
    <t>Cochoa viridis</t>
  </si>
  <si>
    <t>Treron pompadora</t>
  </si>
  <si>
    <t>Lophorina superba</t>
  </si>
  <si>
    <t>Paradisaea rudolphi</t>
  </si>
  <si>
    <t>Ptiloris magnificus</t>
  </si>
  <si>
    <t>Ficus enormis</t>
  </si>
  <si>
    <t>Ficus erecta</t>
  </si>
  <si>
    <t>Spizixos semitorques</t>
  </si>
  <si>
    <t>Columba pulchricollis</t>
  </si>
  <si>
    <t>Ficus exasperata</t>
  </si>
  <si>
    <t>Tauraco schalowi</t>
  </si>
  <si>
    <t>Tauraco livingstonii</t>
  </si>
  <si>
    <t>Columba arquatrix</t>
  </si>
  <si>
    <t>Pogoniulus leucomystax</t>
  </si>
  <si>
    <t>Ficus glumosa</t>
  </si>
  <si>
    <t>Ficus gomelleira</t>
  </si>
  <si>
    <t>Brotogeris versicolurus</t>
  </si>
  <si>
    <t>Pipra rubrocapilla</t>
  </si>
  <si>
    <t>Crax fasciolata</t>
  </si>
  <si>
    <t>Ficus gul</t>
  </si>
  <si>
    <t>Ficus heteropleura</t>
  </si>
  <si>
    <t>Ficus hirsuta</t>
  </si>
  <si>
    <t>Turdus fumigatus</t>
  </si>
  <si>
    <t>Ramphocelus bresilius</t>
  </si>
  <si>
    <t>Pachyramphus polychopterus</t>
  </si>
  <si>
    <t>Ficus hispida</t>
  </si>
  <si>
    <t>Ficus ingens</t>
  </si>
  <si>
    <t>Treron waalia</t>
  </si>
  <si>
    <t>Lioptilus nigricapillus</t>
  </si>
  <si>
    <t>Ficus insipida</t>
  </si>
  <si>
    <t>Elaenia mesoleuca</t>
  </si>
  <si>
    <t>Tangara preciosa</t>
  </si>
  <si>
    <t>Ficus lutea</t>
  </si>
  <si>
    <t>Stactolaema leucotis</t>
  </si>
  <si>
    <t>Ficus macrophylla</t>
  </si>
  <si>
    <t>Ficus maxima</t>
  </si>
  <si>
    <t>Tachyphonus cristatus</t>
  </si>
  <si>
    <t>Ficus microcarpa</t>
  </si>
  <si>
    <t>Ficus natalensis</t>
  </si>
  <si>
    <t>Ficus nervosa</t>
  </si>
  <si>
    <t>Loriculus vernalis</t>
  </si>
  <si>
    <t>Ficus obliqua</t>
  </si>
  <si>
    <t>Ficus obscura</t>
  </si>
  <si>
    <t>Ficus obtusifolia</t>
  </si>
  <si>
    <t>Ficus oreodryadum</t>
  </si>
  <si>
    <t>Ficus palmata</t>
  </si>
  <si>
    <t>Ficus parietalis</t>
  </si>
  <si>
    <t>Ficus pellucidopunctata</t>
  </si>
  <si>
    <t>Ficus pertusa</t>
  </si>
  <si>
    <t>Pteroglossus torquatus</t>
  </si>
  <si>
    <t>Trogon citreolus</t>
  </si>
  <si>
    <t>Cotinga amabilis</t>
  </si>
  <si>
    <t>Euphonia affinis</t>
  </si>
  <si>
    <t>Ficus platypoda</t>
  </si>
  <si>
    <t>Ficus polita</t>
  </si>
  <si>
    <t>Ficus religiosa</t>
  </si>
  <si>
    <t>Ficus sagittata</t>
  </si>
  <si>
    <t>Ficus sansibarica</t>
  </si>
  <si>
    <t>Ficus scassellatii</t>
  </si>
  <si>
    <t>Ficus septica</t>
  </si>
  <si>
    <t>Ficus sphenophylla</t>
  </si>
  <si>
    <t>Ficus stricta</t>
  </si>
  <si>
    <t>Ficus subcordata</t>
  </si>
  <si>
    <t>Ficus subulata</t>
  </si>
  <si>
    <t>Ficus sumatrana</t>
  </si>
  <si>
    <t>Ficus sundaica</t>
  </si>
  <si>
    <t>Ficus superba</t>
  </si>
  <si>
    <t>Ficus sur</t>
  </si>
  <si>
    <t>Ficus sycomorus</t>
  </si>
  <si>
    <t>Ficus thonningii</t>
  </si>
  <si>
    <t>Ficus tinctoria</t>
  </si>
  <si>
    <t>Ficus trichocarpa</t>
  </si>
  <si>
    <t>Ficus trichopoda</t>
  </si>
  <si>
    <t>Ficus trigonata</t>
  </si>
  <si>
    <t>Ficus vallis-choudae</t>
  </si>
  <si>
    <t>Ficus virens</t>
  </si>
  <si>
    <t>Ficus virgata</t>
  </si>
  <si>
    <t>Ficus watkinsiana</t>
  </si>
  <si>
    <t>Ficus yoponensis</t>
  </si>
  <si>
    <t>Helicostylis tomentosa</t>
  </si>
  <si>
    <t>Milicia excelsa</t>
  </si>
  <si>
    <t>Morus alba</t>
  </si>
  <si>
    <t>Turdus nigriceps</t>
  </si>
  <si>
    <t>Thraupis bonariensis</t>
  </si>
  <si>
    <t>Melanerpes cactorum</t>
  </si>
  <si>
    <t>Naucleopsis guianensis</t>
  </si>
  <si>
    <t>Pseudolmedia laevigata</t>
  </si>
  <si>
    <t>Pseudolmedia laevis</t>
  </si>
  <si>
    <t>Streblus glaber</t>
  </si>
  <si>
    <t>Streblus pendulinus</t>
  </si>
  <si>
    <t>Trilepisium madagascariense</t>
  </si>
  <si>
    <t>Trophis racemosa</t>
  </si>
  <si>
    <t>adult_mass_g_combine</t>
  </si>
  <si>
    <t>Colobus guereza</t>
  </si>
  <si>
    <t>Cercopithecus mitis</t>
  </si>
  <si>
    <t>Tragelaphus scriptus</t>
  </si>
  <si>
    <t>Cephalophus niger</t>
  </si>
  <si>
    <t>Hystrix africaeaustralis</t>
  </si>
  <si>
    <t>Cercopithecus petaurista</t>
  </si>
  <si>
    <t>Presbytis melalophos</t>
  </si>
  <si>
    <t>Cercopithecus lowei</t>
  </si>
  <si>
    <t>Cercocebus atys</t>
  </si>
  <si>
    <t>Ichneumia albicauda</t>
  </si>
  <si>
    <t>Niviventer fulvescens</t>
  </si>
  <si>
    <t>Kobus kob</t>
  </si>
  <si>
    <t>Heliosciurus rufobrachium</t>
  </si>
  <si>
    <t>Symphalangus syndactylus</t>
  </si>
  <si>
    <t>Cercopithecus ascanius</t>
  </si>
  <si>
    <t>Loxodonta africana</t>
  </si>
  <si>
    <t>Elephas maximus</t>
  </si>
  <si>
    <t>Papio cynocephalus</t>
  </si>
  <si>
    <t>Eidolon helvum</t>
  </si>
  <si>
    <t>Cephalophus rufilatus</t>
  </si>
  <si>
    <t>Cercopithecus campbelli</t>
  </si>
  <si>
    <t>Piliocolobus badius</t>
  </si>
  <si>
    <t>Menetes berdmorei</t>
  </si>
  <si>
    <t>Phacochoerus africanus</t>
  </si>
  <si>
    <t>Nandinia binotata</t>
  </si>
  <si>
    <t>Epomophorus wahlbergi</t>
  </si>
  <si>
    <t>Tupaia belangeri</t>
  </si>
  <si>
    <t>Erythrocebus patas</t>
  </si>
  <si>
    <t>Ourebia ourebi</t>
  </si>
  <si>
    <t>Maxomys surifer</t>
  </si>
  <si>
    <t>Cricetomys gambianus</t>
  </si>
  <si>
    <t>Colobus angolensis</t>
  </si>
  <si>
    <t>Leopoldamys sabanus</t>
  </si>
  <si>
    <t>Pan troglodytes</t>
  </si>
  <si>
    <t>Philantomba maxwellii</t>
  </si>
  <si>
    <t>Sylvicapra grimmia</t>
  </si>
  <si>
    <t>Otolemur garnettii</t>
  </si>
  <si>
    <t>Hylobates agilis</t>
  </si>
  <si>
    <t>Callosciurus finlaysonii</t>
  </si>
  <si>
    <t>Rattus andamanensis</t>
  </si>
  <si>
    <t>Chlorocebus sabaeus</t>
  </si>
  <si>
    <t>Civettictis civetta</t>
  </si>
  <si>
    <t>Papio anubis</t>
  </si>
  <si>
    <t>Genetta maculata</t>
  </si>
  <si>
    <t>Colobus polykomos</t>
  </si>
  <si>
    <t>Bagassa guianensis</t>
  </si>
  <si>
    <t>Ateles paniscus</t>
  </si>
  <si>
    <t>Alouatta macconnelli</t>
  </si>
  <si>
    <t>Sapajus apella</t>
  </si>
  <si>
    <t>Saimiri oerstedii</t>
  </si>
  <si>
    <t>Micronycteris hirsuta</t>
  </si>
  <si>
    <t>Platyrrhinus helleri</t>
  </si>
  <si>
    <t>Lagothrix lagothricha</t>
  </si>
  <si>
    <t>Vampyressa thyone</t>
  </si>
  <si>
    <t>Alouatta palliata</t>
  </si>
  <si>
    <t>Artibeus jamaicensis</t>
  </si>
  <si>
    <t>Artibeus lituratus</t>
  </si>
  <si>
    <t>Ateles geoffroyi</t>
  </si>
  <si>
    <t>Saimiri sciureus</t>
  </si>
  <si>
    <t>Glossophaga soricina</t>
  </si>
  <si>
    <t>Cebus imitator</t>
  </si>
  <si>
    <t>Chiroderma villosum</t>
  </si>
  <si>
    <t>Carollia brevicauda</t>
  </si>
  <si>
    <t>Aotus zonalis</t>
  </si>
  <si>
    <t>Carollia perspicillata</t>
  </si>
  <si>
    <t>Phyllostomus discolor</t>
  </si>
  <si>
    <t>Ateles belzebuth</t>
  </si>
  <si>
    <t>Uroderma bilobatum</t>
  </si>
  <si>
    <t>Sciurus igniventris</t>
  </si>
  <si>
    <t>Carollia sowelli</t>
  </si>
  <si>
    <t>Phyllostomus hastatus</t>
  </si>
  <si>
    <t>Lampronycteris brachyotis</t>
  </si>
  <si>
    <t>Alouatta seniculus</t>
  </si>
  <si>
    <t>Carollia castanea</t>
  </si>
  <si>
    <t>Vampyriscus nymphaea</t>
  </si>
  <si>
    <t>Trinycteris nicefori</t>
  </si>
  <si>
    <t>Vampyrodes caraccioli</t>
  </si>
  <si>
    <t>Saguinus geoffroyi</t>
  </si>
  <si>
    <t>Clarisia biflora</t>
  </si>
  <si>
    <t>Hylonycteris underwoodi</t>
  </si>
  <si>
    <t>Phylloderma stenops</t>
  </si>
  <si>
    <t>Glossophaga commissarisi</t>
  </si>
  <si>
    <t>Ficus adhatodifolia</t>
  </si>
  <si>
    <t>Sturnira lilium</t>
  </si>
  <si>
    <t>Artibeus fimbriatus</t>
  </si>
  <si>
    <t>Ficus albipila</t>
  </si>
  <si>
    <t>Macaca fascicularis</t>
  </si>
  <si>
    <t>Presbytis thomasi</t>
  </si>
  <si>
    <t>Arctictis binturong</t>
  </si>
  <si>
    <t>Pongo pygmaeus</t>
  </si>
  <si>
    <t>Macaca nemestrina</t>
  </si>
  <si>
    <t>Hylobates lar</t>
  </si>
  <si>
    <t>Ratufa bicolor</t>
  </si>
  <si>
    <t>Ficus amazonica</t>
  </si>
  <si>
    <t>Sturnira luisi</t>
  </si>
  <si>
    <t>Sturnira tildae</t>
  </si>
  <si>
    <t>Artibeus obscurus</t>
  </si>
  <si>
    <t>Sturnira parvidens</t>
  </si>
  <si>
    <t>Platyrrhinus dorsalis</t>
  </si>
  <si>
    <t>Platyrrhinus masu</t>
  </si>
  <si>
    <t>Sturnira ludovici</t>
  </si>
  <si>
    <t>Sturnira hondurensis</t>
  </si>
  <si>
    <t>Mesophylla macconnelli</t>
  </si>
  <si>
    <t>Artibeus planirostris</t>
  </si>
  <si>
    <t>Artibeus fraterculus</t>
  </si>
  <si>
    <t>Platyrrhinus matapalensis</t>
  </si>
  <si>
    <t>Platyrrhinus albericoi</t>
  </si>
  <si>
    <t>Choeroniscus godmani</t>
  </si>
  <si>
    <t>Rhinophylla alethina</t>
  </si>
  <si>
    <t>Chiroderma trinitatum</t>
  </si>
  <si>
    <t>Sturnira bogotensis</t>
  </si>
  <si>
    <t>Enchisthenes hartii</t>
  </si>
  <si>
    <t>Rhinophylla pumilio</t>
  </si>
  <si>
    <t>Glossophaga morenoi</t>
  </si>
  <si>
    <t>Carollia subrufa</t>
  </si>
  <si>
    <t>Semnopithecus priam</t>
  </si>
  <si>
    <t>Macaca sinica</t>
  </si>
  <si>
    <t>Ficus annulata</t>
  </si>
  <si>
    <t>Dyacopterus spadiceus</t>
  </si>
  <si>
    <t>Cynopterus brachyotis</t>
  </si>
  <si>
    <t>Rousettus amplexicaudatus</t>
  </si>
  <si>
    <t>Chironax melanocephalus</t>
  </si>
  <si>
    <t>Megaerops wetmorei</t>
  </si>
  <si>
    <t>Eonycteris spelaea</t>
  </si>
  <si>
    <t>Cynopterus horsfieldii</t>
  </si>
  <si>
    <t>Megaerops ecaudatus</t>
  </si>
  <si>
    <t>Balionycteris maculata</t>
  </si>
  <si>
    <t>Pteropus giganteus</t>
  </si>
  <si>
    <t>Rousettus leschenaultii</t>
  </si>
  <si>
    <t>Cynopterus sphinx</t>
  </si>
  <si>
    <t>Pygoderma bilabiatum</t>
  </si>
  <si>
    <t>Platyrrhinus lineatus</t>
  </si>
  <si>
    <t>Chiroderma doriae</t>
  </si>
  <si>
    <t>Ficus botryoides</t>
  </si>
  <si>
    <t>Eulemur rufifrons</t>
  </si>
  <si>
    <t>Eulemur rubriventer</t>
  </si>
  <si>
    <t>Ficus bullenei</t>
  </si>
  <si>
    <t>Macroglossus minimus</t>
  </si>
  <si>
    <t>Ptenochirus minor</t>
  </si>
  <si>
    <t>Haplonycteris fischeri</t>
  </si>
  <si>
    <t>Ptenochirus jagori</t>
  </si>
  <si>
    <t>Harpyionycteris whiteheadi</t>
  </si>
  <si>
    <t>Vampyressa pusilla</t>
  </si>
  <si>
    <t>Uroderma magnirostrum</t>
  </si>
  <si>
    <t>Ametrida centurio</t>
  </si>
  <si>
    <t>Artibeus concolor</t>
  </si>
  <si>
    <t>Phyllostomus elongatus</t>
  </si>
  <si>
    <t>Platyrrhinus recifinus</t>
  </si>
  <si>
    <t>Cuniculus paca</t>
  </si>
  <si>
    <t>Potos flavus</t>
  </si>
  <si>
    <t>Pithecia aequatorialis</t>
  </si>
  <si>
    <t>Cebus albifrons</t>
  </si>
  <si>
    <t>Leontocebus fuscicollis</t>
  </si>
  <si>
    <t>Plecturocebus discolor</t>
  </si>
  <si>
    <t>Mazama americana</t>
  </si>
  <si>
    <t>Nasua nasua</t>
  </si>
  <si>
    <t>Cheracebus lucifer</t>
  </si>
  <si>
    <t>Myoprocta pratti</t>
  </si>
  <si>
    <t>Pecari tajacu</t>
  </si>
  <si>
    <t>Eira barbara</t>
  </si>
  <si>
    <t>Dasyprocta fuliginosa</t>
  </si>
  <si>
    <t>Sus cebifrons</t>
  </si>
  <si>
    <t>Ficus costaricana</t>
  </si>
  <si>
    <t>Ficus craterostoma</t>
  </si>
  <si>
    <t>Cephalophus dorsalis</t>
  </si>
  <si>
    <t>Cricetomys emini</t>
  </si>
  <si>
    <t>Praomys tullbergi</t>
  </si>
  <si>
    <t>Lophocebus albigena</t>
  </si>
  <si>
    <t>Cephalophus silvicultor</t>
  </si>
  <si>
    <t>Hybomys univittatus</t>
  </si>
  <si>
    <t>Philantomba monticola</t>
  </si>
  <si>
    <t>Myosciurus pumilio</t>
  </si>
  <si>
    <t>Desmodillus auricularis</t>
  </si>
  <si>
    <t>Cephalophus nigrifrons</t>
  </si>
  <si>
    <t>Cercopithecus cephus</t>
  </si>
  <si>
    <t>Ficus crocata</t>
  </si>
  <si>
    <t>Lophostoma silvicolum</t>
  </si>
  <si>
    <t>Ficus cyathistipula</t>
  </si>
  <si>
    <t>Ficus dugandii</t>
  </si>
  <si>
    <t>Ficus elastica</t>
  </si>
  <si>
    <t>Paraxerus lucifer</t>
  </si>
  <si>
    <t>Ficus eximia</t>
  </si>
  <si>
    <t>Ficus fistulosa</t>
  </si>
  <si>
    <t>Cynopterus titthaecheilus</t>
  </si>
  <si>
    <t>Ficus fulva</t>
  </si>
  <si>
    <t>Ficus glandulifera</t>
  </si>
  <si>
    <t>Ficus globosa</t>
  </si>
  <si>
    <t>Alouatta caraya</t>
  </si>
  <si>
    <t>Euphractus sexcinctus</t>
  </si>
  <si>
    <t>Tapirus terrestris</t>
  </si>
  <si>
    <t>Cerdocyon thous</t>
  </si>
  <si>
    <t>Trachops cirrhosus</t>
  </si>
  <si>
    <t>Rhinophylla fischerae</t>
  </si>
  <si>
    <t>Sus scrofa</t>
  </si>
  <si>
    <t>Tayassu pecari</t>
  </si>
  <si>
    <t>Procyon cancrivorus</t>
  </si>
  <si>
    <t>Artibeus amplus</t>
  </si>
  <si>
    <t>Chiroderma salvini</t>
  </si>
  <si>
    <t>Platyrrhinus umbratus</t>
  </si>
  <si>
    <t>Platyrrhinus vittatus</t>
  </si>
  <si>
    <t>Platyrrhinus angustirostris</t>
  </si>
  <si>
    <t>Anoura cultrata</t>
  </si>
  <si>
    <t>Didelphis virginiana</t>
  </si>
  <si>
    <t>Sturnira erythromos</t>
  </si>
  <si>
    <t>Canis latrans</t>
  </si>
  <si>
    <t>Procyon lotor</t>
  </si>
  <si>
    <t>Lonchophylla robusta</t>
  </si>
  <si>
    <t>Urocyon cinereoargenteus</t>
  </si>
  <si>
    <t>Anoura caudifer</t>
  </si>
  <si>
    <t>Ficus jansii</t>
  </si>
  <si>
    <t>Cercopithecus pogonias</t>
  </si>
  <si>
    <t>Gorilla gorilla</t>
  </si>
  <si>
    <t>Cercopithecus nictitans</t>
  </si>
  <si>
    <t>Ficus lapathifolia</t>
  </si>
  <si>
    <t>Ficus lingua</t>
  </si>
  <si>
    <t>Cephalophus leucogaster</t>
  </si>
  <si>
    <t>Hyemoschus aquaticus</t>
  </si>
  <si>
    <t>Cephalophus callipygus</t>
  </si>
  <si>
    <t>Pteropus aldabrensis</t>
  </si>
  <si>
    <t>Ficus magnoliifolia</t>
  </si>
  <si>
    <t>Vampyressa melissa</t>
  </si>
  <si>
    <t>Platyrrhinus infuscus</t>
  </si>
  <si>
    <t>Sturnira magna</t>
  </si>
  <si>
    <t>Anoura peruana</t>
  </si>
  <si>
    <t>Micronycteris megalotis</t>
  </si>
  <si>
    <t>Lonchophylla handleyi</t>
  </si>
  <si>
    <t>Ficus nymphaeifolia</t>
  </si>
  <si>
    <t>Ficus obtusiuscula</t>
  </si>
  <si>
    <t>Ficus ottoniifolia</t>
  </si>
  <si>
    <t>Ficus paraensis</t>
  </si>
  <si>
    <t>Ficus politoria</t>
  </si>
  <si>
    <t>Microcebus rufus</t>
  </si>
  <si>
    <t>Hapalemur griseus</t>
  </si>
  <si>
    <t>Indri indri</t>
  </si>
  <si>
    <t>Avahi laniger</t>
  </si>
  <si>
    <t>Lepilemur mustelinus</t>
  </si>
  <si>
    <t>Cheirogaleus major</t>
  </si>
  <si>
    <t>Ficus popenoei</t>
  </si>
  <si>
    <t>Ficus racemosa</t>
  </si>
  <si>
    <t>Ficus reflexa</t>
  </si>
  <si>
    <t>Ficus ribes</t>
  </si>
  <si>
    <t>Ficus sarmentosa</t>
  </si>
  <si>
    <t>Ficus saussureana</t>
  </si>
  <si>
    <t>Ficus schwarzii</t>
  </si>
  <si>
    <t>Ficus scortechinii</t>
  </si>
  <si>
    <t>Ficus tiliifolia</t>
  </si>
  <si>
    <t>Ficus tonduzii</t>
  </si>
  <si>
    <t>Helicostylis pedunculata</t>
  </si>
  <si>
    <t>Maclura cochinchinensis</t>
  </si>
  <si>
    <t>Maquira guianensis</t>
  </si>
  <si>
    <t>Colobus satanas</t>
  </si>
  <si>
    <t>Mandrillus sphinx</t>
  </si>
  <si>
    <t>Perebea guianensis</t>
  </si>
  <si>
    <t>Perebea xanthochyma</t>
  </si>
  <si>
    <t>Poulsenia armata</t>
  </si>
  <si>
    <t>Sloetia elongata</t>
  </si>
  <si>
    <t>Presbytis siamensis</t>
  </si>
  <si>
    <t>Trachypithecus obscurus</t>
  </si>
  <si>
    <t>COUNT of avg_fr_diam_corrected</t>
  </si>
  <si>
    <t>#N/B</t>
  </si>
  <si>
    <t>(leeg)</t>
  </si>
  <si>
    <t>13.6</t>
  </si>
  <si>
    <t>17.5</t>
  </si>
  <si>
    <t>18.9</t>
  </si>
  <si>
    <t>22.2</t>
  </si>
  <si>
    <t>26.35</t>
  </si>
  <si>
    <t>11.5</t>
  </si>
  <si>
    <t>6.5</t>
  </si>
  <si>
    <t>31.84</t>
  </si>
  <si>
    <t>23.88</t>
  </si>
  <si>
    <t>19.90</t>
  </si>
  <si>
    <t>15.92</t>
  </si>
  <si>
    <t>22.5</t>
  </si>
  <si>
    <t>12.5</t>
  </si>
  <si>
    <t>9.9</t>
  </si>
  <si>
    <t>18.5</t>
  </si>
  <si>
    <t>52.5</t>
  </si>
  <si>
    <t>11.93</t>
  </si>
  <si>
    <t>7.8</t>
  </si>
  <si>
    <t>10.5</t>
  </si>
  <si>
    <t>10.35</t>
  </si>
  <si>
    <t>8.5</t>
  </si>
  <si>
    <t>16.71</t>
  </si>
  <si>
    <t>27.5</t>
  </si>
  <si>
    <t>5.9</t>
  </si>
  <si>
    <t>5.3</t>
  </si>
  <si>
    <t>38.20</t>
  </si>
  <si>
    <t>4.5</t>
  </si>
  <si>
    <t>17.8</t>
  </si>
  <si>
    <t>35.82</t>
  </si>
  <si>
    <t>24.7</t>
  </si>
  <si>
    <t>20.3</t>
  </si>
  <si>
    <t>7.16</t>
  </si>
  <si>
    <t>7.2</t>
  </si>
  <si>
    <t>24.8</t>
  </si>
  <si>
    <t>39.80</t>
  </si>
  <si>
    <t>13.3</t>
  </si>
  <si>
    <t>20.69</t>
  </si>
  <si>
    <t>23.09</t>
  </si>
  <si>
    <t>47.76</t>
  </si>
  <si>
    <t>7.7</t>
  </si>
  <si>
    <t>11.8</t>
  </si>
  <si>
    <t>14.5</t>
  </si>
  <si>
    <t>8.3</t>
  </si>
  <si>
    <t>2.55</t>
  </si>
  <si>
    <t>13.5</t>
  </si>
  <si>
    <t>9.15</t>
  </si>
  <si>
    <t>17.9</t>
  </si>
  <si>
    <t>12.3</t>
  </si>
  <si>
    <t>7.5</t>
  </si>
  <si>
    <t>5.5</t>
  </si>
  <si>
    <t>9.5</t>
  </si>
  <si>
    <t>27.06</t>
  </si>
  <si>
    <t>32.5</t>
  </si>
  <si>
    <t>11.14</t>
  </si>
  <si>
    <t>12.73</t>
  </si>
  <si>
    <t>8.76</t>
  </si>
  <si>
    <t>37.5</t>
  </si>
  <si>
    <t>42.5</t>
  </si>
  <si>
    <t>17.51</t>
  </si>
  <si>
    <t>55.72</t>
  </si>
  <si>
    <t>19.05</t>
  </si>
  <si>
    <t>18.31</t>
  </si>
  <si>
    <t>3.5</t>
  </si>
  <si>
    <t>31.25</t>
  </si>
  <si>
    <t>49.35</t>
  </si>
  <si>
    <t>20.5</t>
  </si>
  <si>
    <t>24.5</t>
  </si>
  <si>
    <t>18.52</t>
  </si>
  <si>
    <t>7.3</t>
  </si>
  <si>
    <t>57.5</t>
  </si>
  <si>
    <t>fruit.size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</si>
</sst>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2"/>
      <color theme="1"/>
      <name val="Calibri"/>
      <scheme val="minor"/>
    </font>
    <font>
      <sz val="12"/>
      <color theme="1"/>
      <name val="Calibri"/>
      <scheme val="minor"/>
    </font>
    <font>
      <sz val="12"/>
      <color rgb="FF000000"/>
      <name val="Calibri"/>
    </font>
    <font>
      <sz val="12"/>
      <color rgb="FF000000"/>
      <name val="Calibri"/>
      <scheme val="minor"/>
    </font>
    <font>
      <b/>
      <sz val="13"/>
      <color theme="1"/>
      <name val="Calibri"/>
      <scheme val="minor"/>
    </font>
    <font>
      <u/>
      <sz val="12"/>
      <color theme="10"/>
      <name val="Calibri"/>
    </font>
    <font>
      <i/>
      <sz val="12"/>
      <color theme="1"/>
      <name val="Calibri"/>
      <scheme val="minor"/>
    </font>
    <font>
      <u/>
      <sz val="12"/>
      <color rgb="FF0000FF"/>
      <name val="Calibri"/>
    </font>
    <font>
      <sz val="12"/>
      <color theme="1"/>
      <name val="Serif"/>
    </font>
    <font>
      <u/>
      <sz val="12"/>
      <color rgb="FF0563C1"/>
      <name val="Calibri"/>
    </font>
    <font>
      <sz val="12"/>
      <color theme="1"/>
      <name val="Arial"/>
    </font>
    <font>
      <sz val="12"/>
      <color theme="1"/>
      <name val="Sans-serif"/>
    </font>
    <font>
      <u/>
      <sz val="12"/>
      <color rgb="FF0563C1"/>
      <name val="Calibri"/>
      <scheme val="minor"/>
    </font>
    <font>
      <u/>
      <sz val="12"/>
      <color rgb="FF0000FF"/>
      <name val="Calibri"/>
    </font>
    <font>
      <u/>
      <sz val="12"/>
      <color rgb="FF0000FF"/>
      <name val="Calibri"/>
    </font>
    <font>
      <sz val="12"/>
      <color theme="1"/>
      <name val="Calibri"/>
    </font>
    <font>
      <u/>
      <sz val="12"/>
      <color rgb="FF0000FF"/>
      <name val="Calibri"/>
    </font>
    <font>
      <u/>
      <sz val="12"/>
      <color rgb="FF000000"/>
      <name val="Calibri"/>
    </font>
    <font>
      <b/>
      <sz val="11"/>
      <color theme="1"/>
      <name val="Calibri"/>
      <scheme val="minor"/>
    </font>
    <font>
      <b/>
      <sz val="12"/>
      <color theme="1"/>
      <name val="Calibri"/>
      <scheme val="minor"/>
    </font>
    <font>
      <b/>
      <sz val="11"/>
      <color rgb="FF000000"/>
      <name val="Calibri"/>
    </font>
    <font>
      <sz val="11"/>
      <color rgb="FF000000"/>
      <name val="Calibri"/>
    </font>
    <font>
      <u/>
      <sz val="12"/>
      <color rgb="FF1155CC"/>
      <name val="Calibri"/>
    </font>
  </fonts>
  <fills count="17">
    <fill>
      <patternFill patternType="none"/>
    </fill>
    <fill>
      <patternFill patternType="gray125"/>
    </fill>
    <fill>
      <patternFill patternType="solid">
        <fgColor rgb="FFA4C2F4"/>
        <bgColor rgb="FFA4C2F4"/>
      </patternFill>
    </fill>
    <fill>
      <patternFill patternType="solid">
        <fgColor rgb="FFCC0000"/>
        <bgColor rgb="FFCC0000"/>
      </patternFill>
    </fill>
    <fill>
      <patternFill patternType="solid">
        <fgColor rgb="FFEA9999"/>
        <bgColor rgb="FFEA9999"/>
      </patternFill>
    </fill>
    <fill>
      <patternFill patternType="solid">
        <fgColor rgb="FFF4CCCC"/>
        <bgColor rgb="FFF4CCCC"/>
      </patternFill>
    </fill>
    <fill>
      <patternFill patternType="solid">
        <fgColor rgb="FFE69138"/>
        <bgColor rgb="FFE69138"/>
      </patternFill>
    </fill>
    <fill>
      <patternFill patternType="solid">
        <fgColor rgb="FFF9CB9C"/>
        <bgColor rgb="FFF9CB9C"/>
      </patternFill>
    </fill>
    <fill>
      <patternFill patternType="solid">
        <fgColor rgb="FFFFD966"/>
        <bgColor rgb="FFFFD966"/>
      </patternFill>
    </fill>
    <fill>
      <patternFill patternType="solid">
        <fgColor rgb="FFFFE599"/>
        <bgColor rgb="FFFFE599"/>
      </patternFill>
    </fill>
    <fill>
      <patternFill patternType="solid">
        <fgColor rgb="FFCC3939"/>
        <bgColor rgb="FFCC3939"/>
      </patternFill>
    </fill>
    <fill>
      <patternFill patternType="solid">
        <fgColor rgb="FF6AA84F"/>
        <bgColor rgb="FF6AA84F"/>
      </patternFill>
    </fill>
    <fill>
      <patternFill patternType="solid">
        <fgColor rgb="FF93C47D"/>
        <bgColor rgb="FF93C47D"/>
      </patternFill>
    </fill>
    <fill>
      <patternFill patternType="solid">
        <fgColor rgb="FFB6D7A8"/>
        <bgColor rgb="FFB6D7A8"/>
      </patternFill>
    </fill>
    <fill>
      <patternFill patternType="solid">
        <fgColor rgb="FF8E7CC3"/>
        <bgColor rgb="FF8E7CC3"/>
      </patternFill>
    </fill>
    <fill>
      <patternFill patternType="solid">
        <fgColor rgb="FFFFFF00"/>
        <bgColor rgb="FFFFFF00"/>
      </patternFill>
    </fill>
    <fill>
      <patternFill patternType="solid">
        <fgColor rgb="FFB45F06"/>
        <bgColor rgb="FFB45F06"/>
      </patternFill>
    </fill>
  </fills>
  <borders count="11">
    <border>
      <left/>
      <right/>
      <top/>
      <bottom/>
      <diagonal/>
    </border>
    <border>
      <left/>
      <right style="thin">
        <color rgb="FF000000"/>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right/>
      <top style="thin">
        <color rgb="FFABABAB"/>
      </top>
      <bottom/>
      <diagonal/>
    </border>
    <border>
      <left/>
      <right style="thin">
        <color rgb="FFABABAB"/>
      </right>
      <top style="thin">
        <color rgb="FFABABAB"/>
      </top>
      <bottom/>
      <diagonal/>
    </border>
    <border>
      <left style="thin">
        <color rgb="FFABABAB"/>
      </left>
      <right/>
      <top style="thin">
        <color rgb="FFABABAB"/>
      </top>
      <bottom style="thin">
        <color rgb="FFABABAB"/>
      </bottom>
      <diagonal/>
    </border>
    <border>
      <left/>
      <right/>
      <top style="thin">
        <color rgb="FFABABAB"/>
      </top>
      <bottom style="thin">
        <color rgb="FFABABAB"/>
      </bottom>
      <diagonal/>
    </border>
    <border>
      <left/>
      <right style="thin">
        <color rgb="FFABABAB"/>
      </right>
      <top style="thin">
        <color rgb="FFABABAB"/>
      </top>
      <bottom style="thin">
        <color rgb="FFABABAB"/>
      </bottom>
      <diagonal/>
    </border>
  </borders>
  <cellStyleXfs count="1">
    <xf numFmtId="0" fontId="0" fillId="0" borderId="0"/>
  </cellStyleXfs>
  <cellXfs count="77">
    <xf numFmtId="0" fontId="0" fillId="0" borderId="0" xfId="0"/>
    <xf numFmtId="0" fontId="1" fillId="0" borderId="0" xfId="0" applyFont="1"/>
    <xf numFmtId="0" fontId="1" fillId="0" borderId="1" xfId="0" applyFont="1" applyBorder="1"/>
    <xf numFmtId="2" fontId="1" fillId="0" borderId="0" xfId="0" applyNumberFormat="1" applyFont="1"/>
    <xf numFmtId="0" fontId="2" fillId="0" borderId="0" xfId="0" applyFont="1"/>
    <xf numFmtId="0" fontId="3" fillId="0" borderId="0" xfId="0" applyFont="1"/>
    <xf numFmtId="0" fontId="1" fillId="2" borderId="0" xfId="0" applyFont="1" applyFill="1"/>
    <xf numFmtId="0" fontId="4" fillId="0" borderId="0" xfId="0" applyFont="1"/>
    <xf numFmtId="0" fontId="5" fillId="0" borderId="0" xfId="0" applyFont="1"/>
    <xf numFmtId="0" fontId="6" fillId="0" borderId="0" xfId="0" applyFont="1"/>
    <xf numFmtId="0" fontId="7" fillId="0" borderId="0" xfId="0" applyFont="1"/>
    <xf numFmtId="0" fontId="1" fillId="3" borderId="0" xfId="0" applyFont="1" applyFill="1"/>
    <xf numFmtId="0" fontId="1" fillId="4" borderId="0" xfId="0" applyFont="1" applyFill="1"/>
    <xf numFmtId="0" fontId="1" fillId="5" borderId="0" xfId="0" applyFont="1" applyFill="1"/>
    <xf numFmtId="0" fontId="8" fillId="0" borderId="0" xfId="0" applyFont="1"/>
    <xf numFmtId="0" fontId="1" fillId="6" borderId="0" xfId="0" applyFont="1" applyFill="1"/>
    <xf numFmtId="0" fontId="1" fillId="6" borderId="1" xfId="0" applyFont="1" applyFill="1" applyBorder="1"/>
    <xf numFmtId="4" fontId="1" fillId="7" borderId="0" xfId="0" applyNumberFormat="1" applyFont="1" applyFill="1"/>
    <xf numFmtId="0" fontId="3" fillId="0" borderId="1" xfId="0" applyFont="1" applyBorder="1"/>
    <xf numFmtId="0" fontId="9" fillId="0" borderId="0" xfId="0" applyFont="1"/>
    <xf numFmtId="0" fontId="1" fillId="8" borderId="0" xfId="0" applyFont="1" applyFill="1"/>
    <xf numFmtId="0" fontId="10" fillId="0" borderId="0" xfId="0" applyFont="1"/>
    <xf numFmtId="0" fontId="3" fillId="0" borderId="0" xfId="0" applyFont="1" applyAlignment="1">
      <alignment horizontal="left"/>
    </xf>
    <xf numFmtId="0" fontId="11" fillId="0" borderId="0" xfId="0" applyFont="1"/>
    <xf numFmtId="0" fontId="2" fillId="0" borderId="0" xfId="0" applyFont="1" applyAlignment="1">
      <alignment horizontal="left"/>
    </xf>
    <xf numFmtId="0" fontId="1" fillId="9" borderId="0" xfId="0" applyFont="1" applyFill="1"/>
    <xf numFmtId="0" fontId="2" fillId="4" borderId="0" xfId="0" applyFont="1" applyFill="1"/>
    <xf numFmtId="0" fontId="3" fillId="8" borderId="0" xfId="0" applyFont="1" applyFill="1"/>
    <xf numFmtId="0" fontId="1" fillId="10" borderId="0" xfId="0" applyFont="1" applyFill="1"/>
    <xf numFmtId="0" fontId="3" fillId="10" borderId="1" xfId="0" applyFont="1" applyFill="1" applyBorder="1"/>
    <xf numFmtId="0" fontId="12" fillId="0" borderId="0" xfId="0" applyFont="1"/>
    <xf numFmtId="0" fontId="1" fillId="11" borderId="0" xfId="0" applyFont="1" applyFill="1"/>
    <xf numFmtId="0" fontId="13" fillId="0" borderId="1" xfId="0" applyFont="1" applyBorder="1"/>
    <xf numFmtId="0" fontId="14" fillId="0" borderId="0" xfId="0" applyFont="1"/>
    <xf numFmtId="0" fontId="3" fillId="12" borderId="1" xfId="0" applyFont="1" applyFill="1" applyBorder="1"/>
    <xf numFmtId="0" fontId="1" fillId="12" borderId="0" xfId="0" applyFont="1" applyFill="1"/>
    <xf numFmtId="0" fontId="1" fillId="13" borderId="0" xfId="0" applyFont="1" applyFill="1"/>
    <xf numFmtId="0" fontId="15" fillId="6" borderId="0" xfId="0" applyFont="1" applyFill="1"/>
    <xf numFmtId="0" fontId="16" fillId="0" borderId="0" xfId="0" applyFont="1"/>
    <xf numFmtId="4" fontId="1" fillId="0" borderId="0" xfId="0" applyNumberFormat="1" applyFont="1"/>
    <xf numFmtId="4" fontId="1" fillId="0" borderId="1" xfId="0" applyNumberFormat="1" applyFont="1" applyBorder="1"/>
    <xf numFmtId="0" fontId="1" fillId="14" borderId="0" xfId="0" applyFont="1" applyFill="1"/>
    <xf numFmtId="0" fontId="3" fillId="6" borderId="1" xfId="0" applyFont="1" applyFill="1" applyBorder="1"/>
    <xf numFmtId="0" fontId="3" fillId="4" borderId="0" xfId="0" applyFont="1" applyFill="1"/>
    <xf numFmtId="0" fontId="1" fillId="9" borderId="1" xfId="0" applyFont="1" applyFill="1" applyBorder="1"/>
    <xf numFmtId="0" fontId="1" fillId="15" borderId="0" xfId="0" applyFont="1" applyFill="1"/>
    <xf numFmtId="0" fontId="1" fillId="5" borderId="1" xfId="0" applyFont="1" applyFill="1" applyBorder="1"/>
    <xf numFmtId="0" fontId="15" fillId="0" borderId="1" xfId="0" applyFont="1" applyBorder="1"/>
    <xf numFmtId="0" fontId="15" fillId="0" borderId="0" xfId="0" applyFont="1"/>
    <xf numFmtId="0" fontId="3" fillId="6" borderId="0" xfId="0" applyFont="1" applyFill="1"/>
    <xf numFmtId="0" fontId="1" fillId="12" borderId="1" xfId="0" applyFont="1" applyFill="1" applyBorder="1"/>
    <xf numFmtId="0" fontId="2" fillId="15" borderId="0" xfId="0" applyFont="1" applyFill="1"/>
    <xf numFmtId="0" fontId="1" fillId="16" borderId="0" xfId="0" applyFont="1" applyFill="1"/>
    <xf numFmtId="0" fontId="2" fillId="15" borderId="0" xfId="0" applyFont="1" applyFill="1" applyAlignment="1">
      <alignment horizontal="left"/>
    </xf>
    <xf numFmtId="0" fontId="17" fillId="0" borderId="0" xfId="0" applyFont="1"/>
    <xf numFmtId="0" fontId="3" fillId="10" borderId="0" xfId="0" applyFont="1" applyFill="1"/>
    <xf numFmtId="0" fontId="1" fillId="7" borderId="0" xfId="0" applyFont="1" applyFill="1"/>
    <xf numFmtId="0" fontId="1" fillId="7" borderId="1" xfId="0" applyFont="1" applyFill="1" applyBorder="1"/>
    <xf numFmtId="0" fontId="1" fillId="16" borderId="1" xfId="0" applyFont="1" applyFill="1" applyBorder="1"/>
    <xf numFmtId="0" fontId="18" fillId="0" borderId="0" xfId="0" applyFont="1"/>
    <xf numFmtId="0" fontId="3" fillId="0" borderId="1" xfId="0" applyFont="1" applyBorder="1" applyAlignment="1">
      <alignment horizontal="left"/>
    </xf>
    <xf numFmtId="0" fontId="3" fillId="4" borderId="1" xfId="0" applyFont="1" applyFill="1" applyBorder="1"/>
    <xf numFmtId="0" fontId="19" fillId="0" borderId="0" xfId="0" applyFont="1"/>
    <xf numFmtId="0" fontId="20" fillId="0" borderId="0" xfId="0" applyFont="1" applyAlignment="1">
      <alignment horizontal="center"/>
    </xf>
    <xf numFmtId="0" fontId="21" fillId="0" borderId="0" xfId="0" applyFont="1"/>
    <xf numFmtId="0" fontId="21" fillId="0" borderId="0" xfId="0" applyFont="1" applyAlignment="1">
      <alignment horizontal="right"/>
    </xf>
    <xf numFmtId="0" fontId="0" fillId="0" borderId="2" xfId="0" applyBorder="1"/>
    <xf numFmtId="0" fontId="0" fillId="0" borderId="2" xfId="0" pivotButton="1"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8" xfId="0" applyNumberFormat="1" applyBorder="1"/>
    <xf numFmtId="0" fontId="0" fillId="0" borderId="9" xfId="0" applyNumberFormat="1" applyBorder="1"/>
    <xf numFmtId="0" fontId="0" fillId="0" borderId="10" xfId="0" applyNumberFormat="1" applyBorder="1"/>
  </cellXfs>
  <cellStyles count="1">
    <cellStyle name="Standaard" xfId="0" builtinId="0"/>
  </cellStyles>
  <dxfs count="4">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microsoft.com/office/2017/10/relationships/person" Target="persons/person.xml"/><Relationship Id="rId4" Type="http://schemas.openxmlformats.org/officeDocument/2006/relationships/worksheet" Target="worksheets/sheet4.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1"/>
  <c:style val="2"/>
  <c:chart>
    <c:autoTitleDeleted val="1"/>
    <c:plotArea>
      <c:layout/>
      <c:barChart>
        <c:barDir val="col"/>
        <c:grouping val="clustered"/>
        <c:varyColors val="1"/>
        <c:ser>
          <c:idx val="0"/>
          <c:order val="0"/>
          <c:tx>
            <c:strRef>
              <c:f>Sheet4!$F$1</c:f>
              <c:strCache>
                <c:ptCount val="1"/>
                <c:pt idx="0">
                  <c:v>fruits asia</c:v>
                </c:pt>
              </c:strCache>
            </c:strRef>
          </c:tx>
          <c:spPr>
            <a:solidFill>
              <a:srgbClr val="4472C4"/>
            </a:solidFill>
            <a:ln cmpd="sng">
              <a:solidFill>
                <a:srgbClr val="000000"/>
              </a:solidFill>
            </a:ln>
          </c:spPr>
          <c:invertIfNegative val="1"/>
          <c:cat>
            <c:strRef>
              <c:f>Sheet4!$A$2:$A$1000</c:f>
              <c:strCache>
                <c:ptCount val="406"/>
                <c:pt idx="0">
                  <c:v>Antiaris_toxicaria</c:v>
                </c:pt>
                <c:pt idx="1">
                  <c:v>Antiaropsis_decipiens</c:v>
                </c:pt>
                <c:pt idx="2">
                  <c:v>Artocarpus_altilis</c:v>
                </c:pt>
                <c:pt idx="3">
                  <c:v>Artocarpus_heterophyllus</c:v>
                </c:pt>
                <c:pt idx="4">
                  <c:v>Artocarpus_lakoocha</c:v>
                </c:pt>
                <c:pt idx="5">
                  <c:v>Bagassa_guianensis</c:v>
                </c:pt>
                <c:pt idx="6">
                  <c:v>Batocarpus_amazonicus</c:v>
                </c:pt>
                <c:pt idx="7">
                  <c:v>Batocarpus_costaricensis</c:v>
                </c:pt>
                <c:pt idx="8">
                  <c:v>Bleekrodea_madagascariensis</c:v>
                </c:pt>
                <c:pt idx="9">
                  <c:v>Brosimum_alicastrum</c:v>
                </c:pt>
                <c:pt idx="10">
                  <c:v>Brosimum_guianense</c:v>
                </c:pt>
                <c:pt idx="11">
                  <c:v>Brosimum_lactescens</c:v>
                </c:pt>
                <c:pt idx="12">
                  <c:v>Brosimum_rubescens</c:v>
                </c:pt>
                <c:pt idx="13">
                  <c:v>Brosimum_utile</c:v>
                </c:pt>
                <c:pt idx="14">
                  <c:v>Broussonetia_papyrifera</c:v>
                </c:pt>
                <c:pt idx="15">
                  <c:v>Castilla_elastica</c:v>
                </c:pt>
                <c:pt idx="16">
                  <c:v>Castilla_ulei</c:v>
                </c:pt>
                <c:pt idx="17">
                  <c:v>Clarisia_biflora</c:v>
                </c:pt>
                <c:pt idx="18">
                  <c:v>Clarisia_ilicifolia</c:v>
                </c:pt>
                <c:pt idx="19">
                  <c:v>Dorstenia_arifolia</c:v>
                </c:pt>
                <c:pt idx="20">
                  <c:v>Dorstenia_choconiana</c:v>
                </c:pt>
                <c:pt idx="21">
                  <c:v>Dorstenia_mannii</c:v>
                </c:pt>
                <c:pt idx="22">
                  <c:v>Fatoua_villosa</c:v>
                </c:pt>
                <c:pt idx="23">
                  <c:v>Ficus_abelii</c:v>
                </c:pt>
                <c:pt idx="24">
                  <c:v>Ficus_abutilifolia</c:v>
                </c:pt>
                <c:pt idx="25">
                  <c:v>Ficus_adelpha</c:v>
                </c:pt>
                <c:pt idx="26">
                  <c:v>Ficus_adenosperma</c:v>
                </c:pt>
                <c:pt idx="27">
                  <c:v>Ficus_adhatodifolia</c:v>
                </c:pt>
                <c:pt idx="28">
                  <c:v>Ficus_albert-smithii</c:v>
                </c:pt>
                <c:pt idx="29">
                  <c:v>Ficus_albipila</c:v>
                </c:pt>
                <c:pt idx="30">
                  <c:v>Ficus_altissima</c:v>
                </c:pt>
                <c:pt idx="31">
                  <c:v>Ficus_amadiensis</c:v>
                </c:pt>
                <c:pt idx="32">
                  <c:v>Ficus_amazonica</c:v>
                </c:pt>
                <c:pt idx="33">
                  <c:v>Ficus_americana</c:v>
                </c:pt>
                <c:pt idx="34">
                  <c:v>Ficus_amplissima</c:v>
                </c:pt>
                <c:pt idx="35">
                  <c:v>Ficus_annulata</c:v>
                </c:pt>
                <c:pt idx="36">
                  <c:v>Ficus_apiocarpa</c:v>
                </c:pt>
                <c:pt idx="37">
                  <c:v>Ficus_arbuscula</c:v>
                </c:pt>
                <c:pt idx="38">
                  <c:v>Ficus_archboldiana</c:v>
                </c:pt>
                <c:pt idx="39">
                  <c:v>Ficus_ardisioides</c:v>
                </c:pt>
                <c:pt idx="40">
                  <c:v>Ficus_arfakensis</c:v>
                </c:pt>
                <c:pt idx="41">
                  <c:v>Ficus_aspera</c:v>
                </c:pt>
                <c:pt idx="42">
                  <c:v>Ficus_asperifolia</c:v>
                </c:pt>
                <c:pt idx="43">
                  <c:v>Ficus_atricha</c:v>
                </c:pt>
                <c:pt idx="44">
                  <c:v>Ficus_aurantiacifolia</c:v>
                </c:pt>
                <c:pt idx="45">
                  <c:v>Ficus_aurata</c:v>
                </c:pt>
                <c:pt idx="46">
                  <c:v>Ficus_aurea</c:v>
                </c:pt>
                <c:pt idx="47">
                  <c:v>Ficus_auriculata</c:v>
                </c:pt>
                <c:pt idx="48">
                  <c:v>Ficus_badiopurpurea</c:v>
                </c:pt>
                <c:pt idx="49">
                  <c:v>Ficus_baeuerlenii</c:v>
                </c:pt>
                <c:pt idx="50">
                  <c:v>Ficus_bahiensis</c:v>
                </c:pt>
                <c:pt idx="51">
                  <c:v>Ficus_balete</c:v>
                </c:pt>
                <c:pt idx="52">
                  <c:v>Ficus_beccarii</c:v>
                </c:pt>
                <c:pt idx="53">
                  <c:v>Ficus_benghalensis</c:v>
                </c:pt>
                <c:pt idx="54">
                  <c:v>Ficus_benguetensis</c:v>
                </c:pt>
                <c:pt idx="55">
                  <c:v>Ficus_benjamina</c:v>
                </c:pt>
                <c:pt idx="56">
                  <c:v>Ficus_bernaysii</c:v>
                </c:pt>
                <c:pt idx="57">
                  <c:v>Ficus_binnendijkii</c:v>
                </c:pt>
                <c:pt idx="58">
                  <c:v>Ficus_bizanae</c:v>
                </c:pt>
                <c:pt idx="59">
                  <c:v>Ficus_bonijesulapensis</c:v>
                </c:pt>
                <c:pt idx="60">
                  <c:v>Ficus_boninsimae</c:v>
                </c:pt>
                <c:pt idx="61">
                  <c:v>Ficus_botryocarpa</c:v>
                </c:pt>
                <c:pt idx="62">
                  <c:v>Ficus_botryoides</c:v>
                </c:pt>
                <c:pt idx="63">
                  <c:v>Ficus_brachypoda</c:v>
                </c:pt>
                <c:pt idx="64">
                  <c:v>Ficus_broadwayi</c:v>
                </c:pt>
                <c:pt idx="65">
                  <c:v>Ficus_bubu</c:v>
                </c:pt>
                <c:pt idx="66">
                  <c:v>Ficus_bullenei</c:v>
                </c:pt>
                <c:pt idx="67">
                  <c:v>Ficus_burtt-davyi</c:v>
                </c:pt>
                <c:pt idx="68">
                  <c:v>Ficus_caatingae</c:v>
                </c:pt>
                <c:pt idx="69">
                  <c:v>Ficus_caballina</c:v>
                </c:pt>
                <c:pt idx="70">
                  <c:v>Ficus_calcicola</c:v>
                </c:pt>
                <c:pt idx="71">
                  <c:v>Ficus_calimana</c:v>
                </c:pt>
                <c:pt idx="72">
                  <c:v>Ficus_callophylla</c:v>
                </c:pt>
                <c:pt idx="73">
                  <c:v>Ficus_callosa</c:v>
                </c:pt>
                <c:pt idx="74">
                  <c:v>Ficus_calopilina</c:v>
                </c:pt>
                <c:pt idx="75">
                  <c:v>Ficus_calyptrata</c:v>
                </c:pt>
                <c:pt idx="76">
                  <c:v>Ficus_calyptroceras</c:v>
                </c:pt>
                <c:pt idx="77">
                  <c:v>Ficus_carautana</c:v>
                </c:pt>
                <c:pt idx="78">
                  <c:v>Ficus_casapiensis</c:v>
                </c:pt>
                <c:pt idx="79">
                  <c:v>Ficus_casearioides</c:v>
                </c:pt>
                <c:pt idx="80">
                  <c:v>Ficus_castellviana</c:v>
                </c:pt>
                <c:pt idx="81">
                  <c:v>Ficus_caulocarpa</c:v>
                </c:pt>
                <c:pt idx="82">
                  <c:v>Ficus_cestrifolia</c:v>
                </c:pt>
                <c:pt idx="83">
                  <c:v>Ficus_chapaensis</c:v>
                </c:pt>
                <c:pt idx="84">
                  <c:v>Ficus_chartacea</c:v>
                </c:pt>
                <c:pt idx="85">
                  <c:v>Ficus_chrysolepis</c:v>
                </c:pt>
                <c:pt idx="86">
                  <c:v>Ficus_citrifolia</c:v>
                </c:pt>
                <c:pt idx="87">
                  <c:v>Ficus_clusiifolia</c:v>
                </c:pt>
                <c:pt idx="88">
                  <c:v>Ficus_coerulescens</c:v>
                </c:pt>
                <c:pt idx="89">
                  <c:v>Ficus_colubrinae</c:v>
                </c:pt>
                <c:pt idx="90">
                  <c:v>Ficus_concinna</c:v>
                </c:pt>
                <c:pt idx="92">
                  <c:v>Ficus_congesta</c:v>
                </c:pt>
                <c:pt idx="93">
                  <c:v>Ficus_conocephalifolia</c:v>
                </c:pt>
                <c:pt idx="94">
                  <c:v>Ficus_conraui</c:v>
                </c:pt>
                <c:pt idx="95">
                  <c:v>Ficus_consociata</c:v>
                </c:pt>
                <c:pt idx="96">
                  <c:v>Ficus_copiosa</c:v>
                </c:pt>
                <c:pt idx="97">
                  <c:v>Ficus_cordata</c:v>
                </c:pt>
                <c:pt idx="98">
                  <c:v>Ficus_cordatula</c:v>
                </c:pt>
                <c:pt idx="99">
                  <c:v>Ficus_coronata</c:v>
                </c:pt>
                <c:pt idx="100">
                  <c:v>Ficus_costaricana</c:v>
                </c:pt>
                <c:pt idx="101">
                  <c:v>Ficus_crassipes</c:v>
                </c:pt>
                <c:pt idx="102">
                  <c:v>Ficus_crassiramea</c:v>
                </c:pt>
                <c:pt idx="103">
                  <c:v>Ficus_crassivenosa</c:v>
                </c:pt>
                <c:pt idx="104">
                  <c:v>Ficus_craterostoma</c:v>
                </c:pt>
                <c:pt idx="105">
                  <c:v>Ficus_crocata</c:v>
                </c:pt>
                <c:pt idx="106">
                  <c:v>Ficus_cucurbitina</c:v>
                </c:pt>
                <c:pt idx="107">
                  <c:v>Ficus_cyathistipula</c:v>
                </c:pt>
                <c:pt idx="108">
                  <c:v>Ficus_cyathistipuloides</c:v>
                </c:pt>
                <c:pt idx="109">
                  <c:v>Ficus_cyclophylla</c:v>
                </c:pt>
                <c:pt idx="110">
                  <c:v>Ficus_cyrtophylla</c:v>
                </c:pt>
                <c:pt idx="111">
                  <c:v>Ficus_dammaropsis</c:v>
                </c:pt>
                <c:pt idx="112">
                  <c:v>Ficus_deltoidea</c:v>
                </c:pt>
                <c:pt idx="113">
                  <c:v>Ficus_densestipulata</c:v>
                </c:pt>
                <c:pt idx="114">
                  <c:v>Ficus_densifolia</c:v>
                </c:pt>
                <c:pt idx="115">
                  <c:v>Ficus_destruens</c:v>
                </c:pt>
                <c:pt idx="116">
                  <c:v>Ficus_dicranostyla</c:v>
                </c:pt>
                <c:pt idx="117">
                  <c:v>Ficus_disticha</c:v>
                </c:pt>
                <c:pt idx="118">
                  <c:v>Ficus_diversiformis</c:v>
                </c:pt>
                <c:pt idx="119">
                  <c:v>Ficus_drupacea</c:v>
                </c:pt>
                <c:pt idx="120">
                  <c:v>Ficus_dryepondtiana</c:v>
                </c:pt>
                <c:pt idx="121">
                  <c:v>Ficus_dugandii</c:v>
                </c:pt>
                <c:pt idx="122">
                  <c:v>Ficus_edelfeltii</c:v>
                </c:pt>
                <c:pt idx="123">
                  <c:v>Ficus_elastica</c:v>
                </c:pt>
                <c:pt idx="124">
                  <c:v>Ficus_elasticoides</c:v>
                </c:pt>
                <c:pt idx="125">
                  <c:v>Ficus_endospermifolia</c:v>
                </c:pt>
                <c:pt idx="126">
                  <c:v>Ficus_enormis</c:v>
                </c:pt>
                <c:pt idx="127">
                  <c:v>Ficus_erecta</c:v>
                </c:pt>
                <c:pt idx="128">
                  <c:v>Ficus_erythrosperma</c:v>
                </c:pt>
                <c:pt idx="130">
                  <c:v>Ficus_eumorpha</c:v>
                </c:pt>
                <c:pt idx="131">
                  <c:v>Ficus_exasperata</c:v>
                </c:pt>
                <c:pt idx="132">
                  <c:v>Ficus_eximia</c:v>
                </c:pt>
                <c:pt idx="133">
                  <c:v>Ficus_faulkneriana</c:v>
                </c:pt>
                <c:pt idx="134">
                  <c:v>Ficus_fischeri</c:v>
                </c:pt>
                <c:pt idx="135">
                  <c:v>Ficus_fiskei</c:v>
                </c:pt>
                <c:pt idx="136">
                  <c:v>Ficus_fistulosa</c:v>
                </c:pt>
                <c:pt idx="137">
                  <c:v>Ficus_formosana</c:v>
                </c:pt>
                <c:pt idx="138">
                  <c:v>Ficus_forstenii</c:v>
                </c:pt>
                <c:pt idx="139">
                  <c:v>Ficus_fulva</c:v>
                </c:pt>
                <c:pt idx="140">
                  <c:v>Ficus_glaberrima</c:v>
                </c:pt>
                <c:pt idx="142">
                  <c:v>Ficus_glandifera</c:v>
                </c:pt>
                <c:pt idx="143">
                  <c:v>Ficus_glandulifera</c:v>
                </c:pt>
                <c:pt idx="144">
                  <c:v>Ficus_globosa</c:v>
                </c:pt>
                <c:pt idx="145">
                  <c:v>Ficus_glumosa</c:v>
                </c:pt>
                <c:pt idx="146">
                  <c:v>Ficus_goiana</c:v>
                </c:pt>
                <c:pt idx="147">
                  <c:v>Ficus_gomelleira</c:v>
                </c:pt>
                <c:pt idx="148">
                  <c:v>Ficus_grossularioides</c:v>
                </c:pt>
                <c:pt idx="149">
                  <c:v>Ficus_gul</c:v>
                </c:pt>
                <c:pt idx="150">
                  <c:v>Ficus_habrophylla</c:v>
                </c:pt>
                <c:pt idx="151">
                  <c:v>Ficus_hadroneura</c:v>
                </c:pt>
                <c:pt idx="152">
                  <c:v>Ficus_henryi</c:v>
                </c:pt>
                <c:pt idx="153">
                  <c:v>Ficus_hesperidiiformis</c:v>
                </c:pt>
                <c:pt idx="154">
                  <c:v>Ficus_heterophylla</c:v>
                </c:pt>
                <c:pt idx="155">
                  <c:v>Ficus_heteropleura</c:v>
                </c:pt>
                <c:pt idx="156">
                  <c:v>Ficus_heterostyla</c:v>
                </c:pt>
                <c:pt idx="157">
                  <c:v>Ficus_hirsuta</c:v>
                </c:pt>
                <c:pt idx="158">
                  <c:v>Ficus_hispida</c:v>
                </c:pt>
                <c:pt idx="160">
                  <c:v>Ficus_holosericea</c:v>
                </c:pt>
                <c:pt idx="161">
                  <c:v>Ficus_hombroniana</c:v>
                </c:pt>
                <c:pt idx="162">
                  <c:v>Ficus_iidana</c:v>
                </c:pt>
                <c:pt idx="163">
                  <c:v>Ficus_ilicina</c:v>
                </c:pt>
                <c:pt idx="164">
                  <c:v>Ficus_ingens</c:v>
                </c:pt>
                <c:pt idx="165">
                  <c:v>Ficus_insipida</c:v>
                </c:pt>
                <c:pt idx="166">
                  <c:v>Ficus_iodotricha</c:v>
                </c:pt>
                <c:pt idx="167">
                  <c:v>Ficus_ischnopoda</c:v>
                </c:pt>
                <c:pt idx="168">
                  <c:v>Ficus_itoana</c:v>
                </c:pt>
                <c:pt idx="169">
                  <c:v>Ficus_jansii</c:v>
                </c:pt>
                <c:pt idx="170">
                  <c:v>Ficus_jimiensis</c:v>
                </c:pt>
                <c:pt idx="171">
                  <c:v>Ficus_kochummeniana</c:v>
                </c:pt>
                <c:pt idx="172">
                  <c:v>Ficus_krukovii</c:v>
                </c:pt>
                <c:pt idx="173">
                  <c:v>Ficus_lacor</c:v>
                </c:pt>
                <c:pt idx="174">
                  <c:v>Ficus_lagoensis</c:v>
                </c:pt>
                <c:pt idx="175">
                  <c:v>Ficus_lapathifolia</c:v>
                </c:pt>
                <c:pt idx="176">
                  <c:v>Ficus_lateriflora</c:v>
                </c:pt>
                <c:pt idx="177">
                  <c:v>Ficus_laureola</c:v>
                </c:pt>
                <c:pt idx="178">
                  <c:v>Ficus_lepicarpa</c:v>
                </c:pt>
                <c:pt idx="179">
                  <c:v>Ficus_lilliputiana</c:v>
                </c:pt>
                <c:pt idx="180">
                  <c:v>Ficus_lingua</c:v>
                </c:pt>
                <c:pt idx="181">
                  <c:v>Ficus_longifolia</c:v>
                </c:pt>
                <c:pt idx="182">
                  <c:v>Ficus_luschnathiana</c:v>
                </c:pt>
                <c:pt idx="183">
                  <c:v>Ficus_lutea</c:v>
                </c:pt>
                <c:pt idx="184">
                  <c:v>Ficus_lyrata</c:v>
                </c:pt>
                <c:pt idx="185">
                  <c:v>Ficus_maclellandii</c:v>
                </c:pt>
                <c:pt idx="186">
                  <c:v>Ficus_macrophylla</c:v>
                </c:pt>
                <c:pt idx="187">
                  <c:v>Ficus_macropodocarpa</c:v>
                </c:pt>
                <c:pt idx="188">
                  <c:v>Ficus_macrorrhyncha</c:v>
                </c:pt>
                <c:pt idx="189">
                  <c:v>Ficus_magnoliifolia</c:v>
                </c:pt>
                <c:pt idx="190">
                  <c:v>Ficus_mariae</c:v>
                </c:pt>
                <c:pt idx="191">
                  <c:v>Ficus_mathewsii</c:v>
                </c:pt>
                <c:pt idx="192">
                  <c:v>Ficus_mauritiana</c:v>
                </c:pt>
                <c:pt idx="193">
                  <c:v>Ficus_maxima</c:v>
                </c:pt>
                <c:pt idx="194">
                  <c:v>Ficus_megaleia</c:v>
                </c:pt>
                <c:pt idx="195">
                  <c:v>Ficus_melinocarpa</c:v>
                </c:pt>
                <c:pt idx="196">
                  <c:v>Ficus_menabeensis</c:v>
                </c:pt>
                <c:pt idx="197">
                  <c:v>Ficus_microcarpa</c:v>
                </c:pt>
                <c:pt idx="198">
                  <c:v>Ficus_microdictya</c:v>
                </c:pt>
                <c:pt idx="199">
                  <c:v>Ficus_minahassae</c:v>
                </c:pt>
                <c:pt idx="200">
                  <c:v>Ficus_mollior</c:v>
                </c:pt>
                <c:pt idx="201">
                  <c:v>Ficus_morobensis</c:v>
                </c:pt>
                <c:pt idx="202">
                  <c:v>Ficus_mucuso</c:v>
                </c:pt>
                <c:pt idx="203">
                  <c:v>Ficus_natalensis</c:v>
                </c:pt>
                <c:pt idx="204">
                  <c:v>Ficus_nervosa</c:v>
                </c:pt>
                <c:pt idx="205">
                  <c:v>Ficus_nigropunctata</c:v>
                </c:pt>
                <c:pt idx="206">
                  <c:v>Ficus_nishimurae</c:v>
                </c:pt>
                <c:pt idx="207">
                  <c:v>Ficus_nodosa</c:v>
                </c:pt>
                <c:pt idx="208">
                  <c:v>Ficus_nota</c:v>
                </c:pt>
                <c:pt idx="209">
                  <c:v>Ficus_nymphaeifolia</c:v>
                </c:pt>
                <c:pt idx="210">
                  <c:v>Ficus_obliqua</c:v>
                </c:pt>
                <c:pt idx="211">
                  <c:v>Ficus_obpyramidata</c:v>
                </c:pt>
                <c:pt idx="212">
                  <c:v>Ficus_obscura</c:v>
                </c:pt>
                <c:pt idx="213">
                  <c:v>Ficus_obtusifolia</c:v>
                </c:pt>
                <c:pt idx="214">
                  <c:v>Ficus_obtusiuscula</c:v>
                </c:pt>
                <c:pt idx="215">
                  <c:v>Ficus_odoardii</c:v>
                </c:pt>
                <c:pt idx="216">
                  <c:v>Ficus_oleifolia</c:v>
                </c:pt>
                <c:pt idx="217">
                  <c:v>Ficus_opposita</c:v>
                </c:pt>
                <c:pt idx="218">
                  <c:v>Ficus_oreodryadum</c:v>
                </c:pt>
                <c:pt idx="219">
                  <c:v>Ficus_orthoneura</c:v>
                </c:pt>
                <c:pt idx="220">
                  <c:v>Ficus_ottoniifolia</c:v>
                </c:pt>
                <c:pt idx="221">
                  <c:v>Ficus_pachyrrhachis</c:v>
                </c:pt>
                <c:pt idx="222">
                  <c:v>Ficus_padana</c:v>
                </c:pt>
                <c:pt idx="223">
                  <c:v>Ficus_pakkensis</c:v>
                </c:pt>
                <c:pt idx="224">
                  <c:v>Ficus_palmata</c:v>
                </c:pt>
                <c:pt idx="225">
                  <c:v>Ficus_paludica</c:v>
                </c:pt>
                <c:pt idx="226">
                  <c:v>Ficus_pantoniana</c:v>
                </c:pt>
                <c:pt idx="227">
                  <c:v>Ficus_paracamptophylla</c:v>
                </c:pt>
                <c:pt idx="228">
                  <c:v>Ficus_paraensis</c:v>
                </c:pt>
                <c:pt idx="229">
                  <c:v>Ficus_parietalis</c:v>
                </c:pt>
                <c:pt idx="230">
                  <c:v>Ficus_pedunculosa</c:v>
                </c:pt>
                <c:pt idx="231">
                  <c:v>Ficus_pellucidopunctata</c:v>
                </c:pt>
                <c:pt idx="232">
                  <c:v>Ficus_pertusa</c:v>
                </c:pt>
                <c:pt idx="233">
                  <c:v>Ficus_petiolaris</c:v>
                </c:pt>
                <c:pt idx="234">
                  <c:v>Ficus_phaeosyce</c:v>
                </c:pt>
                <c:pt idx="235">
                  <c:v>Ficus_platypoda</c:v>
                </c:pt>
                <c:pt idx="236">
                  <c:v>Ficus_pleiadenia</c:v>
                </c:pt>
                <c:pt idx="237">
                  <c:v>Ficus_pleurocarpa</c:v>
                </c:pt>
                <c:pt idx="238">
                  <c:v>Ficus_polita</c:v>
                </c:pt>
                <c:pt idx="239">
                  <c:v>Ficus_politoria</c:v>
                </c:pt>
                <c:pt idx="240">
                  <c:v>Ficus_polyantha</c:v>
                </c:pt>
                <c:pt idx="241">
                  <c:v>Ficus_popenoei</c:v>
                </c:pt>
                <c:pt idx="242">
                  <c:v>Ficus_populifolia</c:v>
                </c:pt>
                <c:pt idx="243">
                  <c:v>Ficus_porphyrochaete</c:v>
                </c:pt>
                <c:pt idx="244">
                  <c:v>Ficus_prasinicarpa</c:v>
                </c:pt>
                <c:pt idx="245">
                  <c:v>Ficus_preussii</c:v>
                </c:pt>
                <c:pt idx="246">
                  <c:v>Ficus_primaria</c:v>
                </c:pt>
                <c:pt idx="247">
                  <c:v>Ficus_prolixa</c:v>
                </c:pt>
                <c:pt idx="248">
                  <c:v>Ficus_prostrata</c:v>
                </c:pt>
                <c:pt idx="249">
                  <c:v>Ficus_pseudojaca</c:v>
                </c:pt>
                <c:pt idx="250">
                  <c:v>Ficus_pseudomangifera</c:v>
                </c:pt>
                <c:pt idx="251">
                  <c:v>Ficus_pseudopalma</c:v>
                </c:pt>
                <c:pt idx="252">
                  <c:v>Ficus_pubigera</c:v>
                </c:pt>
                <c:pt idx="253">
                  <c:v>Ficus_pubilimba</c:v>
                </c:pt>
                <c:pt idx="254">
                  <c:v>Ficus_pulchella</c:v>
                </c:pt>
                <c:pt idx="255">
                  <c:v>Ficus_pumila</c:v>
                </c:pt>
                <c:pt idx="256">
                  <c:v>Ficus_punctata</c:v>
                </c:pt>
                <c:pt idx="257">
                  <c:v>Ficus_pungens</c:v>
                </c:pt>
                <c:pt idx="258">
                  <c:v>Ficus_pygmaea</c:v>
                </c:pt>
                <c:pt idx="259">
                  <c:v>Ficus_racemigera</c:v>
                </c:pt>
                <c:pt idx="260">
                  <c:v>Ficus_racemosa</c:v>
                </c:pt>
                <c:pt idx="261">
                  <c:v>Ficus_reflexa</c:v>
                </c:pt>
                <c:pt idx="262">
                  <c:v>Ficus_religiosa</c:v>
                </c:pt>
                <c:pt idx="263">
                  <c:v>Ficus_ribes</c:v>
                </c:pt>
                <c:pt idx="264">
                  <c:v>Ficus_rivularis</c:v>
                </c:pt>
                <c:pt idx="265">
                  <c:v>Ficus_robusta</c:v>
                </c:pt>
                <c:pt idx="266">
                  <c:v>Ficus_roraimensis</c:v>
                </c:pt>
                <c:pt idx="267">
                  <c:v>Ficus_rosulata</c:v>
                </c:pt>
                <c:pt idx="268">
                  <c:v>Ficus_rubiginosa</c:v>
                </c:pt>
                <c:pt idx="269">
                  <c:v>Ficus_rubrivestimenta</c:v>
                </c:pt>
                <c:pt idx="270">
                  <c:v>Ficus_ruficaulis</c:v>
                </c:pt>
                <c:pt idx="271">
                  <c:v>Ficus_ruginervia</c:v>
                </c:pt>
                <c:pt idx="272">
                  <c:v>Ficus_rumphii</c:v>
                </c:pt>
                <c:pt idx="273">
                  <c:v>Ficus_sagittata</c:v>
                </c:pt>
                <c:pt idx="274">
                  <c:v>Ficus_sagittifolia</c:v>
                </c:pt>
                <c:pt idx="275">
                  <c:v>Ficus_sansibarica</c:v>
                </c:pt>
                <c:pt idx="276">
                  <c:v>Ficus_sarawakensis</c:v>
                </c:pt>
                <c:pt idx="277">
                  <c:v>Ficus_sarmentosa</c:v>
                </c:pt>
                <c:pt idx="278">
                  <c:v>Ficus_satterthwaitei</c:v>
                </c:pt>
                <c:pt idx="279">
                  <c:v>Ficus_saurauioides</c:v>
                </c:pt>
                <c:pt idx="280">
                  <c:v>Ficus_saussureana</c:v>
                </c:pt>
                <c:pt idx="281">
                  <c:v>Ficus_scassellatii</c:v>
                </c:pt>
                <c:pt idx="282">
                  <c:v>Ficus_schippii</c:v>
                </c:pt>
                <c:pt idx="283">
                  <c:v>Ficus_schumacheri</c:v>
                </c:pt>
                <c:pt idx="284">
                  <c:v>Ficus_schwarzii</c:v>
                </c:pt>
                <c:pt idx="285">
                  <c:v>Ficus_scortechinii</c:v>
                </c:pt>
                <c:pt idx="286">
                  <c:v>Ficus_scratchleyana</c:v>
                </c:pt>
                <c:pt idx="287">
                  <c:v>Ficus_semicordata</c:v>
                </c:pt>
                <c:pt idx="288">
                  <c:v>Ficus_semivestita</c:v>
                </c:pt>
                <c:pt idx="289">
                  <c:v>Ficus_septica</c:v>
                </c:pt>
                <c:pt idx="290">
                  <c:v>Ficus_setiflora</c:v>
                </c:pt>
                <c:pt idx="291">
                  <c:v>Ficus_simplicissima</c:v>
                </c:pt>
                <c:pt idx="292">
                  <c:v>Ficus_spathulifolia</c:v>
                </c:pt>
                <c:pt idx="293">
                  <c:v>Ficus_sphenophylla</c:v>
                </c:pt>
                <c:pt idx="294">
                  <c:v>Ficus_squamosa</c:v>
                </c:pt>
                <c:pt idx="295">
                  <c:v>Ficus_stolonifera</c:v>
                </c:pt>
                <c:pt idx="296">
                  <c:v>Ficus_stricta</c:v>
                </c:pt>
                <c:pt idx="297">
                  <c:v>Ficus_subcordata</c:v>
                </c:pt>
                <c:pt idx="298">
                  <c:v>Ficus_subcuneata</c:v>
                </c:pt>
                <c:pt idx="299">
                  <c:v>Ficus_subgelderi</c:v>
                </c:pt>
                <c:pt idx="300">
                  <c:v>Ficus_subtrinervia</c:v>
                </c:pt>
                <c:pt idx="301">
                  <c:v>Ficus_subulata</c:v>
                </c:pt>
                <c:pt idx="302">
                  <c:v>Ficus_sumatrana</c:v>
                </c:pt>
                <c:pt idx="303">
                  <c:v>Ficus_sundaica</c:v>
                </c:pt>
                <c:pt idx="304">
                  <c:v>Ficus_superba</c:v>
                </c:pt>
                <c:pt idx="305">
                  <c:v>Ficus_sur</c:v>
                </c:pt>
                <c:pt idx="306">
                  <c:v>Ficus_sycomorus</c:v>
                </c:pt>
                <c:pt idx="307">
                  <c:v>Ficus_tannoensis</c:v>
                </c:pt>
                <c:pt idx="308">
                  <c:v>Ficus_tequendamae</c:v>
                </c:pt>
                <c:pt idx="309">
                  <c:v>Ficus_tesselata</c:v>
                </c:pt>
                <c:pt idx="310">
                  <c:v>Ficus_tettensis</c:v>
                </c:pt>
                <c:pt idx="311">
                  <c:v>Ficus_theophrastoides</c:v>
                </c:pt>
                <c:pt idx="312">
                  <c:v>Ficus_thonningii</c:v>
                </c:pt>
                <c:pt idx="313">
                  <c:v>Ficus_tikoua</c:v>
                </c:pt>
                <c:pt idx="314">
                  <c:v>Ficus_tiliifolia</c:v>
                </c:pt>
                <c:pt idx="315">
                  <c:v>Ficus_tinctoria</c:v>
                </c:pt>
                <c:pt idx="316">
                  <c:v>Ficus_tonduzii</c:v>
                </c:pt>
                <c:pt idx="317">
                  <c:v>Ficus_trachypison</c:v>
                </c:pt>
                <c:pt idx="318">
                  <c:v>Ficus_tremula</c:v>
                </c:pt>
                <c:pt idx="319">
                  <c:v>Ficus_treubii</c:v>
                </c:pt>
                <c:pt idx="320">
                  <c:v>Ficus_trichocarpa</c:v>
                </c:pt>
                <c:pt idx="321">
                  <c:v>Ficus_trichopoda</c:v>
                </c:pt>
                <c:pt idx="322">
                  <c:v>Ficus_trigona</c:v>
                </c:pt>
                <c:pt idx="323">
                  <c:v>Ficus_trigonata</c:v>
                </c:pt>
                <c:pt idx="324">
                  <c:v>Ficus_triradiata</c:v>
                </c:pt>
                <c:pt idx="325">
                  <c:v>Ficus_tsiangii</c:v>
                </c:pt>
                <c:pt idx="326">
                  <c:v>Ficus_umbellata</c:v>
                </c:pt>
                <c:pt idx="327">
                  <c:v>Ficus_uncinata</c:v>
                </c:pt>
                <c:pt idx="328">
                  <c:v>Ficus_usambarensis</c:v>
                </c:pt>
                <c:pt idx="329">
                  <c:v>Ficus_vaccinioides</c:v>
                </c:pt>
                <c:pt idx="330">
                  <c:v>Ficus_vallis-choudae</c:v>
                </c:pt>
                <c:pt idx="331">
                  <c:v>Ficus_variegata</c:v>
                </c:pt>
                <c:pt idx="332">
                  <c:v>Ficus_variifolia</c:v>
                </c:pt>
                <c:pt idx="333">
                  <c:v>Ficus_variolosa</c:v>
                </c:pt>
                <c:pt idx="334">
                  <c:v>Ficus_vasculosa</c:v>
                </c:pt>
                <c:pt idx="335">
                  <c:v>Ficus_vermifuga</c:v>
                </c:pt>
                <c:pt idx="336">
                  <c:v>Ficus_verruculosa</c:v>
                </c:pt>
                <c:pt idx="337">
                  <c:v>Ficus_villosa</c:v>
                </c:pt>
                <c:pt idx="338">
                  <c:v>Ficus_virens</c:v>
                </c:pt>
                <c:pt idx="339">
                  <c:v>Ficus_virgata</c:v>
                </c:pt>
                <c:pt idx="340">
                  <c:v>Ficus_vogeliana</c:v>
                </c:pt>
                <c:pt idx="341">
                  <c:v>Ficus_wassa</c:v>
                </c:pt>
                <c:pt idx="342">
                  <c:v>Ficus_watkinsiana</c:v>
                </c:pt>
                <c:pt idx="343">
                  <c:v>Ficus_wildemaniana</c:v>
                </c:pt>
                <c:pt idx="344">
                  <c:v>Ficus_xylophylla</c:v>
                </c:pt>
                <c:pt idx="345">
                  <c:v>Ficus_yoponensis</c:v>
                </c:pt>
                <c:pt idx="346">
                  <c:v>Helianthostylis_sprucei</c:v>
                </c:pt>
                <c:pt idx="347">
                  <c:v>Helicostylis_heterotricha</c:v>
                </c:pt>
                <c:pt idx="348">
                  <c:v>Helicostylis_pedunculata</c:v>
                </c:pt>
                <c:pt idx="349">
                  <c:v>Helicostylis_tomentosa</c:v>
                </c:pt>
                <c:pt idx="350">
                  <c:v>Helicostylis_tovarensis</c:v>
                </c:pt>
                <c:pt idx="351">
                  <c:v>Helicostylis_turbinata</c:v>
                </c:pt>
                <c:pt idx="352">
                  <c:v>Maclura_cochinchinensis</c:v>
                </c:pt>
                <c:pt idx="353">
                  <c:v>Maclura_tricuspidata</c:v>
                </c:pt>
                <c:pt idx="354">
                  <c:v>Malaisia_scandens</c:v>
                </c:pt>
                <c:pt idx="355">
                  <c:v>Maquira_calophylla</c:v>
                </c:pt>
                <c:pt idx="356">
                  <c:v>Maquira_coriacea</c:v>
                </c:pt>
                <c:pt idx="357">
                  <c:v>Maquira_guianensis</c:v>
                </c:pt>
                <c:pt idx="358">
                  <c:v>Maquira_sclerophylla</c:v>
                </c:pt>
                <c:pt idx="359">
                  <c:v>Mesogyne_insignis</c:v>
                </c:pt>
                <c:pt idx="360">
                  <c:v>Milicia_excelsa</c:v>
                </c:pt>
                <c:pt idx="361">
                  <c:v>Morus_alba</c:v>
                </c:pt>
                <c:pt idx="362">
                  <c:v>Morus_indica</c:v>
                </c:pt>
                <c:pt idx="363">
                  <c:v>Naucleopsis_caloneura</c:v>
                </c:pt>
                <c:pt idx="364">
                  <c:v>Naucleopsis_glabra</c:v>
                </c:pt>
                <c:pt idx="365">
                  <c:v>Naucleopsis_guianensis</c:v>
                </c:pt>
                <c:pt idx="366">
                  <c:v>Naucleopsis_imitans</c:v>
                </c:pt>
                <c:pt idx="367">
                  <c:v>Naucleopsis_krukovii</c:v>
                </c:pt>
                <c:pt idx="368">
                  <c:v>Naucleopsis_naga</c:v>
                </c:pt>
                <c:pt idx="369">
                  <c:v>Naucleopsis_ternstroemiiflora</c:v>
                </c:pt>
                <c:pt idx="370">
                  <c:v>Naucleopsis_ulei</c:v>
                </c:pt>
                <c:pt idx="371">
                  <c:v>Parartocarpus_venenosus</c:v>
                </c:pt>
                <c:pt idx="372">
                  <c:v>Perebea_angustifolia</c:v>
                </c:pt>
                <c:pt idx="373">
                  <c:v>Perebea_guianensis</c:v>
                </c:pt>
                <c:pt idx="374">
                  <c:v>Perebea_humilis</c:v>
                </c:pt>
                <c:pt idx="375">
                  <c:v>Perebea_longepedunculata</c:v>
                </c:pt>
                <c:pt idx="376">
                  <c:v>Perebea_mollis</c:v>
                </c:pt>
                <c:pt idx="377">
                  <c:v>Perebea_rubra</c:v>
                </c:pt>
                <c:pt idx="378">
                  <c:v>Perebea_tessmannii</c:v>
                </c:pt>
                <c:pt idx="379">
                  <c:v>Perebea_xanthochyma</c:v>
                </c:pt>
                <c:pt idx="380">
                  <c:v>Poulsenia_armata</c:v>
                </c:pt>
                <c:pt idx="381">
                  <c:v>Prainea_limpato</c:v>
                </c:pt>
                <c:pt idx="382">
                  <c:v>Pseudolmedia_glabrata</c:v>
                </c:pt>
                <c:pt idx="383">
                  <c:v>Pseudolmedia_hirtula</c:v>
                </c:pt>
                <c:pt idx="384">
                  <c:v>Pseudolmedia_laevigata</c:v>
                </c:pt>
                <c:pt idx="385">
                  <c:v>Pseudolmedia_laevis</c:v>
                </c:pt>
                <c:pt idx="386">
                  <c:v>Pseudolmedia_macrophylla</c:v>
                </c:pt>
                <c:pt idx="387">
                  <c:v>Pseudolmedia_rigida</c:v>
                </c:pt>
                <c:pt idx="388">
                  <c:v>Pseudolmedia_spuria</c:v>
                </c:pt>
                <c:pt idx="389">
                  <c:v>Sloetia_elongata</c:v>
                </c:pt>
                <c:pt idx="390">
                  <c:v>Sorocea_affinis</c:v>
                </c:pt>
                <c:pt idx="391">
                  <c:v>Sorocea_bonplandii</c:v>
                </c:pt>
                <c:pt idx="392">
                  <c:v>Sorocea_briquetii</c:v>
                </c:pt>
                <c:pt idx="393">
                  <c:v>Sorocea_pubivena</c:v>
                </c:pt>
                <c:pt idx="394">
                  <c:v>Sparattosyce_dioica</c:v>
                </c:pt>
                <c:pt idx="395">
                  <c:v>Streblus_glaber</c:v>
                </c:pt>
                <c:pt idx="396">
                  <c:v>Streblus_pendulinus</c:v>
                </c:pt>
                <c:pt idx="397">
                  <c:v>Streblus_smithii</c:v>
                </c:pt>
                <c:pt idx="398">
                  <c:v>Treculia_africana</c:v>
                </c:pt>
                <c:pt idx="399">
                  <c:v>Treculia_obovoidea</c:v>
                </c:pt>
                <c:pt idx="400">
                  <c:v>Trilepisium_madagascariense</c:v>
                </c:pt>
                <c:pt idx="401">
                  <c:v>Trophis_involucrata</c:v>
                </c:pt>
                <c:pt idx="402">
                  <c:v>Trophis_racemosa</c:v>
                </c:pt>
                <c:pt idx="403">
                  <c:v>Trymatococcus_amazonicus</c:v>
                </c:pt>
                <c:pt idx="404">
                  <c:v>Trymatococcus_oligandrus</c:v>
                </c:pt>
                <c:pt idx="405">
                  <c:v>Utsetela_neglecta</c:v>
                </c:pt>
              </c:strCache>
            </c:strRef>
          </c:cat>
          <c:val>
            <c:numRef>
              <c:f>Sheet4!$F$2:$F$1000</c:f>
              <c:numCache>
                <c:formatCode>General</c:formatCode>
                <c:ptCount val="999"/>
                <c:pt idx="0">
                  <c:v>22.5</c:v>
                </c:pt>
                <c:pt idx="1">
                  <c:v>10</c:v>
                </c:pt>
                <c:pt idx="3">
                  <c:v>475</c:v>
                </c:pt>
                <c:pt idx="4">
                  <c:v>70</c:v>
                </c:pt>
                <c:pt idx="14">
                  <c:v>22.5</c:v>
                </c:pt>
                <c:pt idx="22">
                  <c:v>0.6</c:v>
                </c:pt>
                <c:pt idx="23" formatCode="#,##0.00">
                  <c:v>26.345391394372484</c:v>
                </c:pt>
                <c:pt idx="25">
                  <c:v>25</c:v>
                </c:pt>
                <c:pt idx="26">
                  <c:v>11.5</c:v>
                </c:pt>
                <c:pt idx="29">
                  <c:v>20</c:v>
                </c:pt>
                <c:pt idx="30">
                  <c:v>21.5</c:v>
                </c:pt>
                <c:pt idx="34">
                  <c:v>15</c:v>
                </c:pt>
                <c:pt idx="35">
                  <c:v>29.4</c:v>
                </c:pt>
                <c:pt idx="36" formatCode="#,##0.00">
                  <c:v>31.837330990178224</c:v>
                </c:pt>
                <c:pt idx="37" formatCode="#,##0.00">
                  <c:v>23.877998242633669</c:v>
                </c:pt>
                <c:pt idx="38" formatCode="#,##0.00">
                  <c:v>19.898331868861391</c:v>
                </c:pt>
                <c:pt idx="40" formatCode="#,##0.00">
                  <c:v>15.918665495089112</c:v>
                </c:pt>
                <c:pt idx="44">
                  <c:v>9.9</c:v>
                </c:pt>
                <c:pt idx="45">
                  <c:v>18.5</c:v>
                </c:pt>
                <c:pt idx="47">
                  <c:v>52.5</c:v>
                </c:pt>
                <c:pt idx="48">
                  <c:v>6.5</c:v>
                </c:pt>
                <c:pt idx="49">
                  <c:v>22.5</c:v>
                </c:pt>
                <c:pt idx="51" formatCode="#,##0.00">
                  <c:v>23.877998242633669</c:v>
                </c:pt>
                <c:pt idx="52" formatCode="#,##0.00">
                  <c:v>23.877998242633669</c:v>
                </c:pt>
                <c:pt idx="53">
                  <c:v>20</c:v>
                </c:pt>
                <c:pt idx="54">
                  <c:v>11.5</c:v>
                </c:pt>
                <c:pt idx="55">
                  <c:v>13.85</c:v>
                </c:pt>
                <c:pt idx="56">
                  <c:v>25</c:v>
                </c:pt>
                <c:pt idx="57">
                  <c:v>8.5</c:v>
                </c:pt>
                <c:pt idx="60">
                  <c:v>11.5</c:v>
                </c:pt>
                <c:pt idx="61">
                  <c:v>30</c:v>
                </c:pt>
                <c:pt idx="63">
                  <c:v>8</c:v>
                </c:pt>
                <c:pt idx="70" formatCode="#,##0.00">
                  <c:v>10.347132571807924</c:v>
                </c:pt>
                <c:pt idx="72" formatCode="#,##0.00">
                  <c:v>16.714598769843569</c:v>
                </c:pt>
                <c:pt idx="73" formatCode="#,##0.00">
                  <c:v>31.837330990178224</c:v>
                </c:pt>
                <c:pt idx="74">
                  <c:v>45</c:v>
                </c:pt>
                <c:pt idx="79">
                  <c:v>15</c:v>
                </c:pt>
                <c:pt idx="81">
                  <c:v>5.9</c:v>
                </c:pt>
                <c:pt idx="83">
                  <c:v>10</c:v>
                </c:pt>
                <c:pt idx="84">
                  <c:v>6</c:v>
                </c:pt>
                <c:pt idx="85" formatCode="#,##0.00">
                  <c:v>38.204797188213874</c:v>
                </c:pt>
                <c:pt idx="90">
                  <c:v>4.5</c:v>
                </c:pt>
                <c:pt idx="92">
                  <c:v>30</c:v>
                </c:pt>
                <c:pt idx="93">
                  <c:v>30</c:v>
                </c:pt>
                <c:pt idx="95">
                  <c:v>17.8</c:v>
                </c:pt>
                <c:pt idx="96">
                  <c:v>30</c:v>
                </c:pt>
                <c:pt idx="97">
                  <c:v>35</c:v>
                </c:pt>
                <c:pt idx="98" formatCode="#,##0.00">
                  <c:v>35.816997363950506</c:v>
                </c:pt>
                <c:pt idx="102">
                  <c:v>26.2</c:v>
                </c:pt>
                <c:pt idx="106">
                  <c:v>30.9</c:v>
                </c:pt>
                <c:pt idx="110">
                  <c:v>90</c:v>
                </c:pt>
                <c:pt idx="111">
                  <c:v>95</c:v>
                </c:pt>
                <c:pt idx="112">
                  <c:v>12.5</c:v>
                </c:pt>
                <c:pt idx="117" formatCode="#,##0.00">
                  <c:v>7.1633994727901005</c:v>
                </c:pt>
                <c:pt idx="118">
                  <c:v>0</c:v>
                </c:pt>
                <c:pt idx="119">
                  <c:v>27.2</c:v>
                </c:pt>
                <c:pt idx="122" formatCode="#,##0.00">
                  <c:v>39.796663737722781</c:v>
                </c:pt>
                <c:pt idx="123">
                  <c:v>11</c:v>
                </c:pt>
                <c:pt idx="125">
                  <c:v>26.5</c:v>
                </c:pt>
                <c:pt idx="127" formatCode="#,##0.00">
                  <c:v>23.877998242633669</c:v>
                </c:pt>
                <c:pt idx="128">
                  <c:v>12</c:v>
                </c:pt>
                <c:pt idx="130">
                  <c:v>19</c:v>
                </c:pt>
                <c:pt idx="135" formatCode="#,##0.00">
                  <c:v>20.694265143615848</c:v>
                </c:pt>
                <c:pt idx="136">
                  <c:v>18.5</c:v>
                </c:pt>
                <c:pt idx="137">
                  <c:v>15</c:v>
                </c:pt>
                <c:pt idx="138" formatCode="#,##0.00">
                  <c:v>27.857664616405948</c:v>
                </c:pt>
                <c:pt idx="139">
                  <c:v>12.5</c:v>
                </c:pt>
                <c:pt idx="140">
                  <c:v>8.5</c:v>
                </c:pt>
                <c:pt idx="142" formatCode="#,##0.00">
                  <c:v>20.694265143615848</c:v>
                </c:pt>
                <c:pt idx="143">
                  <c:v>13.5</c:v>
                </c:pt>
                <c:pt idx="144">
                  <c:v>15</c:v>
                </c:pt>
                <c:pt idx="145">
                  <c:v>12.5</c:v>
                </c:pt>
                <c:pt idx="148">
                  <c:v>9.5</c:v>
                </c:pt>
                <c:pt idx="149">
                  <c:v>6</c:v>
                </c:pt>
                <c:pt idx="151" formatCode="#,##0.00">
                  <c:v>19.898331868861391</c:v>
                </c:pt>
                <c:pt idx="152">
                  <c:v>15</c:v>
                </c:pt>
                <c:pt idx="153" formatCode="#,##0.00">
                  <c:v>47.755996485267339</c:v>
                </c:pt>
                <c:pt idx="154">
                  <c:v>15</c:v>
                </c:pt>
                <c:pt idx="155">
                  <c:v>7.7</c:v>
                </c:pt>
                <c:pt idx="156">
                  <c:v>0</c:v>
                </c:pt>
                <c:pt idx="158">
                  <c:v>21</c:v>
                </c:pt>
                <c:pt idx="161" formatCode="#,##0.00">
                  <c:v>15.918665495089112</c:v>
                </c:pt>
                <c:pt idx="162">
                  <c:v>22.5</c:v>
                </c:pt>
                <c:pt idx="163">
                  <c:v>12.5</c:v>
                </c:pt>
                <c:pt idx="166">
                  <c:v>45</c:v>
                </c:pt>
                <c:pt idx="167">
                  <c:v>15</c:v>
                </c:pt>
                <c:pt idx="168">
                  <c:v>60</c:v>
                </c:pt>
                <c:pt idx="170">
                  <c:v>22.5</c:v>
                </c:pt>
                <c:pt idx="171" formatCode="#,##0.00">
                  <c:v>10.347132571807915</c:v>
                </c:pt>
                <c:pt idx="173">
                  <c:v>0</c:v>
                </c:pt>
                <c:pt idx="178">
                  <c:v>22.5</c:v>
                </c:pt>
                <c:pt idx="185">
                  <c:v>7</c:v>
                </c:pt>
                <c:pt idx="187">
                  <c:v>7.5</c:v>
                </c:pt>
                <c:pt idx="188">
                  <c:v>5.5</c:v>
                </c:pt>
                <c:pt idx="189">
                  <c:v>20</c:v>
                </c:pt>
                <c:pt idx="194" formatCode="#,##0.00">
                  <c:v>31.837330990178224</c:v>
                </c:pt>
                <c:pt idx="195">
                  <c:v>16</c:v>
                </c:pt>
                <c:pt idx="197">
                  <c:v>10</c:v>
                </c:pt>
                <c:pt idx="198">
                  <c:v>27.5</c:v>
                </c:pt>
                <c:pt idx="199">
                  <c:v>22.5</c:v>
                </c:pt>
                <c:pt idx="200">
                  <c:v>20</c:v>
                </c:pt>
                <c:pt idx="201">
                  <c:v>45</c:v>
                </c:pt>
                <c:pt idx="204">
                  <c:v>11</c:v>
                </c:pt>
                <c:pt idx="206">
                  <c:v>7.5</c:v>
                </c:pt>
                <c:pt idx="208">
                  <c:v>35</c:v>
                </c:pt>
                <c:pt idx="210">
                  <c:v>7.7</c:v>
                </c:pt>
                <c:pt idx="211">
                  <c:v>40</c:v>
                </c:pt>
                <c:pt idx="212">
                  <c:v>18.5</c:v>
                </c:pt>
                <c:pt idx="216" formatCode="#,##0.00">
                  <c:v>11.143065846562379</c:v>
                </c:pt>
                <c:pt idx="217">
                  <c:v>17.5</c:v>
                </c:pt>
                <c:pt idx="219">
                  <c:v>15</c:v>
                </c:pt>
                <c:pt idx="221" formatCode="#,##0.00">
                  <c:v>39.796663737722781</c:v>
                </c:pt>
                <c:pt idx="222">
                  <c:v>45</c:v>
                </c:pt>
                <c:pt idx="224">
                  <c:v>20</c:v>
                </c:pt>
                <c:pt idx="226">
                  <c:v>13.5</c:v>
                </c:pt>
                <c:pt idx="227">
                  <c:v>22.5</c:v>
                </c:pt>
                <c:pt idx="229">
                  <c:v>20</c:v>
                </c:pt>
                <c:pt idx="230">
                  <c:v>15</c:v>
                </c:pt>
                <c:pt idx="231" formatCode="#,##0.00">
                  <c:v>12.73493239607129</c:v>
                </c:pt>
                <c:pt idx="234" formatCode="#,##0.00">
                  <c:v>8.7552660222990113</c:v>
                </c:pt>
                <c:pt idx="236">
                  <c:v>17.5</c:v>
                </c:pt>
                <c:pt idx="240">
                  <c:v>22.5</c:v>
                </c:pt>
                <c:pt idx="242">
                  <c:v>12.5</c:v>
                </c:pt>
                <c:pt idx="243">
                  <c:v>17.5</c:v>
                </c:pt>
                <c:pt idx="244">
                  <c:v>11</c:v>
                </c:pt>
                <c:pt idx="246">
                  <c:v>42.5</c:v>
                </c:pt>
                <c:pt idx="248" formatCode="#,##0.00">
                  <c:v>19.898331868861391</c:v>
                </c:pt>
                <c:pt idx="249" formatCode="#,##0.00">
                  <c:v>17.510532044598023</c:v>
                </c:pt>
                <c:pt idx="251" formatCode="#,##0.00">
                  <c:v>55.715329232811897</c:v>
                </c:pt>
                <c:pt idx="252">
                  <c:v>15</c:v>
                </c:pt>
                <c:pt idx="253">
                  <c:v>11.5</c:v>
                </c:pt>
                <c:pt idx="255">
                  <c:v>50</c:v>
                </c:pt>
                <c:pt idx="256">
                  <c:v>60</c:v>
                </c:pt>
                <c:pt idx="257">
                  <c:v>9</c:v>
                </c:pt>
                <c:pt idx="260">
                  <c:v>40</c:v>
                </c:pt>
                <c:pt idx="262">
                  <c:v>12.5</c:v>
                </c:pt>
                <c:pt idx="263">
                  <c:v>15</c:v>
                </c:pt>
                <c:pt idx="264" formatCode="#,##0.00">
                  <c:v>23.877998242633669</c:v>
                </c:pt>
                <c:pt idx="265">
                  <c:v>65</c:v>
                </c:pt>
                <c:pt idx="267">
                  <c:v>27.5</c:v>
                </c:pt>
                <c:pt idx="269">
                  <c:v>10</c:v>
                </c:pt>
                <c:pt idx="270">
                  <c:v>27.5</c:v>
                </c:pt>
                <c:pt idx="271">
                  <c:v>35</c:v>
                </c:pt>
                <c:pt idx="272">
                  <c:v>12.5</c:v>
                </c:pt>
                <c:pt idx="273">
                  <c:v>11.5</c:v>
                </c:pt>
                <c:pt idx="276">
                  <c:v>25</c:v>
                </c:pt>
                <c:pt idx="277">
                  <c:v>12.5</c:v>
                </c:pt>
                <c:pt idx="278">
                  <c:v>27.5</c:v>
                </c:pt>
                <c:pt idx="279" formatCode="#,##0.00">
                  <c:v>18.30646531935248</c:v>
                </c:pt>
                <c:pt idx="284">
                  <c:v>31.25</c:v>
                </c:pt>
                <c:pt idx="285">
                  <c:v>12</c:v>
                </c:pt>
                <c:pt idx="286" formatCode="#,##0.00">
                  <c:v>17.510532044598023</c:v>
                </c:pt>
                <c:pt idx="287">
                  <c:v>16</c:v>
                </c:pt>
                <c:pt idx="288">
                  <c:v>35</c:v>
                </c:pt>
                <c:pt idx="289">
                  <c:v>18.5</c:v>
                </c:pt>
                <c:pt idx="290" formatCode="#,##0.00">
                  <c:v>11.143065846562379</c:v>
                </c:pt>
                <c:pt idx="291">
                  <c:v>12.5</c:v>
                </c:pt>
                <c:pt idx="292">
                  <c:v>9</c:v>
                </c:pt>
                <c:pt idx="294">
                  <c:v>17.5</c:v>
                </c:pt>
                <c:pt idx="295" formatCode="#,##0.00">
                  <c:v>15.918665495089112</c:v>
                </c:pt>
                <c:pt idx="296">
                  <c:v>8</c:v>
                </c:pt>
                <c:pt idx="297">
                  <c:v>40</c:v>
                </c:pt>
                <c:pt idx="298">
                  <c:v>27.5</c:v>
                </c:pt>
                <c:pt idx="299">
                  <c:v>10</c:v>
                </c:pt>
                <c:pt idx="300">
                  <c:v>17.5</c:v>
                </c:pt>
                <c:pt idx="301">
                  <c:v>3.5</c:v>
                </c:pt>
                <c:pt idx="302">
                  <c:v>6.5</c:v>
                </c:pt>
                <c:pt idx="303">
                  <c:v>17.5</c:v>
                </c:pt>
                <c:pt idx="304">
                  <c:v>10</c:v>
                </c:pt>
                <c:pt idx="305">
                  <c:v>15</c:v>
                </c:pt>
                <c:pt idx="306">
                  <c:v>32.5</c:v>
                </c:pt>
                <c:pt idx="307">
                  <c:v>14</c:v>
                </c:pt>
                <c:pt idx="311" formatCode="#,##0.00">
                  <c:v>49.347863034776246</c:v>
                </c:pt>
                <c:pt idx="313">
                  <c:v>15</c:v>
                </c:pt>
                <c:pt idx="315">
                  <c:v>9</c:v>
                </c:pt>
                <c:pt idx="317">
                  <c:v>10</c:v>
                </c:pt>
                <c:pt idx="319">
                  <c:v>14</c:v>
                </c:pt>
                <c:pt idx="320">
                  <c:v>17.5</c:v>
                </c:pt>
                <c:pt idx="325">
                  <c:v>27.5</c:v>
                </c:pt>
                <c:pt idx="327">
                  <c:v>30</c:v>
                </c:pt>
                <c:pt idx="329">
                  <c:v>10</c:v>
                </c:pt>
                <c:pt idx="331">
                  <c:v>30</c:v>
                </c:pt>
                <c:pt idx="333">
                  <c:v>11</c:v>
                </c:pt>
                <c:pt idx="334">
                  <c:v>8.5</c:v>
                </c:pt>
                <c:pt idx="337">
                  <c:v>13</c:v>
                </c:pt>
                <c:pt idx="338">
                  <c:v>9.5</c:v>
                </c:pt>
                <c:pt idx="339">
                  <c:v>9</c:v>
                </c:pt>
                <c:pt idx="341">
                  <c:v>14</c:v>
                </c:pt>
                <c:pt idx="344">
                  <c:v>37.5</c:v>
                </c:pt>
                <c:pt idx="352">
                  <c:v>35</c:v>
                </c:pt>
                <c:pt idx="353">
                  <c:v>25</c:v>
                </c:pt>
                <c:pt idx="354">
                  <c:v>7</c:v>
                </c:pt>
                <c:pt idx="361">
                  <c:v>17.5</c:v>
                </c:pt>
                <c:pt idx="362">
                  <c:v>12.5</c:v>
                </c:pt>
                <c:pt idx="371">
                  <c:v>80</c:v>
                </c:pt>
                <c:pt idx="381">
                  <c:v>14</c:v>
                </c:pt>
                <c:pt idx="389">
                  <c:v>11.5</c:v>
                </c:pt>
                <c:pt idx="395">
                  <c:v>10</c:v>
                </c:pt>
                <c:pt idx="396">
                  <c:v>10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2F5-4CF5-9946-2A03E767A149}"/>
            </c:ext>
          </c:extLst>
        </c:ser>
        <c:ser>
          <c:idx val="1"/>
          <c:order val="1"/>
          <c:tx>
            <c:strRef>
              <c:f>Sheet4!$G$1</c:f>
              <c:strCache>
                <c:ptCount val="1"/>
                <c:pt idx="0">
                  <c:v>fruits oceania</c:v>
                </c:pt>
              </c:strCache>
            </c:strRef>
          </c:tx>
          <c:spPr>
            <a:solidFill>
              <a:srgbClr val="ED7D31"/>
            </a:solidFill>
            <a:ln cmpd="sng">
              <a:solidFill>
                <a:srgbClr val="000000"/>
              </a:solidFill>
            </a:ln>
          </c:spPr>
          <c:invertIfNegative val="1"/>
          <c:cat>
            <c:strRef>
              <c:f>Sheet4!$A$2:$A$1000</c:f>
              <c:strCache>
                <c:ptCount val="406"/>
                <c:pt idx="0">
                  <c:v>Antiaris_toxicaria</c:v>
                </c:pt>
                <c:pt idx="1">
                  <c:v>Antiaropsis_decipiens</c:v>
                </c:pt>
                <c:pt idx="2">
                  <c:v>Artocarpus_altilis</c:v>
                </c:pt>
                <c:pt idx="3">
                  <c:v>Artocarpus_heterophyllus</c:v>
                </c:pt>
                <c:pt idx="4">
                  <c:v>Artocarpus_lakoocha</c:v>
                </c:pt>
                <c:pt idx="5">
                  <c:v>Bagassa_guianensis</c:v>
                </c:pt>
                <c:pt idx="6">
                  <c:v>Batocarpus_amazonicus</c:v>
                </c:pt>
                <c:pt idx="7">
                  <c:v>Batocarpus_costaricensis</c:v>
                </c:pt>
                <c:pt idx="8">
                  <c:v>Bleekrodea_madagascariensis</c:v>
                </c:pt>
                <c:pt idx="9">
                  <c:v>Brosimum_alicastrum</c:v>
                </c:pt>
                <c:pt idx="10">
                  <c:v>Brosimum_guianense</c:v>
                </c:pt>
                <c:pt idx="11">
                  <c:v>Brosimum_lactescens</c:v>
                </c:pt>
                <c:pt idx="12">
                  <c:v>Brosimum_rubescens</c:v>
                </c:pt>
                <c:pt idx="13">
                  <c:v>Brosimum_utile</c:v>
                </c:pt>
                <c:pt idx="14">
                  <c:v>Broussonetia_papyrifera</c:v>
                </c:pt>
                <c:pt idx="15">
                  <c:v>Castilla_elastica</c:v>
                </c:pt>
                <c:pt idx="16">
                  <c:v>Castilla_ulei</c:v>
                </c:pt>
                <c:pt idx="17">
                  <c:v>Clarisia_biflora</c:v>
                </c:pt>
                <c:pt idx="18">
                  <c:v>Clarisia_ilicifolia</c:v>
                </c:pt>
                <c:pt idx="19">
                  <c:v>Dorstenia_arifolia</c:v>
                </c:pt>
                <c:pt idx="20">
                  <c:v>Dorstenia_choconiana</c:v>
                </c:pt>
                <c:pt idx="21">
                  <c:v>Dorstenia_mannii</c:v>
                </c:pt>
                <c:pt idx="22">
                  <c:v>Fatoua_villosa</c:v>
                </c:pt>
                <c:pt idx="23">
                  <c:v>Ficus_abelii</c:v>
                </c:pt>
                <c:pt idx="24">
                  <c:v>Ficus_abutilifolia</c:v>
                </c:pt>
                <c:pt idx="25">
                  <c:v>Ficus_adelpha</c:v>
                </c:pt>
                <c:pt idx="26">
                  <c:v>Ficus_adenosperma</c:v>
                </c:pt>
                <c:pt idx="27">
                  <c:v>Ficus_adhatodifolia</c:v>
                </c:pt>
                <c:pt idx="28">
                  <c:v>Ficus_albert-smithii</c:v>
                </c:pt>
                <c:pt idx="29">
                  <c:v>Ficus_albipila</c:v>
                </c:pt>
                <c:pt idx="30">
                  <c:v>Ficus_altissima</c:v>
                </c:pt>
                <c:pt idx="31">
                  <c:v>Ficus_amadiensis</c:v>
                </c:pt>
                <c:pt idx="32">
                  <c:v>Ficus_amazonica</c:v>
                </c:pt>
                <c:pt idx="33">
                  <c:v>Ficus_americana</c:v>
                </c:pt>
                <c:pt idx="34">
                  <c:v>Ficus_amplissima</c:v>
                </c:pt>
                <c:pt idx="35">
                  <c:v>Ficus_annulata</c:v>
                </c:pt>
                <c:pt idx="36">
                  <c:v>Ficus_apiocarpa</c:v>
                </c:pt>
                <c:pt idx="37">
                  <c:v>Ficus_arbuscula</c:v>
                </c:pt>
                <c:pt idx="38">
                  <c:v>Ficus_archboldiana</c:v>
                </c:pt>
                <c:pt idx="39">
                  <c:v>Ficus_ardisioides</c:v>
                </c:pt>
                <c:pt idx="40">
                  <c:v>Ficus_arfakensis</c:v>
                </c:pt>
                <c:pt idx="41">
                  <c:v>Ficus_aspera</c:v>
                </c:pt>
                <c:pt idx="42">
                  <c:v>Ficus_asperifolia</c:v>
                </c:pt>
                <c:pt idx="43">
                  <c:v>Ficus_atricha</c:v>
                </c:pt>
                <c:pt idx="44">
                  <c:v>Ficus_aurantiacifolia</c:v>
                </c:pt>
                <c:pt idx="45">
                  <c:v>Ficus_aurata</c:v>
                </c:pt>
                <c:pt idx="46">
                  <c:v>Ficus_aurea</c:v>
                </c:pt>
                <c:pt idx="47">
                  <c:v>Ficus_auriculata</c:v>
                </c:pt>
                <c:pt idx="48">
                  <c:v>Ficus_badiopurpurea</c:v>
                </c:pt>
                <c:pt idx="49">
                  <c:v>Ficus_baeuerlenii</c:v>
                </c:pt>
                <c:pt idx="50">
                  <c:v>Ficus_bahiensis</c:v>
                </c:pt>
                <c:pt idx="51">
                  <c:v>Ficus_balete</c:v>
                </c:pt>
                <c:pt idx="52">
                  <c:v>Ficus_beccarii</c:v>
                </c:pt>
                <c:pt idx="53">
                  <c:v>Ficus_benghalensis</c:v>
                </c:pt>
                <c:pt idx="54">
                  <c:v>Ficus_benguetensis</c:v>
                </c:pt>
                <c:pt idx="55">
                  <c:v>Ficus_benjamina</c:v>
                </c:pt>
                <c:pt idx="56">
                  <c:v>Ficus_bernaysii</c:v>
                </c:pt>
                <c:pt idx="57">
                  <c:v>Ficus_binnendijkii</c:v>
                </c:pt>
                <c:pt idx="58">
                  <c:v>Ficus_bizanae</c:v>
                </c:pt>
                <c:pt idx="59">
                  <c:v>Ficus_bonijesulapensis</c:v>
                </c:pt>
                <c:pt idx="60">
                  <c:v>Ficus_boninsimae</c:v>
                </c:pt>
                <c:pt idx="61">
                  <c:v>Ficus_botryocarpa</c:v>
                </c:pt>
                <c:pt idx="62">
                  <c:v>Ficus_botryoides</c:v>
                </c:pt>
                <c:pt idx="63">
                  <c:v>Ficus_brachypoda</c:v>
                </c:pt>
                <c:pt idx="64">
                  <c:v>Ficus_broadwayi</c:v>
                </c:pt>
                <c:pt idx="65">
                  <c:v>Ficus_bubu</c:v>
                </c:pt>
                <c:pt idx="66">
                  <c:v>Ficus_bullenei</c:v>
                </c:pt>
                <c:pt idx="67">
                  <c:v>Ficus_burtt-davyi</c:v>
                </c:pt>
                <c:pt idx="68">
                  <c:v>Ficus_caatingae</c:v>
                </c:pt>
                <c:pt idx="69">
                  <c:v>Ficus_caballina</c:v>
                </c:pt>
                <c:pt idx="70">
                  <c:v>Ficus_calcicola</c:v>
                </c:pt>
                <c:pt idx="71">
                  <c:v>Ficus_calimana</c:v>
                </c:pt>
                <c:pt idx="72">
                  <c:v>Ficus_callophylla</c:v>
                </c:pt>
                <c:pt idx="73">
                  <c:v>Ficus_callosa</c:v>
                </c:pt>
                <c:pt idx="74">
                  <c:v>Ficus_calopilina</c:v>
                </c:pt>
                <c:pt idx="75">
                  <c:v>Ficus_calyptrata</c:v>
                </c:pt>
                <c:pt idx="76">
                  <c:v>Ficus_calyptroceras</c:v>
                </c:pt>
                <c:pt idx="77">
                  <c:v>Ficus_carautana</c:v>
                </c:pt>
                <c:pt idx="78">
                  <c:v>Ficus_casapiensis</c:v>
                </c:pt>
                <c:pt idx="79">
                  <c:v>Ficus_casearioides</c:v>
                </c:pt>
                <c:pt idx="80">
                  <c:v>Ficus_castellviana</c:v>
                </c:pt>
                <c:pt idx="81">
                  <c:v>Ficus_caulocarpa</c:v>
                </c:pt>
                <c:pt idx="82">
                  <c:v>Ficus_cestrifolia</c:v>
                </c:pt>
                <c:pt idx="83">
                  <c:v>Ficus_chapaensis</c:v>
                </c:pt>
                <c:pt idx="84">
                  <c:v>Ficus_chartacea</c:v>
                </c:pt>
                <c:pt idx="85">
                  <c:v>Ficus_chrysolepis</c:v>
                </c:pt>
                <c:pt idx="86">
                  <c:v>Ficus_citrifolia</c:v>
                </c:pt>
                <c:pt idx="87">
                  <c:v>Ficus_clusiifolia</c:v>
                </c:pt>
                <c:pt idx="88">
                  <c:v>Ficus_coerulescens</c:v>
                </c:pt>
                <c:pt idx="89">
                  <c:v>Ficus_colubrinae</c:v>
                </c:pt>
                <c:pt idx="90">
                  <c:v>Ficus_concinna</c:v>
                </c:pt>
                <c:pt idx="92">
                  <c:v>Ficus_congesta</c:v>
                </c:pt>
                <c:pt idx="93">
                  <c:v>Ficus_conocephalifolia</c:v>
                </c:pt>
                <c:pt idx="94">
                  <c:v>Ficus_conraui</c:v>
                </c:pt>
                <c:pt idx="95">
                  <c:v>Ficus_consociata</c:v>
                </c:pt>
                <c:pt idx="96">
                  <c:v>Ficus_copiosa</c:v>
                </c:pt>
                <c:pt idx="97">
                  <c:v>Ficus_cordata</c:v>
                </c:pt>
                <c:pt idx="98">
                  <c:v>Ficus_cordatula</c:v>
                </c:pt>
                <c:pt idx="99">
                  <c:v>Ficus_coronata</c:v>
                </c:pt>
                <c:pt idx="100">
                  <c:v>Ficus_costaricana</c:v>
                </c:pt>
                <c:pt idx="101">
                  <c:v>Ficus_crassipes</c:v>
                </c:pt>
                <c:pt idx="102">
                  <c:v>Ficus_crassiramea</c:v>
                </c:pt>
                <c:pt idx="103">
                  <c:v>Ficus_crassivenosa</c:v>
                </c:pt>
                <c:pt idx="104">
                  <c:v>Ficus_craterostoma</c:v>
                </c:pt>
                <c:pt idx="105">
                  <c:v>Ficus_crocata</c:v>
                </c:pt>
                <c:pt idx="106">
                  <c:v>Ficus_cucurbitina</c:v>
                </c:pt>
                <c:pt idx="107">
                  <c:v>Ficus_cyathistipula</c:v>
                </c:pt>
                <c:pt idx="108">
                  <c:v>Ficus_cyathistipuloides</c:v>
                </c:pt>
                <c:pt idx="109">
                  <c:v>Ficus_cyclophylla</c:v>
                </c:pt>
                <c:pt idx="110">
                  <c:v>Ficus_cyrtophylla</c:v>
                </c:pt>
                <c:pt idx="111">
                  <c:v>Ficus_dammaropsis</c:v>
                </c:pt>
                <c:pt idx="112">
                  <c:v>Ficus_deltoidea</c:v>
                </c:pt>
                <c:pt idx="113">
                  <c:v>Ficus_densestipulata</c:v>
                </c:pt>
                <c:pt idx="114">
                  <c:v>Ficus_densifolia</c:v>
                </c:pt>
                <c:pt idx="115">
                  <c:v>Ficus_destruens</c:v>
                </c:pt>
                <c:pt idx="116">
                  <c:v>Ficus_dicranostyla</c:v>
                </c:pt>
                <c:pt idx="117">
                  <c:v>Ficus_disticha</c:v>
                </c:pt>
                <c:pt idx="118">
                  <c:v>Ficus_diversiformis</c:v>
                </c:pt>
                <c:pt idx="119">
                  <c:v>Ficus_drupacea</c:v>
                </c:pt>
                <c:pt idx="120">
                  <c:v>Ficus_dryepondtiana</c:v>
                </c:pt>
                <c:pt idx="121">
                  <c:v>Ficus_dugandii</c:v>
                </c:pt>
                <c:pt idx="122">
                  <c:v>Ficus_edelfeltii</c:v>
                </c:pt>
                <c:pt idx="123">
                  <c:v>Ficus_elastica</c:v>
                </c:pt>
                <c:pt idx="124">
                  <c:v>Ficus_elasticoides</c:v>
                </c:pt>
                <c:pt idx="125">
                  <c:v>Ficus_endospermifolia</c:v>
                </c:pt>
                <c:pt idx="126">
                  <c:v>Ficus_enormis</c:v>
                </c:pt>
                <c:pt idx="127">
                  <c:v>Ficus_erecta</c:v>
                </c:pt>
                <c:pt idx="128">
                  <c:v>Ficus_erythrosperma</c:v>
                </c:pt>
                <c:pt idx="130">
                  <c:v>Ficus_eumorpha</c:v>
                </c:pt>
                <c:pt idx="131">
                  <c:v>Ficus_exasperata</c:v>
                </c:pt>
                <c:pt idx="132">
                  <c:v>Ficus_eximia</c:v>
                </c:pt>
                <c:pt idx="133">
                  <c:v>Ficus_faulkneriana</c:v>
                </c:pt>
                <c:pt idx="134">
                  <c:v>Ficus_fischeri</c:v>
                </c:pt>
                <c:pt idx="135">
                  <c:v>Ficus_fiskei</c:v>
                </c:pt>
                <c:pt idx="136">
                  <c:v>Ficus_fistulosa</c:v>
                </c:pt>
                <c:pt idx="137">
                  <c:v>Ficus_formosana</c:v>
                </c:pt>
                <c:pt idx="138">
                  <c:v>Ficus_forstenii</c:v>
                </c:pt>
                <c:pt idx="139">
                  <c:v>Ficus_fulva</c:v>
                </c:pt>
                <c:pt idx="140">
                  <c:v>Ficus_glaberrima</c:v>
                </c:pt>
                <c:pt idx="142">
                  <c:v>Ficus_glandifera</c:v>
                </c:pt>
                <c:pt idx="143">
                  <c:v>Ficus_glandulifera</c:v>
                </c:pt>
                <c:pt idx="144">
                  <c:v>Ficus_globosa</c:v>
                </c:pt>
                <c:pt idx="145">
                  <c:v>Ficus_glumosa</c:v>
                </c:pt>
                <c:pt idx="146">
                  <c:v>Ficus_goiana</c:v>
                </c:pt>
                <c:pt idx="147">
                  <c:v>Ficus_gomelleira</c:v>
                </c:pt>
                <c:pt idx="148">
                  <c:v>Ficus_grossularioides</c:v>
                </c:pt>
                <c:pt idx="149">
                  <c:v>Ficus_gul</c:v>
                </c:pt>
                <c:pt idx="150">
                  <c:v>Ficus_habrophylla</c:v>
                </c:pt>
                <c:pt idx="151">
                  <c:v>Ficus_hadroneura</c:v>
                </c:pt>
                <c:pt idx="152">
                  <c:v>Ficus_henryi</c:v>
                </c:pt>
                <c:pt idx="153">
                  <c:v>Ficus_hesperidiiformis</c:v>
                </c:pt>
                <c:pt idx="154">
                  <c:v>Ficus_heterophylla</c:v>
                </c:pt>
                <c:pt idx="155">
                  <c:v>Ficus_heteropleura</c:v>
                </c:pt>
                <c:pt idx="156">
                  <c:v>Ficus_heterostyla</c:v>
                </c:pt>
                <c:pt idx="157">
                  <c:v>Ficus_hirsuta</c:v>
                </c:pt>
                <c:pt idx="158">
                  <c:v>Ficus_hispida</c:v>
                </c:pt>
                <c:pt idx="160">
                  <c:v>Ficus_holosericea</c:v>
                </c:pt>
                <c:pt idx="161">
                  <c:v>Ficus_hombroniana</c:v>
                </c:pt>
                <c:pt idx="162">
                  <c:v>Ficus_iidana</c:v>
                </c:pt>
                <c:pt idx="163">
                  <c:v>Ficus_ilicina</c:v>
                </c:pt>
                <c:pt idx="164">
                  <c:v>Ficus_ingens</c:v>
                </c:pt>
                <c:pt idx="165">
                  <c:v>Ficus_insipida</c:v>
                </c:pt>
                <c:pt idx="166">
                  <c:v>Ficus_iodotricha</c:v>
                </c:pt>
                <c:pt idx="167">
                  <c:v>Ficus_ischnopoda</c:v>
                </c:pt>
                <c:pt idx="168">
                  <c:v>Ficus_itoana</c:v>
                </c:pt>
                <c:pt idx="169">
                  <c:v>Ficus_jansii</c:v>
                </c:pt>
                <c:pt idx="170">
                  <c:v>Ficus_jimiensis</c:v>
                </c:pt>
                <c:pt idx="171">
                  <c:v>Ficus_kochummeniana</c:v>
                </c:pt>
                <c:pt idx="172">
                  <c:v>Ficus_krukovii</c:v>
                </c:pt>
                <c:pt idx="173">
                  <c:v>Ficus_lacor</c:v>
                </c:pt>
                <c:pt idx="174">
                  <c:v>Ficus_lagoensis</c:v>
                </c:pt>
                <c:pt idx="175">
                  <c:v>Ficus_lapathifolia</c:v>
                </c:pt>
                <c:pt idx="176">
                  <c:v>Ficus_lateriflora</c:v>
                </c:pt>
                <c:pt idx="177">
                  <c:v>Ficus_laureola</c:v>
                </c:pt>
                <c:pt idx="178">
                  <c:v>Ficus_lepicarpa</c:v>
                </c:pt>
                <c:pt idx="179">
                  <c:v>Ficus_lilliputiana</c:v>
                </c:pt>
                <c:pt idx="180">
                  <c:v>Ficus_lingua</c:v>
                </c:pt>
                <c:pt idx="181">
                  <c:v>Ficus_longifolia</c:v>
                </c:pt>
                <c:pt idx="182">
                  <c:v>Ficus_luschnathiana</c:v>
                </c:pt>
                <c:pt idx="183">
                  <c:v>Ficus_lutea</c:v>
                </c:pt>
                <c:pt idx="184">
                  <c:v>Ficus_lyrata</c:v>
                </c:pt>
                <c:pt idx="185">
                  <c:v>Ficus_maclellandii</c:v>
                </c:pt>
                <c:pt idx="186">
                  <c:v>Ficus_macrophylla</c:v>
                </c:pt>
                <c:pt idx="187">
                  <c:v>Ficus_macropodocarpa</c:v>
                </c:pt>
                <c:pt idx="188">
                  <c:v>Ficus_macrorrhyncha</c:v>
                </c:pt>
                <c:pt idx="189">
                  <c:v>Ficus_magnoliifolia</c:v>
                </c:pt>
                <c:pt idx="190">
                  <c:v>Ficus_mariae</c:v>
                </c:pt>
                <c:pt idx="191">
                  <c:v>Ficus_mathewsii</c:v>
                </c:pt>
                <c:pt idx="192">
                  <c:v>Ficus_mauritiana</c:v>
                </c:pt>
                <c:pt idx="193">
                  <c:v>Ficus_maxima</c:v>
                </c:pt>
                <c:pt idx="194">
                  <c:v>Ficus_megaleia</c:v>
                </c:pt>
                <c:pt idx="195">
                  <c:v>Ficus_melinocarpa</c:v>
                </c:pt>
                <c:pt idx="196">
                  <c:v>Ficus_menabeensis</c:v>
                </c:pt>
                <c:pt idx="197">
                  <c:v>Ficus_microcarpa</c:v>
                </c:pt>
                <c:pt idx="198">
                  <c:v>Ficus_microdictya</c:v>
                </c:pt>
                <c:pt idx="199">
                  <c:v>Ficus_minahassae</c:v>
                </c:pt>
                <c:pt idx="200">
                  <c:v>Ficus_mollior</c:v>
                </c:pt>
                <c:pt idx="201">
                  <c:v>Ficus_morobensis</c:v>
                </c:pt>
                <c:pt idx="202">
                  <c:v>Ficus_mucuso</c:v>
                </c:pt>
                <c:pt idx="203">
                  <c:v>Ficus_natalensis</c:v>
                </c:pt>
                <c:pt idx="204">
                  <c:v>Ficus_nervosa</c:v>
                </c:pt>
                <c:pt idx="205">
                  <c:v>Ficus_nigropunctata</c:v>
                </c:pt>
                <c:pt idx="206">
                  <c:v>Ficus_nishimurae</c:v>
                </c:pt>
                <c:pt idx="207">
                  <c:v>Ficus_nodosa</c:v>
                </c:pt>
                <c:pt idx="208">
                  <c:v>Ficus_nota</c:v>
                </c:pt>
                <c:pt idx="209">
                  <c:v>Ficus_nymphaeifolia</c:v>
                </c:pt>
                <c:pt idx="210">
                  <c:v>Ficus_obliqua</c:v>
                </c:pt>
                <c:pt idx="211">
                  <c:v>Ficus_obpyramidata</c:v>
                </c:pt>
                <c:pt idx="212">
                  <c:v>Ficus_obscura</c:v>
                </c:pt>
                <c:pt idx="213">
                  <c:v>Ficus_obtusifolia</c:v>
                </c:pt>
                <c:pt idx="214">
                  <c:v>Ficus_obtusiuscula</c:v>
                </c:pt>
                <c:pt idx="215">
                  <c:v>Ficus_odoardii</c:v>
                </c:pt>
                <c:pt idx="216">
                  <c:v>Ficus_oleifolia</c:v>
                </c:pt>
                <c:pt idx="217">
                  <c:v>Ficus_opposita</c:v>
                </c:pt>
                <c:pt idx="218">
                  <c:v>Ficus_oreodryadum</c:v>
                </c:pt>
                <c:pt idx="219">
                  <c:v>Ficus_orthoneura</c:v>
                </c:pt>
                <c:pt idx="220">
                  <c:v>Ficus_ottoniifolia</c:v>
                </c:pt>
                <c:pt idx="221">
                  <c:v>Ficus_pachyrrhachis</c:v>
                </c:pt>
                <c:pt idx="222">
                  <c:v>Ficus_padana</c:v>
                </c:pt>
                <c:pt idx="223">
                  <c:v>Ficus_pakkensis</c:v>
                </c:pt>
                <c:pt idx="224">
                  <c:v>Ficus_palmata</c:v>
                </c:pt>
                <c:pt idx="225">
                  <c:v>Ficus_paludica</c:v>
                </c:pt>
                <c:pt idx="226">
                  <c:v>Ficus_pantoniana</c:v>
                </c:pt>
                <c:pt idx="227">
                  <c:v>Ficus_paracamptophylla</c:v>
                </c:pt>
                <c:pt idx="228">
                  <c:v>Ficus_paraensis</c:v>
                </c:pt>
                <c:pt idx="229">
                  <c:v>Ficus_parietalis</c:v>
                </c:pt>
                <c:pt idx="230">
                  <c:v>Ficus_pedunculosa</c:v>
                </c:pt>
                <c:pt idx="231">
                  <c:v>Ficus_pellucidopunctata</c:v>
                </c:pt>
                <c:pt idx="232">
                  <c:v>Ficus_pertusa</c:v>
                </c:pt>
                <c:pt idx="233">
                  <c:v>Ficus_petiolaris</c:v>
                </c:pt>
                <c:pt idx="234">
                  <c:v>Ficus_phaeosyce</c:v>
                </c:pt>
                <c:pt idx="235">
                  <c:v>Ficus_platypoda</c:v>
                </c:pt>
                <c:pt idx="236">
                  <c:v>Ficus_pleiadenia</c:v>
                </c:pt>
                <c:pt idx="237">
                  <c:v>Ficus_pleurocarpa</c:v>
                </c:pt>
                <c:pt idx="238">
                  <c:v>Ficus_polita</c:v>
                </c:pt>
                <c:pt idx="239">
                  <c:v>Ficus_politoria</c:v>
                </c:pt>
                <c:pt idx="240">
                  <c:v>Ficus_polyantha</c:v>
                </c:pt>
                <c:pt idx="241">
                  <c:v>Ficus_popenoei</c:v>
                </c:pt>
                <c:pt idx="242">
                  <c:v>Ficus_populifolia</c:v>
                </c:pt>
                <c:pt idx="243">
                  <c:v>Ficus_porphyrochaete</c:v>
                </c:pt>
                <c:pt idx="244">
                  <c:v>Ficus_prasinicarpa</c:v>
                </c:pt>
                <c:pt idx="245">
                  <c:v>Ficus_preussii</c:v>
                </c:pt>
                <c:pt idx="246">
                  <c:v>Ficus_primaria</c:v>
                </c:pt>
                <c:pt idx="247">
                  <c:v>Ficus_prolixa</c:v>
                </c:pt>
                <c:pt idx="248">
                  <c:v>Ficus_prostrata</c:v>
                </c:pt>
                <c:pt idx="249">
                  <c:v>Ficus_pseudojaca</c:v>
                </c:pt>
                <c:pt idx="250">
                  <c:v>Ficus_pseudomangifera</c:v>
                </c:pt>
                <c:pt idx="251">
                  <c:v>Ficus_pseudopalma</c:v>
                </c:pt>
                <c:pt idx="252">
                  <c:v>Ficus_pubigera</c:v>
                </c:pt>
                <c:pt idx="253">
                  <c:v>Ficus_pubilimba</c:v>
                </c:pt>
                <c:pt idx="254">
                  <c:v>Ficus_pulchella</c:v>
                </c:pt>
                <c:pt idx="255">
                  <c:v>Ficus_pumila</c:v>
                </c:pt>
                <c:pt idx="256">
                  <c:v>Ficus_punctata</c:v>
                </c:pt>
                <c:pt idx="257">
                  <c:v>Ficus_pungens</c:v>
                </c:pt>
                <c:pt idx="258">
                  <c:v>Ficus_pygmaea</c:v>
                </c:pt>
                <c:pt idx="259">
                  <c:v>Ficus_racemigera</c:v>
                </c:pt>
                <c:pt idx="260">
                  <c:v>Ficus_racemosa</c:v>
                </c:pt>
                <c:pt idx="261">
                  <c:v>Ficus_reflexa</c:v>
                </c:pt>
                <c:pt idx="262">
                  <c:v>Ficus_religiosa</c:v>
                </c:pt>
                <c:pt idx="263">
                  <c:v>Ficus_ribes</c:v>
                </c:pt>
                <c:pt idx="264">
                  <c:v>Ficus_rivularis</c:v>
                </c:pt>
                <c:pt idx="265">
                  <c:v>Ficus_robusta</c:v>
                </c:pt>
                <c:pt idx="266">
                  <c:v>Ficus_roraimensis</c:v>
                </c:pt>
                <c:pt idx="267">
                  <c:v>Ficus_rosulata</c:v>
                </c:pt>
                <c:pt idx="268">
                  <c:v>Ficus_rubiginosa</c:v>
                </c:pt>
                <c:pt idx="269">
                  <c:v>Ficus_rubrivestimenta</c:v>
                </c:pt>
                <c:pt idx="270">
                  <c:v>Ficus_ruficaulis</c:v>
                </c:pt>
                <c:pt idx="271">
                  <c:v>Ficus_ruginervia</c:v>
                </c:pt>
                <c:pt idx="272">
                  <c:v>Ficus_rumphii</c:v>
                </c:pt>
                <c:pt idx="273">
                  <c:v>Ficus_sagittata</c:v>
                </c:pt>
                <c:pt idx="274">
                  <c:v>Ficus_sagittifolia</c:v>
                </c:pt>
                <c:pt idx="275">
                  <c:v>Ficus_sansibarica</c:v>
                </c:pt>
                <c:pt idx="276">
                  <c:v>Ficus_sarawakensis</c:v>
                </c:pt>
                <c:pt idx="277">
                  <c:v>Ficus_sarmentosa</c:v>
                </c:pt>
                <c:pt idx="278">
                  <c:v>Ficus_satterthwaitei</c:v>
                </c:pt>
                <c:pt idx="279">
                  <c:v>Ficus_saurauioides</c:v>
                </c:pt>
                <c:pt idx="280">
                  <c:v>Ficus_saussureana</c:v>
                </c:pt>
                <c:pt idx="281">
                  <c:v>Ficus_scassellatii</c:v>
                </c:pt>
                <c:pt idx="282">
                  <c:v>Ficus_schippii</c:v>
                </c:pt>
                <c:pt idx="283">
                  <c:v>Ficus_schumacheri</c:v>
                </c:pt>
                <c:pt idx="284">
                  <c:v>Ficus_schwarzii</c:v>
                </c:pt>
                <c:pt idx="285">
                  <c:v>Ficus_scortechinii</c:v>
                </c:pt>
                <c:pt idx="286">
                  <c:v>Ficus_scratchleyana</c:v>
                </c:pt>
                <c:pt idx="287">
                  <c:v>Ficus_semicordata</c:v>
                </c:pt>
                <c:pt idx="288">
                  <c:v>Ficus_semivestita</c:v>
                </c:pt>
                <c:pt idx="289">
                  <c:v>Ficus_septica</c:v>
                </c:pt>
                <c:pt idx="290">
                  <c:v>Ficus_setiflora</c:v>
                </c:pt>
                <c:pt idx="291">
                  <c:v>Ficus_simplicissima</c:v>
                </c:pt>
                <c:pt idx="292">
                  <c:v>Ficus_spathulifolia</c:v>
                </c:pt>
                <c:pt idx="293">
                  <c:v>Ficus_sphenophylla</c:v>
                </c:pt>
                <c:pt idx="294">
                  <c:v>Ficus_squamosa</c:v>
                </c:pt>
                <c:pt idx="295">
                  <c:v>Ficus_stolonifera</c:v>
                </c:pt>
                <c:pt idx="296">
                  <c:v>Ficus_stricta</c:v>
                </c:pt>
                <c:pt idx="297">
                  <c:v>Ficus_subcordata</c:v>
                </c:pt>
                <c:pt idx="298">
                  <c:v>Ficus_subcuneata</c:v>
                </c:pt>
                <c:pt idx="299">
                  <c:v>Ficus_subgelderi</c:v>
                </c:pt>
                <c:pt idx="300">
                  <c:v>Ficus_subtrinervia</c:v>
                </c:pt>
                <c:pt idx="301">
                  <c:v>Ficus_subulata</c:v>
                </c:pt>
                <c:pt idx="302">
                  <c:v>Ficus_sumatrana</c:v>
                </c:pt>
                <c:pt idx="303">
                  <c:v>Ficus_sundaica</c:v>
                </c:pt>
                <c:pt idx="304">
                  <c:v>Ficus_superba</c:v>
                </c:pt>
                <c:pt idx="305">
                  <c:v>Ficus_sur</c:v>
                </c:pt>
                <c:pt idx="306">
                  <c:v>Ficus_sycomorus</c:v>
                </c:pt>
                <c:pt idx="307">
                  <c:v>Ficus_tannoensis</c:v>
                </c:pt>
                <c:pt idx="308">
                  <c:v>Ficus_tequendamae</c:v>
                </c:pt>
                <c:pt idx="309">
                  <c:v>Ficus_tesselata</c:v>
                </c:pt>
                <c:pt idx="310">
                  <c:v>Ficus_tettensis</c:v>
                </c:pt>
                <c:pt idx="311">
                  <c:v>Ficus_theophrastoides</c:v>
                </c:pt>
                <c:pt idx="312">
                  <c:v>Ficus_thonningii</c:v>
                </c:pt>
                <c:pt idx="313">
                  <c:v>Ficus_tikoua</c:v>
                </c:pt>
                <c:pt idx="314">
                  <c:v>Ficus_tiliifolia</c:v>
                </c:pt>
                <c:pt idx="315">
                  <c:v>Ficus_tinctoria</c:v>
                </c:pt>
                <c:pt idx="316">
                  <c:v>Ficus_tonduzii</c:v>
                </c:pt>
                <c:pt idx="317">
                  <c:v>Ficus_trachypison</c:v>
                </c:pt>
                <c:pt idx="318">
                  <c:v>Ficus_tremula</c:v>
                </c:pt>
                <c:pt idx="319">
                  <c:v>Ficus_treubii</c:v>
                </c:pt>
                <c:pt idx="320">
                  <c:v>Ficus_trichocarpa</c:v>
                </c:pt>
                <c:pt idx="321">
                  <c:v>Ficus_trichopoda</c:v>
                </c:pt>
                <c:pt idx="322">
                  <c:v>Ficus_trigona</c:v>
                </c:pt>
                <c:pt idx="323">
                  <c:v>Ficus_trigonata</c:v>
                </c:pt>
                <c:pt idx="324">
                  <c:v>Ficus_triradiata</c:v>
                </c:pt>
                <c:pt idx="325">
                  <c:v>Ficus_tsiangii</c:v>
                </c:pt>
                <c:pt idx="326">
                  <c:v>Ficus_umbellata</c:v>
                </c:pt>
                <c:pt idx="327">
                  <c:v>Ficus_uncinata</c:v>
                </c:pt>
                <c:pt idx="328">
                  <c:v>Ficus_usambarensis</c:v>
                </c:pt>
                <c:pt idx="329">
                  <c:v>Ficus_vaccinioides</c:v>
                </c:pt>
                <c:pt idx="330">
                  <c:v>Ficus_vallis-choudae</c:v>
                </c:pt>
                <c:pt idx="331">
                  <c:v>Ficus_variegata</c:v>
                </c:pt>
                <c:pt idx="332">
                  <c:v>Ficus_variifolia</c:v>
                </c:pt>
                <c:pt idx="333">
                  <c:v>Ficus_variolosa</c:v>
                </c:pt>
                <c:pt idx="334">
                  <c:v>Ficus_vasculosa</c:v>
                </c:pt>
                <c:pt idx="335">
                  <c:v>Ficus_vermifuga</c:v>
                </c:pt>
                <c:pt idx="336">
                  <c:v>Ficus_verruculosa</c:v>
                </c:pt>
                <c:pt idx="337">
                  <c:v>Ficus_villosa</c:v>
                </c:pt>
                <c:pt idx="338">
                  <c:v>Ficus_virens</c:v>
                </c:pt>
                <c:pt idx="339">
                  <c:v>Ficus_virgata</c:v>
                </c:pt>
                <c:pt idx="340">
                  <c:v>Ficus_vogeliana</c:v>
                </c:pt>
                <c:pt idx="341">
                  <c:v>Ficus_wassa</c:v>
                </c:pt>
                <c:pt idx="342">
                  <c:v>Ficus_watkinsiana</c:v>
                </c:pt>
                <c:pt idx="343">
                  <c:v>Ficus_wildemaniana</c:v>
                </c:pt>
                <c:pt idx="344">
                  <c:v>Ficus_xylophylla</c:v>
                </c:pt>
                <c:pt idx="345">
                  <c:v>Ficus_yoponensis</c:v>
                </c:pt>
                <c:pt idx="346">
                  <c:v>Helianthostylis_sprucei</c:v>
                </c:pt>
                <c:pt idx="347">
                  <c:v>Helicostylis_heterotricha</c:v>
                </c:pt>
                <c:pt idx="348">
                  <c:v>Helicostylis_pedunculata</c:v>
                </c:pt>
                <c:pt idx="349">
                  <c:v>Helicostylis_tomentosa</c:v>
                </c:pt>
                <c:pt idx="350">
                  <c:v>Helicostylis_tovarensis</c:v>
                </c:pt>
                <c:pt idx="351">
                  <c:v>Helicostylis_turbinata</c:v>
                </c:pt>
                <c:pt idx="352">
                  <c:v>Maclura_cochinchinensis</c:v>
                </c:pt>
                <c:pt idx="353">
                  <c:v>Maclura_tricuspidata</c:v>
                </c:pt>
                <c:pt idx="354">
                  <c:v>Malaisia_scandens</c:v>
                </c:pt>
                <c:pt idx="355">
                  <c:v>Maquira_calophylla</c:v>
                </c:pt>
                <c:pt idx="356">
                  <c:v>Maquira_coriacea</c:v>
                </c:pt>
                <c:pt idx="357">
                  <c:v>Maquira_guianensis</c:v>
                </c:pt>
                <c:pt idx="358">
                  <c:v>Maquira_sclerophylla</c:v>
                </c:pt>
                <c:pt idx="359">
                  <c:v>Mesogyne_insignis</c:v>
                </c:pt>
                <c:pt idx="360">
                  <c:v>Milicia_excelsa</c:v>
                </c:pt>
                <c:pt idx="361">
                  <c:v>Morus_alba</c:v>
                </c:pt>
                <c:pt idx="362">
                  <c:v>Morus_indica</c:v>
                </c:pt>
                <c:pt idx="363">
                  <c:v>Naucleopsis_caloneura</c:v>
                </c:pt>
                <c:pt idx="364">
                  <c:v>Naucleopsis_glabra</c:v>
                </c:pt>
                <c:pt idx="365">
                  <c:v>Naucleopsis_guianensis</c:v>
                </c:pt>
                <c:pt idx="366">
                  <c:v>Naucleopsis_imitans</c:v>
                </c:pt>
                <c:pt idx="367">
                  <c:v>Naucleopsis_krukovii</c:v>
                </c:pt>
                <c:pt idx="368">
                  <c:v>Naucleopsis_naga</c:v>
                </c:pt>
                <c:pt idx="369">
                  <c:v>Naucleopsis_ternstroemiiflora</c:v>
                </c:pt>
                <c:pt idx="370">
                  <c:v>Naucleopsis_ulei</c:v>
                </c:pt>
                <c:pt idx="371">
                  <c:v>Parartocarpus_venenosus</c:v>
                </c:pt>
                <c:pt idx="372">
                  <c:v>Perebea_angustifolia</c:v>
                </c:pt>
                <c:pt idx="373">
                  <c:v>Perebea_guianensis</c:v>
                </c:pt>
                <c:pt idx="374">
                  <c:v>Perebea_humilis</c:v>
                </c:pt>
                <c:pt idx="375">
                  <c:v>Perebea_longepedunculata</c:v>
                </c:pt>
                <c:pt idx="376">
                  <c:v>Perebea_mollis</c:v>
                </c:pt>
                <c:pt idx="377">
                  <c:v>Perebea_rubra</c:v>
                </c:pt>
                <c:pt idx="378">
                  <c:v>Perebea_tessmannii</c:v>
                </c:pt>
                <c:pt idx="379">
                  <c:v>Perebea_xanthochyma</c:v>
                </c:pt>
                <c:pt idx="380">
                  <c:v>Poulsenia_armata</c:v>
                </c:pt>
                <c:pt idx="381">
                  <c:v>Prainea_limpato</c:v>
                </c:pt>
                <c:pt idx="382">
                  <c:v>Pseudolmedia_glabrata</c:v>
                </c:pt>
                <c:pt idx="383">
                  <c:v>Pseudolmedia_hirtula</c:v>
                </c:pt>
                <c:pt idx="384">
                  <c:v>Pseudolmedia_laevigata</c:v>
                </c:pt>
                <c:pt idx="385">
                  <c:v>Pseudolmedia_laevis</c:v>
                </c:pt>
                <c:pt idx="386">
                  <c:v>Pseudolmedia_macrophylla</c:v>
                </c:pt>
                <c:pt idx="387">
                  <c:v>Pseudolmedia_rigida</c:v>
                </c:pt>
                <c:pt idx="388">
                  <c:v>Pseudolmedia_spuria</c:v>
                </c:pt>
                <c:pt idx="389">
                  <c:v>Sloetia_elongata</c:v>
                </c:pt>
                <c:pt idx="390">
                  <c:v>Sorocea_affinis</c:v>
                </c:pt>
                <c:pt idx="391">
                  <c:v>Sorocea_bonplandii</c:v>
                </c:pt>
                <c:pt idx="392">
                  <c:v>Sorocea_briquetii</c:v>
                </c:pt>
                <c:pt idx="393">
                  <c:v>Sorocea_pubivena</c:v>
                </c:pt>
                <c:pt idx="394">
                  <c:v>Sparattosyce_dioica</c:v>
                </c:pt>
                <c:pt idx="395">
                  <c:v>Streblus_glaber</c:v>
                </c:pt>
                <c:pt idx="396">
                  <c:v>Streblus_pendulinus</c:v>
                </c:pt>
                <c:pt idx="397">
                  <c:v>Streblus_smithii</c:v>
                </c:pt>
                <c:pt idx="398">
                  <c:v>Treculia_africana</c:v>
                </c:pt>
                <c:pt idx="399">
                  <c:v>Treculia_obovoidea</c:v>
                </c:pt>
                <c:pt idx="400">
                  <c:v>Trilepisium_madagascariense</c:v>
                </c:pt>
                <c:pt idx="401">
                  <c:v>Trophis_involucrata</c:v>
                </c:pt>
                <c:pt idx="402">
                  <c:v>Trophis_racemosa</c:v>
                </c:pt>
                <c:pt idx="403">
                  <c:v>Trymatococcus_amazonicus</c:v>
                </c:pt>
                <c:pt idx="404">
                  <c:v>Trymatococcus_oligandrus</c:v>
                </c:pt>
                <c:pt idx="405">
                  <c:v>Utsetela_neglecta</c:v>
                </c:pt>
              </c:strCache>
            </c:strRef>
          </c:cat>
          <c:val>
            <c:numRef>
              <c:f>Sheet4!$G$2:$G$1000</c:f>
              <c:numCache>
                <c:formatCode>General</c:formatCode>
                <c:ptCount val="999"/>
                <c:pt idx="0">
                  <c:v>22.5</c:v>
                </c:pt>
                <c:pt idx="2">
                  <c:v>300</c:v>
                </c:pt>
                <c:pt idx="4">
                  <c:v>70</c:v>
                </c:pt>
                <c:pt idx="22">
                  <c:v>0.6</c:v>
                </c:pt>
                <c:pt idx="26">
                  <c:v>11.5</c:v>
                </c:pt>
                <c:pt idx="29">
                  <c:v>20</c:v>
                </c:pt>
                <c:pt idx="41">
                  <c:v>17.5</c:v>
                </c:pt>
                <c:pt idx="43">
                  <c:v>12.5</c:v>
                </c:pt>
                <c:pt idx="55">
                  <c:v>13.85</c:v>
                </c:pt>
                <c:pt idx="57">
                  <c:v>8.5</c:v>
                </c:pt>
                <c:pt idx="63">
                  <c:v>8</c:v>
                </c:pt>
                <c:pt idx="92">
                  <c:v>30</c:v>
                </c:pt>
                <c:pt idx="96">
                  <c:v>30</c:v>
                </c:pt>
                <c:pt idx="99">
                  <c:v>22.5</c:v>
                </c:pt>
                <c:pt idx="101">
                  <c:v>55</c:v>
                </c:pt>
                <c:pt idx="115">
                  <c:v>15</c:v>
                </c:pt>
                <c:pt idx="119">
                  <c:v>27.2</c:v>
                </c:pt>
                <c:pt idx="142" formatCode="#,##0.00">
                  <c:v>20.694265143615848</c:v>
                </c:pt>
                <c:pt idx="143">
                  <c:v>13.5</c:v>
                </c:pt>
                <c:pt idx="150">
                  <c:v>0</c:v>
                </c:pt>
                <c:pt idx="158">
                  <c:v>21</c:v>
                </c:pt>
                <c:pt idx="161" formatCode="#,##0.00">
                  <c:v>15.918665495089112</c:v>
                </c:pt>
                <c:pt idx="179">
                  <c:v>9.15</c:v>
                </c:pt>
                <c:pt idx="186">
                  <c:v>25</c:v>
                </c:pt>
                <c:pt idx="195">
                  <c:v>16</c:v>
                </c:pt>
                <c:pt idx="197">
                  <c:v>10</c:v>
                </c:pt>
                <c:pt idx="200">
                  <c:v>20</c:v>
                </c:pt>
                <c:pt idx="207">
                  <c:v>27.5</c:v>
                </c:pt>
                <c:pt idx="210">
                  <c:v>7.7</c:v>
                </c:pt>
                <c:pt idx="215">
                  <c:v>35</c:v>
                </c:pt>
                <c:pt idx="217">
                  <c:v>17.5</c:v>
                </c:pt>
                <c:pt idx="226">
                  <c:v>13.5</c:v>
                </c:pt>
                <c:pt idx="232">
                  <c:v>11.5</c:v>
                </c:pt>
                <c:pt idx="233" formatCode="#,##0.00">
                  <c:v>19.898331868861391</c:v>
                </c:pt>
                <c:pt idx="235">
                  <c:v>11</c:v>
                </c:pt>
                <c:pt idx="237">
                  <c:v>23</c:v>
                </c:pt>
                <c:pt idx="247">
                  <c:v>9</c:v>
                </c:pt>
                <c:pt idx="259" formatCode="#,##0.00">
                  <c:v>20.694265143615848</c:v>
                </c:pt>
                <c:pt idx="260">
                  <c:v>40</c:v>
                </c:pt>
                <c:pt idx="268">
                  <c:v>9</c:v>
                </c:pt>
                <c:pt idx="273">
                  <c:v>11.5</c:v>
                </c:pt>
                <c:pt idx="289">
                  <c:v>18.5</c:v>
                </c:pt>
                <c:pt idx="297">
                  <c:v>40</c:v>
                </c:pt>
                <c:pt idx="311" formatCode="#,##0.00">
                  <c:v>49.347863034776246</c:v>
                </c:pt>
                <c:pt idx="315">
                  <c:v>9</c:v>
                </c:pt>
                <c:pt idx="324">
                  <c:v>23.5</c:v>
                </c:pt>
                <c:pt idx="331">
                  <c:v>30</c:v>
                </c:pt>
                <c:pt idx="338">
                  <c:v>9.5</c:v>
                </c:pt>
                <c:pt idx="339">
                  <c:v>9</c:v>
                </c:pt>
                <c:pt idx="341">
                  <c:v>14</c:v>
                </c:pt>
                <c:pt idx="342">
                  <c:v>24.5</c:v>
                </c:pt>
                <c:pt idx="352">
                  <c:v>35</c:v>
                </c:pt>
                <c:pt idx="354">
                  <c:v>7</c:v>
                </c:pt>
                <c:pt idx="394">
                  <c:v>13</c:v>
                </c:pt>
                <c:pt idx="395">
                  <c:v>10</c:v>
                </c:pt>
                <c:pt idx="396">
                  <c:v>10</c:v>
                </c:pt>
                <c:pt idx="397">
                  <c:v>8.5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A2F5-4CF5-9946-2A03E767A149}"/>
            </c:ext>
          </c:extLst>
        </c:ser>
        <c:ser>
          <c:idx val="2"/>
          <c:order val="2"/>
          <c:tx>
            <c:strRef>
              <c:f>Sheet4!$H$1</c:f>
              <c:strCache>
                <c:ptCount val="1"/>
                <c:pt idx="0">
                  <c:v>fruits americas </c:v>
                </c:pt>
              </c:strCache>
            </c:strRef>
          </c:tx>
          <c:spPr>
            <a:solidFill>
              <a:srgbClr val="A5A5A5"/>
            </a:solidFill>
            <a:ln cmpd="sng">
              <a:solidFill>
                <a:srgbClr val="000000"/>
              </a:solidFill>
            </a:ln>
          </c:spPr>
          <c:invertIfNegative val="1"/>
          <c:cat>
            <c:strRef>
              <c:f>Sheet4!$A$2:$A$1000</c:f>
              <c:strCache>
                <c:ptCount val="406"/>
                <c:pt idx="0">
                  <c:v>Antiaris_toxicaria</c:v>
                </c:pt>
                <c:pt idx="1">
                  <c:v>Antiaropsis_decipiens</c:v>
                </c:pt>
                <c:pt idx="2">
                  <c:v>Artocarpus_altilis</c:v>
                </c:pt>
                <c:pt idx="3">
                  <c:v>Artocarpus_heterophyllus</c:v>
                </c:pt>
                <c:pt idx="4">
                  <c:v>Artocarpus_lakoocha</c:v>
                </c:pt>
                <c:pt idx="5">
                  <c:v>Bagassa_guianensis</c:v>
                </c:pt>
                <c:pt idx="6">
                  <c:v>Batocarpus_amazonicus</c:v>
                </c:pt>
                <c:pt idx="7">
                  <c:v>Batocarpus_costaricensis</c:v>
                </c:pt>
                <c:pt idx="8">
                  <c:v>Bleekrodea_madagascariensis</c:v>
                </c:pt>
                <c:pt idx="9">
                  <c:v>Brosimum_alicastrum</c:v>
                </c:pt>
                <c:pt idx="10">
                  <c:v>Brosimum_guianense</c:v>
                </c:pt>
                <c:pt idx="11">
                  <c:v>Brosimum_lactescens</c:v>
                </c:pt>
                <c:pt idx="12">
                  <c:v>Brosimum_rubescens</c:v>
                </c:pt>
                <c:pt idx="13">
                  <c:v>Brosimum_utile</c:v>
                </c:pt>
                <c:pt idx="14">
                  <c:v>Broussonetia_papyrifera</c:v>
                </c:pt>
                <c:pt idx="15">
                  <c:v>Castilla_elastica</c:v>
                </c:pt>
                <c:pt idx="16">
                  <c:v>Castilla_ulei</c:v>
                </c:pt>
                <c:pt idx="17">
                  <c:v>Clarisia_biflora</c:v>
                </c:pt>
                <c:pt idx="18">
                  <c:v>Clarisia_ilicifolia</c:v>
                </c:pt>
                <c:pt idx="19">
                  <c:v>Dorstenia_arifolia</c:v>
                </c:pt>
                <c:pt idx="20">
                  <c:v>Dorstenia_choconiana</c:v>
                </c:pt>
                <c:pt idx="21">
                  <c:v>Dorstenia_mannii</c:v>
                </c:pt>
                <c:pt idx="22">
                  <c:v>Fatoua_villosa</c:v>
                </c:pt>
                <c:pt idx="23">
                  <c:v>Ficus_abelii</c:v>
                </c:pt>
                <c:pt idx="24">
                  <c:v>Ficus_abutilifolia</c:v>
                </c:pt>
                <c:pt idx="25">
                  <c:v>Ficus_adelpha</c:v>
                </c:pt>
                <c:pt idx="26">
                  <c:v>Ficus_adenosperma</c:v>
                </c:pt>
                <c:pt idx="27">
                  <c:v>Ficus_adhatodifolia</c:v>
                </c:pt>
                <c:pt idx="28">
                  <c:v>Ficus_albert-smithii</c:v>
                </c:pt>
                <c:pt idx="29">
                  <c:v>Ficus_albipila</c:v>
                </c:pt>
                <c:pt idx="30">
                  <c:v>Ficus_altissima</c:v>
                </c:pt>
                <c:pt idx="31">
                  <c:v>Ficus_amadiensis</c:v>
                </c:pt>
                <c:pt idx="32">
                  <c:v>Ficus_amazonica</c:v>
                </c:pt>
                <c:pt idx="33">
                  <c:v>Ficus_americana</c:v>
                </c:pt>
                <c:pt idx="34">
                  <c:v>Ficus_amplissima</c:v>
                </c:pt>
                <c:pt idx="35">
                  <c:v>Ficus_annulata</c:v>
                </c:pt>
                <c:pt idx="36">
                  <c:v>Ficus_apiocarpa</c:v>
                </c:pt>
                <c:pt idx="37">
                  <c:v>Ficus_arbuscula</c:v>
                </c:pt>
                <c:pt idx="38">
                  <c:v>Ficus_archboldiana</c:v>
                </c:pt>
                <c:pt idx="39">
                  <c:v>Ficus_ardisioides</c:v>
                </c:pt>
                <c:pt idx="40">
                  <c:v>Ficus_arfakensis</c:v>
                </c:pt>
                <c:pt idx="41">
                  <c:v>Ficus_aspera</c:v>
                </c:pt>
                <c:pt idx="42">
                  <c:v>Ficus_asperifolia</c:v>
                </c:pt>
                <c:pt idx="43">
                  <c:v>Ficus_atricha</c:v>
                </c:pt>
                <c:pt idx="44">
                  <c:v>Ficus_aurantiacifolia</c:v>
                </c:pt>
                <c:pt idx="45">
                  <c:v>Ficus_aurata</c:v>
                </c:pt>
                <c:pt idx="46">
                  <c:v>Ficus_aurea</c:v>
                </c:pt>
                <c:pt idx="47">
                  <c:v>Ficus_auriculata</c:v>
                </c:pt>
                <c:pt idx="48">
                  <c:v>Ficus_badiopurpurea</c:v>
                </c:pt>
                <c:pt idx="49">
                  <c:v>Ficus_baeuerlenii</c:v>
                </c:pt>
                <c:pt idx="50">
                  <c:v>Ficus_bahiensis</c:v>
                </c:pt>
                <c:pt idx="51">
                  <c:v>Ficus_balete</c:v>
                </c:pt>
                <c:pt idx="52">
                  <c:v>Ficus_beccarii</c:v>
                </c:pt>
                <c:pt idx="53">
                  <c:v>Ficus_benghalensis</c:v>
                </c:pt>
                <c:pt idx="54">
                  <c:v>Ficus_benguetensis</c:v>
                </c:pt>
                <c:pt idx="55">
                  <c:v>Ficus_benjamina</c:v>
                </c:pt>
                <c:pt idx="56">
                  <c:v>Ficus_bernaysii</c:v>
                </c:pt>
                <c:pt idx="57">
                  <c:v>Ficus_binnendijkii</c:v>
                </c:pt>
                <c:pt idx="58">
                  <c:v>Ficus_bizanae</c:v>
                </c:pt>
                <c:pt idx="59">
                  <c:v>Ficus_bonijesulapensis</c:v>
                </c:pt>
                <c:pt idx="60">
                  <c:v>Ficus_boninsimae</c:v>
                </c:pt>
                <c:pt idx="61">
                  <c:v>Ficus_botryocarpa</c:v>
                </c:pt>
                <c:pt idx="62">
                  <c:v>Ficus_botryoides</c:v>
                </c:pt>
                <c:pt idx="63">
                  <c:v>Ficus_brachypoda</c:v>
                </c:pt>
                <c:pt idx="64">
                  <c:v>Ficus_broadwayi</c:v>
                </c:pt>
                <c:pt idx="65">
                  <c:v>Ficus_bubu</c:v>
                </c:pt>
                <c:pt idx="66">
                  <c:v>Ficus_bullenei</c:v>
                </c:pt>
                <c:pt idx="67">
                  <c:v>Ficus_burtt-davyi</c:v>
                </c:pt>
                <c:pt idx="68">
                  <c:v>Ficus_caatingae</c:v>
                </c:pt>
                <c:pt idx="69">
                  <c:v>Ficus_caballina</c:v>
                </c:pt>
                <c:pt idx="70">
                  <c:v>Ficus_calcicola</c:v>
                </c:pt>
                <c:pt idx="71">
                  <c:v>Ficus_calimana</c:v>
                </c:pt>
                <c:pt idx="72">
                  <c:v>Ficus_callophylla</c:v>
                </c:pt>
                <c:pt idx="73">
                  <c:v>Ficus_callosa</c:v>
                </c:pt>
                <c:pt idx="74">
                  <c:v>Ficus_calopilina</c:v>
                </c:pt>
                <c:pt idx="75">
                  <c:v>Ficus_calyptrata</c:v>
                </c:pt>
                <c:pt idx="76">
                  <c:v>Ficus_calyptroceras</c:v>
                </c:pt>
                <c:pt idx="77">
                  <c:v>Ficus_carautana</c:v>
                </c:pt>
                <c:pt idx="78">
                  <c:v>Ficus_casapiensis</c:v>
                </c:pt>
                <c:pt idx="79">
                  <c:v>Ficus_casearioides</c:v>
                </c:pt>
                <c:pt idx="80">
                  <c:v>Ficus_castellviana</c:v>
                </c:pt>
                <c:pt idx="81">
                  <c:v>Ficus_caulocarpa</c:v>
                </c:pt>
                <c:pt idx="82">
                  <c:v>Ficus_cestrifolia</c:v>
                </c:pt>
                <c:pt idx="83">
                  <c:v>Ficus_chapaensis</c:v>
                </c:pt>
                <c:pt idx="84">
                  <c:v>Ficus_chartacea</c:v>
                </c:pt>
                <c:pt idx="85">
                  <c:v>Ficus_chrysolepis</c:v>
                </c:pt>
                <c:pt idx="86">
                  <c:v>Ficus_citrifolia</c:v>
                </c:pt>
                <c:pt idx="87">
                  <c:v>Ficus_clusiifolia</c:v>
                </c:pt>
                <c:pt idx="88">
                  <c:v>Ficus_coerulescens</c:v>
                </c:pt>
                <c:pt idx="89">
                  <c:v>Ficus_colubrinae</c:v>
                </c:pt>
                <c:pt idx="90">
                  <c:v>Ficus_concinna</c:v>
                </c:pt>
                <c:pt idx="92">
                  <c:v>Ficus_congesta</c:v>
                </c:pt>
                <c:pt idx="93">
                  <c:v>Ficus_conocephalifolia</c:v>
                </c:pt>
                <c:pt idx="94">
                  <c:v>Ficus_conraui</c:v>
                </c:pt>
                <c:pt idx="95">
                  <c:v>Ficus_consociata</c:v>
                </c:pt>
                <c:pt idx="96">
                  <c:v>Ficus_copiosa</c:v>
                </c:pt>
                <c:pt idx="97">
                  <c:v>Ficus_cordata</c:v>
                </c:pt>
                <c:pt idx="98">
                  <c:v>Ficus_cordatula</c:v>
                </c:pt>
                <c:pt idx="99">
                  <c:v>Ficus_coronata</c:v>
                </c:pt>
                <c:pt idx="100">
                  <c:v>Ficus_costaricana</c:v>
                </c:pt>
                <c:pt idx="101">
                  <c:v>Ficus_crassipes</c:v>
                </c:pt>
                <c:pt idx="102">
                  <c:v>Ficus_crassiramea</c:v>
                </c:pt>
                <c:pt idx="103">
                  <c:v>Ficus_crassivenosa</c:v>
                </c:pt>
                <c:pt idx="104">
                  <c:v>Ficus_craterostoma</c:v>
                </c:pt>
                <c:pt idx="105">
                  <c:v>Ficus_crocata</c:v>
                </c:pt>
                <c:pt idx="106">
                  <c:v>Ficus_cucurbitina</c:v>
                </c:pt>
                <c:pt idx="107">
                  <c:v>Ficus_cyathistipula</c:v>
                </c:pt>
                <c:pt idx="108">
                  <c:v>Ficus_cyathistipuloides</c:v>
                </c:pt>
                <c:pt idx="109">
                  <c:v>Ficus_cyclophylla</c:v>
                </c:pt>
                <c:pt idx="110">
                  <c:v>Ficus_cyrtophylla</c:v>
                </c:pt>
                <c:pt idx="111">
                  <c:v>Ficus_dammaropsis</c:v>
                </c:pt>
                <c:pt idx="112">
                  <c:v>Ficus_deltoidea</c:v>
                </c:pt>
                <c:pt idx="113">
                  <c:v>Ficus_densestipulata</c:v>
                </c:pt>
                <c:pt idx="114">
                  <c:v>Ficus_densifolia</c:v>
                </c:pt>
                <c:pt idx="115">
                  <c:v>Ficus_destruens</c:v>
                </c:pt>
                <c:pt idx="116">
                  <c:v>Ficus_dicranostyla</c:v>
                </c:pt>
                <c:pt idx="117">
                  <c:v>Ficus_disticha</c:v>
                </c:pt>
                <c:pt idx="118">
                  <c:v>Ficus_diversiformis</c:v>
                </c:pt>
                <c:pt idx="119">
                  <c:v>Ficus_drupacea</c:v>
                </c:pt>
                <c:pt idx="120">
                  <c:v>Ficus_dryepondtiana</c:v>
                </c:pt>
                <c:pt idx="121">
                  <c:v>Ficus_dugandii</c:v>
                </c:pt>
                <c:pt idx="122">
                  <c:v>Ficus_edelfeltii</c:v>
                </c:pt>
                <c:pt idx="123">
                  <c:v>Ficus_elastica</c:v>
                </c:pt>
                <c:pt idx="124">
                  <c:v>Ficus_elasticoides</c:v>
                </c:pt>
                <c:pt idx="125">
                  <c:v>Ficus_endospermifolia</c:v>
                </c:pt>
                <c:pt idx="126">
                  <c:v>Ficus_enormis</c:v>
                </c:pt>
                <c:pt idx="127">
                  <c:v>Ficus_erecta</c:v>
                </c:pt>
                <c:pt idx="128">
                  <c:v>Ficus_erythrosperma</c:v>
                </c:pt>
                <c:pt idx="130">
                  <c:v>Ficus_eumorpha</c:v>
                </c:pt>
                <c:pt idx="131">
                  <c:v>Ficus_exasperata</c:v>
                </c:pt>
                <c:pt idx="132">
                  <c:v>Ficus_eximia</c:v>
                </c:pt>
                <c:pt idx="133">
                  <c:v>Ficus_faulkneriana</c:v>
                </c:pt>
                <c:pt idx="134">
                  <c:v>Ficus_fischeri</c:v>
                </c:pt>
                <c:pt idx="135">
                  <c:v>Ficus_fiskei</c:v>
                </c:pt>
                <c:pt idx="136">
                  <c:v>Ficus_fistulosa</c:v>
                </c:pt>
                <c:pt idx="137">
                  <c:v>Ficus_formosana</c:v>
                </c:pt>
                <c:pt idx="138">
                  <c:v>Ficus_forstenii</c:v>
                </c:pt>
                <c:pt idx="139">
                  <c:v>Ficus_fulva</c:v>
                </c:pt>
                <c:pt idx="140">
                  <c:v>Ficus_glaberrima</c:v>
                </c:pt>
                <c:pt idx="142">
                  <c:v>Ficus_glandifera</c:v>
                </c:pt>
                <c:pt idx="143">
                  <c:v>Ficus_glandulifera</c:v>
                </c:pt>
                <c:pt idx="144">
                  <c:v>Ficus_globosa</c:v>
                </c:pt>
                <c:pt idx="145">
                  <c:v>Ficus_glumosa</c:v>
                </c:pt>
                <c:pt idx="146">
                  <c:v>Ficus_goiana</c:v>
                </c:pt>
                <c:pt idx="147">
                  <c:v>Ficus_gomelleira</c:v>
                </c:pt>
                <c:pt idx="148">
                  <c:v>Ficus_grossularioides</c:v>
                </c:pt>
                <c:pt idx="149">
                  <c:v>Ficus_gul</c:v>
                </c:pt>
                <c:pt idx="150">
                  <c:v>Ficus_habrophylla</c:v>
                </c:pt>
                <c:pt idx="151">
                  <c:v>Ficus_hadroneura</c:v>
                </c:pt>
                <c:pt idx="152">
                  <c:v>Ficus_henryi</c:v>
                </c:pt>
                <c:pt idx="153">
                  <c:v>Ficus_hesperidiiformis</c:v>
                </c:pt>
                <c:pt idx="154">
                  <c:v>Ficus_heterophylla</c:v>
                </c:pt>
                <c:pt idx="155">
                  <c:v>Ficus_heteropleura</c:v>
                </c:pt>
                <c:pt idx="156">
                  <c:v>Ficus_heterostyla</c:v>
                </c:pt>
                <c:pt idx="157">
                  <c:v>Ficus_hirsuta</c:v>
                </c:pt>
                <c:pt idx="158">
                  <c:v>Ficus_hispida</c:v>
                </c:pt>
                <c:pt idx="160">
                  <c:v>Ficus_holosericea</c:v>
                </c:pt>
                <c:pt idx="161">
                  <c:v>Ficus_hombroniana</c:v>
                </c:pt>
                <c:pt idx="162">
                  <c:v>Ficus_iidana</c:v>
                </c:pt>
                <c:pt idx="163">
                  <c:v>Ficus_ilicina</c:v>
                </c:pt>
                <c:pt idx="164">
                  <c:v>Ficus_ingens</c:v>
                </c:pt>
                <c:pt idx="165">
                  <c:v>Ficus_insipida</c:v>
                </c:pt>
                <c:pt idx="166">
                  <c:v>Ficus_iodotricha</c:v>
                </c:pt>
                <c:pt idx="167">
                  <c:v>Ficus_ischnopoda</c:v>
                </c:pt>
                <c:pt idx="168">
                  <c:v>Ficus_itoana</c:v>
                </c:pt>
                <c:pt idx="169">
                  <c:v>Ficus_jansii</c:v>
                </c:pt>
                <c:pt idx="170">
                  <c:v>Ficus_jimiensis</c:v>
                </c:pt>
                <c:pt idx="171">
                  <c:v>Ficus_kochummeniana</c:v>
                </c:pt>
                <c:pt idx="172">
                  <c:v>Ficus_krukovii</c:v>
                </c:pt>
                <c:pt idx="173">
                  <c:v>Ficus_lacor</c:v>
                </c:pt>
                <c:pt idx="174">
                  <c:v>Ficus_lagoensis</c:v>
                </c:pt>
                <c:pt idx="175">
                  <c:v>Ficus_lapathifolia</c:v>
                </c:pt>
                <c:pt idx="176">
                  <c:v>Ficus_lateriflora</c:v>
                </c:pt>
                <c:pt idx="177">
                  <c:v>Ficus_laureola</c:v>
                </c:pt>
                <c:pt idx="178">
                  <c:v>Ficus_lepicarpa</c:v>
                </c:pt>
                <c:pt idx="179">
                  <c:v>Ficus_lilliputiana</c:v>
                </c:pt>
                <c:pt idx="180">
                  <c:v>Ficus_lingua</c:v>
                </c:pt>
                <c:pt idx="181">
                  <c:v>Ficus_longifolia</c:v>
                </c:pt>
                <c:pt idx="182">
                  <c:v>Ficus_luschnathiana</c:v>
                </c:pt>
                <c:pt idx="183">
                  <c:v>Ficus_lutea</c:v>
                </c:pt>
                <c:pt idx="184">
                  <c:v>Ficus_lyrata</c:v>
                </c:pt>
                <c:pt idx="185">
                  <c:v>Ficus_maclellandii</c:v>
                </c:pt>
                <c:pt idx="186">
                  <c:v>Ficus_macrophylla</c:v>
                </c:pt>
                <c:pt idx="187">
                  <c:v>Ficus_macropodocarpa</c:v>
                </c:pt>
                <c:pt idx="188">
                  <c:v>Ficus_macrorrhyncha</c:v>
                </c:pt>
                <c:pt idx="189">
                  <c:v>Ficus_magnoliifolia</c:v>
                </c:pt>
                <c:pt idx="190">
                  <c:v>Ficus_mariae</c:v>
                </c:pt>
                <c:pt idx="191">
                  <c:v>Ficus_mathewsii</c:v>
                </c:pt>
                <c:pt idx="192">
                  <c:v>Ficus_mauritiana</c:v>
                </c:pt>
                <c:pt idx="193">
                  <c:v>Ficus_maxima</c:v>
                </c:pt>
                <c:pt idx="194">
                  <c:v>Ficus_megaleia</c:v>
                </c:pt>
                <c:pt idx="195">
                  <c:v>Ficus_melinocarpa</c:v>
                </c:pt>
                <c:pt idx="196">
                  <c:v>Ficus_menabeensis</c:v>
                </c:pt>
                <c:pt idx="197">
                  <c:v>Ficus_microcarpa</c:v>
                </c:pt>
                <c:pt idx="198">
                  <c:v>Ficus_microdictya</c:v>
                </c:pt>
                <c:pt idx="199">
                  <c:v>Ficus_minahassae</c:v>
                </c:pt>
                <c:pt idx="200">
                  <c:v>Ficus_mollior</c:v>
                </c:pt>
                <c:pt idx="201">
                  <c:v>Ficus_morobensis</c:v>
                </c:pt>
                <c:pt idx="202">
                  <c:v>Ficus_mucuso</c:v>
                </c:pt>
                <c:pt idx="203">
                  <c:v>Ficus_natalensis</c:v>
                </c:pt>
                <c:pt idx="204">
                  <c:v>Ficus_nervosa</c:v>
                </c:pt>
                <c:pt idx="205">
                  <c:v>Ficus_nigropunctata</c:v>
                </c:pt>
                <c:pt idx="206">
                  <c:v>Ficus_nishimurae</c:v>
                </c:pt>
                <c:pt idx="207">
                  <c:v>Ficus_nodosa</c:v>
                </c:pt>
                <c:pt idx="208">
                  <c:v>Ficus_nota</c:v>
                </c:pt>
                <c:pt idx="209">
                  <c:v>Ficus_nymphaeifolia</c:v>
                </c:pt>
                <c:pt idx="210">
                  <c:v>Ficus_obliqua</c:v>
                </c:pt>
                <c:pt idx="211">
                  <c:v>Ficus_obpyramidata</c:v>
                </c:pt>
                <c:pt idx="212">
                  <c:v>Ficus_obscura</c:v>
                </c:pt>
                <c:pt idx="213">
                  <c:v>Ficus_obtusifolia</c:v>
                </c:pt>
                <c:pt idx="214">
                  <c:v>Ficus_obtusiuscula</c:v>
                </c:pt>
                <c:pt idx="215">
                  <c:v>Ficus_odoardii</c:v>
                </c:pt>
                <c:pt idx="216">
                  <c:v>Ficus_oleifolia</c:v>
                </c:pt>
                <c:pt idx="217">
                  <c:v>Ficus_opposita</c:v>
                </c:pt>
                <c:pt idx="218">
                  <c:v>Ficus_oreodryadum</c:v>
                </c:pt>
                <c:pt idx="219">
                  <c:v>Ficus_orthoneura</c:v>
                </c:pt>
                <c:pt idx="220">
                  <c:v>Ficus_ottoniifolia</c:v>
                </c:pt>
                <c:pt idx="221">
                  <c:v>Ficus_pachyrrhachis</c:v>
                </c:pt>
                <c:pt idx="222">
                  <c:v>Ficus_padana</c:v>
                </c:pt>
                <c:pt idx="223">
                  <c:v>Ficus_pakkensis</c:v>
                </c:pt>
                <c:pt idx="224">
                  <c:v>Ficus_palmata</c:v>
                </c:pt>
                <c:pt idx="225">
                  <c:v>Ficus_paludica</c:v>
                </c:pt>
                <c:pt idx="226">
                  <c:v>Ficus_pantoniana</c:v>
                </c:pt>
                <c:pt idx="227">
                  <c:v>Ficus_paracamptophylla</c:v>
                </c:pt>
                <c:pt idx="228">
                  <c:v>Ficus_paraensis</c:v>
                </c:pt>
                <c:pt idx="229">
                  <c:v>Ficus_parietalis</c:v>
                </c:pt>
                <c:pt idx="230">
                  <c:v>Ficus_pedunculosa</c:v>
                </c:pt>
                <c:pt idx="231">
                  <c:v>Ficus_pellucidopunctata</c:v>
                </c:pt>
                <c:pt idx="232">
                  <c:v>Ficus_pertusa</c:v>
                </c:pt>
                <c:pt idx="233">
                  <c:v>Ficus_petiolaris</c:v>
                </c:pt>
                <c:pt idx="234">
                  <c:v>Ficus_phaeosyce</c:v>
                </c:pt>
                <c:pt idx="235">
                  <c:v>Ficus_platypoda</c:v>
                </c:pt>
                <c:pt idx="236">
                  <c:v>Ficus_pleiadenia</c:v>
                </c:pt>
                <c:pt idx="237">
                  <c:v>Ficus_pleurocarpa</c:v>
                </c:pt>
                <c:pt idx="238">
                  <c:v>Ficus_polita</c:v>
                </c:pt>
                <c:pt idx="239">
                  <c:v>Ficus_politoria</c:v>
                </c:pt>
                <c:pt idx="240">
                  <c:v>Ficus_polyantha</c:v>
                </c:pt>
                <c:pt idx="241">
                  <c:v>Ficus_popenoei</c:v>
                </c:pt>
                <c:pt idx="242">
                  <c:v>Ficus_populifolia</c:v>
                </c:pt>
                <c:pt idx="243">
                  <c:v>Ficus_porphyrochaete</c:v>
                </c:pt>
                <c:pt idx="244">
                  <c:v>Ficus_prasinicarpa</c:v>
                </c:pt>
                <c:pt idx="245">
                  <c:v>Ficus_preussii</c:v>
                </c:pt>
                <c:pt idx="246">
                  <c:v>Ficus_primaria</c:v>
                </c:pt>
                <c:pt idx="247">
                  <c:v>Ficus_prolixa</c:v>
                </c:pt>
                <c:pt idx="248">
                  <c:v>Ficus_prostrata</c:v>
                </c:pt>
                <c:pt idx="249">
                  <c:v>Ficus_pseudojaca</c:v>
                </c:pt>
                <c:pt idx="250">
                  <c:v>Ficus_pseudomangifera</c:v>
                </c:pt>
                <c:pt idx="251">
                  <c:v>Ficus_pseudopalma</c:v>
                </c:pt>
                <c:pt idx="252">
                  <c:v>Ficus_pubigera</c:v>
                </c:pt>
                <c:pt idx="253">
                  <c:v>Ficus_pubilimba</c:v>
                </c:pt>
                <c:pt idx="254">
                  <c:v>Ficus_pulchella</c:v>
                </c:pt>
                <c:pt idx="255">
                  <c:v>Ficus_pumila</c:v>
                </c:pt>
                <c:pt idx="256">
                  <c:v>Ficus_punctata</c:v>
                </c:pt>
                <c:pt idx="257">
                  <c:v>Ficus_pungens</c:v>
                </c:pt>
                <c:pt idx="258">
                  <c:v>Ficus_pygmaea</c:v>
                </c:pt>
                <c:pt idx="259">
                  <c:v>Ficus_racemigera</c:v>
                </c:pt>
                <c:pt idx="260">
                  <c:v>Ficus_racemosa</c:v>
                </c:pt>
                <c:pt idx="261">
                  <c:v>Ficus_reflexa</c:v>
                </c:pt>
                <c:pt idx="262">
                  <c:v>Ficus_religiosa</c:v>
                </c:pt>
                <c:pt idx="263">
                  <c:v>Ficus_ribes</c:v>
                </c:pt>
                <c:pt idx="264">
                  <c:v>Ficus_rivularis</c:v>
                </c:pt>
                <c:pt idx="265">
                  <c:v>Ficus_robusta</c:v>
                </c:pt>
                <c:pt idx="266">
                  <c:v>Ficus_roraimensis</c:v>
                </c:pt>
                <c:pt idx="267">
                  <c:v>Ficus_rosulata</c:v>
                </c:pt>
                <c:pt idx="268">
                  <c:v>Ficus_rubiginosa</c:v>
                </c:pt>
                <c:pt idx="269">
                  <c:v>Ficus_rubrivestimenta</c:v>
                </c:pt>
                <c:pt idx="270">
                  <c:v>Ficus_ruficaulis</c:v>
                </c:pt>
                <c:pt idx="271">
                  <c:v>Ficus_ruginervia</c:v>
                </c:pt>
                <c:pt idx="272">
                  <c:v>Ficus_rumphii</c:v>
                </c:pt>
                <c:pt idx="273">
                  <c:v>Ficus_sagittata</c:v>
                </c:pt>
                <c:pt idx="274">
                  <c:v>Ficus_sagittifolia</c:v>
                </c:pt>
                <c:pt idx="275">
                  <c:v>Ficus_sansibarica</c:v>
                </c:pt>
                <c:pt idx="276">
                  <c:v>Ficus_sarawakensis</c:v>
                </c:pt>
                <c:pt idx="277">
                  <c:v>Ficus_sarmentosa</c:v>
                </c:pt>
                <c:pt idx="278">
                  <c:v>Ficus_satterthwaitei</c:v>
                </c:pt>
                <c:pt idx="279">
                  <c:v>Ficus_saurauioides</c:v>
                </c:pt>
                <c:pt idx="280">
                  <c:v>Ficus_saussureana</c:v>
                </c:pt>
                <c:pt idx="281">
                  <c:v>Ficus_scassellatii</c:v>
                </c:pt>
                <c:pt idx="282">
                  <c:v>Ficus_schippii</c:v>
                </c:pt>
                <c:pt idx="283">
                  <c:v>Ficus_schumacheri</c:v>
                </c:pt>
                <c:pt idx="284">
                  <c:v>Ficus_schwarzii</c:v>
                </c:pt>
                <c:pt idx="285">
                  <c:v>Ficus_scortechinii</c:v>
                </c:pt>
                <c:pt idx="286">
                  <c:v>Ficus_scratchleyana</c:v>
                </c:pt>
                <c:pt idx="287">
                  <c:v>Ficus_semicordata</c:v>
                </c:pt>
                <c:pt idx="288">
                  <c:v>Ficus_semivestita</c:v>
                </c:pt>
                <c:pt idx="289">
                  <c:v>Ficus_septica</c:v>
                </c:pt>
                <c:pt idx="290">
                  <c:v>Ficus_setiflora</c:v>
                </c:pt>
                <c:pt idx="291">
                  <c:v>Ficus_simplicissima</c:v>
                </c:pt>
                <c:pt idx="292">
                  <c:v>Ficus_spathulifolia</c:v>
                </c:pt>
                <c:pt idx="293">
                  <c:v>Ficus_sphenophylla</c:v>
                </c:pt>
                <c:pt idx="294">
                  <c:v>Ficus_squamosa</c:v>
                </c:pt>
                <c:pt idx="295">
                  <c:v>Ficus_stolonifera</c:v>
                </c:pt>
                <c:pt idx="296">
                  <c:v>Ficus_stricta</c:v>
                </c:pt>
                <c:pt idx="297">
                  <c:v>Ficus_subcordata</c:v>
                </c:pt>
                <c:pt idx="298">
                  <c:v>Ficus_subcuneata</c:v>
                </c:pt>
                <c:pt idx="299">
                  <c:v>Ficus_subgelderi</c:v>
                </c:pt>
                <c:pt idx="300">
                  <c:v>Ficus_subtrinervia</c:v>
                </c:pt>
                <c:pt idx="301">
                  <c:v>Ficus_subulata</c:v>
                </c:pt>
                <c:pt idx="302">
                  <c:v>Ficus_sumatrana</c:v>
                </c:pt>
                <c:pt idx="303">
                  <c:v>Ficus_sundaica</c:v>
                </c:pt>
                <c:pt idx="304">
                  <c:v>Ficus_superba</c:v>
                </c:pt>
                <c:pt idx="305">
                  <c:v>Ficus_sur</c:v>
                </c:pt>
                <c:pt idx="306">
                  <c:v>Ficus_sycomorus</c:v>
                </c:pt>
                <c:pt idx="307">
                  <c:v>Ficus_tannoensis</c:v>
                </c:pt>
                <c:pt idx="308">
                  <c:v>Ficus_tequendamae</c:v>
                </c:pt>
                <c:pt idx="309">
                  <c:v>Ficus_tesselata</c:v>
                </c:pt>
                <c:pt idx="310">
                  <c:v>Ficus_tettensis</c:v>
                </c:pt>
                <c:pt idx="311">
                  <c:v>Ficus_theophrastoides</c:v>
                </c:pt>
                <c:pt idx="312">
                  <c:v>Ficus_thonningii</c:v>
                </c:pt>
                <c:pt idx="313">
                  <c:v>Ficus_tikoua</c:v>
                </c:pt>
                <c:pt idx="314">
                  <c:v>Ficus_tiliifolia</c:v>
                </c:pt>
                <c:pt idx="315">
                  <c:v>Ficus_tinctoria</c:v>
                </c:pt>
                <c:pt idx="316">
                  <c:v>Ficus_tonduzii</c:v>
                </c:pt>
                <c:pt idx="317">
                  <c:v>Ficus_trachypison</c:v>
                </c:pt>
                <c:pt idx="318">
                  <c:v>Ficus_tremula</c:v>
                </c:pt>
                <c:pt idx="319">
                  <c:v>Ficus_treubii</c:v>
                </c:pt>
                <c:pt idx="320">
                  <c:v>Ficus_trichocarpa</c:v>
                </c:pt>
                <c:pt idx="321">
                  <c:v>Ficus_trichopoda</c:v>
                </c:pt>
                <c:pt idx="322">
                  <c:v>Ficus_trigona</c:v>
                </c:pt>
                <c:pt idx="323">
                  <c:v>Ficus_trigonata</c:v>
                </c:pt>
                <c:pt idx="324">
                  <c:v>Ficus_triradiata</c:v>
                </c:pt>
                <c:pt idx="325">
                  <c:v>Ficus_tsiangii</c:v>
                </c:pt>
                <c:pt idx="326">
                  <c:v>Ficus_umbellata</c:v>
                </c:pt>
                <c:pt idx="327">
                  <c:v>Ficus_uncinata</c:v>
                </c:pt>
                <c:pt idx="328">
                  <c:v>Ficus_usambarensis</c:v>
                </c:pt>
                <c:pt idx="329">
                  <c:v>Ficus_vaccinioides</c:v>
                </c:pt>
                <c:pt idx="330">
                  <c:v>Ficus_vallis-choudae</c:v>
                </c:pt>
                <c:pt idx="331">
                  <c:v>Ficus_variegata</c:v>
                </c:pt>
                <c:pt idx="332">
                  <c:v>Ficus_variifolia</c:v>
                </c:pt>
                <c:pt idx="333">
                  <c:v>Ficus_variolosa</c:v>
                </c:pt>
                <c:pt idx="334">
                  <c:v>Ficus_vasculosa</c:v>
                </c:pt>
                <c:pt idx="335">
                  <c:v>Ficus_vermifuga</c:v>
                </c:pt>
                <c:pt idx="336">
                  <c:v>Ficus_verruculosa</c:v>
                </c:pt>
                <c:pt idx="337">
                  <c:v>Ficus_villosa</c:v>
                </c:pt>
                <c:pt idx="338">
                  <c:v>Ficus_virens</c:v>
                </c:pt>
                <c:pt idx="339">
                  <c:v>Ficus_virgata</c:v>
                </c:pt>
                <c:pt idx="340">
                  <c:v>Ficus_vogeliana</c:v>
                </c:pt>
                <c:pt idx="341">
                  <c:v>Ficus_wassa</c:v>
                </c:pt>
                <c:pt idx="342">
                  <c:v>Ficus_watkinsiana</c:v>
                </c:pt>
                <c:pt idx="343">
                  <c:v>Ficus_wildemaniana</c:v>
                </c:pt>
                <c:pt idx="344">
                  <c:v>Ficus_xylophylla</c:v>
                </c:pt>
                <c:pt idx="345">
                  <c:v>Ficus_yoponensis</c:v>
                </c:pt>
                <c:pt idx="346">
                  <c:v>Helianthostylis_sprucei</c:v>
                </c:pt>
                <c:pt idx="347">
                  <c:v>Helicostylis_heterotricha</c:v>
                </c:pt>
                <c:pt idx="348">
                  <c:v>Helicostylis_pedunculata</c:v>
                </c:pt>
                <c:pt idx="349">
                  <c:v>Helicostylis_tomentosa</c:v>
                </c:pt>
                <c:pt idx="350">
                  <c:v>Helicostylis_tovarensis</c:v>
                </c:pt>
                <c:pt idx="351">
                  <c:v>Helicostylis_turbinata</c:v>
                </c:pt>
                <c:pt idx="352">
                  <c:v>Maclura_cochinchinensis</c:v>
                </c:pt>
                <c:pt idx="353">
                  <c:v>Maclura_tricuspidata</c:v>
                </c:pt>
                <c:pt idx="354">
                  <c:v>Malaisia_scandens</c:v>
                </c:pt>
                <c:pt idx="355">
                  <c:v>Maquira_calophylla</c:v>
                </c:pt>
                <c:pt idx="356">
                  <c:v>Maquira_coriacea</c:v>
                </c:pt>
                <c:pt idx="357">
                  <c:v>Maquira_guianensis</c:v>
                </c:pt>
                <c:pt idx="358">
                  <c:v>Maquira_sclerophylla</c:v>
                </c:pt>
                <c:pt idx="359">
                  <c:v>Mesogyne_insignis</c:v>
                </c:pt>
                <c:pt idx="360">
                  <c:v>Milicia_excelsa</c:v>
                </c:pt>
                <c:pt idx="361">
                  <c:v>Morus_alba</c:v>
                </c:pt>
                <c:pt idx="362">
                  <c:v>Morus_indica</c:v>
                </c:pt>
                <c:pt idx="363">
                  <c:v>Naucleopsis_caloneura</c:v>
                </c:pt>
                <c:pt idx="364">
                  <c:v>Naucleopsis_glabra</c:v>
                </c:pt>
                <c:pt idx="365">
                  <c:v>Naucleopsis_guianensis</c:v>
                </c:pt>
                <c:pt idx="366">
                  <c:v>Naucleopsis_imitans</c:v>
                </c:pt>
                <c:pt idx="367">
                  <c:v>Naucleopsis_krukovii</c:v>
                </c:pt>
                <c:pt idx="368">
                  <c:v>Naucleopsis_naga</c:v>
                </c:pt>
                <c:pt idx="369">
                  <c:v>Naucleopsis_ternstroemiiflora</c:v>
                </c:pt>
                <c:pt idx="370">
                  <c:v>Naucleopsis_ulei</c:v>
                </c:pt>
                <c:pt idx="371">
                  <c:v>Parartocarpus_venenosus</c:v>
                </c:pt>
                <c:pt idx="372">
                  <c:v>Perebea_angustifolia</c:v>
                </c:pt>
                <c:pt idx="373">
                  <c:v>Perebea_guianensis</c:v>
                </c:pt>
                <c:pt idx="374">
                  <c:v>Perebea_humilis</c:v>
                </c:pt>
                <c:pt idx="375">
                  <c:v>Perebea_longepedunculata</c:v>
                </c:pt>
                <c:pt idx="376">
                  <c:v>Perebea_mollis</c:v>
                </c:pt>
                <c:pt idx="377">
                  <c:v>Perebea_rubra</c:v>
                </c:pt>
                <c:pt idx="378">
                  <c:v>Perebea_tessmannii</c:v>
                </c:pt>
                <c:pt idx="379">
                  <c:v>Perebea_xanthochyma</c:v>
                </c:pt>
                <c:pt idx="380">
                  <c:v>Poulsenia_armata</c:v>
                </c:pt>
                <c:pt idx="381">
                  <c:v>Prainea_limpato</c:v>
                </c:pt>
                <c:pt idx="382">
                  <c:v>Pseudolmedia_glabrata</c:v>
                </c:pt>
                <c:pt idx="383">
                  <c:v>Pseudolmedia_hirtula</c:v>
                </c:pt>
                <c:pt idx="384">
                  <c:v>Pseudolmedia_laevigata</c:v>
                </c:pt>
                <c:pt idx="385">
                  <c:v>Pseudolmedia_laevis</c:v>
                </c:pt>
                <c:pt idx="386">
                  <c:v>Pseudolmedia_macrophylla</c:v>
                </c:pt>
                <c:pt idx="387">
                  <c:v>Pseudolmedia_rigida</c:v>
                </c:pt>
                <c:pt idx="388">
                  <c:v>Pseudolmedia_spuria</c:v>
                </c:pt>
                <c:pt idx="389">
                  <c:v>Sloetia_elongata</c:v>
                </c:pt>
                <c:pt idx="390">
                  <c:v>Sorocea_affinis</c:v>
                </c:pt>
                <c:pt idx="391">
                  <c:v>Sorocea_bonplandii</c:v>
                </c:pt>
                <c:pt idx="392">
                  <c:v>Sorocea_briquetii</c:v>
                </c:pt>
                <c:pt idx="393">
                  <c:v>Sorocea_pubivena</c:v>
                </c:pt>
                <c:pt idx="394">
                  <c:v>Sparattosyce_dioica</c:v>
                </c:pt>
                <c:pt idx="395">
                  <c:v>Streblus_glaber</c:v>
                </c:pt>
                <c:pt idx="396">
                  <c:v>Streblus_pendulinus</c:v>
                </c:pt>
                <c:pt idx="397">
                  <c:v>Streblus_smithii</c:v>
                </c:pt>
                <c:pt idx="398">
                  <c:v>Treculia_africana</c:v>
                </c:pt>
                <c:pt idx="399">
                  <c:v>Treculia_obovoidea</c:v>
                </c:pt>
                <c:pt idx="400">
                  <c:v>Trilepisium_madagascariense</c:v>
                </c:pt>
                <c:pt idx="401">
                  <c:v>Trophis_involucrata</c:v>
                </c:pt>
                <c:pt idx="402">
                  <c:v>Trophis_racemosa</c:v>
                </c:pt>
                <c:pt idx="403">
                  <c:v>Trymatococcus_amazonicus</c:v>
                </c:pt>
                <c:pt idx="404">
                  <c:v>Trymatococcus_oligandrus</c:v>
                </c:pt>
                <c:pt idx="405">
                  <c:v>Utsetela_neglecta</c:v>
                </c:pt>
              </c:strCache>
            </c:strRef>
          </c:cat>
          <c:val>
            <c:numRef>
              <c:f>Sheet4!$H$2:$H$1000</c:f>
              <c:numCache>
                <c:formatCode>General</c:formatCode>
                <c:ptCount val="999"/>
                <c:pt idx="5">
                  <c:v>40</c:v>
                </c:pt>
                <c:pt idx="6">
                  <c:v>40</c:v>
                </c:pt>
                <c:pt idx="7">
                  <c:v>47.5</c:v>
                </c:pt>
                <c:pt idx="9">
                  <c:v>17.5</c:v>
                </c:pt>
                <c:pt idx="10">
                  <c:v>14.5</c:v>
                </c:pt>
                <c:pt idx="11">
                  <c:v>15</c:v>
                </c:pt>
                <c:pt idx="12">
                  <c:v>22</c:v>
                </c:pt>
                <c:pt idx="13">
                  <c:v>25</c:v>
                </c:pt>
                <c:pt idx="15">
                  <c:v>40</c:v>
                </c:pt>
                <c:pt idx="16">
                  <c:v>18.5</c:v>
                </c:pt>
                <c:pt idx="17">
                  <c:v>26</c:v>
                </c:pt>
                <c:pt idx="18">
                  <c:v>11.6</c:v>
                </c:pt>
                <c:pt idx="19">
                  <c:v>1</c:v>
                </c:pt>
                <c:pt idx="20">
                  <c:v>2</c:v>
                </c:pt>
                <c:pt idx="27">
                  <c:v>17.5</c:v>
                </c:pt>
                <c:pt idx="28">
                  <c:v>11.5</c:v>
                </c:pt>
                <c:pt idx="32">
                  <c:v>11.5</c:v>
                </c:pt>
                <c:pt idx="33">
                  <c:v>6.5</c:v>
                </c:pt>
                <c:pt idx="46">
                  <c:v>11</c:v>
                </c:pt>
                <c:pt idx="50">
                  <c:v>11.5</c:v>
                </c:pt>
                <c:pt idx="59">
                  <c:v>16</c:v>
                </c:pt>
                <c:pt idx="64">
                  <c:v>16</c:v>
                </c:pt>
                <c:pt idx="66">
                  <c:v>15</c:v>
                </c:pt>
                <c:pt idx="68">
                  <c:v>10.5</c:v>
                </c:pt>
                <c:pt idx="69">
                  <c:v>6</c:v>
                </c:pt>
                <c:pt idx="71">
                  <c:v>8.5</c:v>
                </c:pt>
                <c:pt idx="76">
                  <c:v>16</c:v>
                </c:pt>
                <c:pt idx="77">
                  <c:v>8.5</c:v>
                </c:pt>
                <c:pt idx="78">
                  <c:v>0</c:v>
                </c:pt>
                <c:pt idx="80">
                  <c:v>17.5</c:v>
                </c:pt>
                <c:pt idx="82">
                  <c:v>0</c:v>
                </c:pt>
                <c:pt idx="86">
                  <c:v>14.6</c:v>
                </c:pt>
                <c:pt idx="87">
                  <c:v>6</c:v>
                </c:pt>
                <c:pt idx="88">
                  <c:v>4.5</c:v>
                </c:pt>
                <c:pt idx="89">
                  <c:v>7</c:v>
                </c:pt>
                <c:pt idx="100">
                  <c:v>11.5</c:v>
                </c:pt>
                <c:pt idx="103">
                  <c:v>16</c:v>
                </c:pt>
                <c:pt idx="105">
                  <c:v>24.7</c:v>
                </c:pt>
                <c:pt idx="109">
                  <c:v>19</c:v>
                </c:pt>
                <c:pt idx="121">
                  <c:v>11</c:v>
                </c:pt>
                <c:pt idx="126">
                  <c:v>14</c:v>
                </c:pt>
                <c:pt idx="132">
                  <c:v>14</c:v>
                </c:pt>
                <c:pt idx="146">
                  <c:v>6</c:v>
                </c:pt>
                <c:pt idx="147">
                  <c:v>23.09</c:v>
                </c:pt>
                <c:pt idx="157">
                  <c:v>6</c:v>
                </c:pt>
                <c:pt idx="160">
                  <c:v>14.5</c:v>
                </c:pt>
                <c:pt idx="165">
                  <c:v>20</c:v>
                </c:pt>
                <c:pt idx="172">
                  <c:v>11.5</c:v>
                </c:pt>
                <c:pt idx="174">
                  <c:v>10.5</c:v>
                </c:pt>
                <c:pt idx="175" formatCode="#,##0.00">
                  <c:v>2.5469864792142562</c:v>
                </c:pt>
                <c:pt idx="177">
                  <c:v>8.5</c:v>
                </c:pt>
                <c:pt idx="181">
                  <c:v>0</c:v>
                </c:pt>
                <c:pt idx="182">
                  <c:v>0</c:v>
                </c:pt>
                <c:pt idx="190">
                  <c:v>9.5</c:v>
                </c:pt>
                <c:pt idx="191">
                  <c:v>6.5</c:v>
                </c:pt>
                <c:pt idx="193">
                  <c:v>17.5</c:v>
                </c:pt>
                <c:pt idx="209">
                  <c:v>22.5</c:v>
                </c:pt>
                <c:pt idx="213">
                  <c:v>19</c:v>
                </c:pt>
                <c:pt idx="214">
                  <c:v>6</c:v>
                </c:pt>
                <c:pt idx="220">
                  <c:v>27.5</c:v>
                </c:pt>
                <c:pt idx="223">
                  <c:v>11.5</c:v>
                </c:pt>
                <c:pt idx="225">
                  <c:v>10</c:v>
                </c:pt>
                <c:pt idx="228">
                  <c:v>14</c:v>
                </c:pt>
                <c:pt idx="241">
                  <c:v>12.5</c:v>
                </c:pt>
                <c:pt idx="254">
                  <c:v>17.5</c:v>
                </c:pt>
                <c:pt idx="258">
                  <c:v>30</c:v>
                </c:pt>
                <c:pt idx="266">
                  <c:v>14.5</c:v>
                </c:pt>
                <c:pt idx="282">
                  <c:v>6.5</c:v>
                </c:pt>
                <c:pt idx="283">
                  <c:v>3.5</c:v>
                </c:pt>
                <c:pt idx="293">
                  <c:v>6</c:v>
                </c:pt>
                <c:pt idx="308" formatCode="#,##0.00">
                  <c:v>15.918665495089112</c:v>
                </c:pt>
                <c:pt idx="316">
                  <c:v>22.5</c:v>
                </c:pt>
                <c:pt idx="322">
                  <c:v>6</c:v>
                </c:pt>
                <c:pt idx="323">
                  <c:v>12</c:v>
                </c:pt>
                <c:pt idx="335">
                  <c:v>16</c:v>
                </c:pt>
                <c:pt idx="345">
                  <c:v>18</c:v>
                </c:pt>
                <c:pt idx="346">
                  <c:v>20</c:v>
                </c:pt>
                <c:pt idx="347">
                  <c:v>0</c:v>
                </c:pt>
                <c:pt idx="348" formatCode="#,##0.00">
                  <c:v>18.517441860465116</c:v>
                </c:pt>
                <c:pt idx="349">
                  <c:v>30</c:v>
                </c:pt>
                <c:pt idx="350">
                  <c:v>8.5</c:v>
                </c:pt>
                <c:pt idx="351">
                  <c:v>0</c:v>
                </c:pt>
                <c:pt idx="355">
                  <c:v>22.5</c:v>
                </c:pt>
                <c:pt idx="356">
                  <c:v>20</c:v>
                </c:pt>
                <c:pt idx="357">
                  <c:v>35</c:v>
                </c:pt>
                <c:pt idx="358">
                  <c:v>35</c:v>
                </c:pt>
                <c:pt idx="363">
                  <c:v>18.5</c:v>
                </c:pt>
                <c:pt idx="364">
                  <c:v>30</c:v>
                </c:pt>
                <c:pt idx="365">
                  <c:v>30</c:v>
                </c:pt>
                <c:pt idx="366">
                  <c:v>40</c:v>
                </c:pt>
                <c:pt idx="367">
                  <c:v>42.5</c:v>
                </c:pt>
                <c:pt idx="368">
                  <c:v>75</c:v>
                </c:pt>
                <c:pt idx="369">
                  <c:v>10</c:v>
                </c:pt>
                <c:pt idx="370">
                  <c:v>25</c:v>
                </c:pt>
                <c:pt idx="372">
                  <c:v>10</c:v>
                </c:pt>
                <c:pt idx="373">
                  <c:v>15</c:v>
                </c:pt>
                <c:pt idx="374">
                  <c:v>13</c:v>
                </c:pt>
                <c:pt idx="375">
                  <c:v>7</c:v>
                </c:pt>
                <c:pt idx="376">
                  <c:v>20</c:v>
                </c:pt>
                <c:pt idx="377">
                  <c:v>32.5</c:v>
                </c:pt>
                <c:pt idx="378">
                  <c:v>13</c:v>
                </c:pt>
                <c:pt idx="379">
                  <c:v>12.5</c:v>
                </c:pt>
                <c:pt idx="380">
                  <c:v>15.5</c:v>
                </c:pt>
                <c:pt idx="382">
                  <c:v>20</c:v>
                </c:pt>
                <c:pt idx="383">
                  <c:v>12</c:v>
                </c:pt>
                <c:pt idx="384">
                  <c:v>8.5</c:v>
                </c:pt>
                <c:pt idx="385">
                  <c:v>11.5</c:v>
                </c:pt>
                <c:pt idx="386">
                  <c:v>16</c:v>
                </c:pt>
                <c:pt idx="387">
                  <c:v>18.5</c:v>
                </c:pt>
                <c:pt idx="388">
                  <c:v>11.5</c:v>
                </c:pt>
                <c:pt idx="390">
                  <c:v>8.5</c:v>
                </c:pt>
                <c:pt idx="391">
                  <c:v>9</c:v>
                </c:pt>
                <c:pt idx="392">
                  <c:v>10.5</c:v>
                </c:pt>
                <c:pt idx="393">
                  <c:v>13.5</c:v>
                </c:pt>
                <c:pt idx="401">
                  <c:v>13.5</c:v>
                </c:pt>
                <c:pt idx="402">
                  <c:v>7.5</c:v>
                </c:pt>
                <c:pt idx="403">
                  <c:v>25</c:v>
                </c:pt>
                <c:pt idx="404">
                  <c:v>15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A2F5-4CF5-9946-2A03E767A149}"/>
            </c:ext>
          </c:extLst>
        </c:ser>
        <c:ser>
          <c:idx val="3"/>
          <c:order val="3"/>
          <c:tx>
            <c:strRef>
              <c:f>Sheet4!$I$1</c:f>
              <c:strCache>
                <c:ptCount val="1"/>
                <c:pt idx="0">
                  <c:v>fruits africa</c:v>
                </c:pt>
              </c:strCache>
            </c:strRef>
          </c:tx>
          <c:spPr>
            <a:solidFill>
              <a:srgbClr val="FFC000"/>
            </a:solidFill>
            <a:ln cmpd="sng">
              <a:solidFill>
                <a:srgbClr val="000000"/>
              </a:solidFill>
            </a:ln>
          </c:spPr>
          <c:invertIfNegative val="1"/>
          <c:cat>
            <c:strRef>
              <c:f>Sheet4!$A$2:$A$1000</c:f>
              <c:strCache>
                <c:ptCount val="406"/>
                <c:pt idx="0">
                  <c:v>Antiaris_toxicaria</c:v>
                </c:pt>
                <c:pt idx="1">
                  <c:v>Antiaropsis_decipiens</c:v>
                </c:pt>
                <c:pt idx="2">
                  <c:v>Artocarpus_altilis</c:v>
                </c:pt>
                <c:pt idx="3">
                  <c:v>Artocarpus_heterophyllus</c:v>
                </c:pt>
                <c:pt idx="4">
                  <c:v>Artocarpus_lakoocha</c:v>
                </c:pt>
                <c:pt idx="5">
                  <c:v>Bagassa_guianensis</c:v>
                </c:pt>
                <c:pt idx="6">
                  <c:v>Batocarpus_amazonicus</c:v>
                </c:pt>
                <c:pt idx="7">
                  <c:v>Batocarpus_costaricensis</c:v>
                </c:pt>
                <c:pt idx="8">
                  <c:v>Bleekrodea_madagascariensis</c:v>
                </c:pt>
                <c:pt idx="9">
                  <c:v>Brosimum_alicastrum</c:v>
                </c:pt>
                <c:pt idx="10">
                  <c:v>Brosimum_guianense</c:v>
                </c:pt>
                <c:pt idx="11">
                  <c:v>Brosimum_lactescens</c:v>
                </c:pt>
                <c:pt idx="12">
                  <c:v>Brosimum_rubescens</c:v>
                </c:pt>
                <c:pt idx="13">
                  <c:v>Brosimum_utile</c:v>
                </c:pt>
                <c:pt idx="14">
                  <c:v>Broussonetia_papyrifera</c:v>
                </c:pt>
                <c:pt idx="15">
                  <c:v>Castilla_elastica</c:v>
                </c:pt>
                <c:pt idx="16">
                  <c:v>Castilla_ulei</c:v>
                </c:pt>
                <c:pt idx="17">
                  <c:v>Clarisia_biflora</c:v>
                </c:pt>
                <c:pt idx="18">
                  <c:v>Clarisia_ilicifolia</c:v>
                </c:pt>
                <c:pt idx="19">
                  <c:v>Dorstenia_arifolia</c:v>
                </c:pt>
                <c:pt idx="20">
                  <c:v>Dorstenia_choconiana</c:v>
                </c:pt>
                <c:pt idx="21">
                  <c:v>Dorstenia_mannii</c:v>
                </c:pt>
                <c:pt idx="22">
                  <c:v>Fatoua_villosa</c:v>
                </c:pt>
                <c:pt idx="23">
                  <c:v>Ficus_abelii</c:v>
                </c:pt>
                <c:pt idx="24">
                  <c:v>Ficus_abutilifolia</c:v>
                </c:pt>
                <c:pt idx="25">
                  <c:v>Ficus_adelpha</c:v>
                </c:pt>
                <c:pt idx="26">
                  <c:v>Ficus_adenosperma</c:v>
                </c:pt>
                <c:pt idx="27">
                  <c:v>Ficus_adhatodifolia</c:v>
                </c:pt>
                <c:pt idx="28">
                  <c:v>Ficus_albert-smithii</c:v>
                </c:pt>
                <c:pt idx="29">
                  <c:v>Ficus_albipila</c:v>
                </c:pt>
                <c:pt idx="30">
                  <c:v>Ficus_altissima</c:v>
                </c:pt>
                <c:pt idx="31">
                  <c:v>Ficus_amadiensis</c:v>
                </c:pt>
                <c:pt idx="32">
                  <c:v>Ficus_amazonica</c:v>
                </c:pt>
                <c:pt idx="33">
                  <c:v>Ficus_americana</c:v>
                </c:pt>
                <c:pt idx="34">
                  <c:v>Ficus_amplissima</c:v>
                </c:pt>
                <c:pt idx="35">
                  <c:v>Ficus_annulata</c:v>
                </c:pt>
                <c:pt idx="36">
                  <c:v>Ficus_apiocarpa</c:v>
                </c:pt>
                <c:pt idx="37">
                  <c:v>Ficus_arbuscula</c:v>
                </c:pt>
                <c:pt idx="38">
                  <c:v>Ficus_archboldiana</c:v>
                </c:pt>
                <c:pt idx="39">
                  <c:v>Ficus_ardisioides</c:v>
                </c:pt>
                <c:pt idx="40">
                  <c:v>Ficus_arfakensis</c:v>
                </c:pt>
                <c:pt idx="41">
                  <c:v>Ficus_aspera</c:v>
                </c:pt>
                <c:pt idx="42">
                  <c:v>Ficus_asperifolia</c:v>
                </c:pt>
                <c:pt idx="43">
                  <c:v>Ficus_atricha</c:v>
                </c:pt>
                <c:pt idx="44">
                  <c:v>Ficus_aurantiacifolia</c:v>
                </c:pt>
                <c:pt idx="45">
                  <c:v>Ficus_aurata</c:v>
                </c:pt>
                <c:pt idx="46">
                  <c:v>Ficus_aurea</c:v>
                </c:pt>
                <c:pt idx="47">
                  <c:v>Ficus_auriculata</c:v>
                </c:pt>
                <c:pt idx="48">
                  <c:v>Ficus_badiopurpurea</c:v>
                </c:pt>
                <c:pt idx="49">
                  <c:v>Ficus_baeuerlenii</c:v>
                </c:pt>
                <c:pt idx="50">
                  <c:v>Ficus_bahiensis</c:v>
                </c:pt>
                <c:pt idx="51">
                  <c:v>Ficus_balete</c:v>
                </c:pt>
                <c:pt idx="52">
                  <c:v>Ficus_beccarii</c:v>
                </c:pt>
                <c:pt idx="53">
                  <c:v>Ficus_benghalensis</c:v>
                </c:pt>
                <c:pt idx="54">
                  <c:v>Ficus_benguetensis</c:v>
                </c:pt>
                <c:pt idx="55">
                  <c:v>Ficus_benjamina</c:v>
                </c:pt>
                <c:pt idx="56">
                  <c:v>Ficus_bernaysii</c:v>
                </c:pt>
                <c:pt idx="57">
                  <c:v>Ficus_binnendijkii</c:v>
                </c:pt>
                <c:pt idx="58">
                  <c:v>Ficus_bizanae</c:v>
                </c:pt>
                <c:pt idx="59">
                  <c:v>Ficus_bonijesulapensis</c:v>
                </c:pt>
                <c:pt idx="60">
                  <c:v>Ficus_boninsimae</c:v>
                </c:pt>
                <c:pt idx="61">
                  <c:v>Ficus_botryocarpa</c:v>
                </c:pt>
                <c:pt idx="62">
                  <c:v>Ficus_botryoides</c:v>
                </c:pt>
                <c:pt idx="63">
                  <c:v>Ficus_brachypoda</c:v>
                </c:pt>
                <c:pt idx="64">
                  <c:v>Ficus_broadwayi</c:v>
                </c:pt>
                <c:pt idx="65">
                  <c:v>Ficus_bubu</c:v>
                </c:pt>
                <c:pt idx="66">
                  <c:v>Ficus_bullenei</c:v>
                </c:pt>
                <c:pt idx="67">
                  <c:v>Ficus_burtt-davyi</c:v>
                </c:pt>
                <c:pt idx="68">
                  <c:v>Ficus_caatingae</c:v>
                </c:pt>
                <c:pt idx="69">
                  <c:v>Ficus_caballina</c:v>
                </c:pt>
                <c:pt idx="70">
                  <c:v>Ficus_calcicola</c:v>
                </c:pt>
                <c:pt idx="71">
                  <c:v>Ficus_calimana</c:v>
                </c:pt>
                <c:pt idx="72">
                  <c:v>Ficus_callophylla</c:v>
                </c:pt>
                <c:pt idx="73">
                  <c:v>Ficus_callosa</c:v>
                </c:pt>
                <c:pt idx="74">
                  <c:v>Ficus_calopilina</c:v>
                </c:pt>
                <c:pt idx="75">
                  <c:v>Ficus_calyptrata</c:v>
                </c:pt>
                <c:pt idx="76">
                  <c:v>Ficus_calyptroceras</c:v>
                </c:pt>
                <c:pt idx="77">
                  <c:v>Ficus_carautana</c:v>
                </c:pt>
                <c:pt idx="78">
                  <c:v>Ficus_casapiensis</c:v>
                </c:pt>
                <c:pt idx="79">
                  <c:v>Ficus_casearioides</c:v>
                </c:pt>
                <c:pt idx="80">
                  <c:v>Ficus_castellviana</c:v>
                </c:pt>
                <c:pt idx="81">
                  <c:v>Ficus_caulocarpa</c:v>
                </c:pt>
                <c:pt idx="82">
                  <c:v>Ficus_cestrifolia</c:v>
                </c:pt>
                <c:pt idx="83">
                  <c:v>Ficus_chapaensis</c:v>
                </c:pt>
                <c:pt idx="84">
                  <c:v>Ficus_chartacea</c:v>
                </c:pt>
                <c:pt idx="85">
                  <c:v>Ficus_chrysolepis</c:v>
                </c:pt>
                <c:pt idx="86">
                  <c:v>Ficus_citrifolia</c:v>
                </c:pt>
                <c:pt idx="87">
                  <c:v>Ficus_clusiifolia</c:v>
                </c:pt>
                <c:pt idx="88">
                  <c:v>Ficus_coerulescens</c:v>
                </c:pt>
                <c:pt idx="89">
                  <c:v>Ficus_colubrinae</c:v>
                </c:pt>
                <c:pt idx="90">
                  <c:v>Ficus_concinna</c:v>
                </c:pt>
                <c:pt idx="92">
                  <c:v>Ficus_congesta</c:v>
                </c:pt>
                <c:pt idx="93">
                  <c:v>Ficus_conocephalifolia</c:v>
                </c:pt>
                <c:pt idx="94">
                  <c:v>Ficus_conraui</c:v>
                </c:pt>
                <c:pt idx="95">
                  <c:v>Ficus_consociata</c:v>
                </c:pt>
                <c:pt idx="96">
                  <c:v>Ficus_copiosa</c:v>
                </c:pt>
                <c:pt idx="97">
                  <c:v>Ficus_cordata</c:v>
                </c:pt>
                <c:pt idx="98">
                  <c:v>Ficus_cordatula</c:v>
                </c:pt>
                <c:pt idx="99">
                  <c:v>Ficus_coronata</c:v>
                </c:pt>
                <c:pt idx="100">
                  <c:v>Ficus_costaricana</c:v>
                </c:pt>
                <c:pt idx="101">
                  <c:v>Ficus_crassipes</c:v>
                </c:pt>
                <c:pt idx="102">
                  <c:v>Ficus_crassiramea</c:v>
                </c:pt>
                <c:pt idx="103">
                  <c:v>Ficus_crassivenosa</c:v>
                </c:pt>
                <c:pt idx="104">
                  <c:v>Ficus_craterostoma</c:v>
                </c:pt>
                <c:pt idx="105">
                  <c:v>Ficus_crocata</c:v>
                </c:pt>
                <c:pt idx="106">
                  <c:v>Ficus_cucurbitina</c:v>
                </c:pt>
                <c:pt idx="107">
                  <c:v>Ficus_cyathistipula</c:v>
                </c:pt>
                <c:pt idx="108">
                  <c:v>Ficus_cyathistipuloides</c:v>
                </c:pt>
                <c:pt idx="109">
                  <c:v>Ficus_cyclophylla</c:v>
                </c:pt>
                <c:pt idx="110">
                  <c:v>Ficus_cyrtophylla</c:v>
                </c:pt>
                <c:pt idx="111">
                  <c:v>Ficus_dammaropsis</c:v>
                </c:pt>
                <c:pt idx="112">
                  <c:v>Ficus_deltoidea</c:v>
                </c:pt>
                <c:pt idx="113">
                  <c:v>Ficus_densestipulata</c:v>
                </c:pt>
                <c:pt idx="114">
                  <c:v>Ficus_densifolia</c:v>
                </c:pt>
                <c:pt idx="115">
                  <c:v>Ficus_destruens</c:v>
                </c:pt>
                <c:pt idx="116">
                  <c:v>Ficus_dicranostyla</c:v>
                </c:pt>
                <c:pt idx="117">
                  <c:v>Ficus_disticha</c:v>
                </c:pt>
                <c:pt idx="118">
                  <c:v>Ficus_diversiformis</c:v>
                </c:pt>
                <c:pt idx="119">
                  <c:v>Ficus_drupacea</c:v>
                </c:pt>
                <c:pt idx="120">
                  <c:v>Ficus_dryepondtiana</c:v>
                </c:pt>
                <c:pt idx="121">
                  <c:v>Ficus_dugandii</c:v>
                </c:pt>
                <c:pt idx="122">
                  <c:v>Ficus_edelfeltii</c:v>
                </c:pt>
                <c:pt idx="123">
                  <c:v>Ficus_elastica</c:v>
                </c:pt>
                <c:pt idx="124">
                  <c:v>Ficus_elasticoides</c:v>
                </c:pt>
                <c:pt idx="125">
                  <c:v>Ficus_endospermifolia</c:v>
                </c:pt>
                <c:pt idx="126">
                  <c:v>Ficus_enormis</c:v>
                </c:pt>
                <c:pt idx="127">
                  <c:v>Ficus_erecta</c:v>
                </c:pt>
                <c:pt idx="128">
                  <c:v>Ficus_erythrosperma</c:v>
                </c:pt>
                <c:pt idx="130">
                  <c:v>Ficus_eumorpha</c:v>
                </c:pt>
                <c:pt idx="131">
                  <c:v>Ficus_exasperata</c:v>
                </c:pt>
                <c:pt idx="132">
                  <c:v>Ficus_eximia</c:v>
                </c:pt>
                <c:pt idx="133">
                  <c:v>Ficus_faulkneriana</c:v>
                </c:pt>
                <c:pt idx="134">
                  <c:v>Ficus_fischeri</c:v>
                </c:pt>
                <c:pt idx="135">
                  <c:v>Ficus_fiskei</c:v>
                </c:pt>
                <c:pt idx="136">
                  <c:v>Ficus_fistulosa</c:v>
                </c:pt>
                <c:pt idx="137">
                  <c:v>Ficus_formosana</c:v>
                </c:pt>
                <c:pt idx="138">
                  <c:v>Ficus_forstenii</c:v>
                </c:pt>
                <c:pt idx="139">
                  <c:v>Ficus_fulva</c:v>
                </c:pt>
                <c:pt idx="140">
                  <c:v>Ficus_glaberrima</c:v>
                </c:pt>
                <c:pt idx="142">
                  <c:v>Ficus_glandifera</c:v>
                </c:pt>
                <c:pt idx="143">
                  <c:v>Ficus_glandulifera</c:v>
                </c:pt>
                <c:pt idx="144">
                  <c:v>Ficus_globosa</c:v>
                </c:pt>
                <c:pt idx="145">
                  <c:v>Ficus_glumosa</c:v>
                </c:pt>
                <c:pt idx="146">
                  <c:v>Ficus_goiana</c:v>
                </c:pt>
                <c:pt idx="147">
                  <c:v>Ficus_gomelleira</c:v>
                </c:pt>
                <c:pt idx="148">
                  <c:v>Ficus_grossularioides</c:v>
                </c:pt>
                <c:pt idx="149">
                  <c:v>Ficus_gul</c:v>
                </c:pt>
                <c:pt idx="150">
                  <c:v>Ficus_habrophylla</c:v>
                </c:pt>
                <c:pt idx="151">
                  <c:v>Ficus_hadroneura</c:v>
                </c:pt>
                <c:pt idx="152">
                  <c:v>Ficus_henryi</c:v>
                </c:pt>
                <c:pt idx="153">
                  <c:v>Ficus_hesperidiiformis</c:v>
                </c:pt>
                <c:pt idx="154">
                  <c:v>Ficus_heterophylla</c:v>
                </c:pt>
                <c:pt idx="155">
                  <c:v>Ficus_heteropleura</c:v>
                </c:pt>
                <c:pt idx="156">
                  <c:v>Ficus_heterostyla</c:v>
                </c:pt>
                <c:pt idx="157">
                  <c:v>Ficus_hirsuta</c:v>
                </c:pt>
                <c:pt idx="158">
                  <c:v>Ficus_hispida</c:v>
                </c:pt>
                <c:pt idx="160">
                  <c:v>Ficus_holosericea</c:v>
                </c:pt>
                <c:pt idx="161">
                  <c:v>Ficus_hombroniana</c:v>
                </c:pt>
                <c:pt idx="162">
                  <c:v>Ficus_iidana</c:v>
                </c:pt>
                <c:pt idx="163">
                  <c:v>Ficus_ilicina</c:v>
                </c:pt>
                <c:pt idx="164">
                  <c:v>Ficus_ingens</c:v>
                </c:pt>
                <c:pt idx="165">
                  <c:v>Ficus_insipida</c:v>
                </c:pt>
                <c:pt idx="166">
                  <c:v>Ficus_iodotricha</c:v>
                </c:pt>
                <c:pt idx="167">
                  <c:v>Ficus_ischnopoda</c:v>
                </c:pt>
                <c:pt idx="168">
                  <c:v>Ficus_itoana</c:v>
                </c:pt>
                <c:pt idx="169">
                  <c:v>Ficus_jansii</c:v>
                </c:pt>
                <c:pt idx="170">
                  <c:v>Ficus_jimiensis</c:v>
                </c:pt>
                <c:pt idx="171">
                  <c:v>Ficus_kochummeniana</c:v>
                </c:pt>
                <c:pt idx="172">
                  <c:v>Ficus_krukovii</c:v>
                </c:pt>
                <c:pt idx="173">
                  <c:v>Ficus_lacor</c:v>
                </c:pt>
                <c:pt idx="174">
                  <c:v>Ficus_lagoensis</c:v>
                </c:pt>
                <c:pt idx="175">
                  <c:v>Ficus_lapathifolia</c:v>
                </c:pt>
                <c:pt idx="176">
                  <c:v>Ficus_lateriflora</c:v>
                </c:pt>
                <c:pt idx="177">
                  <c:v>Ficus_laureola</c:v>
                </c:pt>
                <c:pt idx="178">
                  <c:v>Ficus_lepicarpa</c:v>
                </c:pt>
                <c:pt idx="179">
                  <c:v>Ficus_lilliputiana</c:v>
                </c:pt>
                <c:pt idx="180">
                  <c:v>Ficus_lingua</c:v>
                </c:pt>
                <c:pt idx="181">
                  <c:v>Ficus_longifolia</c:v>
                </c:pt>
                <c:pt idx="182">
                  <c:v>Ficus_luschnathiana</c:v>
                </c:pt>
                <c:pt idx="183">
                  <c:v>Ficus_lutea</c:v>
                </c:pt>
                <c:pt idx="184">
                  <c:v>Ficus_lyrata</c:v>
                </c:pt>
                <c:pt idx="185">
                  <c:v>Ficus_maclellandii</c:v>
                </c:pt>
                <c:pt idx="186">
                  <c:v>Ficus_macrophylla</c:v>
                </c:pt>
                <c:pt idx="187">
                  <c:v>Ficus_macropodocarpa</c:v>
                </c:pt>
                <c:pt idx="188">
                  <c:v>Ficus_macrorrhyncha</c:v>
                </c:pt>
                <c:pt idx="189">
                  <c:v>Ficus_magnoliifolia</c:v>
                </c:pt>
                <c:pt idx="190">
                  <c:v>Ficus_mariae</c:v>
                </c:pt>
                <c:pt idx="191">
                  <c:v>Ficus_mathewsii</c:v>
                </c:pt>
                <c:pt idx="192">
                  <c:v>Ficus_mauritiana</c:v>
                </c:pt>
                <c:pt idx="193">
                  <c:v>Ficus_maxima</c:v>
                </c:pt>
                <c:pt idx="194">
                  <c:v>Ficus_megaleia</c:v>
                </c:pt>
                <c:pt idx="195">
                  <c:v>Ficus_melinocarpa</c:v>
                </c:pt>
                <c:pt idx="196">
                  <c:v>Ficus_menabeensis</c:v>
                </c:pt>
                <c:pt idx="197">
                  <c:v>Ficus_microcarpa</c:v>
                </c:pt>
                <c:pt idx="198">
                  <c:v>Ficus_microdictya</c:v>
                </c:pt>
                <c:pt idx="199">
                  <c:v>Ficus_minahassae</c:v>
                </c:pt>
                <c:pt idx="200">
                  <c:v>Ficus_mollior</c:v>
                </c:pt>
                <c:pt idx="201">
                  <c:v>Ficus_morobensis</c:v>
                </c:pt>
                <c:pt idx="202">
                  <c:v>Ficus_mucuso</c:v>
                </c:pt>
                <c:pt idx="203">
                  <c:v>Ficus_natalensis</c:v>
                </c:pt>
                <c:pt idx="204">
                  <c:v>Ficus_nervosa</c:v>
                </c:pt>
                <c:pt idx="205">
                  <c:v>Ficus_nigropunctata</c:v>
                </c:pt>
                <c:pt idx="206">
                  <c:v>Ficus_nishimurae</c:v>
                </c:pt>
                <c:pt idx="207">
                  <c:v>Ficus_nodosa</c:v>
                </c:pt>
                <c:pt idx="208">
                  <c:v>Ficus_nota</c:v>
                </c:pt>
                <c:pt idx="209">
                  <c:v>Ficus_nymphaeifolia</c:v>
                </c:pt>
                <c:pt idx="210">
                  <c:v>Ficus_obliqua</c:v>
                </c:pt>
                <c:pt idx="211">
                  <c:v>Ficus_obpyramidata</c:v>
                </c:pt>
                <c:pt idx="212">
                  <c:v>Ficus_obscura</c:v>
                </c:pt>
                <c:pt idx="213">
                  <c:v>Ficus_obtusifolia</c:v>
                </c:pt>
                <c:pt idx="214">
                  <c:v>Ficus_obtusiuscula</c:v>
                </c:pt>
                <c:pt idx="215">
                  <c:v>Ficus_odoardii</c:v>
                </c:pt>
                <c:pt idx="216">
                  <c:v>Ficus_oleifolia</c:v>
                </c:pt>
                <c:pt idx="217">
                  <c:v>Ficus_opposita</c:v>
                </c:pt>
                <c:pt idx="218">
                  <c:v>Ficus_oreodryadum</c:v>
                </c:pt>
                <c:pt idx="219">
                  <c:v>Ficus_orthoneura</c:v>
                </c:pt>
                <c:pt idx="220">
                  <c:v>Ficus_ottoniifolia</c:v>
                </c:pt>
                <c:pt idx="221">
                  <c:v>Ficus_pachyrrhachis</c:v>
                </c:pt>
                <c:pt idx="222">
                  <c:v>Ficus_padana</c:v>
                </c:pt>
                <c:pt idx="223">
                  <c:v>Ficus_pakkensis</c:v>
                </c:pt>
                <c:pt idx="224">
                  <c:v>Ficus_palmata</c:v>
                </c:pt>
                <c:pt idx="225">
                  <c:v>Ficus_paludica</c:v>
                </c:pt>
                <c:pt idx="226">
                  <c:v>Ficus_pantoniana</c:v>
                </c:pt>
                <c:pt idx="227">
                  <c:v>Ficus_paracamptophylla</c:v>
                </c:pt>
                <c:pt idx="228">
                  <c:v>Ficus_paraensis</c:v>
                </c:pt>
                <c:pt idx="229">
                  <c:v>Ficus_parietalis</c:v>
                </c:pt>
                <c:pt idx="230">
                  <c:v>Ficus_pedunculosa</c:v>
                </c:pt>
                <c:pt idx="231">
                  <c:v>Ficus_pellucidopunctata</c:v>
                </c:pt>
                <c:pt idx="232">
                  <c:v>Ficus_pertusa</c:v>
                </c:pt>
                <c:pt idx="233">
                  <c:v>Ficus_petiolaris</c:v>
                </c:pt>
                <c:pt idx="234">
                  <c:v>Ficus_phaeosyce</c:v>
                </c:pt>
                <c:pt idx="235">
                  <c:v>Ficus_platypoda</c:v>
                </c:pt>
                <c:pt idx="236">
                  <c:v>Ficus_pleiadenia</c:v>
                </c:pt>
                <c:pt idx="237">
                  <c:v>Ficus_pleurocarpa</c:v>
                </c:pt>
                <c:pt idx="238">
                  <c:v>Ficus_polita</c:v>
                </c:pt>
                <c:pt idx="239">
                  <c:v>Ficus_politoria</c:v>
                </c:pt>
                <c:pt idx="240">
                  <c:v>Ficus_polyantha</c:v>
                </c:pt>
                <c:pt idx="241">
                  <c:v>Ficus_popenoei</c:v>
                </c:pt>
                <c:pt idx="242">
                  <c:v>Ficus_populifolia</c:v>
                </c:pt>
                <c:pt idx="243">
                  <c:v>Ficus_porphyrochaete</c:v>
                </c:pt>
                <c:pt idx="244">
                  <c:v>Ficus_prasinicarpa</c:v>
                </c:pt>
                <c:pt idx="245">
                  <c:v>Ficus_preussii</c:v>
                </c:pt>
                <c:pt idx="246">
                  <c:v>Ficus_primaria</c:v>
                </c:pt>
                <c:pt idx="247">
                  <c:v>Ficus_prolixa</c:v>
                </c:pt>
                <c:pt idx="248">
                  <c:v>Ficus_prostrata</c:v>
                </c:pt>
                <c:pt idx="249">
                  <c:v>Ficus_pseudojaca</c:v>
                </c:pt>
                <c:pt idx="250">
                  <c:v>Ficus_pseudomangifera</c:v>
                </c:pt>
                <c:pt idx="251">
                  <c:v>Ficus_pseudopalma</c:v>
                </c:pt>
                <c:pt idx="252">
                  <c:v>Ficus_pubigera</c:v>
                </c:pt>
                <c:pt idx="253">
                  <c:v>Ficus_pubilimba</c:v>
                </c:pt>
                <c:pt idx="254">
                  <c:v>Ficus_pulchella</c:v>
                </c:pt>
                <c:pt idx="255">
                  <c:v>Ficus_pumila</c:v>
                </c:pt>
                <c:pt idx="256">
                  <c:v>Ficus_punctata</c:v>
                </c:pt>
                <c:pt idx="257">
                  <c:v>Ficus_pungens</c:v>
                </c:pt>
                <c:pt idx="258">
                  <c:v>Ficus_pygmaea</c:v>
                </c:pt>
                <c:pt idx="259">
                  <c:v>Ficus_racemigera</c:v>
                </c:pt>
                <c:pt idx="260">
                  <c:v>Ficus_racemosa</c:v>
                </c:pt>
                <c:pt idx="261">
                  <c:v>Ficus_reflexa</c:v>
                </c:pt>
                <c:pt idx="262">
                  <c:v>Ficus_religiosa</c:v>
                </c:pt>
                <c:pt idx="263">
                  <c:v>Ficus_ribes</c:v>
                </c:pt>
                <c:pt idx="264">
                  <c:v>Ficus_rivularis</c:v>
                </c:pt>
                <c:pt idx="265">
                  <c:v>Ficus_robusta</c:v>
                </c:pt>
                <c:pt idx="266">
                  <c:v>Ficus_roraimensis</c:v>
                </c:pt>
                <c:pt idx="267">
                  <c:v>Ficus_rosulata</c:v>
                </c:pt>
                <c:pt idx="268">
                  <c:v>Ficus_rubiginosa</c:v>
                </c:pt>
                <c:pt idx="269">
                  <c:v>Ficus_rubrivestimenta</c:v>
                </c:pt>
                <c:pt idx="270">
                  <c:v>Ficus_ruficaulis</c:v>
                </c:pt>
                <c:pt idx="271">
                  <c:v>Ficus_ruginervia</c:v>
                </c:pt>
                <c:pt idx="272">
                  <c:v>Ficus_rumphii</c:v>
                </c:pt>
                <c:pt idx="273">
                  <c:v>Ficus_sagittata</c:v>
                </c:pt>
                <c:pt idx="274">
                  <c:v>Ficus_sagittifolia</c:v>
                </c:pt>
                <c:pt idx="275">
                  <c:v>Ficus_sansibarica</c:v>
                </c:pt>
                <c:pt idx="276">
                  <c:v>Ficus_sarawakensis</c:v>
                </c:pt>
                <c:pt idx="277">
                  <c:v>Ficus_sarmentosa</c:v>
                </c:pt>
                <c:pt idx="278">
                  <c:v>Ficus_satterthwaitei</c:v>
                </c:pt>
                <c:pt idx="279">
                  <c:v>Ficus_saurauioides</c:v>
                </c:pt>
                <c:pt idx="280">
                  <c:v>Ficus_saussureana</c:v>
                </c:pt>
                <c:pt idx="281">
                  <c:v>Ficus_scassellatii</c:v>
                </c:pt>
                <c:pt idx="282">
                  <c:v>Ficus_schippii</c:v>
                </c:pt>
                <c:pt idx="283">
                  <c:v>Ficus_schumacheri</c:v>
                </c:pt>
                <c:pt idx="284">
                  <c:v>Ficus_schwarzii</c:v>
                </c:pt>
                <c:pt idx="285">
                  <c:v>Ficus_scortechinii</c:v>
                </c:pt>
                <c:pt idx="286">
                  <c:v>Ficus_scratchleyana</c:v>
                </c:pt>
                <c:pt idx="287">
                  <c:v>Ficus_semicordata</c:v>
                </c:pt>
                <c:pt idx="288">
                  <c:v>Ficus_semivestita</c:v>
                </c:pt>
                <c:pt idx="289">
                  <c:v>Ficus_septica</c:v>
                </c:pt>
                <c:pt idx="290">
                  <c:v>Ficus_setiflora</c:v>
                </c:pt>
                <c:pt idx="291">
                  <c:v>Ficus_simplicissima</c:v>
                </c:pt>
                <c:pt idx="292">
                  <c:v>Ficus_spathulifolia</c:v>
                </c:pt>
                <c:pt idx="293">
                  <c:v>Ficus_sphenophylla</c:v>
                </c:pt>
                <c:pt idx="294">
                  <c:v>Ficus_squamosa</c:v>
                </c:pt>
                <c:pt idx="295">
                  <c:v>Ficus_stolonifera</c:v>
                </c:pt>
                <c:pt idx="296">
                  <c:v>Ficus_stricta</c:v>
                </c:pt>
                <c:pt idx="297">
                  <c:v>Ficus_subcordata</c:v>
                </c:pt>
                <c:pt idx="298">
                  <c:v>Ficus_subcuneata</c:v>
                </c:pt>
                <c:pt idx="299">
                  <c:v>Ficus_subgelderi</c:v>
                </c:pt>
                <c:pt idx="300">
                  <c:v>Ficus_subtrinervia</c:v>
                </c:pt>
                <c:pt idx="301">
                  <c:v>Ficus_subulata</c:v>
                </c:pt>
                <c:pt idx="302">
                  <c:v>Ficus_sumatrana</c:v>
                </c:pt>
                <c:pt idx="303">
                  <c:v>Ficus_sundaica</c:v>
                </c:pt>
                <c:pt idx="304">
                  <c:v>Ficus_superba</c:v>
                </c:pt>
                <c:pt idx="305">
                  <c:v>Ficus_sur</c:v>
                </c:pt>
                <c:pt idx="306">
                  <c:v>Ficus_sycomorus</c:v>
                </c:pt>
                <c:pt idx="307">
                  <c:v>Ficus_tannoensis</c:v>
                </c:pt>
                <c:pt idx="308">
                  <c:v>Ficus_tequendamae</c:v>
                </c:pt>
                <c:pt idx="309">
                  <c:v>Ficus_tesselata</c:v>
                </c:pt>
                <c:pt idx="310">
                  <c:v>Ficus_tettensis</c:v>
                </c:pt>
                <c:pt idx="311">
                  <c:v>Ficus_theophrastoides</c:v>
                </c:pt>
                <c:pt idx="312">
                  <c:v>Ficus_thonningii</c:v>
                </c:pt>
                <c:pt idx="313">
                  <c:v>Ficus_tikoua</c:v>
                </c:pt>
                <c:pt idx="314">
                  <c:v>Ficus_tiliifolia</c:v>
                </c:pt>
                <c:pt idx="315">
                  <c:v>Ficus_tinctoria</c:v>
                </c:pt>
                <c:pt idx="316">
                  <c:v>Ficus_tonduzii</c:v>
                </c:pt>
                <c:pt idx="317">
                  <c:v>Ficus_trachypison</c:v>
                </c:pt>
                <c:pt idx="318">
                  <c:v>Ficus_tremula</c:v>
                </c:pt>
                <c:pt idx="319">
                  <c:v>Ficus_treubii</c:v>
                </c:pt>
                <c:pt idx="320">
                  <c:v>Ficus_trichocarpa</c:v>
                </c:pt>
                <c:pt idx="321">
                  <c:v>Ficus_trichopoda</c:v>
                </c:pt>
                <c:pt idx="322">
                  <c:v>Ficus_trigona</c:v>
                </c:pt>
                <c:pt idx="323">
                  <c:v>Ficus_trigonata</c:v>
                </c:pt>
                <c:pt idx="324">
                  <c:v>Ficus_triradiata</c:v>
                </c:pt>
                <c:pt idx="325">
                  <c:v>Ficus_tsiangii</c:v>
                </c:pt>
                <c:pt idx="326">
                  <c:v>Ficus_umbellata</c:v>
                </c:pt>
                <c:pt idx="327">
                  <c:v>Ficus_uncinata</c:v>
                </c:pt>
                <c:pt idx="328">
                  <c:v>Ficus_usambarensis</c:v>
                </c:pt>
                <c:pt idx="329">
                  <c:v>Ficus_vaccinioides</c:v>
                </c:pt>
                <c:pt idx="330">
                  <c:v>Ficus_vallis-choudae</c:v>
                </c:pt>
                <c:pt idx="331">
                  <c:v>Ficus_variegata</c:v>
                </c:pt>
                <c:pt idx="332">
                  <c:v>Ficus_variifolia</c:v>
                </c:pt>
                <c:pt idx="333">
                  <c:v>Ficus_variolosa</c:v>
                </c:pt>
                <c:pt idx="334">
                  <c:v>Ficus_vasculosa</c:v>
                </c:pt>
                <c:pt idx="335">
                  <c:v>Ficus_vermifuga</c:v>
                </c:pt>
                <c:pt idx="336">
                  <c:v>Ficus_verruculosa</c:v>
                </c:pt>
                <c:pt idx="337">
                  <c:v>Ficus_villosa</c:v>
                </c:pt>
                <c:pt idx="338">
                  <c:v>Ficus_virens</c:v>
                </c:pt>
                <c:pt idx="339">
                  <c:v>Ficus_virgata</c:v>
                </c:pt>
                <c:pt idx="340">
                  <c:v>Ficus_vogeliana</c:v>
                </c:pt>
                <c:pt idx="341">
                  <c:v>Ficus_wassa</c:v>
                </c:pt>
                <c:pt idx="342">
                  <c:v>Ficus_watkinsiana</c:v>
                </c:pt>
                <c:pt idx="343">
                  <c:v>Ficus_wildemaniana</c:v>
                </c:pt>
                <c:pt idx="344">
                  <c:v>Ficus_xylophylla</c:v>
                </c:pt>
                <c:pt idx="345">
                  <c:v>Ficus_yoponensis</c:v>
                </c:pt>
                <c:pt idx="346">
                  <c:v>Helianthostylis_sprucei</c:v>
                </c:pt>
                <c:pt idx="347">
                  <c:v>Helicostylis_heterotricha</c:v>
                </c:pt>
                <c:pt idx="348">
                  <c:v>Helicostylis_pedunculata</c:v>
                </c:pt>
                <c:pt idx="349">
                  <c:v>Helicostylis_tomentosa</c:v>
                </c:pt>
                <c:pt idx="350">
                  <c:v>Helicostylis_tovarensis</c:v>
                </c:pt>
                <c:pt idx="351">
                  <c:v>Helicostylis_turbinata</c:v>
                </c:pt>
                <c:pt idx="352">
                  <c:v>Maclura_cochinchinensis</c:v>
                </c:pt>
                <c:pt idx="353">
                  <c:v>Maclura_tricuspidata</c:v>
                </c:pt>
                <c:pt idx="354">
                  <c:v>Malaisia_scandens</c:v>
                </c:pt>
                <c:pt idx="355">
                  <c:v>Maquira_calophylla</c:v>
                </c:pt>
                <c:pt idx="356">
                  <c:v>Maquira_coriacea</c:v>
                </c:pt>
                <c:pt idx="357">
                  <c:v>Maquira_guianensis</c:v>
                </c:pt>
                <c:pt idx="358">
                  <c:v>Maquira_sclerophylla</c:v>
                </c:pt>
                <c:pt idx="359">
                  <c:v>Mesogyne_insignis</c:v>
                </c:pt>
                <c:pt idx="360">
                  <c:v>Milicia_excelsa</c:v>
                </c:pt>
                <c:pt idx="361">
                  <c:v>Morus_alba</c:v>
                </c:pt>
                <c:pt idx="362">
                  <c:v>Morus_indica</c:v>
                </c:pt>
                <c:pt idx="363">
                  <c:v>Naucleopsis_caloneura</c:v>
                </c:pt>
                <c:pt idx="364">
                  <c:v>Naucleopsis_glabra</c:v>
                </c:pt>
                <c:pt idx="365">
                  <c:v>Naucleopsis_guianensis</c:v>
                </c:pt>
                <c:pt idx="366">
                  <c:v>Naucleopsis_imitans</c:v>
                </c:pt>
                <c:pt idx="367">
                  <c:v>Naucleopsis_krukovii</c:v>
                </c:pt>
                <c:pt idx="368">
                  <c:v>Naucleopsis_naga</c:v>
                </c:pt>
                <c:pt idx="369">
                  <c:v>Naucleopsis_ternstroemiiflora</c:v>
                </c:pt>
                <c:pt idx="370">
                  <c:v>Naucleopsis_ulei</c:v>
                </c:pt>
                <c:pt idx="371">
                  <c:v>Parartocarpus_venenosus</c:v>
                </c:pt>
                <c:pt idx="372">
                  <c:v>Perebea_angustifolia</c:v>
                </c:pt>
                <c:pt idx="373">
                  <c:v>Perebea_guianensis</c:v>
                </c:pt>
                <c:pt idx="374">
                  <c:v>Perebea_humilis</c:v>
                </c:pt>
                <c:pt idx="375">
                  <c:v>Perebea_longepedunculata</c:v>
                </c:pt>
                <c:pt idx="376">
                  <c:v>Perebea_mollis</c:v>
                </c:pt>
                <c:pt idx="377">
                  <c:v>Perebea_rubra</c:v>
                </c:pt>
                <c:pt idx="378">
                  <c:v>Perebea_tessmannii</c:v>
                </c:pt>
                <c:pt idx="379">
                  <c:v>Perebea_xanthochyma</c:v>
                </c:pt>
                <c:pt idx="380">
                  <c:v>Poulsenia_armata</c:v>
                </c:pt>
                <c:pt idx="381">
                  <c:v>Prainea_limpato</c:v>
                </c:pt>
                <c:pt idx="382">
                  <c:v>Pseudolmedia_glabrata</c:v>
                </c:pt>
                <c:pt idx="383">
                  <c:v>Pseudolmedia_hirtula</c:v>
                </c:pt>
                <c:pt idx="384">
                  <c:v>Pseudolmedia_laevigata</c:v>
                </c:pt>
                <c:pt idx="385">
                  <c:v>Pseudolmedia_laevis</c:v>
                </c:pt>
                <c:pt idx="386">
                  <c:v>Pseudolmedia_macrophylla</c:v>
                </c:pt>
                <c:pt idx="387">
                  <c:v>Pseudolmedia_rigida</c:v>
                </c:pt>
                <c:pt idx="388">
                  <c:v>Pseudolmedia_spuria</c:v>
                </c:pt>
                <c:pt idx="389">
                  <c:v>Sloetia_elongata</c:v>
                </c:pt>
                <c:pt idx="390">
                  <c:v>Sorocea_affinis</c:v>
                </c:pt>
                <c:pt idx="391">
                  <c:v>Sorocea_bonplandii</c:v>
                </c:pt>
                <c:pt idx="392">
                  <c:v>Sorocea_briquetii</c:v>
                </c:pt>
                <c:pt idx="393">
                  <c:v>Sorocea_pubivena</c:v>
                </c:pt>
                <c:pt idx="394">
                  <c:v>Sparattosyce_dioica</c:v>
                </c:pt>
                <c:pt idx="395">
                  <c:v>Streblus_glaber</c:v>
                </c:pt>
                <c:pt idx="396">
                  <c:v>Streblus_pendulinus</c:v>
                </c:pt>
                <c:pt idx="397">
                  <c:v>Streblus_smithii</c:v>
                </c:pt>
                <c:pt idx="398">
                  <c:v>Treculia_africana</c:v>
                </c:pt>
                <c:pt idx="399">
                  <c:v>Treculia_obovoidea</c:v>
                </c:pt>
                <c:pt idx="400">
                  <c:v>Trilepisium_madagascariense</c:v>
                </c:pt>
                <c:pt idx="401">
                  <c:v>Trophis_involucrata</c:v>
                </c:pt>
                <c:pt idx="402">
                  <c:v>Trophis_racemosa</c:v>
                </c:pt>
                <c:pt idx="403">
                  <c:v>Trymatococcus_amazonicus</c:v>
                </c:pt>
                <c:pt idx="404">
                  <c:v>Trymatococcus_oligandrus</c:v>
                </c:pt>
                <c:pt idx="405">
                  <c:v>Utsetela_neglecta</c:v>
                </c:pt>
              </c:strCache>
            </c:strRef>
          </c:cat>
          <c:val>
            <c:numRef>
              <c:f>Sheet4!$I$2:$I$1000</c:f>
              <c:numCache>
                <c:formatCode>General</c:formatCode>
                <c:ptCount val="999"/>
                <c:pt idx="0">
                  <c:v>22.5</c:v>
                </c:pt>
                <c:pt idx="8">
                  <c:v>0</c:v>
                </c:pt>
                <c:pt idx="21">
                  <c:v>1.9</c:v>
                </c:pt>
                <c:pt idx="24">
                  <c:v>0</c:v>
                </c:pt>
                <c:pt idx="31">
                  <c:v>19.05</c:v>
                </c:pt>
                <c:pt idx="39">
                  <c:v>0</c:v>
                </c:pt>
                <c:pt idx="42">
                  <c:v>22.5</c:v>
                </c:pt>
                <c:pt idx="58">
                  <c:v>35</c:v>
                </c:pt>
                <c:pt idx="62">
                  <c:v>5</c:v>
                </c:pt>
                <c:pt idx="65">
                  <c:v>30</c:v>
                </c:pt>
                <c:pt idx="67">
                  <c:v>6</c:v>
                </c:pt>
                <c:pt idx="75">
                  <c:v>27.5</c:v>
                </c:pt>
                <c:pt idx="94">
                  <c:v>25.4</c:v>
                </c:pt>
                <c:pt idx="97">
                  <c:v>35</c:v>
                </c:pt>
                <c:pt idx="104">
                  <c:v>11.5</c:v>
                </c:pt>
                <c:pt idx="107">
                  <c:v>40</c:v>
                </c:pt>
                <c:pt idx="108">
                  <c:v>35</c:v>
                </c:pt>
                <c:pt idx="113">
                  <c:v>17.5</c:v>
                </c:pt>
                <c:pt idx="114">
                  <c:v>0</c:v>
                </c:pt>
                <c:pt idx="116">
                  <c:v>27.8</c:v>
                </c:pt>
                <c:pt idx="120">
                  <c:v>35</c:v>
                </c:pt>
                <c:pt idx="124">
                  <c:v>15</c:v>
                </c:pt>
                <c:pt idx="131">
                  <c:v>16</c:v>
                </c:pt>
                <c:pt idx="133">
                  <c:v>8</c:v>
                </c:pt>
                <c:pt idx="134">
                  <c:v>17.5</c:v>
                </c:pt>
                <c:pt idx="145">
                  <c:v>12.5</c:v>
                </c:pt>
                <c:pt idx="163">
                  <c:v>12.5</c:v>
                </c:pt>
                <c:pt idx="164">
                  <c:v>13.25</c:v>
                </c:pt>
                <c:pt idx="169">
                  <c:v>8.5</c:v>
                </c:pt>
                <c:pt idx="176">
                  <c:v>0</c:v>
                </c:pt>
                <c:pt idx="180">
                  <c:v>5</c:v>
                </c:pt>
                <c:pt idx="183">
                  <c:v>17.5</c:v>
                </c:pt>
                <c:pt idx="184">
                  <c:v>35</c:v>
                </c:pt>
                <c:pt idx="192" formatCode="#,##0.00">
                  <c:v>27.061731341651491</c:v>
                </c:pt>
                <c:pt idx="196">
                  <c:v>9</c:v>
                </c:pt>
                <c:pt idx="202">
                  <c:v>32.5</c:v>
                </c:pt>
                <c:pt idx="203">
                  <c:v>17.5</c:v>
                </c:pt>
                <c:pt idx="205">
                  <c:v>11</c:v>
                </c:pt>
                <c:pt idx="218">
                  <c:v>20</c:v>
                </c:pt>
                <c:pt idx="224">
                  <c:v>20</c:v>
                </c:pt>
                <c:pt idx="238">
                  <c:v>30</c:v>
                </c:pt>
                <c:pt idx="239" formatCode="#,##0.00">
                  <c:v>10.347132571807924</c:v>
                </c:pt>
                <c:pt idx="242">
                  <c:v>12.5</c:v>
                </c:pt>
                <c:pt idx="245">
                  <c:v>37.5</c:v>
                </c:pt>
                <c:pt idx="250">
                  <c:v>8.5</c:v>
                </c:pt>
                <c:pt idx="261" formatCode="#,##0.00">
                  <c:v>10.347132571807924</c:v>
                </c:pt>
                <c:pt idx="274">
                  <c:v>19.05</c:v>
                </c:pt>
                <c:pt idx="275">
                  <c:v>22.5</c:v>
                </c:pt>
                <c:pt idx="280">
                  <c:v>30</c:v>
                </c:pt>
                <c:pt idx="281">
                  <c:v>42.5</c:v>
                </c:pt>
                <c:pt idx="305">
                  <c:v>15</c:v>
                </c:pt>
                <c:pt idx="306">
                  <c:v>32.5</c:v>
                </c:pt>
                <c:pt idx="309">
                  <c:v>22.5</c:v>
                </c:pt>
                <c:pt idx="310">
                  <c:v>9.5</c:v>
                </c:pt>
                <c:pt idx="312">
                  <c:v>7.5</c:v>
                </c:pt>
                <c:pt idx="314">
                  <c:v>20</c:v>
                </c:pt>
                <c:pt idx="318">
                  <c:v>22.5</c:v>
                </c:pt>
                <c:pt idx="321">
                  <c:v>15</c:v>
                </c:pt>
                <c:pt idx="326">
                  <c:v>27.5</c:v>
                </c:pt>
                <c:pt idx="328">
                  <c:v>9</c:v>
                </c:pt>
                <c:pt idx="330">
                  <c:v>45</c:v>
                </c:pt>
                <c:pt idx="332">
                  <c:v>15</c:v>
                </c:pt>
                <c:pt idx="336">
                  <c:v>12.5</c:v>
                </c:pt>
                <c:pt idx="340">
                  <c:v>25</c:v>
                </c:pt>
                <c:pt idx="343">
                  <c:v>50</c:v>
                </c:pt>
                <c:pt idx="359">
                  <c:v>27.5</c:v>
                </c:pt>
                <c:pt idx="360">
                  <c:v>10</c:v>
                </c:pt>
                <c:pt idx="398">
                  <c:v>350</c:v>
                </c:pt>
                <c:pt idx="399">
                  <c:v>57.5</c:v>
                </c:pt>
                <c:pt idx="400">
                  <c:v>15</c:v>
                </c:pt>
                <c:pt idx="405">
                  <c:v>10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A2F5-4CF5-9946-2A03E767A149}"/>
            </c:ext>
          </c:extLst>
        </c:ser>
        <c:dLbls>
          <c:showLegendKey val="0"/>
          <c:showVal val="0"/>
          <c:showCatName val="0"/>
          <c:showSerName val="0"/>
          <c:showPercent val="0"/>
          <c:showBubbleSize val="0"/>
        </c:dLbls>
        <c:gapWidth val="150"/>
        <c:axId val="965450982"/>
        <c:axId val="1588420985"/>
      </c:barChart>
      <c:catAx>
        <c:axId val="965450982"/>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nl-NL"/>
          </a:p>
        </c:txPr>
        <c:crossAx val="1588420985"/>
        <c:crosses val="autoZero"/>
        <c:auto val="1"/>
        <c:lblAlgn val="ctr"/>
        <c:lblOffset val="100"/>
        <c:noMultiLvlLbl val="1"/>
      </c:catAx>
      <c:valAx>
        <c:axId val="158842098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nl-NL"/>
          </a:p>
        </c:txPr>
        <c:crossAx val="965450982"/>
        <c:crosses val="autoZero"/>
        <c:crossBetween val="between"/>
      </c:valAx>
    </c:plotArea>
    <c:legend>
      <c:legendPos val="r"/>
      <c:overlay val="0"/>
      <c:txPr>
        <a:bodyPr/>
        <a:lstStyle/>
        <a:p>
          <a:pPr lvl="0">
            <a:defRPr b="0">
              <a:solidFill>
                <a:srgbClr val="1A1A1A"/>
              </a:solidFill>
              <a:latin typeface="+mn-lt"/>
            </a:defRPr>
          </a:pPr>
          <a:endParaRPr lang="nl-NL"/>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9</xdr:col>
      <xdr:colOff>381000</xdr:colOff>
      <xdr:row>7</xdr:row>
      <xdr:rowOff>0</xdr:rowOff>
    </xdr:from>
    <xdr:ext cx="10125075" cy="11877675"/>
    <xdr:graphicFrame macro="">
      <xdr:nvGraphicFramePr>
        <xdr:cNvPr id="690157233" name="Chart 1" title="Diagram">
          <a:extLst>
            <a:ext uri="{FF2B5EF4-FFF2-40B4-BE49-F238E27FC236}">
              <a16:creationId xmlns:a16="http://schemas.microsoft.com/office/drawing/2014/main" id="{00000000-0008-0000-0200-0000B1F622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Anton van der Gaag" refreshedDate="45078.961969328702" refreshedVersion="8" recordCount="432" xr:uid="{00000000-000A-0000-FFFF-FFFF00000000}">
  <cacheSource type="worksheet">
    <worksheetSource ref="B1:C1000" sheet="Sheet4"/>
  </cacheSource>
  <cacheFields count="2">
    <cacheField name="avg_fr_diam_corrected" numFmtId="0">
      <sharedItems containsBlank="1" containsMixedTypes="1" containsNumber="1" minValue="0.6" maxValue="475"/>
    </cacheField>
    <cacheField name="Continent 1" numFmtId="0">
      <sharedItems containsBlank="1" count="6">
        <s v="AFRICA"/>
        <s v="ASIA"/>
        <s v="OCEANIA"/>
        <s v="AMERICAS"/>
        <e v="#N/A"/>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2">
  <r>
    <n v="22.5"/>
    <x v="0"/>
  </r>
  <r>
    <n v="10"/>
    <x v="1"/>
  </r>
  <r>
    <n v="300"/>
    <x v="2"/>
  </r>
  <r>
    <n v="475"/>
    <x v="1"/>
  </r>
  <r>
    <n v="70"/>
    <x v="1"/>
  </r>
  <r>
    <n v="40"/>
    <x v="3"/>
  </r>
  <r>
    <n v="40"/>
    <x v="3"/>
  </r>
  <r>
    <n v="47.5"/>
    <x v="3"/>
  </r>
  <r>
    <m/>
    <x v="0"/>
  </r>
  <r>
    <n v="17.5"/>
    <x v="3"/>
  </r>
  <r>
    <n v="14.5"/>
    <x v="3"/>
  </r>
  <r>
    <n v="15"/>
    <x v="3"/>
  </r>
  <r>
    <n v="22"/>
    <x v="3"/>
  </r>
  <r>
    <n v="25"/>
    <x v="3"/>
  </r>
  <r>
    <n v="22.5"/>
    <x v="1"/>
  </r>
  <r>
    <n v="40"/>
    <x v="3"/>
  </r>
  <r>
    <n v="18.5"/>
    <x v="3"/>
  </r>
  <r>
    <n v="26"/>
    <x v="3"/>
  </r>
  <r>
    <n v="11.6"/>
    <x v="3"/>
  </r>
  <r>
    <n v="1"/>
    <x v="3"/>
  </r>
  <r>
    <n v="2"/>
    <x v="3"/>
  </r>
  <r>
    <n v="1.9"/>
    <x v="0"/>
  </r>
  <r>
    <n v="0.6"/>
    <x v="1"/>
  </r>
  <r>
    <n v="26.345391394372484"/>
    <x v="1"/>
  </r>
  <r>
    <m/>
    <x v="0"/>
  </r>
  <r>
    <n v="25"/>
    <x v="1"/>
  </r>
  <r>
    <n v="11.5"/>
    <x v="1"/>
  </r>
  <r>
    <n v="17.5"/>
    <x v="3"/>
  </r>
  <r>
    <n v="11.5"/>
    <x v="3"/>
  </r>
  <r>
    <n v="20"/>
    <x v="1"/>
  </r>
  <r>
    <n v="21.5"/>
    <x v="1"/>
  </r>
  <r>
    <n v="19.05"/>
    <x v="0"/>
  </r>
  <r>
    <n v="11.5"/>
    <x v="3"/>
  </r>
  <r>
    <n v="6.5"/>
    <x v="3"/>
  </r>
  <r>
    <n v="15"/>
    <x v="1"/>
  </r>
  <r>
    <n v="29.4"/>
    <x v="1"/>
  </r>
  <r>
    <n v="31.837330990178224"/>
    <x v="1"/>
  </r>
  <r>
    <n v="23.877998242633669"/>
    <x v="1"/>
  </r>
  <r>
    <n v="19.898331868861391"/>
    <x v="1"/>
  </r>
  <r>
    <m/>
    <x v="0"/>
  </r>
  <r>
    <n v="15.918665495089112"/>
    <x v="1"/>
  </r>
  <r>
    <n v="17.5"/>
    <x v="2"/>
  </r>
  <r>
    <n v="22.5"/>
    <x v="0"/>
  </r>
  <r>
    <n v="12.5"/>
    <x v="2"/>
  </r>
  <r>
    <n v="9.9"/>
    <x v="1"/>
  </r>
  <r>
    <n v="18.5"/>
    <x v="1"/>
  </r>
  <r>
    <n v="11"/>
    <x v="3"/>
  </r>
  <r>
    <n v="52.5"/>
    <x v="1"/>
  </r>
  <r>
    <n v="6.5"/>
    <x v="1"/>
  </r>
  <r>
    <n v="22.5"/>
    <x v="1"/>
  </r>
  <r>
    <n v="11.5"/>
    <x v="3"/>
  </r>
  <r>
    <n v="23.877998242633669"/>
    <x v="1"/>
  </r>
  <r>
    <n v="23.877998242633669"/>
    <x v="1"/>
  </r>
  <r>
    <n v="20"/>
    <x v="1"/>
  </r>
  <r>
    <n v="11.5"/>
    <x v="1"/>
  </r>
  <r>
    <n v="13.85"/>
    <x v="1"/>
  </r>
  <r>
    <n v="25"/>
    <x v="1"/>
  </r>
  <r>
    <n v="8.5"/>
    <x v="1"/>
  </r>
  <r>
    <n v="35"/>
    <x v="0"/>
  </r>
  <r>
    <n v="16"/>
    <x v="3"/>
  </r>
  <r>
    <n v="11.5"/>
    <x v="1"/>
  </r>
  <r>
    <n v="30"/>
    <x v="1"/>
  </r>
  <r>
    <n v="5"/>
    <x v="0"/>
  </r>
  <r>
    <n v="8"/>
    <x v="1"/>
  </r>
  <r>
    <n v="16"/>
    <x v="3"/>
  </r>
  <r>
    <n v="30"/>
    <x v="0"/>
  </r>
  <r>
    <n v="15"/>
    <x v="3"/>
  </r>
  <r>
    <n v="6"/>
    <x v="0"/>
  </r>
  <r>
    <n v="10.5"/>
    <x v="3"/>
  </r>
  <r>
    <n v="6"/>
    <x v="3"/>
  </r>
  <r>
    <n v="10.347132571807924"/>
    <x v="1"/>
  </r>
  <r>
    <n v="8.5"/>
    <x v="3"/>
  </r>
  <r>
    <n v="16.714598769843569"/>
    <x v="1"/>
  </r>
  <r>
    <n v="31.837330990178224"/>
    <x v="1"/>
  </r>
  <r>
    <n v="45"/>
    <x v="1"/>
  </r>
  <r>
    <n v="27.5"/>
    <x v="0"/>
  </r>
  <r>
    <n v="16"/>
    <x v="3"/>
  </r>
  <r>
    <n v="8.5"/>
    <x v="3"/>
  </r>
  <r>
    <m/>
    <x v="3"/>
  </r>
  <r>
    <n v="15"/>
    <x v="1"/>
  </r>
  <r>
    <n v="17.5"/>
    <x v="3"/>
  </r>
  <r>
    <n v="5.9"/>
    <x v="1"/>
  </r>
  <r>
    <m/>
    <x v="3"/>
  </r>
  <r>
    <n v="10"/>
    <x v="1"/>
  </r>
  <r>
    <n v="6"/>
    <x v="1"/>
  </r>
  <r>
    <n v="38.204797188213874"/>
    <x v="1"/>
  </r>
  <r>
    <n v="14.6"/>
    <x v="3"/>
  </r>
  <r>
    <n v="6"/>
    <x v="3"/>
  </r>
  <r>
    <n v="4.5"/>
    <x v="3"/>
  </r>
  <r>
    <n v="7"/>
    <x v="3"/>
  </r>
  <r>
    <n v="4.5"/>
    <x v="1"/>
  </r>
  <r>
    <m/>
    <x v="4"/>
  </r>
  <r>
    <n v="30"/>
    <x v="1"/>
  </r>
  <r>
    <n v="30"/>
    <x v="1"/>
  </r>
  <r>
    <n v="25.4"/>
    <x v="0"/>
  </r>
  <r>
    <n v="17.8"/>
    <x v="1"/>
  </r>
  <r>
    <n v="30"/>
    <x v="1"/>
  </r>
  <r>
    <n v="35"/>
    <x v="0"/>
  </r>
  <r>
    <n v="35.816997363950506"/>
    <x v="1"/>
  </r>
  <r>
    <n v="22.5"/>
    <x v="2"/>
  </r>
  <r>
    <n v="11.5"/>
    <x v="3"/>
  </r>
  <r>
    <n v="55"/>
    <x v="2"/>
  </r>
  <r>
    <n v="26.2"/>
    <x v="1"/>
  </r>
  <r>
    <n v="16"/>
    <x v="3"/>
  </r>
  <r>
    <n v="11.5"/>
    <x v="0"/>
  </r>
  <r>
    <n v="24.7"/>
    <x v="3"/>
  </r>
  <r>
    <n v="30.9"/>
    <x v="1"/>
  </r>
  <r>
    <n v="40"/>
    <x v="0"/>
  </r>
  <r>
    <n v="35"/>
    <x v="0"/>
  </r>
  <r>
    <n v="19"/>
    <x v="3"/>
  </r>
  <r>
    <n v="90"/>
    <x v="1"/>
  </r>
  <r>
    <n v="95"/>
    <x v="1"/>
  </r>
  <r>
    <n v="12.5"/>
    <x v="1"/>
  </r>
  <r>
    <n v="17.5"/>
    <x v="0"/>
  </r>
  <r>
    <m/>
    <x v="0"/>
  </r>
  <r>
    <n v="15"/>
    <x v="2"/>
  </r>
  <r>
    <n v="27.8"/>
    <x v="0"/>
  </r>
  <r>
    <n v="7.1633994727901005"/>
    <x v="1"/>
  </r>
  <r>
    <m/>
    <x v="1"/>
  </r>
  <r>
    <n v="27.2"/>
    <x v="1"/>
  </r>
  <r>
    <n v="35"/>
    <x v="0"/>
  </r>
  <r>
    <n v="11"/>
    <x v="3"/>
  </r>
  <r>
    <n v="39.796663737722781"/>
    <x v="1"/>
  </r>
  <r>
    <n v="11"/>
    <x v="1"/>
  </r>
  <r>
    <n v="15"/>
    <x v="0"/>
  </r>
  <r>
    <n v="26.5"/>
    <x v="1"/>
  </r>
  <r>
    <n v="14"/>
    <x v="3"/>
  </r>
  <r>
    <n v="23.877998242633669"/>
    <x v="1"/>
  </r>
  <r>
    <n v="12"/>
    <x v="1"/>
  </r>
  <r>
    <m/>
    <x v="4"/>
  </r>
  <r>
    <n v="19"/>
    <x v="1"/>
  </r>
  <r>
    <n v="16"/>
    <x v="0"/>
  </r>
  <r>
    <n v="14"/>
    <x v="3"/>
  </r>
  <r>
    <n v="8"/>
    <x v="0"/>
  </r>
  <r>
    <n v="17.5"/>
    <x v="0"/>
  </r>
  <r>
    <n v="20.694265143615848"/>
    <x v="1"/>
  </r>
  <r>
    <n v="18.5"/>
    <x v="1"/>
  </r>
  <r>
    <n v="15"/>
    <x v="1"/>
  </r>
  <r>
    <n v="27.857664616405948"/>
    <x v="1"/>
  </r>
  <r>
    <n v="12.5"/>
    <x v="1"/>
  </r>
  <r>
    <n v="8.5"/>
    <x v="1"/>
  </r>
  <r>
    <m/>
    <x v="4"/>
  </r>
  <r>
    <n v="20.694265143615848"/>
    <x v="1"/>
  </r>
  <r>
    <n v="13.5"/>
    <x v="1"/>
  </r>
  <r>
    <n v="15"/>
    <x v="1"/>
  </r>
  <r>
    <n v="12.5"/>
    <x v="0"/>
  </r>
  <r>
    <n v="6"/>
    <x v="3"/>
  </r>
  <r>
    <n v="23.09"/>
    <x v="3"/>
  </r>
  <r>
    <n v="9.5"/>
    <x v="1"/>
  </r>
  <r>
    <n v="6"/>
    <x v="1"/>
  </r>
  <r>
    <m/>
    <x v="2"/>
  </r>
  <r>
    <n v="19.898331868861391"/>
    <x v="1"/>
  </r>
  <r>
    <n v="15"/>
    <x v="1"/>
  </r>
  <r>
    <n v="47.755996485267339"/>
    <x v="1"/>
  </r>
  <r>
    <n v="15"/>
    <x v="1"/>
  </r>
  <r>
    <n v="7.7"/>
    <x v="1"/>
  </r>
  <r>
    <m/>
    <x v="1"/>
  </r>
  <r>
    <n v="6"/>
    <x v="3"/>
  </r>
  <r>
    <n v="21"/>
    <x v="1"/>
  </r>
  <r>
    <m/>
    <x v="4"/>
  </r>
  <r>
    <n v="14.5"/>
    <x v="3"/>
  </r>
  <r>
    <n v="15.918665495089112"/>
    <x v="1"/>
  </r>
  <r>
    <n v="22.5"/>
    <x v="1"/>
  </r>
  <r>
    <n v="12.5"/>
    <x v="0"/>
  </r>
  <r>
    <n v="13.25"/>
    <x v="0"/>
  </r>
  <r>
    <n v="20"/>
    <x v="3"/>
  </r>
  <r>
    <n v="45"/>
    <x v="1"/>
  </r>
  <r>
    <n v="15"/>
    <x v="1"/>
  </r>
  <r>
    <n v="60"/>
    <x v="1"/>
  </r>
  <r>
    <n v="8.5"/>
    <x v="0"/>
  </r>
  <r>
    <n v="22.5"/>
    <x v="1"/>
  </r>
  <r>
    <n v="10.347132571807915"/>
    <x v="1"/>
  </r>
  <r>
    <n v="11.5"/>
    <x v="3"/>
  </r>
  <r>
    <m/>
    <x v="1"/>
  </r>
  <r>
    <n v="10.5"/>
    <x v="3"/>
  </r>
  <r>
    <n v="2.5469864792142562"/>
    <x v="3"/>
  </r>
  <r>
    <m/>
    <x v="0"/>
  </r>
  <r>
    <n v="8.5"/>
    <x v="3"/>
  </r>
  <r>
    <n v="22.5"/>
    <x v="1"/>
  </r>
  <r>
    <n v="9.15"/>
    <x v="2"/>
  </r>
  <r>
    <n v="5"/>
    <x v="0"/>
  </r>
  <r>
    <m/>
    <x v="3"/>
  </r>
  <r>
    <m/>
    <x v="3"/>
  </r>
  <r>
    <n v="17.5"/>
    <x v="0"/>
  </r>
  <r>
    <n v="35"/>
    <x v="0"/>
  </r>
  <r>
    <n v="7"/>
    <x v="1"/>
  </r>
  <r>
    <n v="25"/>
    <x v="2"/>
  </r>
  <r>
    <n v="7.5"/>
    <x v="1"/>
  </r>
  <r>
    <n v="5.5"/>
    <x v="1"/>
  </r>
  <r>
    <n v="20"/>
    <x v="1"/>
  </r>
  <r>
    <n v="9.5"/>
    <x v="3"/>
  </r>
  <r>
    <n v="6.5"/>
    <x v="3"/>
  </r>
  <r>
    <n v="27.061731341651491"/>
    <x v="0"/>
  </r>
  <r>
    <n v="17.5"/>
    <x v="3"/>
  </r>
  <r>
    <n v="31.837330990178224"/>
    <x v="1"/>
  </r>
  <r>
    <n v="16"/>
    <x v="1"/>
  </r>
  <r>
    <n v="9"/>
    <x v="0"/>
  </r>
  <r>
    <n v="10"/>
    <x v="1"/>
  </r>
  <r>
    <n v="27.5"/>
    <x v="1"/>
  </r>
  <r>
    <n v="22.5"/>
    <x v="1"/>
  </r>
  <r>
    <n v="20"/>
    <x v="1"/>
  </r>
  <r>
    <n v="45"/>
    <x v="1"/>
  </r>
  <r>
    <n v="32.5"/>
    <x v="0"/>
  </r>
  <r>
    <n v="17.5"/>
    <x v="0"/>
  </r>
  <r>
    <n v="11"/>
    <x v="1"/>
  </r>
  <r>
    <n v="11"/>
    <x v="0"/>
  </r>
  <r>
    <n v="7.5"/>
    <x v="1"/>
  </r>
  <r>
    <n v="27.5"/>
    <x v="2"/>
  </r>
  <r>
    <n v="35"/>
    <x v="1"/>
  </r>
  <r>
    <n v="22.5"/>
    <x v="3"/>
  </r>
  <r>
    <n v="7.7"/>
    <x v="1"/>
  </r>
  <r>
    <n v="40"/>
    <x v="1"/>
  </r>
  <r>
    <n v="18.5"/>
    <x v="1"/>
  </r>
  <r>
    <n v="19"/>
    <x v="3"/>
  </r>
  <r>
    <n v="6"/>
    <x v="3"/>
  </r>
  <r>
    <n v="35"/>
    <x v="2"/>
  </r>
  <r>
    <n v="11.143065846562379"/>
    <x v="1"/>
  </r>
  <r>
    <n v="17.5"/>
    <x v="1"/>
  </r>
  <r>
    <n v="20"/>
    <x v="0"/>
  </r>
  <r>
    <n v="15"/>
    <x v="1"/>
  </r>
  <r>
    <n v="27.5"/>
    <x v="0"/>
  </r>
  <r>
    <n v="39.796663737722781"/>
    <x v="1"/>
  </r>
  <r>
    <n v="45"/>
    <x v="1"/>
  </r>
  <r>
    <n v="11.5"/>
    <x v="3"/>
  </r>
  <r>
    <n v="20"/>
    <x v="0"/>
  </r>
  <r>
    <n v="10"/>
    <x v="3"/>
  </r>
  <r>
    <n v="13.5"/>
    <x v="1"/>
  </r>
  <r>
    <n v="22.5"/>
    <x v="1"/>
  </r>
  <r>
    <n v="14"/>
    <x v="3"/>
  </r>
  <r>
    <n v="20"/>
    <x v="1"/>
  </r>
  <r>
    <n v="15"/>
    <x v="1"/>
  </r>
  <r>
    <n v="12.73493239607129"/>
    <x v="1"/>
  </r>
  <r>
    <n v="11.5"/>
    <x v="3"/>
  </r>
  <r>
    <n v="19.898331868861391"/>
    <x v="3"/>
  </r>
  <r>
    <n v="8.7552660222990113"/>
    <x v="1"/>
  </r>
  <r>
    <n v="11"/>
    <x v="2"/>
  </r>
  <r>
    <n v="17.5"/>
    <x v="1"/>
  </r>
  <r>
    <n v="23"/>
    <x v="2"/>
  </r>
  <r>
    <n v="30"/>
    <x v="0"/>
  </r>
  <r>
    <n v="10.347132571807924"/>
    <x v="0"/>
  </r>
  <r>
    <n v="22.5"/>
    <x v="1"/>
  </r>
  <r>
    <n v="12.5"/>
    <x v="3"/>
  </r>
  <r>
    <n v="12.5"/>
    <x v="0"/>
  </r>
  <r>
    <n v="17.5"/>
    <x v="1"/>
  </r>
  <r>
    <n v="11"/>
    <x v="1"/>
  </r>
  <r>
    <n v="37.5"/>
    <x v="0"/>
  </r>
  <r>
    <n v="42.5"/>
    <x v="1"/>
  </r>
  <r>
    <n v="9"/>
    <x v="2"/>
  </r>
  <r>
    <n v="19.898331868861391"/>
    <x v="1"/>
  </r>
  <r>
    <n v="17.510532044598023"/>
    <x v="1"/>
  </r>
  <r>
    <n v="8.5"/>
    <x v="0"/>
  </r>
  <r>
    <n v="55.715329232811897"/>
    <x v="1"/>
  </r>
  <r>
    <n v="15"/>
    <x v="1"/>
  </r>
  <r>
    <n v="11.5"/>
    <x v="1"/>
  </r>
  <r>
    <n v="17.5"/>
    <x v="3"/>
  </r>
  <r>
    <n v="50"/>
    <x v="1"/>
  </r>
  <r>
    <n v="60"/>
    <x v="1"/>
  </r>
  <r>
    <n v="9"/>
    <x v="1"/>
  </r>
  <r>
    <n v="30"/>
    <x v="0"/>
  </r>
  <r>
    <n v="20.694265143615848"/>
    <x v="2"/>
  </r>
  <r>
    <n v="40"/>
    <x v="1"/>
  </r>
  <r>
    <n v="10.347132571807924"/>
    <x v="0"/>
  </r>
  <r>
    <n v="12.5"/>
    <x v="1"/>
  </r>
  <r>
    <n v="15"/>
    <x v="1"/>
  </r>
  <r>
    <n v="23.877998242633669"/>
    <x v="1"/>
  </r>
  <r>
    <n v="65"/>
    <x v="1"/>
  </r>
  <r>
    <n v="14.5"/>
    <x v="3"/>
  </r>
  <r>
    <n v="27.5"/>
    <x v="1"/>
  </r>
  <r>
    <n v="9"/>
    <x v="2"/>
  </r>
  <r>
    <n v="10"/>
    <x v="1"/>
  </r>
  <r>
    <n v="27.5"/>
    <x v="1"/>
  </r>
  <r>
    <n v="35"/>
    <x v="1"/>
  </r>
  <r>
    <n v="12.5"/>
    <x v="1"/>
  </r>
  <r>
    <n v="11.5"/>
    <x v="1"/>
  </r>
  <r>
    <n v="19.05"/>
    <x v="0"/>
  </r>
  <r>
    <n v="22.5"/>
    <x v="0"/>
  </r>
  <r>
    <n v="25"/>
    <x v="1"/>
  </r>
  <r>
    <n v="12.5"/>
    <x v="1"/>
  </r>
  <r>
    <n v="27.5"/>
    <x v="1"/>
  </r>
  <r>
    <n v="18.30646531935248"/>
    <x v="1"/>
  </r>
  <r>
    <n v="30"/>
    <x v="0"/>
  </r>
  <r>
    <n v="42.5"/>
    <x v="0"/>
  </r>
  <r>
    <n v="6.5"/>
    <x v="3"/>
  </r>
  <r>
    <n v="3.5"/>
    <x v="3"/>
  </r>
  <r>
    <n v="31.25"/>
    <x v="1"/>
  </r>
  <r>
    <n v="12"/>
    <x v="1"/>
  </r>
  <r>
    <n v="17.510532044598023"/>
    <x v="1"/>
  </r>
  <r>
    <n v="16"/>
    <x v="1"/>
  </r>
  <r>
    <n v="35"/>
    <x v="1"/>
  </r>
  <r>
    <n v="18.5"/>
    <x v="1"/>
  </r>
  <r>
    <n v="11.143065846562379"/>
    <x v="1"/>
  </r>
  <r>
    <n v="12.5"/>
    <x v="1"/>
  </r>
  <r>
    <n v="9"/>
    <x v="1"/>
  </r>
  <r>
    <n v="6"/>
    <x v="3"/>
  </r>
  <r>
    <n v="17.5"/>
    <x v="1"/>
  </r>
  <r>
    <n v="15.918665495089112"/>
    <x v="1"/>
  </r>
  <r>
    <n v="8"/>
    <x v="1"/>
  </r>
  <r>
    <n v="40"/>
    <x v="1"/>
  </r>
  <r>
    <n v="27.5"/>
    <x v="1"/>
  </r>
  <r>
    <n v="10"/>
    <x v="1"/>
  </r>
  <r>
    <n v="17.5"/>
    <x v="1"/>
  </r>
  <r>
    <n v="3.5"/>
    <x v="1"/>
  </r>
  <r>
    <n v="6.5"/>
    <x v="1"/>
  </r>
  <r>
    <n v="17.5"/>
    <x v="1"/>
  </r>
  <r>
    <n v="10"/>
    <x v="1"/>
  </r>
  <r>
    <n v="15"/>
    <x v="0"/>
  </r>
  <r>
    <n v="32.5"/>
    <x v="0"/>
  </r>
  <r>
    <n v="14"/>
    <x v="1"/>
  </r>
  <r>
    <n v="15.918665495089112"/>
    <x v="3"/>
  </r>
  <r>
    <n v="22.5"/>
    <x v="0"/>
  </r>
  <r>
    <n v="9.5"/>
    <x v="0"/>
  </r>
  <r>
    <n v="49.347863034776246"/>
    <x v="1"/>
  </r>
  <r>
    <n v="7.5"/>
    <x v="0"/>
  </r>
  <r>
    <n v="15"/>
    <x v="1"/>
  </r>
  <r>
    <n v="20"/>
    <x v="0"/>
  </r>
  <r>
    <n v="9"/>
    <x v="1"/>
  </r>
  <r>
    <n v="22.5"/>
    <x v="3"/>
  </r>
  <r>
    <n v="10"/>
    <x v="1"/>
  </r>
  <r>
    <n v="22.5"/>
    <x v="0"/>
  </r>
  <r>
    <n v="14"/>
    <x v="1"/>
  </r>
  <r>
    <n v="17.5"/>
    <x v="1"/>
  </r>
  <r>
    <n v="15"/>
    <x v="0"/>
  </r>
  <r>
    <n v="6"/>
    <x v="3"/>
  </r>
  <r>
    <n v="12"/>
    <x v="3"/>
  </r>
  <r>
    <n v="23.5"/>
    <x v="2"/>
  </r>
  <r>
    <n v="27.5"/>
    <x v="1"/>
  </r>
  <r>
    <n v="27.5"/>
    <x v="0"/>
  </r>
  <r>
    <n v="30"/>
    <x v="1"/>
  </r>
  <r>
    <n v="9"/>
    <x v="0"/>
  </r>
  <r>
    <n v="10"/>
    <x v="1"/>
  </r>
  <r>
    <n v="45"/>
    <x v="0"/>
  </r>
  <r>
    <n v="30"/>
    <x v="1"/>
  </r>
  <r>
    <n v="15"/>
    <x v="0"/>
  </r>
  <r>
    <n v="11"/>
    <x v="1"/>
  </r>
  <r>
    <n v="8.5"/>
    <x v="1"/>
  </r>
  <r>
    <n v="16"/>
    <x v="3"/>
  </r>
  <r>
    <n v="12.5"/>
    <x v="0"/>
  </r>
  <r>
    <n v="13"/>
    <x v="1"/>
  </r>
  <r>
    <n v="9.5"/>
    <x v="1"/>
  </r>
  <r>
    <n v="9"/>
    <x v="1"/>
  </r>
  <r>
    <n v="25"/>
    <x v="0"/>
  </r>
  <r>
    <n v="14"/>
    <x v="1"/>
  </r>
  <r>
    <n v="24.5"/>
    <x v="2"/>
  </r>
  <r>
    <n v="50"/>
    <x v="0"/>
  </r>
  <r>
    <n v="37.5"/>
    <x v="1"/>
  </r>
  <r>
    <n v="18"/>
    <x v="3"/>
  </r>
  <r>
    <n v="20"/>
    <x v="3"/>
  </r>
  <r>
    <s v="NA"/>
    <x v="3"/>
  </r>
  <r>
    <n v="18.517441860465116"/>
    <x v="3"/>
  </r>
  <r>
    <n v="30"/>
    <x v="3"/>
  </r>
  <r>
    <n v="8.5"/>
    <x v="3"/>
  </r>
  <r>
    <s v="NA"/>
    <x v="3"/>
  </r>
  <r>
    <n v="35"/>
    <x v="1"/>
  </r>
  <r>
    <n v="25"/>
    <x v="1"/>
  </r>
  <r>
    <n v="7"/>
    <x v="1"/>
  </r>
  <r>
    <n v="22.5"/>
    <x v="3"/>
  </r>
  <r>
    <n v="20"/>
    <x v="3"/>
  </r>
  <r>
    <n v="35"/>
    <x v="3"/>
  </r>
  <r>
    <n v="35"/>
    <x v="3"/>
  </r>
  <r>
    <n v="27.5"/>
    <x v="0"/>
  </r>
  <r>
    <n v="10"/>
    <x v="0"/>
  </r>
  <r>
    <n v="17.5"/>
    <x v="1"/>
  </r>
  <r>
    <n v="12.5"/>
    <x v="1"/>
  </r>
  <r>
    <n v="18.5"/>
    <x v="3"/>
  </r>
  <r>
    <n v="30"/>
    <x v="3"/>
  </r>
  <r>
    <n v="30"/>
    <x v="3"/>
  </r>
  <r>
    <n v="40"/>
    <x v="3"/>
  </r>
  <r>
    <n v="42.5"/>
    <x v="3"/>
  </r>
  <r>
    <n v="75"/>
    <x v="3"/>
  </r>
  <r>
    <n v="10"/>
    <x v="3"/>
  </r>
  <r>
    <n v="25"/>
    <x v="3"/>
  </r>
  <r>
    <n v="80"/>
    <x v="1"/>
  </r>
  <r>
    <n v="10"/>
    <x v="3"/>
  </r>
  <r>
    <n v="15"/>
    <x v="3"/>
  </r>
  <r>
    <n v="13"/>
    <x v="3"/>
  </r>
  <r>
    <n v="7"/>
    <x v="3"/>
  </r>
  <r>
    <n v="20"/>
    <x v="3"/>
  </r>
  <r>
    <n v="32.5"/>
    <x v="3"/>
  </r>
  <r>
    <n v="13"/>
    <x v="3"/>
  </r>
  <r>
    <n v="12.5"/>
    <x v="3"/>
  </r>
  <r>
    <n v="15.5"/>
    <x v="3"/>
  </r>
  <r>
    <n v="14"/>
    <x v="1"/>
  </r>
  <r>
    <n v="20"/>
    <x v="3"/>
  </r>
  <r>
    <n v="12"/>
    <x v="3"/>
  </r>
  <r>
    <n v="8.5"/>
    <x v="3"/>
  </r>
  <r>
    <n v="11.5"/>
    <x v="3"/>
  </r>
  <r>
    <n v="16"/>
    <x v="3"/>
  </r>
  <r>
    <n v="18.5"/>
    <x v="3"/>
  </r>
  <r>
    <n v="11.5"/>
    <x v="3"/>
  </r>
  <r>
    <n v="11.5"/>
    <x v="1"/>
  </r>
  <r>
    <n v="8.5"/>
    <x v="3"/>
  </r>
  <r>
    <n v="9"/>
    <x v="3"/>
  </r>
  <r>
    <n v="10.5"/>
    <x v="3"/>
  </r>
  <r>
    <n v="13.5"/>
    <x v="3"/>
  </r>
  <r>
    <n v="13"/>
    <x v="2"/>
  </r>
  <r>
    <n v="10"/>
    <x v="1"/>
  </r>
  <r>
    <n v="10"/>
    <x v="1"/>
  </r>
  <r>
    <n v="8.5"/>
    <x v="2"/>
  </r>
  <r>
    <n v="350"/>
    <x v="0"/>
  </r>
  <r>
    <n v="57.5"/>
    <x v="0"/>
  </r>
  <r>
    <n v="15"/>
    <x v="0"/>
  </r>
  <r>
    <n v="13.5"/>
    <x v="3"/>
  </r>
  <r>
    <n v="7.5"/>
    <x v="3"/>
  </r>
  <r>
    <n v="25"/>
    <x v="3"/>
  </r>
  <r>
    <n v="15"/>
    <x v="3"/>
  </r>
  <r>
    <n v="10"/>
    <x v="0"/>
  </r>
  <r>
    <m/>
    <x v="5"/>
  </r>
  <r>
    <m/>
    <x v="5"/>
  </r>
  <r>
    <m/>
    <x v="5"/>
  </r>
  <r>
    <m/>
    <x v="5"/>
  </r>
  <r>
    <m/>
    <x v="5"/>
  </r>
  <r>
    <m/>
    <x v="5"/>
  </r>
  <r>
    <m/>
    <x v="5"/>
  </r>
  <r>
    <m/>
    <x v="5"/>
  </r>
  <r>
    <m/>
    <x v="5"/>
  </r>
  <r>
    <m/>
    <x v="5"/>
  </r>
  <r>
    <m/>
    <x v="5"/>
  </r>
  <r>
    <m/>
    <x v="5"/>
  </r>
  <r>
    <m/>
    <x v="5"/>
  </r>
  <r>
    <m/>
    <x v="5"/>
  </r>
  <r>
    <m/>
    <x v="5"/>
  </r>
  <r>
    <m/>
    <x v="5"/>
  </r>
  <r>
    <m/>
    <x v="5"/>
  </r>
  <r>
    <m/>
    <x v="5"/>
  </r>
  <r>
    <m/>
    <x v="5"/>
  </r>
  <r>
    <m/>
    <x v="5"/>
  </r>
  <r>
    <m/>
    <x v="5"/>
  </r>
  <r>
    <m/>
    <x v="5"/>
  </r>
  <r>
    <m/>
    <x v="5"/>
  </r>
  <r>
    <m/>
    <x v="5"/>
  </r>
  <r>
    <m/>
    <x v="5"/>
  </r>
  <r>
    <m/>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 Table 2" cacheId="3" applyNumberFormats="0" applyBorderFormats="0" applyFontFormats="0" applyPatternFormats="0" applyAlignmentFormats="0" applyWidthHeightFormats="0" dataCaption="" updatedVersion="8" colGrandTotals="0" compact="0" compactData="0">
  <location ref="A1:G3" firstHeaderRow="1" firstDataRow="2" firstDataCol="1"/>
  <pivotFields count="2">
    <pivotField name="avg_fr_diam_corrected" dataField="1" compact="0" outline="0" multipleItemSelectionAllowed="1" showAll="0"/>
    <pivotField name="Continent 1" axis="axisCol" compact="0" outline="0" multipleItemSelectionAllowed="1" showAll="0" sortType="ascending">
      <items count="7">
        <item x="0"/>
        <item x="3"/>
        <item x="1"/>
        <item x="2"/>
        <item x="4"/>
        <item x="5"/>
        <item t="default"/>
      </items>
    </pivotField>
  </pivotFields>
  <rowItems count="1">
    <i/>
  </rowItems>
  <colFields count="1">
    <field x="1"/>
  </colFields>
  <colItems count="6">
    <i>
      <x/>
    </i>
    <i>
      <x v="1"/>
    </i>
    <i>
      <x v="2"/>
    </i>
    <i>
      <x v="3"/>
    </i>
    <i>
      <x v="4"/>
    </i>
    <i>
      <x v="5"/>
    </i>
  </colItems>
  <dataFields count="1">
    <dataField name="COUNT of avg_fr_diam_corrected" fld="0" subtotal="countNums"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borneoficus.info/wp-content/uploads/2018/06/Berg-Corner-2005-Flora-Malesiana-Moraceae-Ficus-.pdf" TargetMode="External"/><Relationship Id="rId21" Type="http://schemas.openxmlformats.org/officeDocument/2006/relationships/hyperlink" Target="http://www.worldfloraonline.org/taxon/wfo-0000473917" TargetMode="External"/><Relationship Id="rId42" Type="http://schemas.openxmlformats.org/officeDocument/2006/relationships/hyperlink" Target="http://www.worldfloraonline.org/taxon/wfo-0001084890" TargetMode="External"/><Relationship Id="rId63" Type="http://schemas.openxmlformats.org/officeDocument/2006/relationships/hyperlink" Target="http://www.worldfloraonline.org/taxon/wfo-0000690926" TargetMode="External"/><Relationship Id="rId84" Type="http://schemas.openxmlformats.org/officeDocument/2006/relationships/hyperlink" Target="http://www.worldfloraonline.org/taxon/wfo-0000690712" TargetMode="External"/><Relationship Id="rId138" Type="http://schemas.openxmlformats.org/officeDocument/2006/relationships/hyperlink" Target="https://www.biodiversitylibrary.org/page/43581709" TargetMode="External"/><Relationship Id="rId159" Type="http://schemas.openxmlformats.org/officeDocument/2006/relationships/hyperlink" Target="http://www.worldfloraonline.org/taxon/wfo-0000689842" TargetMode="External"/><Relationship Id="rId170" Type="http://schemas.openxmlformats.org/officeDocument/2006/relationships/hyperlink" Target="https://www.researchgate.net/publication/248900674" TargetMode="External"/><Relationship Id="rId191" Type="http://schemas.openxmlformats.org/officeDocument/2006/relationships/hyperlink" Target="https://borneoficus.info/wp-content/uploads/2018/06/Berg-Corner-2005-Flora-Malesiana-Moraceae-Ficus-.pdf" TargetMode="External"/><Relationship Id="rId205" Type="http://schemas.openxmlformats.org/officeDocument/2006/relationships/hyperlink" Target="https://borneoficus.info/wp-content/uploads/2018/06/Berg-Corner-2005-Flora-Malesiana-Moraceae-Ficus-.pdf" TargetMode="External"/><Relationship Id="rId226" Type="http://schemas.openxmlformats.org/officeDocument/2006/relationships/hyperlink" Target="https://www.researchgate.net/publication/232673855_Five_New_Ficus_Species_Moraceae_from_Melanesia" TargetMode="External"/><Relationship Id="rId107" Type="http://schemas.openxmlformats.org/officeDocument/2006/relationships/hyperlink" Target="http://www.worldfloraonline.org/taxon/wfo-0000690496" TargetMode="External"/><Relationship Id="rId11" Type="http://schemas.openxmlformats.org/officeDocument/2006/relationships/hyperlink" Target="https://portal.cybertaxonomy.org/flora-malesiana/cdm_dataportal/taxon/d4ea4d00-6d2b-49e3-ada9-21a6c48717eb" TargetMode="External"/><Relationship Id="rId32" Type="http://schemas.openxmlformats.org/officeDocument/2006/relationships/hyperlink" Target="http://www.worldfloraonline.org/taxon/wfo-0001084841" TargetMode="External"/><Relationship Id="rId53" Type="http://schemas.openxmlformats.org/officeDocument/2006/relationships/hyperlink" Target="http://www.worldfloraonline.org/taxon/wfo-0000447825" TargetMode="External"/><Relationship Id="rId74" Type="http://schemas.openxmlformats.org/officeDocument/2006/relationships/hyperlink" Target="http://www.worldfloraonline.org/taxon/wfo-0000690816" TargetMode="External"/><Relationship Id="rId128" Type="http://schemas.openxmlformats.org/officeDocument/2006/relationships/hyperlink" Target="https://bioportal.naturalis.nl/specimen/L++0040286?referrer=Z2VudXNPck1vbm9taWFsPUZpY3VzJmdlbnVzT3JNb25vbWlhbE9wZXJhdG9yPUVRVUFMUyZzdWJnZW51cz0mc3ViZ2VudXNPcGVyYXRvcj1FUVVBTFMmc3BlY2lmaWNFcGl0aGV0PXNhcmF3YWtlbnNpcyZzcGVjaWZpY0VwaXRoZXRPcGVyYXRvcj1FUVVBTFMmaW5mcmFzcGVjaWZpY0VwaXRoZXQ9JmluZnJhc3BlY2lmaWNFcGl0aGV0T3BlcmF0b3I9RVFVQUxTJmxvZ2ljYWxPcGVyYXRvcj1BTkQmZnJvbT0wJnJlZmVycmVyPWRHVnliVDFHYVdOMWN5dHpZWEpoZDJGclpXNXphWE1ySm1aeWIyMDlNQ1p6YVhwbFBURXdNQSZzaXplPTEwMA" TargetMode="External"/><Relationship Id="rId149" Type="http://schemas.openxmlformats.org/officeDocument/2006/relationships/hyperlink" Target="http://www.worldfloraonline.org/taxon/wfo-0000689918" TargetMode="External"/><Relationship Id="rId5" Type="http://schemas.openxmlformats.org/officeDocument/2006/relationships/hyperlink" Target="http://www.worldfloraonline.org/taxon/wfo-0001084876" TargetMode="External"/><Relationship Id="rId95" Type="http://schemas.openxmlformats.org/officeDocument/2006/relationships/hyperlink" Target="http://www.worldfloraonline.org/taxon/wfo-0000690611" TargetMode="External"/><Relationship Id="rId160" Type="http://schemas.openxmlformats.org/officeDocument/2006/relationships/hyperlink" Target="https://borneoficus.info/wp-content/uploads/2018/06/Berg-Corner-2005-Flora-Malesiana-Moraceae-Ficus-.pdf" TargetMode="External"/><Relationship Id="rId181" Type="http://schemas.openxmlformats.org/officeDocument/2006/relationships/hyperlink" Target="https://apps.lucidcentral.org/rainforest/text/entities/ficus_pantoniana.htm" TargetMode="External"/><Relationship Id="rId216" Type="http://schemas.openxmlformats.org/officeDocument/2006/relationships/hyperlink" Target="http://www.worldfloraonline.org/taxon/wfo-0000689238" TargetMode="External"/><Relationship Id="rId22" Type="http://schemas.openxmlformats.org/officeDocument/2006/relationships/hyperlink" Target="http://www.worldfloraonline.org/taxon/wfo-0000473916" TargetMode="External"/><Relationship Id="rId43" Type="http://schemas.openxmlformats.org/officeDocument/2006/relationships/hyperlink" Target="http://www.worldfloraonline.org/taxon/wfo-0000382345" TargetMode="External"/><Relationship Id="rId64" Type="http://schemas.openxmlformats.org/officeDocument/2006/relationships/hyperlink" Target="https://asianplant.net/Moraceae/Ficus_xylophylla.htm" TargetMode="External"/><Relationship Id="rId118" Type="http://schemas.openxmlformats.org/officeDocument/2006/relationships/hyperlink" Target="http://www.flowersofindia.net/catalog/slides/Drooping%20Fig.html" TargetMode="External"/><Relationship Id="rId139" Type="http://schemas.openxmlformats.org/officeDocument/2006/relationships/hyperlink" Target="https://borneoficus.info/wp-content/uploads/2018/06/Berg-Corner-2005-Flora-Malesiana-Moraceae-Ficus-.pdf" TargetMode="External"/><Relationship Id="rId85" Type="http://schemas.openxmlformats.org/officeDocument/2006/relationships/hyperlink" Target="https://web.archive.org/web/20091004221118/http:/www.rbgsyd.nsw.gov.au/__data/assets/pdf_file/0020/72713/Tel10Dix125.pdf" TargetMode="External"/><Relationship Id="rId150" Type="http://schemas.openxmlformats.org/officeDocument/2006/relationships/hyperlink" Target="https://bioportal.naturalis.nl/specimen/U.1433137?referrer=Z2VudXNPck1vbm9taWFsPUZpY3VzJmdlbnVzT3JNb25vbWlhbE9wZXJhdG9yPUVRVUFMUyZzdWJnZW51cz0mc3ViZ2VudXNPcGVyYXRvcj1FUVVBTFMmc3BlY2lmaWNFcGl0aGV0PXB1bGNoZWxsYSZzcGVjaWZpY0VwaXRoZXRPcGVyYXRvcj1FUVVBTFMmaW5mcmFzcGVjaWZpY0VwaXRoZXQ9JmluZnJhc3BlY2lmaWNFcGl0aGV0T3BlcmF0b3I9RVFVQUxTJmxvZ2ljYWxPcGVyYXRvcj1BTkQmZnJvbT0wJnJlZmVycmVyPWRHVnliVDFtYVdOMWN5dHdkV3hqYUdWc2JHRW1abkp2YlQwd0puTnBlbVU5TVRBdyZzaXplPTEwMA" TargetMode="External"/><Relationship Id="rId171" Type="http://schemas.openxmlformats.org/officeDocument/2006/relationships/hyperlink" Target="https://bioportal.naturalis.nl/specimen/L.1615504?referrer=Z2VudXNPck1vbm9taWFsPUZpY3VzJmdlbnVzT3JNb25vbWlhbE9wZXJhdG9yPUVRVUFMUyZzdWJnZW51cz0mc3ViZ2VudXNPcGVyYXRvcj1FUVVBTFMmc3BlY2lmaWNFcGl0aGV0PXBsYXR5cG9kYSZzcGVjaWZpY0VwaXRoZXRPcGVyYXRvcj1FUVVBTFMmaW5mcmFzcGVjaWZpY0VwaXRoZXQ9JmluZnJhc3BlY2lmaWNFcGl0aGV0T3BlcmF0b3I9RVFVQUxTJmxvZ2ljYWxPcGVyYXRvcj1BTkQmZnJvbT02JnJlZmVycmVyPWRHVnliVDFHYVdOMWN5dHdiR0YwZVhCdlpHRXJKbVp5YjIwOU1DWnphWHBsUFRFd01BJnNpemU9MTAw" TargetMode="External"/><Relationship Id="rId192" Type="http://schemas.openxmlformats.org/officeDocument/2006/relationships/hyperlink" Target="http://www.worldfloraonline.org/taxon/wfo-0000689515" TargetMode="External"/><Relationship Id="rId206" Type="http://schemas.openxmlformats.org/officeDocument/2006/relationships/hyperlink" Target="https://borneoficus.info/wp-content/uploads/2018/06/Berg-Corner-2005-Flora-Malesiana-Moraceae-Ficus-.pdf" TargetMode="External"/><Relationship Id="rId227" Type="http://schemas.openxmlformats.org/officeDocument/2006/relationships/hyperlink" Target="https://apps.lucidcentral.org/rainforest/text/intro/about.htm" TargetMode="External"/><Relationship Id="rId12" Type="http://schemas.openxmlformats.org/officeDocument/2006/relationships/hyperlink" Target="https://endemia.nc/en/flore/fiche993" TargetMode="External"/><Relationship Id="rId33" Type="http://schemas.openxmlformats.org/officeDocument/2006/relationships/hyperlink" Target="http://www.worldfloraonline.org/taxon/wfo-0001084839" TargetMode="External"/><Relationship Id="rId108" Type="http://schemas.openxmlformats.org/officeDocument/2006/relationships/hyperlink" Target="https://borneoficus.info/wp-content/uploads/2018/06/Berg-Corner-2005-Flora-Malesiana-Moraceae-Ficus-.pdf" TargetMode="External"/><Relationship Id="rId129" Type="http://schemas.openxmlformats.org/officeDocument/2006/relationships/hyperlink" Target="http://www.worldfloraonline.org/taxon/wfo-0000690191" TargetMode="External"/><Relationship Id="rId54" Type="http://schemas.openxmlformats.org/officeDocument/2006/relationships/hyperlink" Target="http://www.worldfloraonline.org/taxon/wfo-0000447836" TargetMode="External"/><Relationship Id="rId75" Type="http://schemas.openxmlformats.org/officeDocument/2006/relationships/hyperlink" Target="http://www.worldfloraonline.org/taxon/wfo-0000690804" TargetMode="External"/><Relationship Id="rId96" Type="http://schemas.openxmlformats.org/officeDocument/2006/relationships/hyperlink" Target="https://tropical.theferns.info/viewtropical.php?id=Ficus%20tiliifolia" TargetMode="External"/><Relationship Id="rId140" Type="http://schemas.openxmlformats.org/officeDocument/2006/relationships/hyperlink" Target="https://borneoficus.info/wp-content/uploads/2018/06/Berg-Corner-2005-Flora-Malesiana-Moraceae-Ficus-.pdf" TargetMode="External"/><Relationship Id="rId161" Type="http://schemas.openxmlformats.org/officeDocument/2006/relationships/hyperlink" Target="https://borneoficus.info/wp-content/uploads/2018/06/Berg-Corner-2005-Flora-Malesiana-Moraceae-Ficus-.pdf" TargetMode="External"/><Relationship Id="rId182" Type="http://schemas.openxmlformats.org/officeDocument/2006/relationships/hyperlink" Target="https://archive.org/details/dli.ernet.26094/page/297/mode/2up?q=paludica" TargetMode="External"/><Relationship Id="rId217" Type="http://schemas.openxmlformats.org/officeDocument/2006/relationships/hyperlink" Target="https://borneoficus.info/wp-content/uploads/2018/06/Berg-Corner-2005-Flora-Malesiana-Moraceae-Ficus-.pdf" TargetMode="External"/><Relationship Id="rId6" Type="http://schemas.openxmlformats.org/officeDocument/2006/relationships/hyperlink" Target="http://www.worldfloraonline.org/taxon/wfo-0000456825" TargetMode="External"/><Relationship Id="rId23" Type="http://schemas.openxmlformats.org/officeDocument/2006/relationships/hyperlink" Target="http://www.worldfloraonline.org/taxon/wfo-0001239430" TargetMode="External"/><Relationship Id="rId119" Type="http://schemas.openxmlformats.org/officeDocument/2006/relationships/hyperlink" Target="https://bioportal.naturalis.nl/specimen/L.1610620?referrer=Z2VudXNPck1vbm9taWFsPUZpY3VzJmdlbnVzT3JNb25vbWlhbE9wZXJhdG9yPUVRVUFMUyZzdWJnZW51cz0mc3ViZ2VudXNPcGVyYXRvcj1FUVVBTFMmc3BlY2lmaWNFcGl0aGV0PXNlbWljb3JkYXRhJnNwZWNpZmljRXBpdGhldE9wZXJhdG9yPUVRVUFMUyZpbmZyYXNwZWNpZmljRXBpdGhldD0maW5mcmFzcGVjaWZpY0VwaXRoZXRPcGVyYXRvcj1FUVVBTFMmbG9naWNhbE9wZXJhdG9yPUFORCZmcm9tPTAmcmVmZXJyZXI9ZEdWeWJUMUdhV04xY3l0elpXMXBZMjl5WkdGMFlTc21abkp2YlQwd0puTnBlbVU5TVRBdyZzaXplPTEwMA" TargetMode="External"/><Relationship Id="rId44" Type="http://schemas.openxmlformats.org/officeDocument/2006/relationships/hyperlink" Target="http://www.worldfloraonline.org/taxon/wfo-0001084636" TargetMode="External"/><Relationship Id="rId65" Type="http://schemas.openxmlformats.org/officeDocument/2006/relationships/hyperlink" Target="https://bioportal.naturalis.nl/specimen/L.1618647?referrer=dGVybT1GaWN1cyt4eWxvcGh5bGxhJmZyb209MCZzaXplPTEwMA" TargetMode="External"/><Relationship Id="rId86" Type="http://schemas.openxmlformats.org/officeDocument/2006/relationships/hyperlink" Target="http://www.worldfloraonline.org/taxon/wfo-0000690696" TargetMode="External"/><Relationship Id="rId130" Type="http://schemas.openxmlformats.org/officeDocument/2006/relationships/hyperlink" Target="https://plants.jstor.org/search?qtype=all&amp;query=ficus+sagittifolia" TargetMode="External"/><Relationship Id="rId151" Type="http://schemas.openxmlformats.org/officeDocument/2006/relationships/hyperlink" Target="http://www.worldfloraonline.org/taxon/wfo-0000689908" TargetMode="External"/><Relationship Id="rId172" Type="http://schemas.openxmlformats.org/officeDocument/2006/relationships/hyperlink" Target="https://borneoficus.info/wp-content/uploads/2018/06/Berg-Corner-2005-Flora-Malesiana-Moraceae-Ficus-.pdf" TargetMode="External"/><Relationship Id="rId193" Type="http://schemas.openxmlformats.org/officeDocument/2006/relationships/hyperlink" Target="http://www.worldfloraonline.org/taxon/wfo-0000689513" TargetMode="External"/><Relationship Id="rId207" Type="http://schemas.openxmlformats.org/officeDocument/2006/relationships/hyperlink" Target="https://bioportal.naturalis.nl/specimen/L.1598544?referrer=dGVybT1maWN1cyttb2xsaW9yJmZyb209OCZzaXplPTEwMA" TargetMode="External"/><Relationship Id="rId228" Type="http://schemas.openxmlformats.org/officeDocument/2006/relationships/hyperlink" Target="https://floramalesiana.org/new/families-treated/" TargetMode="External"/><Relationship Id="rId13" Type="http://schemas.openxmlformats.org/officeDocument/2006/relationships/hyperlink" Target="http://www.worldfloraonline.org/taxon/wfo-0000505973" TargetMode="External"/><Relationship Id="rId109" Type="http://schemas.openxmlformats.org/officeDocument/2006/relationships/hyperlink" Target="https://www.nparks.gov.sg/florafaunaweb/flora/8/1/8145" TargetMode="External"/><Relationship Id="rId34" Type="http://schemas.openxmlformats.org/officeDocument/2006/relationships/hyperlink" Target="http://www.worldfloraonline.org/taxon/wfo-0001084840" TargetMode="External"/><Relationship Id="rId55" Type="http://schemas.openxmlformats.org/officeDocument/2006/relationships/hyperlink" Target="http://flora.huh.harvard.edu/china/mss/volume05/Moraceae.pdf" TargetMode="External"/><Relationship Id="rId76" Type="http://schemas.openxmlformats.org/officeDocument/2006/relationships/hyperlink" Target="http://www.worldfloraonline.org/taxon/wfo-0000690802" TargetMode="External"/><Relationship Id="rId97" Type="http://schemas.openxmlformats.org/officeDocument/2006/relationships/hyperlink" Target="http://www.worldfloraonline.org/taxon/wfo-0000690606" TargetMode="External"/><Relationship Id="rId120" Type="http://schemas.openxmlformats.org/officeDocument/2006/relationships/hyperlink" Target="https://singapore.biodiversity.online/species/P-Angi-003680" TargetMode="External"/><Relationship Id="rId141" Type="http://schemas.openxmlformats.org/officeDocument/2006/relationships/hyperlink" Target="http://www.worldfloraonline.org/taxon/wfo-0000690026" TargetMode="External"/><Relationship Id="rId7" Type="http://schemas.openxmlformats.org/officeDocument/2006/relationships/hyperlink" Target="https://africanplantdatabase.ch/en/nomen/24657" TargetMode="External"/><Relationship Id="rId162" Type="http://schemas.openxmlformats.org/officeDocument/2006/relationships/hyperlink" Target="http://www.worldfloraonline.org/taxon/wfo-0000689808" TargetMode="External"/><Relationship Id="rId183" Type="http://schemas.openxmlformats.org/officeDocument/2006/relationships/hyperlink" Target="http://www.worldfloraonline.org/taxon/wfo-0000689611" TargetMode="External"/><Relationship Id="rId218" Type="http://schemas.openxmlformats.org/officeDocument/2006/relationships/hyperlink" Target="http://flora.huh.harvard.edu/china/mss/volume05/Moraceae.pdf" TargetMode="External"/><Relationship Id="rId24" Type="http://schemas.openxmlformats.org/officeDocument/2006/relationships/hyperlink" Target="https://bioportal.naturalis.nl/specimen/WAG.1110529?referrer=Z2VudXNPck1vbm9taWFsPVBzZXVkb2xtZWRpYSZnZW51c09yTW9ub21pYWxPcGVyYXRvcj1FUVVBTFMmc3ViZ2VudXM9JnN1YmdlbnVzT3BlcmF0b3I9RVFVQUxTJnNwZWNpZmljRXBpdGhldD1oaXJ0dWxhJnNwZWNpZmljRXBpdGhldE9wZXJhdG9yPUVRVUFMUyZpbmZyYXNwZWNpZmljRXBpdGhldD0maW5mcmFzcGVjaWZpY0VwaXRoZXRPcGVyYXRvcj1FUVVBTFMmbG9naWNhbE9wZXJhdG9yPUFORCZmcm9tPTEmc2l6ZT0xMDA" TargetMode="External"/><Relationship Id="rId45" Type="http://schemas.openxmlformats.org/officeDocument/2006/relationships/hyperlink" Target="http://www.worldfloraonline.org/taxon/wfo-0001084736" TargetMode="External"/><Relationship Id="rId66" Type="http://schemas.openxmlformats.org/officeDocument/2006/relationships/hyperlink" Target="http://www.worldfloraonline.org/taxon/wfo-0000690897" TargetMode="External"/><Relationship Id="rId87" Type="http://schemas.openxmlformats.org/officeDocument/2006/relationships/hyperlink" Target="http://www.worldfloraonline.org/taxon/wfo-0000690694" TargetMode="External"/><Relationship Id="rId110" Type="http://schemas.openxmlformats.org/officeDocument/2006/relationships/hyperlink" Target="https://asianplant.net/Moraceae/Ficus_subcordata.htm" TargetMode="External"/><Relationship Id="rId131" Type="http://schemas.openxmlformats.org/officeDocument/2006/relationships/hyperlink" Target="http://www.worldfloraonline.org/taxon/wfo-0000690167" TargetMode="External"/><Relationship Id="rId152" Type="http://schemas.openxmlformats.org/officeDocument/2006/relationships/hyperlink" Target="http://www.worldfloraonline.org/taxon/wfo-0000689905" TargetMode="External"/><Relationship Id="rId173" Type="http://schemas.openxmlformats.org/officeDocument/2006/relationships/hyperlink" Target="http://www.worldfloraonline.org/taxon/wfo-0000689710" TargetMode="External"/><Relationship Id="rId194" Type="http://schemas.openxmlformats.org/officeDocument/2006/relationships/hyperlink" Target="https://borneoficus.info/wp-content/uploads/2018/06/Berg-Corner-2005-Flora-Malesiana-Moraceae-Ficus-.pdf" TargetMode="External"/><Relationship Id="rId208" Type="http://schemas.openxmlformats.org/officeDocument/2006/relationships/hyperlink" Target="https://borneoficus.info/wp-content/uploads/2018/06/Berg-Corner-2005-Flora-Malesiana-Moraceae-Ficus-.pdf" TargetMode="External"/><Relationship Id="rId229" Type="http://schemas.openxmlformats.org/officeDocument/2006/relationships/hyperlink" Target="https://www.dcceew.gov.au/sites/default/files/env/pages/a08d125d-a6d0-47c4-85e9-9b7ac5d4931a/files/flora-australia-03-hamamelidales-casuarinales.pdf" TargetMode="External"/><Relationship Id="rId14" Type="http://schemas.openxmlformats.org/officeDocument/2006/relationships/hyperlink" Target="http://www.worldfloraonline.org/taxon/wfo-0001084694" TargetMode="External"/><Relationship Id="rId35" Type="http://schemas.openxmlformats.org/officeDocument/2006/relationships/hyperlink" Target="http://www.worldfloraonline.org/taxon/wfo-0000473902" TargetMode="External"/><Relationship Id="rId56" Type="http://schemas.openxmlformats.org/officeDocument/2006/relationships/hyperlink" Target="http://flora.huh.harvard.edu/china/mss/volume05/Moraceae.pdf" TargetMode="External"/><Relationship Id="rId77" Type="http://schemas.openxmlformats.org/officeDocument/2006/relationships/hyperlink" Target="http://www.worldfloraonline.org/taxon/wfo-0000690801" TargetMode="External"/><Relationship Id="rId100" Type="http://schemas.openxmlformats.org/officeDocument/2006/relationships/hyperlink" Target="https://naturalis.on.worldcat.org/search/detail/769813970?queryString=%C3%89num%C3%A9ration%20des%20plantes%20%C3%A0%20fleurs&amp;clusterResults=true&amp;groupVariantRecords=false" TargetMode="External"/><Relationship Id="rId8" Type="http://schemas.openxmlformats.org/officeDocument/2006/relationships/hyperlink" Target="http://www.worldfloraonline.org/taxon/wfo-0000456573" TargetMode="External"/><Relationship Id="rId98" Type="http://schemas.openxmlformats.org/officeDocument/2006/relationships/hyperlink" Target="http://www.worldfloraonline.org/taxon/wfo-0000690599" TargetMode="External"/><Relationship Id="rId121" Type="http://schemas.openxmlformats.org/officeDocument/2006/relationships/hyperlink" Target="https://asianplant.net/Moraceae/Ficus_schwarzii.htm" TargetMode="External"/><Relationship Id="rId142" Type="http://schemas.openxmlformats.org/officeDocument/2006/relationships/hyperlink" Target="https://www.biodiversitylibrary.org/part/169220" TargetMode="External"/><Relationship Id="rId163" Type="http://schemas.openxmlformats.org/officeDocument/2006/relationships/hyperlink" Target="http://www.worldfloraonline.org/taxon/wfo-0000689806" TargetMode="External"/><Relationship Id="rId184" Type="http://schemas.openxmlformats.org/officeDocument/2006/relationships/hyperlink" Target="http://www.worldfloraonline.org/taxon/wfo-0000689603" TargetMode="External"/><Relationship Id="rId219" Type="http://schemas.openxmlformats.org/officeDocument/2006/relationships/hyperlink" Target="http://www.worldfloraonline.org/taxon/wfo-0000689169" TargetMode="External"/><Relationship Id="rId230" Type="http://schemas.openxmlformats.org/officeDocument/2006/relationships/hyperlink" Target="https://www.pngplants.org/PNGtrees/TreeDescriptions/Ficus_adenosperma_Miq.html" TargetMode="External"/><Relationship Id="rId25" Type="http://schemas.openxmlformats.org/officeDocument/2006/relationships/hyperlink" Target="http://www.worldfloraonline.org/taxon/wfo-0000473912" TargetMode="External"/><Relationship Id="rId46" Type="http://schemas.openxmlformats.org/officeDocument/2006/relationships/hyperlink" Target="http://www.worldfloraonline.org/taxon/wfo-0001084978" TargetMode="External"/><Relationship Id="rId67" Type="http://schemas.openxmlformats.org/officeDocument/2006/relationships/hyperlink" Target="https://plantnet.rbgsyd.nsw.gov.au/cgi-bin/NSWfl.pl?page=nswfl&amp;lvl=sp&amp;name=Ficus~watkinsiana" TargetMode="External"/><Relationship Id="rId20" Type="http://schemas.openxmlformats.org/officeDocument/2006/relationships/hyperlink" Target="http://www.worldfloraonline.org/taxon/wfo-0000473918" TargetMode="External"/><Relationship Id="rId41" Type="http://schemas.openxmlformats.org/officeDocument/2006/relationships/hyperlink" Target="http://www.worldfloraonline.org/taxon/wfo-0000382343" TargetMode="External"/><Relationship Id="rId62" Type="http://schemas.openxmlformats.org/officeDocument/2006/relationships/hyperlink" Target="http://www.worldfloraonline.org/taxon/wfo-0000717865" TargetMode="External"/><Relationship Id="rId83" Type="http://schemas.openxmlformats.org/officeDocument/2006/relationships/hyperlink" Target="http://www.worldfloraonline.org/taxon/wfo-0000690742" TargetMode="External"/><Relationship Id="rId88" Type="http://schemas.openxmlformats.org/officeDocument/2006/relationships/hyperlink" Target="http://www.worldfloraonline.org/taxon/wfo-0000690682" TargetMode="External"/><Relationship Id="rId111" Type="http://schemas.openxmlformats.org/officeDocument/2006/relationships/hyperlink" Target="http://www.worldfloraonline.org/taxon/wfo-0000690431" TargetMode="External"/><Relationship Id="rId132" Type="http://schemas.openxmlformats.org/officeDocument/2006/relationships/hyperlink" Target="http://www.worldfloraonline.org/taxon/wfo-0000690150" TargetMode="External"/><Relationship Id="rId153" Type="http://schemas.openxmlformats.org/officeDocument/2006/relationships/hyperlink" Target="https://borneoficus.info/wp-content/uploads/2018/06/Berg-Corner-2005-Flora-Malesiana-Moraceae-Ficus-.pdf" TargetMode="External"/><Relationship Id="rId174" Type="http://schemas.openxmlformats.org/officeDocument/2006/relationships/hyperlink" Target="http://www.worldfloraonline.org/taxon/wfo-0000689703" TargetMode="External"/><Relationship Id="rId179" Type="http://schemas.openxmlformats.org/officeDocument/2006/relationships/hyperlink" Target="https://borneoficus.info/wp-content/uploads/2018/06/Berg-Corner-2005-Flora-Malesiana-Moraceae-Ficus-.pdf" TargetMode="External"/><Relationship Id="rId195" Type="http://schemas.openxmlformats.org/officeDocument/2006/relationships/hyperlink" Target="https://borneoficus.info/wp-content/uploads/2018/06/Berg-Corner-2005-Flora-Malesiana-Moraceae-Ficus-.pdf" TargetMode="External"/><Relationship Id="rId209" Type="http://schemas.openxmlformats.org/officeDocument/2006/relationships/hyperlink" Target="http://www.worldfloraonline.org/taxon/wfo-0000689298" TargetMode="External"/><Relationship Id="rId190" Type="http://schemas.openxmlformats.org/officeDocument/2006/relationships/hyperlink" Target="https://borneoficus.info/wp-content/uploads/2018/06/Berg-Corner-2005-Flora-Malesiana-Moraceae-Ficus-.pdf" TargetMode="External"/><Relationship Id="rId204" Type="http://schemas.openxmlformats.org/officeDocument/2006/relationships/hyperlink" Target="http://www.worldfloraonline.org/taxon/wfo-0000689380" TargetMode="External"/><Relationship Id="rId220" Type="http://schemas.openxmlformats.org/officeDocument/2006/relationships/hyperlink" Target="http://www.worldfloraonline.org/taxon/wfo-0000689161" TargetMode="External"/><Relationship Id="rId225" Type="http://schemas.openxmlformats.org/officeDocument/2006/relationships/hyperlink" Target="https://borneoficus.info/2017/02/25/ficus-aurata-introduction/" TargetMode="External"/><Relationship Id="rId15" Type="http://schemas.openxmlformats.org/officeDocument/2006/relationships/hyperlink" Target="http://www.worldfloraonline.org/taxon/wfo-0000505885" TargetMode="External"/><Relationship Id="rId36" Type="http://schemas.openxmlformats.org/officeDocument/2006/relationships/hyperlink" Target="http://www.worldfloraonline.org/taxon/wfo-0000473869" TargetMode="External"/><Relationship Id="rId57" Type="http://schemas.openxmlformats.org/officeDocument/2006/relationships/hyperlink" Target="http://www.worldfloraonline.org/taxon/wfo-0000448071" TargetMode="External"/><Relationship Id="rId106" Type="http://schemas.openxmlformats.org/officeDocument/2006/relationships/hyperlink" Target="https://borneoficus.info/2017/03/16/ficus-sumatrana-introduction/" TargetMode="External"/><Relationship Id="rId127" Type="http://schemas.openxmlformats.org/officeDocument/2006/relationships/hyperlink" Target="https://borneoficus.info/2018/09/08/ficus-sarawakensis-bukit-tibang-sarawak/" TargetMode="External"/><Relationship Id="rId10" Type="http://schemas.openxmlformats.org/officeDocument/2006/relationships/hyperlink" Target="https://www.ctahr.hawaii.edu/gsp/doc/Forestry/Little_Skolmen_CFT/CFT_Streblus_pendulinus.pdf" TargetMode="External"/><Relationship Id="rId31" Type="http://schemas.openxmlformats.org/officeDocument/2006/relationships/hyperlink" Target="http://www.worldfloraonline.org/taxon/wfo-0001238644" TargetMode="External"/><Relationship Id="rId52" Type="http://schemas.openxmlformats.org/officeDocument/2006/relationships/hyperlink" Target="http://www.worldfloraonline.org/taxon/wfo-0000447831" TargetMode="External"/><Relationship Id="rId73" Type="http://schemas.openxmlformats.org/officeDocument/2006/relationships/hyperlink" Target="http://www.worldfloraonline.org/taxon/wfo-0000690821" TargetMode="External"/><Relationship Id="rId78" Type="http://schemas.openxmlformats.org/officeDocument/2006/relationships/hyperlink" Target="http://www.worldfloraonline.org/taxon/wfo-0000690793" TargetMode="External"/><Relationship Id="rId94" Type="http://schemas.openxmlformats.org/officeDocument/2006/relationships/hyperlink" Target="https://bioportal.naturalis.nl/specimen/L.3926798?referrer=dGVybT1GaWN1cyt0b25kdXppaSsmZnJvbT0yJnNpemU9MTAw" TargetMode="External"/><Relationship Id="rId99" Type="http://schemas.openxmlformats.org/officeDocument/2006/relationships/hyperlink" Target="https://www.zimbabweflora.co.zw/speciesdata/species.php?species_id=120420" TargetMode="External"/><Relationship Id="rId101" Type="http://schemas.openxmlformats.org/officeDocument/2006/relationships/hyperlink" Target="http://www.worldfloraonline.org/taxon/wfo-0000690554" TargetMode="External"/><Relationship Id="rId122" Type="http://schemas.openxmlformats.org/officeDocument/2006/relationships/hyperlink" Target="https://www.jstor.org/stable/3218466" TargetMode="External"/><Relationship Id="rId143" Type="http://schemas.openxmlformats.org/officeDocument/2006/relationships/hyperlink" Target="https://borneoficus.info/wp-content/uploads/2018/06/Berg-Corner-2005-Flora-Malesiana-Moraceae-Ficus-.pdf" TargetMode="External"/><Relationship Id="rId148" Type="http://schemas.openxmlformats.org/officeDocument/2006/relationships/hyperlink" Target="https://borneoficus.info/wp-content/uploads/2018/06/Berg-Corner-2005-Flora-Malesiana-Moraceae-Ficus-.pdf" TargetMode="External"/><Relationship Id="rId164" Type="http://schemas.openxmlformats.org/officeDocument/2006/relationships/hyperlink" Target="https://www.pngplants.org/PNGtrees/TreeDescriptions/Ficus_polyantha_Warb.html" TargetMode="External"/><Relationship Id="rId169" Type="http://schemas.openxmlformats.org/officeDocument/2006/relationships/hyperlink" Target="https://www.researchgate.net/publication/248900674" TargetMode="External"/><Relationship Id="rId185" Type="http://schemas.openxmlformats.org/officeDocument/2006/relationships/hyperlink" Target="https://borneoficus.info/wp-content/uploads/2018/06/Berg-Corner-2005-Flora-Malesiana-Moraceae-Ficus-.pdf" TargetMode="External"/><Relationship Id="rId4" Type="http://schemas.openxmlformats.org/officeDocument/2006/relationships/hyperlink" Target="http://www.worldfloraonline.org/taxon/wfo-0000456065" TargetMode="External"/><Relationship Id="rId9" Type="http://schemas.openxmlformats.org/officeDocument/2006/relationships/hyperlink" Target="https://www.nzflora.info/factsheet/Taxon/Streblus-smithii.html" TargetMode="External"/><Relationship Id="rId180" Type="http://schemas.openxmlformats.org/officeDocument/2006/relationships/hyperlink" Target="https://apps.lucidcentral.org/rainforest/text/entities/glossary.htm" TargetMode="External"/><Relationship Id="rId210" Type="http://schemas.openxmlformats.org/officeDocument/2006/relationships/hyperlink" Target="https://archive.org/details/mobot31753002759931/page/167/mode/1up?view=theater" TargetMode="External"/><Relationship Id="rId215" Type="http://schemas.openxmlformats.org/officeDocument/2006/relationships/hyperlink" Target="http://www.worldfloraonline.org/taxon/wfo-0000689252" TargetMode="External"/><Relationship Id="rId26" Type="http://schemas.openxmlformats.org/officeDocument/2006/relationships/hyperlink" Target="https://sweetgum.nybg.org/science/projects/osa/specimen-details/?irn=1240235" TargetMode="External"/><Relationship Id="rId231" Type="http://schemas.openxmlformats.org/officeDocument/2006/relationships/hyperlink" Target="https://sweetgum.nybg.org/science/vh/specimen-details/?irn=4773409" TargetMode="External"/><Relationship Id="rId47" Type="http://schemas.openxmlformats.org/officeDocument/2006/relationships/hyperlink" Target="https://temperate.theferns.info/plant/Morus+indica" TargetMode="External"/><Relationship Id="rId68" Type="http://schemas.openxmlformats.org/officeDocument/2006/relationships/hyperlink" Target="https://tropical.theferns.info/viewtropical.php?id=Ficus+wassa" TargetMode="External"/><Relationship Id="rId89" Type="http://schemas.openxmlformats.org/officeDocument/2006/relationships/hyperlink" Target="http://flora.huh.harvard.edu/china/mss/volume05/Moraceae.pdf" TargetMode="External"/><Relationship Id="rId112" Type="http://schemas.openxmlformats.org/officeDocument/2006/relationships/hyperlink" Target="http://www.worldfloraonline.org/taxon/wfo-0000690388" TargetMode="External"/><Relationship Id="rId133" Type="http://schemas.openxmlformats.org/officeDocument/2006/relationships/hyperlink" Target="http://www.worldfloraonline.org/taxon/wfo-0000690138" TargetMode="External"/><Relationship Id="rId154" Type="http://schemas.openxmlformats.org/officeDocument/2006/relationships/hyperlink" Target="http://www.worldfloraonline.org/taxon/wfo-0000689881" TargetMode="External"/><Relationship Id="rId175" Type="http://schemas.openxmlformats.org/officeDocument/2006/relationships/hyperlink" Target="https://borneoficus.info/wp-content/uploads/2018/06/Berg-Corner-2005-Flora-Malesiana-Moraceae-Ficus-.pdf" TargetMode="External"/><Relationship Id="rId196" Type="http://schemas.openxmlformats.org/officeDocument/2006/relationships/hyperlink" Target="https://www.researchgate.net/publication/248899972_Figuring_out_the_figs_the_Ficus_obliqua-Ficus_rubiginosa_Complex_Moraceae_Urostigma_sect_Malvanthera/citation/download" TargetMode="External"/><Relationship Id="rId200" Type="http://schemas.openxmlformats.org/officeDocument/2006/relationships/hyperlink" Target="https://www.biodiversitylibrary.org/item/129947" TargetMode="External"/><Relationship Id="rId16" Type="http://schemas.openxmlformats.org/officeDocument/2006/relationships/hyperlink" Target="http://www.worldfloraonline.org/taxon/wfo-0001084746" TargetMode="External"/><Relationship Id="rId221" Type="http://schemas.openxmlformats.org/officeDocument/2006/relationships/hyperlink" Target="http://www.worldfloraonline.org/taxon/wfo-0001084874" TargetMode="External"/><Relationship Id="rId37" Type="http://schemas.openxmlformats.org/officeDocument/2006/relationships/hyperlink" Target="https://tropical.theferns.info/viewtropical.php?id=Parartocarpus+venenosa" TargetMode="External"/><Relationship Id="rId58" Type="http://schemas.openxmlformats.org/officeDocument/2006/relationships/hyperlink" Target="http://www.worldfloraonline.org/taxon/wfo-0000718072" TargetMode="External"/><Relationship Id="rId79" Type="http://schemas.openxmlformats.org/officeDocument/2006/relationships/hyperlink" Target="http://www.worldfloraonline.org/taxon/wfo-0000690786" TargetMode="External"/><Relationship Id="rId102" Type="http://schemas.openxmlformats.org/officeDocument/2006/relationships/hyperlink" Target="http://www.worldfloraonline.org/taxon/wfo-0000690537" TargetMode="External"/><Relationship Id="rId123" Type="http://schemas.openxmlformats.org/officeDocument/2006/relationships/hyperlink" Target="http://www.worldfloraonline.org/taxon/wfo-0000690247" TargetMode="External"/><Relationship Id="rId144" Type="http://schemas.openxmlformats.org/officeDocument/2006/relationships/hyperlink" Target="https://endemia.nc/en/flore/fiche420" TargetMode="External"/><Relationship Id="rId90" Type="http://schemas.openxmlformats.org/officeDocument/2006/relationships/hyperlink" Target="https://borneoficus.info/2018/07/15/ficus-treubii-introduction/" TargetMode="External"/><Relationship Id="rId165" Type="http://schemas.openxmlformats.org/officeDocument/2006/relationships/hyperlink" Target="https://www.biodiversitylibrary.org/part/169220" TargetMode="External"/><Relationship Id="rId186" Type="http://schemas.openxmlformats.org/officeDocument/2006/relationships/hyperlink" Target="http://www.worldfloraonline.org/taxon/wfo-0000689568" TargetMode="External"/><Relationship Id="rId211" Type="http://schemas.openxmlformats.org/officeDocument/2006/relationships/hyperlink" Target="https://borneoficus.info/wp-content/uploads/2018/06/Berg-Corner-2005-Flora-Malesiana-Moraceae-Ficus-.pdf" TargetMode="External"/><Relationship Id="rId232" Type="http://schemas.openxmlformats.org/officeDocument/2006/relationships/hyperlink" Target="https://sweetgum.nybg.org/science/projects/osa/taxon-details/?irn=147141" TargetMode="External"/><Relationship Id="rId27" Type="http://schemas.openxmlformats.org/officeDocument/2006/relationships/hyperlink" Target="https://www.biodiversitylibrary.org/item/33616" TargetMode="External"/><Relationship Id="rId48" Type="http://schemas.openxmlformats.org/officeDocument/2006/relationships/hyperlink" Target="http://www.worldfloraonline.org/taxon/wfo-0000447905" TargetMode="External"/><Relationship Id="rId69" Type="http://schemas.openxmlformats.org/officeDocument/2006/relationships/hyperlink" Target="http://www.worldfloraonline.org/taxon/wfo-0000690860" TargetMode="External"/><Relationship Id="rId113" Type="http://schemas.openxmlformats.org/officeDocument/2006/relationships/hyperlink" Target="http://www.worldfloraonline.org/taxon/wfo-0000690382" TargetMode="External"/><Relationship Id="rId134" Type="http://schemas.openxmlformats.org/officeDocument/2006/relationships/hyperlink" Target="https://www.researchgate.net/publication/232673855_Five_New_Ficus_Species_Moraceae_from_Melanesia" TargetMode="External"/><Relationship Id="rId80" Type="http://schemas.openxmlformats.org/officeDocument/2006/relationships/hyperlink" Target="http://www.worldfloraonline.org/taxon/wfo-0000690779" TargetMode="External"/><Relationship Id="rId155" Type="http://schemas.openxmlformats.org/officeDocument/2006/relationships/hyperlink" Target="https://borneoficus.info/wp-content/uploads/2018/06/Berg-Corner-2005-Flora-Malesiana-Moraceae-Ficus-.pdf" TargetMode="External"/><Relationship Id="rId176" Type="http://schemas.openxmlformats.org/officeDocument/2006/relationships/hyperlink" Target="http://www.worldfloraonline.org/taxon/wfo-0000689670" TargetMode="External"/><Relationship Id="rId197" Type="http://schemas.openxmlformats.org/officeDocument/2006/relationships/hyperlink" Target="http://www.worldfloraonline.org/taxon/wfo-0000689484" TargetMode="External"/><Relationship Id="rId201" Type="http://schemas.openxmlformats.org/officeDocument/2006/relationships/hyperlink" Target="http://www.worldfloraonline.org/taxon/wfo-0000689459" TargetMode="External"/><Relationship Id="rId222" Type="http://schemas.openxmlformats.org/officeDocument/2006/relationships/hyperlink" Target="http://www.worldfloraonline.org/taxon/wfo-0000689147" TargetMode="External"/><Relationship Id="rId17" Type="http://schemas.openxmlformats.org/officeDocument/2006/relationships/hyperlink" Target="https://www.nparks.gov.sg/florafaunaweb/flora/3/1/3145" TargetMode="External"/><Relationship Id="rId38" Type="http://schemas.openxmlformats.org/officeDocument/2006/relationships/hyperlink" Target="https://bioportal.naturalis.nl/specimen/L.1614302?referrer=dGVybT1wYXJhcnRvY2FycHVzK3ZlbmVub3N1cyZmcm9tPTMmc2l6ZT0xMDA" TargetMode="External"/><Relationship Id="rId59" Type="http://schemas.openxmlformats.org/officeDocument/2006/relationships/hyperlink" Target="http://www.worldfloraonline.org/taxon/wfo-0000718071" TargetMode="External"/><Relationship Id="rId103" Type="http://schemas.openxmlformats.org/officeDocument/2006/relationships/hyperlink" Target="http://www.worldfloraonline.org/taxon/wfo-0000690530" TargetMode="External"/><Relationship Id="rId124" Type="http://schemas.openxmlformats.org/officeDocument/2006/relationships/hyperlink" Target="http://www.worldfloraonline.org/taxon/wfo-0000690240" TargetMode="External"/><Relationship Id="rId70" Type="http://schemas.openxmlformats.org/officeDocument/2006/relationships/hyperlink" Target="http://flora.huh.harvard.edu/china/mss/volume05/Moraceae.pdf" TargetMode="External"/><Relationship Id="rId91" Type="http://schemas.openxmlformats.org/officeDocument/2006/relationships/hyperlink" Target="http://www.worldfloraonline.org/taxon/wfo-0000690660" TargetMode="External"/><Relationship Id="rId145" Type="http://schemas.openxmlformats.org/officeDocument/2006/relationships/hyperlink" Target="http://www.worldfloraonline.org/taxon/wfo-0000689941" TargetMode="External"/><Relationship Id="rId166" Type="http://schemas.openxmlformats.org/officeDocument/2006/relationships/hyperlink" Target="http://www.worldfloraonline.org/taxon/wfo-0001084781" TargetMode="External"/><Relationship Id="rId187" Type="http://schemas.openxmlformats.org/officeDocument/2006/relationships/hyperlink" Target="http://www.worldfloraonline.org/taxon/wfo-0000689561" TargetMode="External"/><Relationship Id="rId1" Type="http://schemas.openxmlformats.org/officeDocument/2006/relationships/hyperlink" Target="https://www.gbif.org/tools/zoom/simple.html?src=//api.gbif.org/v1/image/unsafe/http%3A%2F%2Fwww.tropicos.org%2FImageDownload.aspx%3Fimageid%3D100551925" TargetMode="External"/><Relationship Id="rId212" Type="http://schemas.openxmlformats.org/officeDocument/2006/relationships/hyperlink" Target="https://borneoficus.info/wp-content/uploads/2018/06/Berg-Corner-2005-Flora-Malesiana-Moraceae-Ficus-.pdf" TargetMode="External"/><Relationship Id="rId233" Type="http://schemas.openxmlformats.org/officeDocument/2006/relationships/hyperlink" Target="https://www.pngplants.org/PNGtrees/TreeDescriptions/Artocarpus_altilis_Parkinson_Fosberg.html" TargetMode="External"/><Relationship Id="rId28" Type="http://schemas.openxmlformats.org/officeDocument/2006/relationships/hyperlink" Target="http://www.worldfloraonline.org/taxon/wfo-0000474038" TargetMode="External"/><Relationship Id="rId49" Type="http://schemas.openxmlformats.org/officeDocument/2006/relationships/hyperlink" Target="http://www.worldfloraonline.org/taxon/wfo-0000447908" TargetMode="External"/><Relationship Id="rId114" Type="http://schemas.openxmlformats.org/officeDocument/2006/relationships/hyperlink" Target="https://borneoficus.info/2017/03/02/ficus-spathulifolia-introduction/" TargetMode="External"/><Relationship Id="rId60" Type="http://schemas.openxmlformats.org/officeDocument/2006/relationships/hyperlink" Target="https://tropical.theferns.info/viewtropical.php?id=Helicostylis+pedunculata" TargetMode="External"/><Relationship Id="rId81" Type="http://schemas.openxmlformats.org/officeDocument/2006/relationships/hyperlink" Target="http://www.worldfloraonline.org/taxon/wfo-0000690776" TargetMode="External"/><Relationship Id="rId135" Type="http://schemas.openxmlformats.org/officeDocument/2006/relationships/hyperlink" Target="http://www.worldfloraonline.org/taxon/wfo-0000690111" TargetMode="External"/><Relationship Id="rId156" Type="http://schemas.openxmlformats.org/officeDocument/2006/relationships/hyperlink" Target="http://www.worldfloraonline.org/taxon/wfo-0000689868" TargetMode="External"/><Relationship Id="rId177" Type="http://schemas.openxmlformats.org/officeDocument/2006/relationships/hyperlink" Target="https://borneoficus.info/wp-content/uploads/2018/06/Berg-Corner-2005-Flora-Malesiana-Moraceae-Ficus-.pdf" TargetMode="External"/><Relationship Id="rId198" Type="http://schemas.openxmlformats.org/officeDocument/2006/relationships/hyperlink" Target="https://borneoficus.info/wp-content/uploads/2018/06/Berg-Corner-2005-Flora-Malesiana-Moraceae-Ficus-.pdf" TargetMode="External"/><Relationship Id="rId202" Type="http://schemas.openxmlformats.org/officeDocument/2006/relationships/hyperlink" Target="http://www.worldfloraonline.org/taxon/wfo-0000689442" TargetMode="External"/><Relationship Id="rId223" Type="http://schemas.openxmlformats.org/officeDocument/2006/relationships/hyperlink" Target="https://apps.lucidcentral.org/rainforest/text/entities/ficus_brachypoda.htm" TargetMode="External"/><Relationship Id="rId18" Type="http://schemas.openxmlformats.org/officeDocument/2006/relationships/hyperlink" Target="http://www.worldfloraonline.org/taxon/wfo-0000474001" TargetMode="External"/><Relationship Id="rId39" Type="http://schemas.openxmlformats.org/officeDocument/2006/relationships/hyperlink" Target="http://www.worldfloraonline.org/taxon/wfo-0000382351" TargetMode="External"/><Relationship Id="rId50" Type="http://schemas.openxmlformats.org/officeDocument/2006/relationships/hyperlink" Target="http://www.worldfloraonline.org/taxon/wfo-0001084942" TargetMode="External"/><Relationship Id="rId104" Type="http://schemas.openxmlformats.org/officeDocument/2006/relationships/hyperlink" Target="https://borneoficus.info/2017/03/26/ficus-superba-introduction/" TargetMode="External"/><Relationship Id="rId125" Type="http://schemas.openxmlformats.org/officeDocument/2006/relationships/hyperlink" Target="https://borneoficus.info/2017/04/09/ficus-satterthwaitei-introduction/" TargetMode="External"/><Relationship Id="rId146" Type="http://schemas.openxmlformats.org/officeDocument/2006/relationships/hyperlink" Target="https://borneoficus.info/wp-content/uploads/2018/06/Berg-Corner-2005-Flora-Malesiana-Moraceae-Ficus-.pdf" TargetMode="External"/><Relationship Id="rId167" Type="http://schemas.openxmlformats.org/officeDocument/2006/relationships/hyperlink" Target="https://web.archive.org/web/20091004221118/http:/www.rbgsyd.nsw.gov.au/__data/assets/pdf_file/0020/72713/Tel10Dix125.pdf" TargetMode="External"/><Relationship Id="rId188" Type="http://schemas.openxmlformats.org/officeDocument/2006/relationships/hyperlink" Target="http://www.worldfloraonline.org/taxon/wfo-0000689555" TargetMode="External"/><Relationship Id="rId71" Type="http://schemas.openxmlformats.org/officeDocument/2006/relationships/hyperlink" Target="http://www.worldfloraonline.org/taxon/wfo-0000690839" TargetMode="External"/><Relationship Id="rId92" Type="http://schemas.openxmlformats.org/officeDocument/2006/relationships/hyperlink" Target="https://borneoficus.info/wp-content/uploads/2018/06/Berg-Corner-2005-Flora-Malesiana-Moraceae-Ficus-.pdf" TargetMode="External"/><Relationship Id="rId213" Type="http://schemas.openxmlformats.org/officeDocument/2006/relationships/hyperlink" Target="http://www.worldfloraonline.org/taxon/wfo-0000689257" TargetMode="External"/><Relationship Id="rId234" Type="http://schemas.openxmlformats.org/officeDocument/2006/relationships/hyperlink" Target="https://www.pngplants.org/PNGtrees/TreeDescriptions/Antiaropsis_decipiens_K_Schum.html" TargetMode="External"/><Relationship Id="rId2" Type="http://schemas.openxmlformats.org/officeDocument/2006/relationships/hyperlink" Target="http://www.worldfloraonline.org/taxon/wfo-0001084986" TargetMode="External"/><Relationship Id="rId29" Type="http://schemas.openxmlformats.org/officeDocument/2006/relationships/hyperlink" Target="http://www.worldfloraonline.org/taxon/wfo-0000474162" TargetMode="External"/><Relationship Id="rId40" Type="http://schemas.openxmlformats.org/officeDocument/2006/relationships/hyperlink" Target="http://www.worldfloraonline.org/taxon/wfo-0001084851" TargetMode="External"/><Relationship Id="rId115" Type="http://schemas.openxmlformats.org/officeDocument/2006/relationships/hyperlink" Target="http://www.worldfloraonline.org/taxon/wfo-0000690331" TargetMode="External"/><Relationship Id="rId136" Type="http://schemas.openxmlformats.org/officeDocument/2006/relationships/hyperlink" Target="https://www.nparks.gov.sg/florafaunaweb/flora/8/1/8160" TargetMode="External"/><Relationship Id="rId157" Type="http://schemas.openxmlformats.org/officeDocument/2006/relationships/hyperlink" Target="https://bioportal.naturalis.nl/specimen/L.1615702?referrer=Z2VudXNPck1vbm9taWFsPUZpY3VzJmdlbnVzT3JNb25vbWlhbE9wZXJhdG9yPUVRVUFMUyZzdWJnZW51cz0mc3ViZ2VudXNPcGVyYXRvcj1FUVVBTFMmc3BlY2lmaWNFcGl0aGV0PXByb3N0cmF0YSZzcGVjaWZpY0VwaXRoZXRPcGVyYXRvcj1FUVVBTFMmaW5mcmFzcGVjaWZpY0VwaXRoZXQ9JmluZnJhc3BlY2lmaWNFcGl0aGV0T3BlcmF0b3I9RVFVQUxTJmxvZ2ljYWxPcGVyYXRvcj1BTkQmZnJvbT0wJnNpemU9MTAw" TargetMode="External"/><Relationship Id="rId178" Type="http://schemas.openxmlformats.org/officeDocument/2006/relationships/hyperlink" Target="http://www.worldfloraonline.org/taxon/wfo-0000689641" TargetMode="External"/><Relationship Id="rId61" Type="http://schemas.openxmlformats.org/officeDocument/2006/relationships/hyperlink" Target="http://www.worldfloraonline.org/taxon/wfo-0000718061" TargetMode="External"/><Relationship Id="rId82" Type="http://schemas.openxmlformats.org/officeDocument/2006/relationships/hyperlink" Target="https://asianplant.net/Moraceae/Ficus_uncinata.htm" TargetMode="External"/><Relationship Id="rId199" Type="http://schemas.openxmlformats.org/officeDocument/2006/relationships/hyperlink" Target="https://borneoficus.info/wp-content/uploads/2018/06/Berg-Corner-2005-Flora-Malesiana-Moraceae-Ficus-.pdf" TargetMode="External"/><Relationship Id="rId203" Type="http://schemas.openxmlformats.org/officeDocument/2006/relationships/hyperlink" Target="http://www.worldfloraonline.org/taxon/wfo-0000689419" TargetMode="External"/><Relationship Id="rId19" Type="http://schemas.openxmlformats.org/officeDocument/2006/relationships/hyperlink" Target="http://www.worldfloraonline.org/taxon/wfo-0000474004" TargetMode="External"/><Relationship Id="rId224" Type="http://schemas.openxmlformats.org/officeDocument/2006/relationships/hyperlink" Target="https://www.biodiversitylibrary.org/part/169220" TargetMode="External"/><Relationship Id="rId30" Type="http://schemas.openxmlformats.org/officeDocument/2006/relationships/hyperlink" Target="http://www.worldfloraonline.org/taxon/wfo-0001084673" TargetMode="External"/><Relationship Id="rId105" Type="http://schemas.openxmlformats.org/officeDocument/2006/relationships/hyperlink" Target="https://docs.google.com/spreadsheets/d/1Tl9qNDU7EKM2UoznxFH8CA8pPIrGXlk7/edit" TargetMode="External"/><Relationship Id="rId126" Type="http://schemas.openxmlformats.org/officeDocument/2006/relationships/hyperlink" Target="http://www.worldfloraonline.org/taxon/wfo-0000690200" TargetMode="External"/><Relationship Id="rId147" Type="http://schemas.openxmlformats.org/officeDocument/2006/relationships/hyperlink" Target="https://borneoficus.info/wp-content/uploads/2018/06/Berg-Corner-2005-Flora-Malesiana-Moraceae-Ficus-.pdf" TargetMode="External"/><Relationship Id="rId168" Type="http://schemas.openxmlformats.org/officeDocument/2006/relationships/hyperlink" Target="https://borneoficus.info/wp-content/uploads/2018/06/Berg-Corner-2005-Flora-Malesiana-Moraceae-Ficus-.pdf" TargetMode="External"/><Relationship Id="rId51" Type="http://schemas.openxmlformats.org/officeDocument/2006/relationships/hyperlink" Target="https://portal.cybertaxonomy.org/flora-guianas/cdm_dataportal/taxon/94617c0f-68cb-4aa9-8ed0-6c45c0c79945" TargetMode="External"/><Relationship Id="rId72" Type="http://schemas.openxmlformats.org/officeDocument/2006/relationships/hyperlink" Target="https://borneoficus.info/wp-content/uploads/2018/06/Berg-Corner-2005-Flora-Malesiana-Moraceae-Ficus-.pdf" TargetMode="External"/><Relationship Id="rId93" Type="http://schemas.openxmlformats.org/officeDocument/2006/relationships/hyperlink" Target="http://www.worldfloraonline.org/taxon/wfo-0000690632" TargetMode="External"/><Relationship Id="rId189" Type="http://schemas.openxmlformats.org/officeDocument/2006/relationships/hyperlink" Target="https://borneoficus.info/wp-content/uploads/2018/06/Berg-Corner-2005-Flora-Malesiana-Moraceae-Ficus-.pdf" TargetMode="External"/><Relationship Id="rId3" Type="http://schemas.openxmlformats.org/officeDocument/2006/relationships/hyperlink" Target="http://www.worldfloraonline.org/taxon/wfo-0000456057" TargetMode="External"/><Relationship Id="rId214" Type="http://schemas.openxmlformats.org/officeDocument/2006/relationships/hyperlink" Target="https://www.google.com/url?sa=t&amp;rct=j&amp;q=&amp;esrc=s&amp;source=web&amp;cd=&amp;cad=rja&amp;uact=8&amp;ved=2ahUKEwip7dPX-Y_-AhUDMuwKHQpSCykQFnoECA0QAQ&amp;url=https%3A%2F%2Fwww.biodiversitylibrary.org%2Fitem%2F15260&amp;usg=AOvVaw0xok-7FGKNTBfnKvpSNMKl" TargetMode="External"/><Relationship Id="rId235" Type="http://schemas.openxmlformats.org/officeDocument/2006/relationships/printerSettings" Target="../printerSettings/printerSettings1.bin"/><Relationship Id="rId116" Type="http://schemas.openxmlformats.org/officeDocument/2006/relationships/hyperlink" Target="http://www.worldfloraonline.org/taxon/wfo-0000690291" TargetMode="External"/><Relationship Id="rId137" Type="http://schemas.openxmlformats.org/officeDocument/2006/relationships/hyperlink" Target="http://www.worldfloraonline.org/taxon/wfo-0000690100" TargetMode="External"/><Relationship Id="rId158" Type="http://schemas.openxmlformats.org/officeDocument/2006/relationships/hyperlink" Target="https://borneoficus.info/wp-content/uploads/2018/06/Berg-Corner-2005-Flora-Malesiana-Moraceae-Ficus-.pdf"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996"/>
  <sheetViews>
    <sheetView tabSelected="1" workbookViewId="0">
      <pane xSplit="1" ySplit="1" topLeftCell="N102" activePane="bottomRight" state="frozen"/>
      <selection pane="topRight" activeCell="B1" sqref="B1"/>
      <selection pane="bottomLeft" activeCell="A2" sqref="A2"/>
      <selection pane="bottomRight" activeCell="AD111" sqref="AD111"/>
    </sheetView>
  </sheetViews>
  <sheetFormatPr defaultColWidth="11.19921875" defaultRowHeight="15" customHeight="1"/>
  <cols>
    <col min="1" max="1" width="22.59765625" customWidth="1"/>
    <col min="2" max="2" width="9.09765625" customWidth="1"/>
    <col min="3" max="3" width="15.09765625" customWidth="1"/>
    <col min="4" max="4" width="12" customWidth="1"/>
    <col min="5" max="7" width="20.59765625" customWidth="1"/>
    <col min="8" max="21" width="8.09765625" customWidth="1"/>
    <col min="22" max="22" width="12.8984375" customWidth="1"/>
    <col min="23" max="24" width="8.09765625" customWidth="1"/>
    <col min="25" max="25" width="13.59765625" customWidth="1"/>
    <col min="26" max="31" width="8.09765625" customWidth="1"/>
    <col min="32" max="34" width="8.69921875" customWidth="1"/>
    <col min="35" max="35" width="43.09765625" customWidth="1"/>
    <col min="36" max="43" width="8.69921875" customWidth="1"/>
  </cols>
  <sheetData>
    <row r="1" spans="1:43" ht="15.6">
      <c r="A1" s="1" t="s">
        <v>0</v>
      </c>
      <c r="B1" s="1" t="s">
        <v>1</v>
      </c>
      <c r="C1" s="2" t="s">
        <v>2</v>
      </c>
      <c r="D1" s="1" t="s">
        <v>3</v>
      </c>
      <c r="E1" s="1" t="s">
        <v>4</v>
      </c>
      <c r="F1" s="1" t="s">
        <v>5</v>
      </c>
      <c r="G1" s="1" t="s">
        <v>6</v>
      </c>
      <c r="H1" s="1" t="s">
        <v>7</v>
      </c>
      <c r="I1" s="1" t="s">
        <v>8</v>
      </c>
      <c r="J1" s="2" t="s">
        <v>9</v>
      </c>
      <c r="K1" s="1" t="s">
        <v>10</v>
      </c>
      <c r="L1" s="1" t="s">
        <v>11</v>
      </c>
      <c r="M1" s="2" t="s">
        <v>12</v>
      </c>
      <c r="N1" s="1" t="s">
        <v>13</v>
      </c>
      <c r="O1" s="1" t="s">
        <v>14</v>
      </c>
      <c r="P1" s="2" t="s">
        <v>15</v>
      </c>
      <c r="Q1" s="1" t="s">
        <v>16</v>
      </c>
      <c r="R1" s="1" t="s">
        <v>17</v>
      </c>
      <c r="S1" s="2" t="s">
        <v>18</v>
      </c>
      <c r="T1" s="1" t="s">
        <v>19</v>
      </c>
      <c r="U1" s="1" t="s">
        <v>20</v>
      </c>
      <c r="V1" s="2" t="s">
        <v>21</v>
      </c>
      <c r="W1" s="1" t="s">
        <v>22</v>
      </c>
      <c r="X1" s="1" t="s">
        <v>23</v>
      </c>
      <c r="Y1" s="2" t="s">
        <v>24</v>
      </c>
      <c r="Z1" s="1" t="s">
        <v>25</v>
      </c>
      <c r="AA1" s="1" t="s">
        <v>26</v>
      </c>
      <c r="AB1" s="2" t="s">
        <v>27</v>
      </c>
      <c r="AC1" s="1" t="s">
        <v>2162</v>
      </c>
      <c r="AD1" s="1" t="s">
        <v>29</v>
      </c>
      <c r="AE1" s="2" t="s">
        <v>30</v>
      </c>
      <c r="AF1" s="1" t="s">
        <v>31</v>
      </c>
      <c r="AG1" s="1" t="s">
        <v>32</v>
      </c>
      <c r="AH1" s="3" t="s">
        <v>33</v>
      </c>
      <c r="AI1" s="1" t="s">
        <v>34</v>
      </c>
      <c r="AJ1" s="1" t="s">
        <v>35</v>
      </c>
      <c r="AK1" s="1" t="s">
        <v>36</v>
      </c>
      <c r="AL1" s="1" t="s">
        <v>37</v>
      </c>
      <c r="AM1" s="1" t="s">
        <v>38</v>
      </c>
      <c r="AN1" s="4"/>
      <c r="AO1" s="4"/>
      <c r="AP1" s="4"/>
      <c r="AQ1" s="4"/>
    </row>
    <row r="2" spans="1:43" ht="15" customHeight="1">
      <c r="A2" s="5" t="s">
        <v>39</v>
      </c>
      <c r="C2" s="2"/>
      <c r="D2" s="1"/>
      <c r="E2" s="1" t="s">
        <v>40</v>
      </c>
      <c r="F2" s="1" t="s">
        <v>41</v>
      </c>
      <c r="G2" s="1" t="s">
        <v>42</v>
      </c>
      <c r="J2" s="2">
        <v>17.7</v>
      </c>
      <c r="M2" s="2">
        <v>14.9</v>
      </c>
      <c r="N2" s="1"/>
      <c r="O2" s="1"/>
      <c r="P2" s="2"/>
      <c r="Q2" s="1">
        <v>12.5</v>
      </c>
      <c r="R2" s="1">
        <v>32.5</v>
      </c>
      <c r="S2" s="2"/>
      <c r="V2" s="2">
        <v>20</v>
      </c>
      <c r="W2" s="1"/>
      <c r="X2" s="1"/>
      <c r="Y2" s="2"/>
      <c r="Z2" s="6">
        <v>17.7</v>
      </c>
      <c r="AA2" s="1"/>
      <c r="AB2" s="2"/>
      <c r="AC2" s="6">
        <v>20</v>
      </c>
      <c r="AD2" s="7" t="s">
        <v>43</v>
      </c>
      <c r="AE2" s="2"/>
      <c r="AH2" s="3"/>
      <c r="AI2" s="1" t="s">
        <v>44</v>
      </c>
      <c r="AJ2" s="8"/>
      <c r="AL2" s="1" t="s">
        <v>45</v>
      </c>
      <c r="AM2" s="1" t="s">
        <v>46</v>
      </c>
      <c r="AN2" s="4"/>
      <c r="AO2" s="4"/>
      <c r="AP2" s="4"/>
      <c r="AQ2" s="4"/>
    </row>
    <row r="3" spans="1:43" ht="15.6">
      <c r="A3" s="5" t="s">
        <v>47</v>
      </c>
      <c r="C3" s="2"/>
      <c r="D3" s="1"/>
      <c r="E3" s="1" t="s">
        <v>41</v>
      </c>
      <c r="H3" s="1">
        <v>1</v>
      </c>
      <c r="I3" s="1">
        <v>5</v>
      </c>
      <c r="J3" s="2"/>
      <c r="K3" s="1"/>
      <c r="L3" s="1"/>
      <c r="M3" s="2"/>
      <c r="N3" s="1">
        <v>1</v>
      </c>
      <c r="O3" s="1">
        <v>10</v>
      </c>
      <c r="P3" s="2"/>
      <c r="S3" s="2">
        <v>10</v>
      </c>
      <c r="T3" s="1"/>
      <c r="U3" s="1"/>
      <c r="V3" s="2"/>
      <c r="Y3" s="2">
        <v>10</v>
      </c>
      <c r="Z3" s="1">
        <v>5.5</v>
      </c>
      <c r="AA3" s="1"/>
      <c r="AB3" s="2"/>
      <c r="AC3" s="1">
        <v>10</v>
      </c>
      <c r="AD3" s="1"/>
      <c r="AE3" s="2"/>
      <c r="AH3" s="3"/>
      <c r="AI3" s="9" t="s">
        <v>48</v>
      </c>
      <c r="AJ3" s="10" t="s">
        <v>49</v>
      </c>
      <c r="AL3" s="1" t="s">
        <v>41</v>
      </c>
      <c r="AM3" s="1" t="s">
        <v>50</v>
      </c>
      <c r="AN3" s="4"/>
      <c r="AO3" s="4"/>
      <c r="AP3" s="4"/>
      <c r="AQ3" s="4"/>
    </row>
    <row r="4" spans="1:43" ht="15.6">
      <c r="A4" s="5" t="s">
        <v>51</v>
      </c>
      <c r="C4" s="2"/>
      <c r="D4" s="1"/>
      <c r="E4" s="1" t="s">
        <v>42</v>
      </c>
      <c r="H4" s="1">
        <v>10</v>
      </c>
      <c r="I4" s="1">
        <v>25</v>
      </c>
      <c r="J4" s="2"/>
      <c r="K4" s="1"/>
      <c r="L4" s="1"/>
      <c r="M4" s="2"/>
      <c r="P4" s="2">
        <v>10</v>
      </c>
      <c r="Q4" s="1">
        <v>100</v>
      </c>
      <c r="R4" s="1">
        <v>500</v>
      </c>
      <c r="S4" s="2"/>
      <c r="T4" s="1"/>
      <c r="U4" s="1"/>
      <c r="V4" s="2"/>
      <c r="W4" s="11">
        <v>300</v>
      </c>
      <c r="X4" s="11">
        <v>400</v>
      </c>
      <c r="Y4" s="2" t="s">
        <v>52</v>
      </c>
      <c r="Z4" s="1">
        <v>10</v>
      </c>
      <c r="AA4" s="1"/>
      <c r="AB4" s="2"/>
      <c r="AC4" s="6">
        <v>350</v>
      </c>
      <c r="AD4" s="1"/>
      <c r="AE4" s="2"/>
      <c r="AH4" s="3"/>
      <c r="AI4" s="9" t="s">
        <v>48</v>
      </c>
      <c r="AJ4" s="10" t="s">
        <v>53</v>
      </c>
      <c r="AK4" s="1" t="s">
        <v>54</v>
      </c>
      <c r="AL4" s="1" t="s">
        <v>42</v>
      </c>
      <c r="AM4" s="1" t="s">
        <v>50</v>
      </c>
      <c r="AN4" s="4"/>
      <c r="AO4" s="4"/>
      <c r="AP4" s="4"/>
      <c r="AQ4" s="4"/>
    </row>
    <row r="5" spans="1:43" ht="15.6">
      <c r="A5" s="5" t="s">
        <v>55</v>
      </c>
      <c r="C5" s="2"/>
      <c r="D5" s="1"/>
      <c r="E5" s="1" t="s">
        <v>41</v>
      </c>
      <c r="H5" s="1">
        <v>30</v>
      </c>
      <c r="I5" s="1">
        <v>32.5</v>
      </c>
      <c r="J5" s="2"/>
      <c r="M5" s="2">
        <v>23.5</v>
      </c>
      <c r="N5" s="1"/>
      <c r="O5" s="1"/>
      <c r="P5" s="2"/>
      <c r="Q5" s="1">
        <v>350</v>
      </c>
      <c r="R5" s="1">
        <v>600</v>
      </c>
      <c r="S5" s="2"/>
      <c r="V5" s="2">
        <v>325</v>
      </c>
      <c r="W5" s="1"/>
      <c r="X5" s="1"/>
      <c r="Y5" s="2"/>
      <c r="Z5" s="6">
        <v>31.25</v>
      </c>
      <c r="AA5" s="1"/>
      <c r="AB5" s="2"/>
      <c r="AC5" s="6">
        <v>325</v>
      </c>
      <c r="AD5" s="1"/>
      <c r="AE5" s="2"/>
      <c r="AH5" s="3"/>
      <c r="AI5" s="1" t="s">
        <v>44</v>
      </c>
      <c r="AK5" s="1" t="s">
        <v>54</v>
      </c>
      <c r="AL5" s="1" t="s">
        <v>41</v>
      </c>
      <c r="AM5" s="1" t="s">
        <v>50</v>
      </c>
      <c r="AN5" s="4"/>
      <c r="AO5" s="4"/>
      <c r="AP5" s="4"/>
      <c r="AQ5" s="4"/>
    </row>
    <row r="6" spans="1:43" ht="15.6">
      <c r="A6" s="5" t="s">
        <v>56</v>
      </c>
      <c r="C6" s="1" t="s">
        <v>57</v>
      </c>
      <c r="D6" s="1"/>
      <c r="E6" s="1" t="s">
        <v>41</v>
      </c>
      <c r="F6" s="1" t="s">
        <v>42</v>
      </c>
      <c r="H6" s="1"/>
      <c r="I6" s="1"/>
      <c r="J6" s="2"/>
      <c r="K6" s="1"/>
      <c r="L6" s="1"/>
      <c r="M6" s="2"/>
      <c r="N6" s="1"/>
      <c r="O6" s="1"/>
      <c r="P6" s="2"/>
      <c r="Q6" s="1"/>
      <c r="R6" s="1"/>
      <c r="S6" s="2"/>
      <c r="T6" s="1"/>
      <c r="U6" s="1"/>
      <c r="V6" s="2"/>
      <c r="W6" s="1">
        <v>40</v>
      </c>
      <c r="X6" s="1">
        <v>100</v>
      </c>
      <c r="Y6" s="2">
        <f>(W6+X6)/2</f>
        <v>70</v>
      </c>
      <c r="Z6" s="1"/>
      <c r="AA6" s="1"/>
      <c r="AB6" s="2"/>
      <c r="AC6" s="1">
        <v>70</v>
      </c>
      <c r="AD6" s="1"/>
      <c r="AE6" s="2"/>
      <c r="AH6" s="3"/>
      <c r="AI6" s="1" t="s">
        <v>58</v>
      </c>
      <c r="AK6" s="1" t="s">
        <v>59</v>
      </c>
      <c r="AL6" s="1" t="s">
        <v>60</v>
      </c>
      <c r="AM6" s="1" t="s">
        <v>46</v>
      </c>
      <c r="AN6" s="4"/>
      <c r="AO6" s="4"/>
      <c r="AP6" s="4"/>
      <c r="AQ6" s="4"/>
    </row>
    <row r="7" spans="1:43" ht="15.6">
      <c r="A7" s="5" t="s">
        <v>61</v>
      </c>
      <c r="C7" s="2"/>
      <c r="D7" s="1"/>
      <c r="E7" s="1" t="s">
        <v>62</v>
      </c>
      <c r="J7" s="2">
        <v>3</v>
      </c>
      <c r="M7" s="2">
        <v>2.2000000000000002</v>
      </c>
      <c r="N7" s="1"/>
      <c r="O7" s="1"/>
      <c r="P7" s="2"/>
      <c r="Q7" s="1">
        <v>30</v>
      </c>
      <c r="R7" s="1">
        <v>45</v>
      </c>
      <c r="S7" s="2"/>
      <c r="V7" s="2">
        <v>40</v>
      </c>
      <c r="W7" s="1"/>
      <c r="X7" s="1"/>
      <c r="Y7" s="2"/>
      <c r="Z7" s="6">
        <v>3</v>
      </c>
      <c r="AA7" s="1"/>
      <c r="AB7" s="2"/>
      <c r="AC7" s="12">
        <v>40</v>
      </c>
      <c r="AD7" s="1"/>
      <c r="AE7" s="2"/>
      <c r="AH7" s="3"/>
      <c r="AI7" s="1" t="s">
        <v>63</v>
      </c>
      <c r="AL7" s="1" t="s">
        <v>62</v>
      </c>
      <c r="AM7" s="1" t="s">
        <v>50</v>
      </c>
      <c r="AN7" s="4"/>
      <c r="AO7" s="4"/>
      <c r="AP7" s="4"/>
      <c r="AQ7" s="4"/>
    </row>
    <row r="8" spans="1:43" ht="15.6">
      <c r="A8" s="5" t="s">
        <v>64</v>
      </c>
      <c r="C8" s="2"/>
      <c r="D8" s="1"/>
      <c r="E8" s="1" t="s">
        <v>62</v>
      </c>
      <c r="H8" s="1">
        <v>6</v>
      </c>
      <c r="I8" s="1">
        <v>8</v>
      </c>
      <c r="J8" s="2"/>
      <c r="K8" s="1">
        <v>5</v>
      </c>
      <c r="L8" s="1">
        <v>7</v>
      </c>
      <c r="M8" s="2"/>
      <c r="N8" s="1"/>
      <c r="O8" s="1"/>
      <c r="P8" s="2"/>
      <c r="S8" s="2">
        <v>40</v>
      </c>
      <c r="T8" s="1"/>
      <c r="U8" s="1"/>
      <c r="V8" s="2"/>
      <c r="W8" s="1"/>
      <c r="X8" s="1"/>
      <c r="Y8" s="2"/>
      <c r="Z8" s="6">
        <v>7</v>
      </c>
      <c r="AA8" s="1"/>
      <c r="AB8" s="2"/>
      <c r="AC8" s="6">
        <v>40</v>
      </c>
      <c r="AD8" s="1"/>
      <c r="AE8" s="2"/>
      <c r="AH8" s="3"/>
      <c r="AI8" s="1" t="s">
        <v>65</v>
      </c>
      <c r="AL8" s="1" t="s">
        <v>62</v>
      </c>
      <c r="AM8" s="1" t="s">
        <v>50</v>
      </c>
      <c r="AN8" s="4"/>
      <c r="AO8" s="4"/>
      <c r="AP8" s="4"/>
      <c r="AQ8" s="4"/>
    </row>
    <row r="9" spans="1:43" ht="15.6">
      <c r="A9" s="5" t="s">
        <v>66</v>
      </c>
      <c r="C9" s="2"/>
      <c r="D9" s="1"/>
      <c r="E9" s="1" t="s">
        <v>62</v>
      </c>
      <c r="H9" s="1">
        <v>12</v>
      </c>
      <c r="I9" s="1">
        <v>15</v>
      </c>
      <c r="J9" s="2"/>
      <c r="M9" s="2">
        <v>10</v>
      </c>
      <c r="N9" s="1"/>
      <c r="O9" s="1"/>
      <c r="P9" s="2"/>
      <c r="Q9" s="1"/>
      <c r="R9" s="1"/>
      <c r="S9" s="2"/>
      <c r="T9" s="1"/>
      <c r="U9" s="1"/>
      <c r="V9" s="2"/>
      <c r="W9" s="1">
        <v>40</v>
      </c>
      <c r="X9" s="1">
        <v>55</v>
      </c>
      <c r="Y9" s="2">
        <f t="shared" ref="Y9" si="0">(W9+X9)/2</f>
        <v>47.5</v>
      </c>
      <c r="Z9" s="6">
        <v>13.5</v>
      </c>
      <c r="AA9" s="1"/>
      <c r="AB9" s="2"/>
      <c r="AC9" s="1">
        <v>47.5</v>
      </c>
      <c r="AD9" s="1"/>
      <c r="AE9" s="2"/>
      <c r="AH9" s="3"/>
      <c r="AI9" s="1" t="s">
        <v>67</v>
      </c>
      <c r="AL9" s="1" t="s">
        <v>62</v>
      </c>
      <c r="AM9" s="1" t="s">
        <v>50</v>
      </c>
      <c r="AN9" s="4"/>
      <c r="AO9" s="4"/>
      <c r="AP9" s="4"/>
      <c r="AQ9" s="4"/>
    </row>
    <row r="10" spans="1:43" ht="15.6">
      <c r="A10" s="5" t="s">
        <v>68</v>
      </c>
      <c r="B10" s="1" t="s">
        <v>69</v>
      </c>
      <c r="C10" s="13" t="s">
        <v>70</v>
      </c>
      <c r="D10" s="1"/>
      <c r="E10" s="1" t="s">
        <v>40</v>
      </c>
      <c r="H10" s="1"/>
      <c r="I10" s="1"/>
      <c r="J10" s="2"/>
      <c r="K10" s="1"/>
      <c r="L10" s="1"/>
      <c r="M10" s="2"/>
      <c r="N10" s="1"/>
      <c r="O10" s="1"/>
      <c r="P10" s="2"/>
      <c r="Q10" s="1"/>
      <c r="R10" s="1"/>
      <c r="S10" s="2">
        <v>10</v>
      </c>
      <c r="T10" s="1"/>
      <c r="U10" s="1"/>
      <c r="V10" s="2">
        <v>7</v>
      </c>
      <c r="W10" s="1"/>
      <c r="X10" s="1"/>
      <c r="Y10" s="2"/>
      <c r="Z10" s="1"/>
      <c r="AA10" s="1"/>
      <c r="AB10" s="2"/>
      <c r="AC10" s="1">
        <v>7</v>
      </c>
      <c r="AD10" s="1"/>
      <c r="AE10" s="2"/>
      <c r="AH10" s="3"/>
      <c r="AI10" s="1" t="s">
        <v>71</v>
      </c>
      <c r="AK10" s="1" t="s">
        <v>72</v>
      </c>
      <c r="AL10" s="1" t="s">
        <v>40</v>
      </c>
      <c r="AM10" s="1" t="s">
        <v>50</v>
      </c>
      <c r="AN10" s="4"/>
      <c r="AO10" s="4"/>
      <c r="AP10" s="4"/>
      <c r="AQ10" s="4"/>
    </row>
    <row r="11" spans="1:43" ht="15.6">
      <c r="A11" s="5" t="s">
        <v>73</v>
      </c>
      <c r="C11" s="2"/>
      <c r="D11" s="1"/>
      <c r="E11" s="1" t="s">
        <v>62</v>
      </c>
      <c r="H11" s="1"/>
      <c r="I11" s="1"/>
      <c r="J11" s="2"/>
      <c r="K11" s="1"/>
      <c r="L11" s="1"/>
      <c r="M11" s="2"/>
      <c r="N11" s="1"/>
      <c r="O11" s="1"/>
      <c r="P11" s="2"/>
      <c r="Q11" s="1">
        <v>12.5</v>
      </c>
      <c r="R11" s="1">
        <v>22.5</v>
      </c>
      <c r="S11" s="2"/>
      <c r="T11" s="1"/>
      <c r="U11" s="1"/>
      <c r="V11" s="2"/>
      <c r="W11" s="1">
        <v>15</v>
      </c>
      <c r="X11" s="1">
        <v>20</v>
      </c>
      <c r="Y11" s="2"/>
      <c r="Z11" s="1"/>
      <c r="AA11" s="1"/>
      <c r="AB11" s="2"/>
      <c r="AC11" s="1" t="s">
        <v>2093</v>
      </c>
      <c r="AD11" s="1"/>
      <c r="AE11" s="2"/>
      <c r="AH11" s="3"/>
      <c r="AI11" s="1" t="s">
        <v>74</v>
      </c>
      <c r="AK11" s="1" t="s">
        <v>75</v>
      </c>
      <c r="AL11" s="1" t="s">
        <v>62</v>
      </c>
      <c r="AM11" s="1" t="s">
        <v>50</v>
      </c>
      <c r="AN11" s="4"/>
      <c r="AO11" s="4"/>
      <c r="AP11" s="4"/>
      <c r="AQ11" s="4"/>
    </row>
    <row r="12" spans="1:43" ht="15.6">
      <c r="A12" s="5" t="s">
        <v>76</v>
      </c>
      <c r="C12" s="2"/>
      <c r="D12" s="1"/>
      <c r="E12" s="1" t="s">
        <v>62</v>
      </c>
      <c r="H12" s="1"/>
      <c r="I12" s="1"/>
      <c r="J12" s="2"/>
      <c r="K12" s="1">
        <v>5</v>
      </c>
      <c r="L12" s="1">
        <v>11.5</v>
      </c>
      <c r="M12" s="2"/>
      <c r="N12" s="1"/>
      <c r="O12" s="1"/>
      <c r="P12" s="2"/>
      <c r="Q12" s="1">
        <v>12.5</v>
      </c>
      <c r="R12" s="1">
        <v>16.5</v>
      </c>
      <c r="S12" s="2"/>
      <c r="T12" s="1">
        <v>13</v>
      </c>
      <c r="U12" s="1">
        <v>14.3</v>
      </c>
      <c r="V12" s="2"/>
      <c r="W12" s="1"/>
      <c r="X12" s="1"/>
      <c r="Y12" s="2"/>
      <c r="Z12" s="12">
        <v>8.25</v>
      </c>
      <c r="AA12" s="1"/>
      <c r="AB12" s="2"/>
      <c r="AC12" s="6" t="s">
        <v>2092</v>
      </c>
      <c r="AD12" s="1"/>
      <c r="AE12" s="2"/>
      <c r="AH12" s="3"/>
      <c r="AI12" s="1" t="s">
        <v>77</v>
      </c>
      <c r="AL12" s="1" t="s">
        <v>62</v>
      </c>
      <c r="AM12" s="1" t="s">
        <v>50</v>
      </c>
      <c r="AN12" s="4"/>
      <c r="AO12" s="4"/>
      <c r="AP12" s="4"/>
      <c r="AQ12" s="4"/>
    </row>
    <row r="13" spans="1:43" ht="15.6">
      <c r="A13" s="5" t="s">
        <v>78</v>
      </c>
      <c r="C13" s="2"/>
      <c r="D13" s="1"/>
      <c r="E13" s="1" t="s">
        <v>62</v>
      </c>
      <c r="J13" s="2">
        <v>10</v>
      </c>
      <c r="K13" s="1">
        <v>7</v>
      </c>
      <c r="L13" s="1">
        <v>10</v>
      </c>
      <c r="M13" s="2"/>
      <c r="N13" s="1"/>
      <c r="O13" s="1"/>
      <c r="P13" s="2"/>
      <c r="Q13" s="1">
        <v>15</v>
      </c>
      <c r="R13" s="1">
        <v>20</v>
      </c>
      <c r="S13" s="2"/>
      <c r="T13" s="1"/>
      <c r="U13" s="1"/>
      <c r="V13" s="2"/>
      <c r="W13" s="1">
        <v>10</v>
      </c>
      <c r="X13" s="1">
        <v>20</v>
      </c>
      <c r="Y13" s="2"/>
      <c r="Z13" s="6">
        <v>10</v>
      </c>
      <c r="AA13" s="1"/>
      <c r="AB13" s="2"/>
      <c r="AC13" s="1">
        <v>15</v>
      </c>
      <c r="AD13" s="1"/>
      <c r="AE13" s="2"/>
      <c r="AH13" s="3"/>
      <c r="AI13" s="1" t="s">
        <v>79</v>
      </c>
      <c r="AL13" s="1" t="s">
        <v>62</v>
      </c>
      <c r="AM13" s="1" t="s">
        <v>50</v>
      </c>
      <c r="AN13" s="4"/>
      <c r="AO13" s="4"/>
      <c r="AP13" s="4"/>
      <c r="AQ13" s="4"/>
    </row>
    <row r="14" spans="1:43" ht="15.6">
      <c r="A14" s="5" t="s">
        <v>80</v>
      </c>
      <c r="C14" s="2"/>
      <c r="D14" s="1"/>
      <c r="E14" s="1" t="s">
        <v>62</v>
      </c>
      <c r="J14" s="2">
        <v>8.8000000000000007</v>
      </c>
      <c r="K14" s="1">
        <v>5</v>
      </c>
      <c r="L14" s="1">
        <v>6.6</v>
      </c>
      <c r="M14" s="2"/>
      <c r="N14" s="1"/>
      <c r="O14" s="1"/>
      <c r="P14" s="2"/>
      <c r="Q14" s="1">
        <v>12.5</v>
      </c>
      <c r="R14" s="1">
        <v>25</v>
      </c>
      <c r="S14" s="2"/>
      <c r="T14" s="1">
        <v>14</v>
      </c>
      <c r="U14" s="1">
        <v>30</v>
      </c>
      <c r="V14" s="2"/>
      <c r="W14" s="1"/>
      <c r="X14" s="1"/>
      <c r="Y14" s="2"/>
      <c r="Z14" s="6">
        <v>8.8000000000000007</v>
      </c>
      <c r="AA14" s="1"/>
      <c r="AB14" s="2"/>
      <c r="AC14" s="12">
        <v>22</v>
      </c>
      <c r="AD14" s="1"/>
      <c r="AE14" s="2"/>
      <c r="AH14" s="3"/>
      <c r="AI14" s="1" t="s">
        <v>77</v>
      </c>
      <c r="AL14" s="1" t="s">
        <v>62</v>
      </c>
      <c r="AM14" s="1" t="s">
        <v>50</v>
      </c>
      <c r="AN14" s="4"/>
      <c r="AO14" s="4"/>
      <c r="AP14" s="4"/>
      <c r="AQ14" s="4"/>
    </row>
    <row r="15" spans="1:43" ht="15.6">
      <c r="A15" s="5" t="s">
        <v>81</v>
      </c>
      <c r="C15" s="2"/>
      <c r="D15" s="1"/>
      <c r="E15" s="1" t="s">
        <v>62</v>
      </c>
      <c r="H15" s="1"/>
      <c r="I15" s="1"/>
      <c r="J15" s="2"/>
      <c r="K15" s="1"/>
      <c r="L15" s="1"/>
      <c r="M15" s="2"/>
      <c r="N15" s="1"/>
      <c r="O15" s="1"/>
      <c r="P15" s="2"/>
      <c r="Q15" s="1"/>
      <c r="R15" s="1"/>
      <c r="S15" s="2"/>
      <c r="T15" s="1"/>
      <c r="U15" s="1"/>
      <c r="V15" s="2"/>
      <c r="W15" s="1">
        <v>20</v>
      </c>
      <c r="X15" s="1">
        <v>30</v>
      </c>
      <c r="Y15" s="2"/>
      <c r="Z15" s="1"/>
      <c r="AA15" s="1"/>
      <c r="AB15" s="2"/>
      <c r="AC15" s="1">
        <v>25</v>
      </c>
      <c r="AD15" s="1"/>
      <c r="AE15" s="2"/>
      <c r="AH15" s="3"/>
      <c r="AI15" s="1" t="s">
        <v>82</v>
      </c>
      <c r="AK15" s="1" t="s">
        <v>83</v>
      </c>
      <c r="AL15" s="1" t="s">
        <v>62</v>
      </c>
      <c r="AM15" s="1" t="s">
        <v>50</v>
      </c>
      <c r="AN15" s="4"/>
      <c r="AO15" s="4"/>
      <c r="AP15" s="4"/>
      <c r="AQ15" s="4"/>
    </row>
    <row r="16" spans="1:43" ht="15.6">
      <c r="A16" s="5" t="s">
        <v>84</v>
      </c>
      <c r="C16" s="2"/>
      <c r="D16" s="1"/>
      <c r="E16" s="1" t="s">
        <v>41</v>
      </c>
      <c r="H16" s="1"/>
      <c r="I16" s="1"/>
      <c r="J16" s="2"/>
      <c r="K16" s="1"/>
      <c r="L16" s="1"/>
      <c r="M16" s="2"/>
      <c r="N16" s="1"/>
      <c r="O16" s="1"/>
      <c r="P16" s="2"/>
      <c r="Q16" s="1"/>
      <c r="R16" s="1"/>
      <c r="S16" s="2"/>
      <c r="T16" s="1"/>
      <c r="U16" s="1"/>
      <c r="V16" s="2"/>
      <c r="W16" s="1">
        <v>15</v>
      </c>
      <c r="X16" s="1">
        <v>30</v>
      </c>
      <c r="Y16" s="2"/>
      <c r="Z16" s="1"/>
      <c r="AA16" s="1"/>
      <c r="AB16" s="2"/>
      <c r="AC16" s="1">
        <v>22.5</v>
      </c>
      <c r="AD16" s="1"/>
      <c r="AE16" s="2"/>
      <c r="AH16" s="3"/>
      <c r="AI16" s="1" t="s">
        <v>85</v>
      </c>
      <c r="AK16" s="1" t="s">
        <v>86</v>
      </c>
      <c r="AL16" s="1" t="s">
        <v>41</v>
      </c>
      <c r="AM16" s="1" t="s">
        <v>50</v>
      </c>
      <c r="AN16" s="4"/>
      <c r="AO16" s="4"/>
      <c r="AP16" s="4"/>
      <c r="AQ16" s="4"/>
    </row>
    <row r="17" spans="1:43" ht="15.6">
      <c r="A17" s="5" t="s">
        <v>87</v>
      </c>
      <c r="C17" s="2"/>
      <c r="D17" s="1"/>
      <c r="E17" s="1" t="s">
        <v>62</v>
      </c>
      <c r="J17" s="2">
        <v>9</v>
      </c>
      <c r="M17" s="2">
        <v>7</v>
      </c>
      <c r="N17" s="1"/>
      <c r="O17" s="1"/>
      <c r="P17" s="2"/>
      <c r="Q17" s="1">
        <v>9</v>
      </c>
      <c r="R17" s="1">
        <v>45</v>
      </c>
      <c r="S17" s="2"/>
      <c r="T17" s="1">
        <v>40</v>
      </c>
      <c r="U17" s="1">
        <v>40</v>
      </c>
      <c r="V17" s="2"/>
      <c r="W17" s="1"/>
      <c r="X17" s="1"/>
      <c r="Y17" s="2"/>
      <c r="Z17" s="6">
        <v>9</v>
      </c>
      <c r="AA17" s="1"/>
      <c r="AB17" s="2"/>
      <c r="AC17" s="12">
        <v>40</v>
      </c>
      <c r="AD17" s="1"/>
      <c r="AE17" s="2"/>
      <c r="AH17" s="3"/>
      <c r="AI17" s="1" t="s">
        <v>77</v>
      </c>
      <c r="AL17" s="1" t="s">
        <v>62</v>
      </c>
      <c r="AM17" s="1" t="s">
        <v>50</v>
      </c>
      <c r="AN17" s="4"/>
      <c r="AO17" s="4"/>
      <c r="AP17" s="4"/>
      <c r="AQ17" s="4"/>
    </row>
    <row r="18" spans="1:43" ht="15.6">
      <c r="A18" s="5" t="s">
        <v>88</v>
      </c>
      <c r="C18" s="2"/>
      <c r="D18" s="1"/>
      <c r="E18" s="1" t="s">
        <v>62</v>
      </c>
      <c r="H18" s="1"/>
      <c r="I18" s="1"/>
      <c r="J18" s="2"/>
      <c r="K18" s="1"/>
      <c r="L18" s="1"/>
      <c r="M18" s="2"/>
      <c r="N18" s="1"/>
      <c r="O18" s="1"/>
      <c r="P18" s="2"/>
      <c r="Q18" s="1"/>
      <c r="R18" s="1"/>
      <c r="S18" s="2"/>
      <c r="T18" s="1"/>
      <c r="U18" s="1"/>
      <c r="V18" s="2"/>
      <c r="W18" s="1">
        <v>15</v>
      </c>
      <c r="X18" s="1">
        <v>22</v>
      </c>
      <c r="Y18" s="2"/>
      <c r="Z18" s="1"/>
      <c r="AA18" s="1"/>
      <c r="AB18" s="2"/>
      <c r="AC18" s="1">
        <v>18.5</v>
      </c>
      <c r="AD18" s="1"/>
      <c r="AE18" s="2"/>
      <c r="AH18" s="3"/>
      <c r="AI18" s="1" t="s">
        <v>89</v>
      </c>
      <c r="AK18" s="1" t="s">
        <v>90</v>
      </c>
      <c r="AL18" s="1" t="s">
        <v>62</v>
      </c>
      <c r="AM18" s="1" t="s">
        <v>50</v>
      </c>
      <c r="AN18" s="4"/>
      <c r="AO18" s="4"/>
      <c r="AP18" s="4"/>
      <c r="AQ18" s="4"/>
    </row>
    <row r="19" spans="1:43" ht="15.6">
      <c r="A19" s="5" t="s">
        <v>91</v>
      </c>
      <c r="B19" s="1" t="s">
        <v>92</v>
      </c>
      <c r="C19" s="13" t="s">
        <v>93</v>
      </c>
      <c r="D19" s="1"/>
      <c r="E19" s="1" t="s">
        <v>62</v>
      </c>
      <c r="H19" s="1"/>
      <c r="I19" s="1"/>
      <c r="J19" s="2">
        <v>35.4</v>
      </c>
      <c r="K19" s="1"/>
      <c r="L19" s="1"/>
      <c r="M19" s="2">
        <v>33.6</v>
      </c>
      <c r="N19" s="1"/>
      <c r="O19" s="1"/>
      <c r="P19" s="2"/>
      <c r="Q19" s="1"/>
      <c r="R19" s="1"/>
      <c r="S19" s="2">
        <v>23.6</v>
      </c>
      <c r="T19" s="1"/>
      <c r="U19" s="1"/>
      <c r="V19" s="2">
        <v>26</v>
      </c>
      <c r="W19" s="1"/>
      <c r="X19" s="1"/>
      <c r="Y19" s="2"/>
      <c r="Z19" s="6">
        <v>35.4</v>
      </c>
      <c r="AA19" s="1"/>
      <c r="AB19" s="2"/>
      <c r="AC19" s="12">
        <v>26</v>
      </c>
      <c r="AD19" s="1"/>
      <c r="AE19" s="2"/>
      <c r="AH19" s="3"/>
      <c r="AI19" s="1" t="s">
        <v>94</v>
      </c>
      <c r="AJ19" s="10" t="s">
        <v>95</v>
      </c>
      <c r="AK19" s="1" t="s">
        <v>96</v>
      </c>
      <c r="AL19" s="1" t="s">
        <v>62</v>
      </c>
      <c r="AM19" s="1" t="s">
        <v>50</v>
      </c>
      <c r="AN19" s="4"/>
      <c r="AO19" s="4"/>
      <c r="AP19" s="4"/>
      <c r="AQ19" s="4"/>
    </row>
    <row r="20" spans="1:43" ht="15.6">
      <c r="A20" s="5" t="s">
        <v>97</v>
      </c>
      <c r="C20" s="2"/>
      <c r="D20" s="1"/>
      <c r="E20" s="1" t="s">
        <v>62</v>
      </c>
      <c r="J20" s="2">
        <v>12.4</v>
      </c>
      <c r="K20" s="1">
        <v>8.4</v>
      </c>
      <c r="L20" s="1">
        <v>13.27</v>
      </c>
      <c r="M20" s="2"/>
      <c r="N20" s="1"/>
      <c r="O20" s="1"/>
      <c r="P20" s="2"/>
      <c r="Q20" s="1">
        <v>11.6</v>
      </c>
      <c r="R20" s="1">
        <v>11.6</v>
      </c>
      <c r="S20" s="2"/>
      <c r="T20" s="1">
        <v>10</v>
      </c>
      <c r="U20" s="1">
        <v>12.4</v>
      </c>
      <c r="V20" s="2"/>
      <c r="W20" s="1"/>
      <c r="X20" s="1"/>
      <c r="Y20" s="2"/>
      <c r="Z20" s="6">
        <v>12.4</v>
      </c>
      <c r="AA20" s="1"/>
      <c r="AB20" s="2"/>
      <c r="AC20" s="6">
        <v>11.6</v>
      </c>
      <c r="AD20" s="1"/>
      <c r="AE20" s="2"/>
      <c r="AH20" s="3"/>
      <c r="AI20" s="1" t="s">
        <v>77</v>
      </c>
      <c r="AL20" s="1" t="s">
        <v>62</v>
      </c>
      <c r="AM20" s="1" t="s">
        <v>50</v>
      </c>
      <c r="AN20" s="4"/>
      <c r="AO20" s="4"/>
      <c r="AP20" s="4"/>
      <c r="AQ20" s="4"/>
    </row>
    <row r="21" spans="1:43" ht="15.6">
      <c r="A21" s="5" t="s">
        <v>98</v>
      </c>
      <c r="D21" s="1"/>
      <c r="E21" s="1" t="s">
        <v>62</v>
      </c>
      <c r="H21" s="1"/>
      <c r="I21" s="1"/>
      <c r="J21" s="2"/>
      <c r="K21" s="1"/>
      <c r="L21" s="1"/>
      <c r="M21" s="2"/>
      <c r="N21" s="1"/>
      <c r="O21" s="1"/>
      <c r="P21" s="2"/>
      <c r="Q21" s="1"/>
      <c r="R21" s="1"/>
      <c r="S21" s="2"/>
      <c r="T21" s="1"/>
      <c r="U21" s="1"/>
      <c r="V21" s="2"/>
      <c r="W21" s="1"/>
      <c r="X21" s="1"/>
      <c r="Y21" s="2">
        <v>1</v>
      </c>
      <c r="Z21" s="1"/>
      <c r="AA21" s="1"/>
      <c r="AB21" s="2"/>
      <c r="AC21" s="1">
        <v>1</v>
      </c>
      <c r="AD21" s="1"/>
      <c r="AE21" s="2"/>
      <c r="AH21" s="3"/>
      <c r="AI21" s="1" t="s">
        <v>89</v>
      </c>
      <c r="AK21" s="1" t="s">
        <v>99</v>
      </c>
      <c r="AL21" s="1" t="s">
        <v>62</v>
      </c>
      <c r="AM21" s="1" t="s">
        <v>50</v>
      </c>
      <c r="AN21" s="4"/>
      <c r="AO21" s="4"/>
      <c r="AP21" s="4"/>
      <c r="AQ21" s="4"/>
    </row>
    <row r="22" spans="1:43" ht="15.6">
      <c r="A22" s="5" t="s">
        <v>100</v>
      </c>
      <c r="C22" s="2"/>
      <c r="D22" s="1"/>
      <c r="E22" s="1" t="s">
        <v>62</v>
      </c>
      <c r="H22" s="1"/>
      <c r="I22" s="1"/>
      <c r="J22" s="2"/>
      <c r="K22" s="1"/>
      <c r="L22" s="1"/>
      <c r="M22" s="2"/>
      <c r="N22" s="1"/>
      <c r="O22" s="1"/>
      <c r="P22" s="2"/>
      <c r="Q22" s="1"/>
      <c r="R22" s="1"/>
      <c r="S22" s="2"/>
      <c r="T22" s="1"/>
      <c r="U22" s="1"/>
      <c r="V22" s="2"/>
      <c r="W22" s="1"/>
      <c r="X22" s="1"/>
      <c r="Y22" s="2">
        <v>2</v>
      </c>
      <c r="Z22" s="1"/>
      <c r="AA22" s="1"/>
      <c r="AB22" s="2"/>
      <c r="AC22" s="1">
        <v>2</v>
      </c>
      <c r="AD22" s="1"/>
      <c r="AE22" s="2"/>
      <c r="AH22" s="3"/>
      <c r="AI22" s="1" t="s">
        <v>89</v>
      </c>
      <c r="AK22" s="1" t="s">
        <v>99</v>
      </c>
      <c r="AL22" s="1" t="s">
        <v>62</v>
      </c>
      <c r="AM22" s="1" t="s">
        <v>50</v>
      </c>
      <c r="AN22" s="4"/>
      <c r="AO22" s="4"/>
      <c r="AP22" s="4"/>
      <c r="AQ22" s="4"/>
    </row>
    <row r="23" spans="1:43" ht="15.6">
      <c r="A23" s="5" t="s">
        <v>101</v>
      </c>
      <c r="C23" s="2"/>
      <c r="D23" s="1"/>
      <c r="E23" s="1" t="s">
        <v>40</v>
      </c>
      <c r="H23" s="1"/>
      <c r="I23" s="1"/>
      <c r="J23" s="2"/>
      <c r="K23" s="1"/>
      <c r="L23" s="1"/>
      <c r="M23" s="2"/>
      <c r="N23" s="1"/>
      <c r="O23" s="1"/>
      <c r="P23" s="2"/>
      <c r="Q23" s="1"/>
      <c r="R23" s="1"/>
      <c r="S23" s="2"/>
      <c r="T23" s="1"/>
      <c r="U23" s="1"/>
      <c r="V23" s="2"/>
      <c r="W23" s="1">
        <v>1.27</v>
      </c>
      <c r="X23" s="1">
        <v>2.5</v>
      </c>
      <c r="Y23" s="2"/>
      <c r="Z23" s="1"/>
      <c r="AA23" s="1"/>
      <c r="AB23" s="2"/>
      <c r="AC23" s="1">
        <v>1.9</v>
      </c>
      <c r="AD23" s="1"/>
      <c r="AE23" s="2"/>
      <c r="AH23" s="3"/>
      <c r="AI23" s="1" t="s">
        <v>102</v>
      </c>
      <c r="AK23" s="1" t="s">
        <v>103</v>
      </c>
      <c r="AL23" s="1" t="s">
        <v>40</v>
      </c>
      <c r="AM23" s="1" t="s">
        <v>50</v>
      </c>
      <c r="AN23" s="4"/>
      <c r="AO23" s="4"/>
      <c r="AP23" s="4"/>
      <c r="AQ23" s="4"/>
    </row>
    <row r="24" spans="1:43" ht="15.6">
      <c r="A24" s="5" t="s">
        <v>104</v>
      </c>
      <c r="B24" s="1" t="s">
        <v>69</v>
      </c>
      <c r="C24" s="1" t="s">
        <v>105</v>
      </c>
      <c r="D24" s="1"/>
      <c r="E24" s="1" t="s">
        <v>41</v>
      </c>
      <c r="F24" s="1" t="s">
        <v>42</v>
      </c>
      <c r="H24" s="1"/>
      <c r="I24" s="1"/>
      <c r="J24" s="2"/>
      <c r="K24" s="1"/>
      <c r="L24" s="1"/>
      <c r="M24" s="2"/>
      <c r="N24" s="1"/>
      <c r="O24" s="1"/>
      <c r="P24" s="2"/>
      <c r="Q24" s="1"/>
      <c r="R24" s="1"/>
      <c r="S24" s="2"/>
      <c r="T24" s="1"/>
      <c r="U24" s="1"/>
      <c r="V24" s="2"/>
      <c r="W24" s="1"/>
      <c r="X24" s="1"/>
      <c r="Y24" s="2">
        <v>0.6</v>
      </c>
      <c r="Z24" s="1"/>
      <c r="AA24" s="1"/>
      <c r="AB24" s="2"/>
      <c r="AC24" s="1">
        <v>0.6</v>
      </c>
      <c r="AD24" s="1"/>
      <c r="AE24" s="2"/>
      <c r="AH24" s="3"/>
      <c r="AI24" s="1" t="s">
        <v>106</v>
      </c>
      <c r="AK24" s="14" t="s">
        <v>107</v>
      </c>
      <c r="AL24" s="1" t="s">
        <v>60</v>
      </c>
      <c r="AM24" s="1" t="s">
        <v>46</v>
      </c>
      <c r="AN24" s="4"/>
      <c r="AO24" s="4"/>
      <c r="AP24" s="4"/>
      <c r="AQ24" s="4"/>
    </row>
    <row r="25" spans="1:43" ht="15.6">
      <c r="A25" s="5" t="s">
        <v>108</v>
      </c>
      <c r="C25" s="2"/>
      <c r="D25" s="1"/>
      <c r="E25" s="1" t="s">
        <v>41</v>
      </c>
      <c r="H25" s="1"/>
      <c r="I25" s="1"/>
      <c r="J25" s="2"/>
      <c r="K25" s="1"/>
      <c r="L25" s="1"/>
      <c r="M25" s="2"/>
      <c r="N25" s="1"/>
      <c r="O25" s="1"/>
      <c r="P25" s="2"/>
      <c r="Q25" s="15">
        <v>15.1</v>
      </c>
      <c r="R25" s="15">
        <v>18</v>
      </c>
      <c r="S25" s="16">
        <f>AVERAGE(Q25:R25)</f>
        <v>16.55</v>
      </c>
      <c r="T25" s="15">
        <v>11.3</v>
      </c>
      <c r="U25" s="15">
        <v>12.7</v>
      </c>
      <c r="V25" s="16">
        <f>AVERAGE(T25:U25)</f>
        <v>12</v>
      </c>
      <c r="W25" s="1"/>
      <c r="X25" s="1"/>
      <c r="Y25" s="2"/>
      <c r="Z25" s="1"/>
      <c r="AA25" s="1"/>
      <c r="AB25" s="2"/>
      <c r="AC25" s="17" t="s">
        <v>2096</v>
      </c>
      <c r="AD25" s="6"/>
      <c r="AE25" s="2"/>
      <c r="AH25" s="3"/>
      <c r="AI25" s="1" t="s">
        <v>109</v>
      </c>
      <c r="AJ25" s="10" t="s">
        <v>110</v>
      </c>
      <c r="AK25" s="1" t="s">
        <v>111</v>
      </c>
      <c r="AL25" s="1" t="s">
        <v>41</v>
      </c>
      <c r="AM25" s="1" t="s">
        <v>50</v>
      </c>
      <c r="AN25" s="4"/>
      <c r="AO25" s="4"/>
      <c r="AP25" s="4"/>
      <c r="AQ25" s="4"/>
    </row>
    <row r="26" spans="1:43" ht="15.6">
      <c r="A26" s="5" t="s">
        <v>112</v>
      </c>
      <c r="C26" s="2"/>
      <c r="D26" s="1"/>
      <c r="E26" s="1" t="s">
        <v>40</v>
      </c>
      <c r="J26" s="18"/>
      <c r="M26" s="18"/>
      <c r="P26" s="2"/>
      <c r="S26" s="18">
        <v>16</v>
      </c>
      <c r="V26" s="18">
        <v>15</v>
      </c>
      <c r="Y26" s="2"/>
      <c r="Z26" s="1"/>
      <c r="AA26" s="1"/>
      <c r="AB26" s="2"/>
      <c r="AC26">
        <v>15</v>
      </c>
      <c r="AD26" s="1"/>
      <c r="AE26" s="2"/>
      <c r="AH26" s="3"/>
      <c r="AI26" s="1" t="s">
        <v>77</v>
      </c>
      <c r="AK26" s="1" t="s">
        <v>113</v>
      </c>
      <c r="AL26" s="1" t="s">
        <v>40</v>
      </c>
      <c r="AM26" s="1" t="s">
        <v>50</v>
      </c>
      <c r="AN26" s="4"/>
      <c r="AO26" s="4"/>
      <c r="AP26" s="4"/>
      <c r="AQ26" s="4"/>
    </row>
    <row r="27" spans="1:43" ht="15.6">
      <c r="A27" s="5" t="s">
        <v>114</v>
      </c>
      <c r="C27" s="18"/>
      <c r="D27" s="5"/>
      <c r="E27" s="1" t="s">
        <v>41</v>
      </c>
      <c r="H27" s="5"/>
      <c r="J27" s="18"/>
      <c r="K27" s="5"/>
      <c r="M27" s="18"/>
      <c r="P27" s="2"/>
      <c r="Q27" s="5"/>
      <c r="S27" s="18"/>
      <c r="T27" s="5"/>
      <c r="V27" s="18"/>
      <c r="Y27" s="2">
        <v>25</v>
      </c>
      <c r="AB27" s="2"/>
      <c r="AC27" s="1">
        <v>25</v>
      </c>
      <c r="AE27" s="2"/>
      <c r="AH27" s="3"/>
      <c r="AI27" s="1" t="s">
        <v>106</v>
      </c>
      <c r="AK27" s="14" t="s">
        <v>115</v>
      </c>
      <c r="AL27" s="1" t="s">
        <v>41</v>
      </c>
      <c r="AM27" s="1" t="s">
        <v>50</v>
      </c>
      <c r="AN27" s="4"/>
      <c r="AO27" s="4"/>
      <c r="AP27" s="4"/>
      <c r="AQ27" s="4"/>
    </row>
    <row r="28" spans="1:43" ht="15.6">
      <c r="A28" s="5" t="s">
        <v>116</v>
      </c>
      <c r="C28" s="18"/>
      <c r="D28" s="5"/>
      <c r="E28" s="1" t="s">
        <v>41</v>
      </c>
      <c r="F28" s="1" t="s">
        <v>42</v>
      </c>
      <c r="H28" s="5"/>
      <c r="J28" s="18">
        <v>1</v>
      </c>
      <c r="K28" s="5"/>
      <c r="M28" s="18"/>
      <c r="P28" s="2">
        <v>0.5</v>
      </c>
      <c r="Q28" s="5">
        <v>5</v>
      </c>
      <c r="R28" s="1">
        <v>12</v>
      </c>
      <c r="S28" s="18"/>
      <c r="T28" s="5"/>
      <c r="V28" s="18"/>
      <c r="W28" s="1">
        <v>5</v>
      </c>
      <c r="X28" s="1">
        <v>18</v>
      </c>
      <c r="Y28" s="2"/>
      <c r="Z28" s="6">
        <v>1</v>
      </c>
      <c r="AB28" s="2"/>
      <c r="AC28" s="1">
        <v>11.5</v>
      </c>
      <c r="AE28" s="2"/>
      <c r="AH28" s="3"/>
      <c r="AI28" s="1" t="s">
        <v>117</v>
      </c>
      <c r="AJ28" s="10" t="s">
        <v>118</v>
      </c>
      <c r="AL28" s="1" t="s">
        <v>60</v>
      </c>
      <c r="AM28" s="1" t="s">
        <v>46</v>
      </c>
      <c r="AN28" s="4"/>
      <c r="AO28" s="4"/>
      <c r="AP28" s="4"/>
      <c r="AQ28" s="4"/>
    </row>
    <row r="29" spans="1:43" ht="15.6">
      <c r="A29" s="5" t="s">
        <v>119</v>
      </c>
      <c r="C29" s="18"/>
      <c r="D29" s="5"/>
      <c r="E29" s="1" t="s">
        <v>62</v>
      </c>
      <c r="H29" s="5"/>
      <c r="J29" s="18"/>
      <c r="K29" s="5"/>
      <c r="M29" s="18"/>
      <c r="P29" s="2"/>
      <c r="Q29" s="5">
        <v>10</v>
      </c>
      <c r="R29" s="1">
        <v>15</v>
      </c>
      <c r="S29" s="18"/>
      <c r="T29" s="5">
        <v>15</v>
      </c>
      <c r="U29" s="1">
        <v>20</v>
      </c>
      <c r="V29" s="18"/>
      <c r="Y29" s="2"/>
      <c r="AB29" s="2"/>
      <c r="AC29" s="12" t="s">
        <v>2093</v>
      </c>
      <c r="AE29" s="2"/>
      <c r="AH29" s="3"/>
      <c r="AI29" s="1" t="s">
        <v>120</v>
      </c>
      <c r="AL29" s="1" t="s">
        <v>62</v>
      </c>
      <c r="AM29" s="1" t="s">
        <v>50</v>
      </c>
      <c r="AN29" s="4"/>
      <c r="AO29" s="4"/>
      <c r="AP29" s="4"/>
      <c r="AQ29" s="4"/>
    </row>
    <row r="30" spans="1:43" ht="15.6">
      <c r="A30" s="5" t="s">
        <v>121</v>
      </c>
      <c r="C30" s="18"/>
      <c r="D30" s="5"/>
      <c r="E30" s="1" t="s">
        <v>62</v>
      </c>
      <c r="H30" s="5"/>
      <c r="J30" s="18"/>
      <c r="K30" s="5"/>
      <c r="M30" s="18"/>
      <c r="P30" s="2"/>
      <c r="Q30" s="5">
        <v>2</v>
      </c>
      <c r="R30" s="1">
        <v>3</v>
      </c>
      <c r="S30" s="18"/>
      <c r="T30" s="5">
        <v>6</v>
      </c>
      <c r="U30" s="1">
        <v>17</v>
      </c>
      <c r="V30" s="18"/>
      <c r="Y30" s="2"/>
      <c r="AB30" s="2"/>
      <c r="AC30" s="12" t="s">
        <v>2097</v>
      </c>
      <c r="AE30" s="2"/>
      <c r="AH30" s="3"/>
      <c r="AI30" s="1" t="s">
        <v>120</v>
      </c>
      <c r="AL30" s="1" t="s">
        <v>62</v>
      </c>
      <c r="AM30" s="1" t="s">
        <v>50</v>
      </c>
      <c r="AN30" s="4"/>
      <c r="AO30" s="4"/>
      <c r="AP30" s="4"/>
      <c r="AQ30" s="4"/>
    </row>
    <row r="31" spans="1:43" ht="15.6">
      <c r="A31" s="5" t="s">
        <v>122</v>
      </c>
      <c r="C31" s="18"/>
      <c r="D31" s="5"/>
      <c r="E31" s="1" t="s">
        <v>41</v>
      </c>
      <c r="F31" s="1" t="s">
        <v>42</v>
      </c>
      <c r="H31" s="5"/>
      <c r="J31" s="18"/>
      <c r="K31" s="5"/>
      <c r="M31" s="18"/>
      <c r="P31" s="2"/>
      <c r="Q31" s="5"/>
      <c r="S31" s="18" t="s">
        <v>123</v>
      </c>
      <c r="T31" s="5"/>
      <c r="V31" s="18"/>
      <c r="Y31" s="2">
        <v>20</v>
      </c>
      <c r="Z31" s="1"/>
      <c r="AA31" s="1"/>
      <c r="AB31" s="2"/>
      <c r="AC31" s="1">
        <v>20</v>
      </c>
      <c r="AD31" s="1"/>
      <c r="AE31" s="2"/>
      <c r="AH31" s="3"/>
      <c r="AI31" s="1" t="s">
        <v>124</v>
      </c>
      <c r="AJ31" s="19" t="s">
        <v>125</v>
      </c>
      <c r="AL31" s="1" t="s">
        <v>60</v>
      </c>
      <c r="AM31" s="1" t="s">
        <v>46</v>
      </c>
      <c r="AN31" s="4"/>
      <c r="AO31" s="4"/>
      <c r="AP31" s="4"/>
      <c r="AQ31" s="4"/>
    </row>
    <row r="32" spans="1:43" ht="15.6">
      <c r="A32" s="5" t="s">
        <v>126</v>
      </c>
      <c r="C32" s="18"/>
      <c r="D32" s="5"/>
      <c r="E32" s="1" t="s">
        <v>41</v>
      </c>
      <c r="H32" s="5"/>
      <c r="J32" s="18">
        <v>1.9</v>
      </c>
      <c r="K32" s="5"/>
      <c r="M32" s="18">
        <v>1.3</v>
      </c>
      <c r="P32" s="2"/>
      <c r="Q32" s="5"/>
      <c r="S32" s="18">
        <v>21.5</v>
      </c>
      <c r="T32" s="5"/>
      <c r="V32" s="18">
        <v>18.84</v>
      </c>
      <c r="Y32" s="2"/>
      <c r="Z32" s="6">
        <v>1.9</v>
      </c>
      <c r="AB32" s="2"/>
      <c r="AC32" s="6" t="s">
        <v>2094</v>
      </c>
      <c r="AE32" s="2"/>
      <c r="AH32" s="3"/>
      <c r="AI32" s="1" t="s">
        <v>77</v>
      </c>
      <c r="AL32" s="1" t="s">
        <v>41</v>
      </c>
      <c r="AM32" s="1" t="s">
        <v>50</v>
      </c>
      <c r="AN32" s="4"/>
      <c r="AO32" s="4"/>
      <c r="AP32" s="4"/>
      <c r="AQ32" s="4"/>
    </row>
    <row r="33" spans="1:43" ht="15.6">
      <c r="A33" s="5" t="s">
        <v>127</v>
      </c>
      <c r="C33" s="18"/>
      <c r="D33" s="5"/>
      <c r="E33" s="1" t="s">
        <v>40</v>
      </c>
      <c r="H33" s="5"/>
      <c r="J33" s="18"/>
      <c r="K33" s="5"/>
      <c r="M33" s="18"/>
      <c r="P33" s="2"/>
      <c r="Q33" s="5"/>
      <c r="S33" s="18">
        <v>19.05</v>
      </c>
      <c r="T33" s="5"/>
      <c r="V33" s="18">
        <v>17</v>
      </c>
      <c r="Y33" s="2"/>
      <c r="AB33" s="2"/>
      <c r="AC33" s="6">
        <v>17</v>
      </c>
      <c r="AE33" s="2"/>
      <c r="AH33" s="3"/>
      <c r="AI33" s="1" t="s">
        <v>77</v>
      </c>
      <c r="AL33" s="1" t="s">
        <v>40</v>
      </c>
      <c r="AM33" s="1" t="s">
        <v>50</v>
      </c>
      <c r="AN33" s="4"/>
      <c r="AO33" s="4"/>
      <c r="AP33" s="4"/>
      <c r="AQ33" s="4"/>
    </row>
    <row r="34" spans="1:43" ht="15.6">
      <c r="A34" s="5" t="s">
        <v>128</v>
      </c>
      <c r="C34" s="18"/>
      <c r="D34" s="5"/>
      <c r="E34" s="1" t="s">
        <v>62</v>
      </c>
      <c r="H34" s="5"/>
      <c r="J34" s="18"/>
      <c r="K34" s="5"/>
      <c r="M34" s="18" t="s">
        <v>123</v>
      </c>
      <c r="P34" s="2"/>
      <c r="Q34" s="5"/>
      <c r="S34" s="18">
        <v>6</v>
      </c>
      <c r="T34" s="5"/>
      <c r="V34" s="18"/>
      <c r="W34" s="1">
        <v>6</v>
      </c>
      <c r="X34" s="1">
        <v>17</v>
      </c>
      <c r="Y34" s="2"/>
      <c r="AB34" s="2"/>
      <c r="AC34" s="1" t="s">
        <v>2097</v>
      </c>
      <c r="AE34" s="2"/>
      <c r="AH34" s="3"/>
      <c r="AI34" s="1" t="s">
        <v>129</v>
      </c>
      <c r="AL34" s="1" t="s">
        <v>62</v>
      </c>
      <c r="AM34" s="1" t="s">
        <v>50</v>
      </c>
      <c r="AN34" s="4"/>
      <c r="AO34" s="4"/>
      <c r="AP34" s="4"/>
      <c r="AQ34" s="4"/>
    </row>
    <row r="35" spans="1:43" ht="15.6">
      <c r="A35" s="5" t="s">
        <v>130</v>
      </c>
      <c r="C35" s="18"/>
      <c r="D35" s="5"/>
      <c r="E35" s="1" t="s">
        <v>62</v>
      </c>
      <c r="H35" s="5"/>
      <c r="J35" s="18"/>
      <c r="K35" s="5"/>
      <c r="M35" s="18">
        <v>9</v>
      </c>
      <c r="P35" s="2"/>
      <c r="Q35" s="5">
        <v>6.5</v>
      </c>
      <c r="R35" s="1">
        <v>9</v>
      </c>
      <c r="S35" s="18"/>
      <c r="T35" s="5"/>
      <c r="V35" s="18">
        <v>9</v>
      </c>
      <c r="W35" s="1">
        <v>5</v>
      </c>
      <c r="X35" s="1">
        <v>8</v>
      </c>
      <c r="Y35" s="2"/>
      <c r="Z35" s="12">
        <v>9</v>
      </c>
      <c r="AB35" s="2"/>
      <c r="AC35" s="1" t="s">
        <v>2098</v>
      </c>
      <c r="AE35" s="2"/>
      <c r="AH35" s="3"/>
      <c r="AI35" s="1" t="s">
        <v>131</v>
      </c>
      <c r="AL35" s="1" t="s">
        <v>62</v>
      </c>
      <c r="AM35" s="1" t="s">
        <v>50</v>
      </c>
      <c r="AN35" s="4"/>
      <c r="AO35" s="4"/>
      <c r="AP35" s="4"/>
      <c r="AQ35" s="4"/>
    </row>
    <row r="36" spans="1:43" ht="15.6">
      <c r="A36" s="5" t="s">
        <v>132</v>
      </c>
      <c r="C36" s="18"/>
      <c r="D36" s="5"/>
      <c r="E36" s="1" t="s">
        <v>41</v>
      </c>
      <c r="H36" s="5"/>
      <c r="J36" s="18"/>
      <c r="K36" s="5"/>
      <c r="M36" s="18"/>
      <c r="P36" s="2"/>
      <c r="Q36" s="5"/>
      <c r="S36" s="18"/>
      <c r="T36" s="5"/>
      <c r="V36" s="18" t="s">
        <v>123</v>
      </c>
      <c r="Y36" s="2">
        <v>15</v>
      </c>
      <c r="Z36" s="1"/>
      <c r="AA36" s="1"/>
      <c r="AB36" s="2"/>
      <c r="AC36" s="1">
        <v>15</v>
      </c>
      <c r="AD36" s="1"/>
      <c r="AE36" s="2"/>
      <c r="AH36" s="3"/>
      <c r="AI36" s="1" t="s">
        <v>133</v>
      </c>
      <c r="AL36" s="1" t="s">
        <v>41</v>
      </c>
      <c r="AM36" s="1" t="s">
        <v>50</v>
      </c>
      <c r="AN36" s="4"/>
      <c r="AO36" s="4"/>
      <c r="AP36" s="4"/>
      <c r="AQ36" s="4"/>
    </row>
    <row r="37" spans="1:43" ht="15.6">
      <c r="A37" s="5" t="s">
        <v>134</v>
      </c>
      <c r="C37" s="18"/>
      <c r="D37" s="5"/>
      <c r="E37" s="1" t="s">
        <v>41</v>
      </c>
      <c r="H37" s="5"/>
      <c r="J37" s="18">
        <v>6.6</v>
      </c>
      <c r="K37" s="5"/>
      <c r="M37" s="18">
        <v>1.2</v>
      </c>
      <c r="P37" s="2"/>
      <c r="Q37" s="5"/>
      <c r="S37" s="18">
        <v>29.4</v>
      </c>
      <c r="T37" s="5"/>
      <c r="V37" s="18">
        <v>22.2</v>
      </c>
      <c r="Y37" s="2"/>
      <c r="Z37" s="6">
        <v>6.6</v>
      </c>
      <c r="AB37" s="2"/>
      <c r="AC37" s="6" t="s">
        <v>2095</v>
      </c>
      <c r="AE37" s="2"/>
      <c r="AH37" s="3"/>
      <c r="AI37" s="1" t="s">
        <v>77</v>
      </c>
      <c r="AL37" s="1" t="s">
        <v>41</v>
      </c>
      <c r="AM37" s="1" t="s">
        <v>50</v>
      </c>
      <c r="AN37" s="4"/>
      <c r="AO37" s="4"/>
      <c r="AP37" s="4"/>
      <c r="AQ37" s="4"/>
    </row>
    <row r="38" spans="1:43" ht="15.6">
      <c r="A38" s="5" t="s">
        <v>135</v>
      </c>
      <c r="C38" s="18"/>
      <c r="D38" s="5"/>
      <c r="E38" s="1" t="s">
        <v>41</v>
      </c>
      <c r="H38" s="5"/>
      <c r="J38" s="18"/>
      <c r="K38" s="5"/>
      <c r="M38" s="18"/>
      <c r="P38" s="2"/>
      <c r="Q38" s="5"/>
      <c r="S38" s="18"/>
      <c r="T38" s="5"/>
      <c r="V38" s="18"/>
      <c r="W38" s="20">
        <v>15</v>
      </c>
      <c r="X38" s="20">
        <v>25</v>
      </c>
      <c r="Y38" s="2"/>
      <c r="AB38" s="2"/>
      <c r="AC38" s="17" t="s">
        <v>2099</v>
      </c>
      <c r="AE38" s="2"/>
      <c r="AF38" s="1">
        <v>20</v>
      </c>
      <c r="AG38" s="1">
        <v>35</v>
      </c>
      <c r="AH38" s="3">
        <f t="shared" ref="AH38:AH39" si="1">AG38/AF38</f>
        <v>1.75</v>
      </c>
      <c r="AI38" s="19" t="s">
        <v>136</v>
      </c>
      <c r="AK38" s="21" t="s">
        <v>137</v>
      </c>
      <c r="AL38" s="1" t="s">
        <v>41</v>
      </c>
      <c r="AM38" s="1" t="s">
        <v>50</v>
      </c>
      <c r="AN38" s="4"/>
      <c r="AO38" s="4"/>
      <c r="AP38" s="4"/>
      <c r="AQ38" s="4"/>
    </row>
    <row r="39" spans="1:43" ht="15.6">
      <c r="A39" s="5" t="s">
        <v>138</v>
      </c>
      <c r="C39" s="18"/>
      <c r="D39" s="5"/>
      <c r="E39" s="1" t="s">
        <v>41</v>
      </c>
      <c r="H39" s="5"/>
      <c r="J39" s="18"/>
      <c r="K39" s="5"/>
      <c r="M39" s="18"/>
      <c r="P39" s="2"/>
      <c r="Q39" s="5"/>
      <c r="S39" s="18"/>
      <c r="T39" s="5"/>
      <c r="V39" s="18"/>
      <c r="W39" s="20">
        <v>8</v>
      </c>
      <c r="X39" s="20">
        <v>22</v>
      </c>
      <c r="Y39" s="2"/>
      <c r="AB39" s="2"/>
      <c r="AC39" s="17" t="s">
        <v>2100</v>
      </c>
      <c r="AE39" s="2"/>
      <c r="AF39" s="1">
        <v>15</v>
      </c>
      <c r="AG39" s="1">
        <v>20</v>
      </c>
      <c r="AH39" s="3">
        <f t="shared" si="1"/>
        <v>1.3333333333333333</v>
      </c>
      <c r="AI39" s="1" t="s">
        <v>106</v>
      </c>
      <c r="AK39" s="21" t="s">
        <v>139</v>
      </c>
      <c r="AL39" s="1" t="s">
        <v>41</v>
      </c>
      <c r="AM39" s="1" t="s">
        <v>50</v>
      </c>
      <c r="AN39" s="4"/>
      <c r="AO39" s="4"/>
      <c r="AP39" s="4"/>
      <c r="AQ39" s="4"/>
    </row>
    <row r="40" spans="1:43" ht="15.6">
      <c r="A40" s="5" t="s">
        <v>140</v>
      </c>
      <c r="C40" s="18"/>
      <c r="D40" s="5"/>
      <c r="E40" s="1" t="s">
        <v>41</v>
      </c>
      <c r="H40" s="5"/>
      <c r="J40" s="18"/>
      <c r="K40" s="5"/>
      <c r="M40" s="18"/>
      <c r="P40" s="2"/>
      <c r="Q40" s="5"/>
      <c r="S40" s="18"/>
      <c r="T40" s="5"/>
      <c r="V40" s="18"/>
      <c r="W40" s="20">
        <v>10</v>
      </c>
      <c r="X40" s="20">
        <v>15</v>
      </c>
      <c r="Y40" s="2"/>
      <c r="AB40" s="2"/>
      <c r="AC40" s="17" t="s">
        <v>2101</v>
      </c>
      <c r="AE40" s="2"/>
      <c r="AH40" s="3"/>
      <c r="AI40" s="1" t="s">
        <v>106</v>
      </c>
      <c r="AK40" s="21" t="s">
        <v>141</v>
      </c>
      <c r="AL40" s="1" t="s">
        <v>41</v>
      </c>
      <c r="AM40" s="1" t="s">
        <v>50</v>
      </c>
      <c r="AN40" s="4"/>
      <c r="AO40" s="4"/>
      <c r="AP40" s="4"/>
      <c r="AQ40" s="4"/>
    </row>
    <row r="41" spans="1:43" ht="15.6">
      <c r="A41" s="5" t="s">
        <v>142</v>
      </c>
      <c r="C41" s="18"/>
      <c r="D41" s="5"/>
      <c r="E41" s="1" t="s">
        <v>40</v>
      </c>
      <c r="H41" s="5"/>
      <c r="J41" s="18"/>
      <c r="K41" s="5"/>
      <c r="M41" s="18"/>
      <c r="P41" s="2"/>
      <c r="Q41" s="5"/>
      <c r="S41" s="18"/>
      <c r="T41" s="5"/>
      <c r="V41" s="18">
        <v>10</v>
      </c>
      <c r="Y41" s="2"/>
      <c r="AB41" s="2"/>
      <c r="AC41">
        <v>10</v>
      </c>
      <c r="AE41" s="2"/>
      <c r="AH41" s="3"/>
      <c r="AI41" s="1" t="s">
        <v>77</v>
      </c>
      <c r="AJ41" s="14"/>
      <c r="AL41" s="1" t="s">
        <v>40</v>
      </c>
      <c r="AM41" s="1" t="s">
        <v>50</v>
      </c>
      <c r="AN41" s="4"/>
      <c r="AO41" s="4"/>
      <c r="AP41" s="4"/>
      <c r="AQ41" s="4"/>
    </row>
    <row r="42" spans="1:43" ht="15.6">
      <c r="A42" s="5" t="s">
        <v>143</v>
      </c>
      <c r="C42" s="18"/>
      <c r="D42" s="5"/>
      <c r="E42" s="1" t="s">
        <v>41</v>
      </c>
      <c r="H42" s="5"/>
      <c r="J42" s="18"/>
      <c r="K42" s="5"/>
      <c r="M42" s="18"/>
      <c r="P42" s="2"/>
      <c r="Q42" s="5"/>
      <c r="S42" s="18"/>
      <c r="T42" s="5"/>
      <c r="V42" s="18"/>
      <c r="W42" s="20">
        <v>7</v>
      </c>
      <c r="X42" s="20">
        <v>13</v>
      </c>
      <c r="Y42" s="2"/>
      <c r="AB42" s="2"/>
      <c r="AC42" s="17" t="s">
        <v>2102</v>
      </c>
      <c r="AE42" s="2"/>
      <c r="AF42" s="1">
        <v>10</v>
      </c>
      <c r="AG42" s="1">
        <v>15</v>
      </c>
      <c r="AH42" s="3">
        <f>AG42/AF42</f>
        <v>1.5</v>
      </c>
      <c r="AI42" s="1" t="s">
        <v>106</v>
      </c>
      <c r="AK42" s="21" t="s">
        <v>144</v>
      </c>
      <c r="AL42" s="1" t="s">
        <v>41</v>
      </c>
      <c r="AM42" s="1" t="s">
        <v>50</v>
      </c>
      <c r="AN42" s="4"/>
      <c r="AO42" s="4"/>
      <c r="AP42" s="4"/>
      <c r="AQ42" s="4"/>
    </row>
    <row r="43" spans="1:43" ht="15.6">
      <c r="A43" s="5" t="s">
        <v>145</v>
      </c>
      <c r="C43" s="18"/>
      <c r="D43" s="5"/>
      <c r="E43" s="1" t="s">
        <v>42</v>
      </c>
      <c r="H43" s="5"/>
      <c r="J43" s="18"/>
      <c r="K43" s="5"/>
      <c r="M43" s="18"/>
      <c r="P43" s="2"/>
      <c r="Q43" s="5"/>
      <c r="S43" s="18"/>
      <c r="T43" s="5"/>
      <c r="V43" s="18"/>
      <c r="W43" s="1">
        <v>10</v>
      </c>
      <c r="X43" s="1">
        <v>25</v>
      </c>
      <c r="Y43" s="2"/>
      <c r="AB43" s="2"/>
      <c r="AC43" s="1" t="s">
        <v>2093</v>
      </c>
      <c r="AE43" s="2"/>
      <c r="AH43" s="3"/>
      <c r="AI43" s="1" t="s">
        <v>146</v>
      </c>
      <c r="AK43" s="14"/>
      <c r="AL43" s="1" t="s">
        <v>42</v>
      </c>
      <c r="AM43" s="1" t="s">
        <v>50</v>
      </c>
      <c r="AN43" s="4"/>
      <c r="AO43" s="4"/>
      <c r="AP43" s="4"/>
      <c r="AQ43" s="4"/>
    </row>
    <row r="44" spans="1:43" ht="15.6">
      <c r="A44" s="5" t="s">
        <v>147</v>
      </c>
      <c r="C44" s="18"/>
      <c r="D44" s="5"/>
      <c r="E44" s="1" t="s">
        <v>40</v>
      </c>
      <c r="H44" s="5"/>
      <c r="J44" s="18"/>
      <c r="K44" s="5"/>
      <c r="M44" s="18"/>
      <c r="P44" s="2"/>
      <c r="Q44" s="5"/>
      <c r="S44" s="18">
        <v>22.5</v>
      </c>
      <c r="T44" s="5"/>
      <c r="V44" s="18">
        <v>10</v>
      </c>
      <c r="Y44" s="2"/>
      <c r="AB44" s="2"/>
      <c r="AC44" s="6">
        <v>10</v>
      </c>
      <c r="AE44" s="2"/>
      <c r="AH44" s="3"/>
      <c r="AI44" s="1" t="s">
        <v>77</v>
      </c>
      <c r="AL44" s="1" t="s">
        <v>40</v>
      </c>
      <c r="AM44" s="1" t="s">
        <v>50</v>
      </c>
      <c r="AN44" s="4"/>
      <c r="AO44" s="4"/>
      <c r="AP44" s="4"/>
      <c r="AQ44" s="4"/>
    </row>
    <row r="45" spans="1:43" ht="15.6">
      <c r="A45" s="5" t="s">
        <v>148</v>
      </c>
      <c r="C45" s="18"/>
      <c r="D45" s="5"/>
      <c r="E45" s="1" t="s">
        <v>42</v>
      </c>
      <c r="H45" s="5"/>
      <c r="J45" s="18"/>
      <c r="K45" s="5"/>
      <c r="M45" s="18"/>
      <c r="P45" s="2"/>
      <c r="Q45" s="5"/>
      <c r="S45" s="18"/>
      <c r="T45" s="5"/>
      <c r="V45" s="18"/>
      <c r="W45" s="1">
        <v>10</v>
      </c>
      <c r="X45" s="1">
        <v>15</v>
      </c>
      <c r="Y45" s="2"/>
      <c r="AB45" s="2"/>
      <c r="AC45" s="1" t="s">
        <v>2104</v>
      </c>
      <c r="AE45" s="2"/>
      <c r="AH45" s="3"/>
      <c r="AI45" s="10" t="s">
        <v>149</v>
      </c>
      <c r="AL45" s="1" t="s">
        <v>42</v>
      </c>
      <c r="AM45" s="1" t="s">
        <v>50</v>
      </c>
      <c r="AN45" s="4"/>
      <c r="AO45" s="4"/>
      <c r="AP45" s="4"/>
      <c r="AQ45" s="4"/>
    </row>
    <row r="46" spans="1:43" ht="15.6">
      <c r="A46" s="22" t="s">
        <v>150</v>
      </c>
      <c r="C46" s="18"/>
      <c r="D46" s="5"/>
      <c r="E46" s="1" t="s">
        <v>41</v>
      </c>
      <c r="H46" s="5"/>
      <c r="J46" s="18"/>
      <c r="K46" s="5"/>
      <c r="M46" s="18"/>
      <c r="P46" s="2"/>
      <c r="Q46" s="5">
        <v>7</v>
      </c>
      <c r="R46" s="1">
        <v>12</v>
      </c>
      <c r="S46" s="18"/>
      <c r="T46" s="5">
        <v>6.8</v>
      </c>
      <c r="U46" s="1">
        <v>13</v>
      </c>
      <c r="V46" s="18"/>
      <c r="Y46" s="2"/>
      <c r="AB46" s="2"/>
      <c r="AC46" s="12" t="s">
        <v>2105</v>
      </c>
      <c r="AE46" s="2"/>
      <c r="AH46" s="3"/>
      <c r="AI46" s="1" t="s">
        <v>151</v>
      </c>
      <c r="AJ46" s="10" t="s">
        <v>152</v>
      </c>
      <c r="AK46" s="1" t="s">
        <v>153</v>
      </c>
      <c r="AL46" s="1" t="s">
        <v>41</v>
      </c>
      <c r="AM46" s="1" t="s">
        <v>50</v>
      </c>
      <c r="AN46" s="4"/>
      <c r="AO46" s="4"/>
      <c r="AP46" s="4"/>
      <c r="AQ46" s="4"/>
    </row>
    <row r="47" spans="1:43" ht="15.6">
      <c r="A47" s="5" t="s">
        <v>154</v>
      </c>
      <c r="C47" s="18"/>
      <c r="D47" s="5"/>
      <c r="E47" s="1" t="s">
        <v>41</v>
      </c>
      <c r="H47" s="5"/>
      <c r="J47" s="18"/>
      <c r="K47" s="5"/>
      <c r="M47" s="18"/>
      <c r="P47" s="2"/>
      <c r="Q47" s="5"/>
      <c r="S47" s="18"/>
      <c r="T47" s="5"/>
      <c r="V47" s="18"/>
      <c r="W47" s="1">
        <v>15</v>
      </c>
      <c r="X47" s="1">
        <v>22</v>
      </c>
      <c r="Y47" s="2"/>
      <c r="AB47" s="2"/>
      <c r="AC47" s="1" t="s">
        <v>2106</v>
      </c>
      <c r="AE47" s="2"/>
      <c r="AH47" s="3"/>
      <c r="AI47" s="10" t="s">
        <v>155</v>
      </c>
      <c r="AK47" s="1" t="s">
        <v>156</v>
      </c>
      <c r="AL47" s="1" t="s">
        <v>41</v>
      </c>
      <c r="AM47" s="1" t="s">
        <v>50</v>
      </c>
      <c r="AN47" s="4"/>
      <c r="AO47" s="4"/>
      <c r="AP47" s="4"/>
      <c r="AQ47" s="4"/>
    </row>
    <row r="48" spans="1:43" ht="15.6">
      <c r="A48" s="5" t="s">
        <v>157</v>
      </c>
      <c r="C48" s="18"/>
      <c r="D48" s="5"/>
      <c r="E48" s="1" t="s">
        <v>62</v>
      </c>
      <c r="H48" s="5"/>
      <c r="J48" s="18"/>
      <c r="K48" s="5"/>
      <c r="M48" s="18"/>
      <c r="P48" s="2"/>
      <c r="Q48" s="5"/>
      <c r="S48" s="18">
        <v>11</v>
      </c>
      <c r="T48" s="5"/>
      <c r="V48" s="18"/>
      <c r="Y48" s="2"/>
      <c r="AB48" s="2"/>
      <c r="AC48" s="6">
        <v>11</v>
      </c>
      <c r="AE48" s="2"/>
      <c r="AH48" s="3"/>
      <c r="AI48" s="1" t="s">
        <v>77</v>
      </c>
      <c r="AL48" s="1" t="s">
        <v>62</v>
      </c>
      <c r="AM48" s="1" t="s">
        <v>50</v>
      </c>
      <c r="AN48" s="4"/>
      <c r="AO48" s="4"/>
      <c r="AP48" s="4"/>
      <c r="AQ48" s="4"/>
    </row>
    <row r="49" spans="1:43" ht="15.6">
      <c r="A49" s="5" t="s">
        <v>158</v>
      </c>
      <c r="C49" s="18"/>
      <c r="D49" s="5"/>
      <c r="E49" s="1" t="s">
        <v>41</v>
      </c>
      <c r="H49" s="5"/>
      <c r="J49" s="18"/>
      <c r="K49" s="5"/>
      <c r="M49" s="18"/>
      <c r="P49" s="2"/>
      <c r="Q49" s="5"/>
      <c r="S49" s="18"/>
      <c r="T49" s="5"/>
      <c r="V49" s="18"/>
      <c r="W49" s="1">
        <v>30</v>
      </c>
      <c r="X49" s="1">
        <v>75</v>
      </c>
      <c r="Y49" s="2"/>
      <c r="AB49" s="2"/>
      <c r="AC49" s="1" t="s">
        <v>2107</v>
      </c>
      <c r="AE49" s="2"/>
      <c r="AH49" s="3"/>
      <c r="AI49" s="1" t="s">
        <v>159</v>
      </c>
      <c r="AL49" s="1" t="s">
        <v>41</v>
      </c>
      <c r="AM49" s="1" t="s">
        <v>50</v>
      </c>
      <c r="AN49" s="4"/>
      <c r="AO49" s="4"/>
      <c r="AP49" s="4"/>
      <c r="AQ49" s="4"/>
    </row>
    <row r="50" spans="1:43" ht="15.6">
      <c r="A50" s="5" t="s">
        <v>160</v>
      </c>
      <c r="C50" s="18"/>
      <c r="D50" s="5"/>
      <c r="E50" s="1" t="s">
        <v>41</v>
      </c>
      <c r="H50" s="5"/>
      <c r="J50" s="18"/>
      <c r="K50" s="5"/>
      <c r="M50" s="18"/>
      <c r="P50" s="2"/>
      <c r="Q50" s="5"/>
      <c r="S50" s="18"/>
      <c r="T50" s="5"/>
      <c r="V50" s="18"/>
      <c r="W50" s="1">
        <v>5</v>
      </c>
      <c r="X50" s="1">
        <v>8</v>
      </c>
      <c r="Y50" s="2"/>
      <c r="AB50" s="2"/>
      <c r="AC50" s="1" t="s">
        <v>2098</v>
      </c>
      <c r="AE50" s="2"/>
      <c r="AF50" s="1">
        <v>5</v>
      </c>
      <c r="AG50" s="1">
        <v>6.5</v>
      </c>
      <c r="AH50" s="3">
        <f t="shared" ref="AH50:AH51" si="2">AG50/AF50</f>
        <v>1.3</v>
      </c>
      <c r="AI50" s="1" t="s">
        <v>106</v>
      </c>
      <c r="AK50" s="21" t="s">
        <v>161</v>
      </c>
      <c r="AL50" s="1" t="s">
        <v>41</v>
      </c>
      <c r="AM50" s="1" t="s">
        <v>50</v>
      </c>
      <c r="AN50" s="4"/>
      <c r="AO50" s="4"/>
      <c r="AP50" s="4"/>
      <c r="AQ50" s="4"/>
    </row>
    <row r="51" spans="1:43" ht="15.6">
      <c r="A51" s="22" t="s">
        <v>162</v>
      </c>
      <c r="C51" s="18"/>
      <c r="D51" s="5"/>
      <c r="E51" s="1" t="s">
        <v>41</v>
      </c>
      <c r="H51" s="5"/>
      <c r="J51" s="18"/>
      <c r="K51" s="5"/>
      <c r="M51" s="18"/>
      <c r="P51" s="2"/>
      <c r="Q51" s="5">
        <v>3</v>
      </c>
      <c r="R51" s="1">
        <v>8</v>
      </c>
      <c r="S51" s="18"/>
      <c r="T51" s="5"/>
      <c r="V51" s="18"/>
      <c r="W51" s="1">
        <v>15</v>
      </c>
      <c r="X51" s="1">
        <v>30</v>
      </c>
      <c r="Y51" s="2"/>
      <c r="AB51" s="2"/>
      <c r="AC51" s="1" t="s">
        <v>2103</v>
      </c>
      <c r="AE51" s="2"/>
      <c r="AF51" s="1">
        <v>17.5</v>
      </c>
      <c r="AG51" s="1">
        <v>22.5</v>
      </c>
      <c r="AH51" s="3">
        <f t="shared" si="2"/>
        <v>1.2857142857142858</v>
      </c>
      <c r="AI51" s="1" t="s">
        <v>106</v>
      </c>
      <c r="AK51" s="21" t="s">
        <v>163</v>
      </c>
      <c r="AL51" s="1" t="s">
        <v>41</v>
      </c>
      <c r="AM51" s="1" t="s">
        <v>50</v>
      </c>
      <c r="AN51" s="4"/>
      <c r="AO51" s="4"/>
      <c r="AP51" s="4"/>
      <c r="AQ51" s="4"/>
    </row>
    <row r="52" spans="1:43" ht="15.6">
      <c r="A52" s="5" t="s">
        <v>164</v>
      </c>
      <c r="C52" s="18"/>
      <c r="D52" s="5"/>
      <c r="E52" s="1" t="s">
        <v>62</v>
      </c>
      <c r="H52" s="5"/>
      <c r="J52" s="18"/>
      <c r="K52" s="5"/>
      <c r="M52" s="18"/>
      <c r="P52" s="2"/>
      <c r="Q52" s="5"/>
      <c r="S52" s="18"/>
      <c r="T52" s="5"/>
      <c r="V52" s="18"/>
      <c r="W52" s="1">
        <v>6</v>
      </c>
      <c r="X52" s="1">
        <v>17</v>
      </c>
      <c r="Y52" s="2"/>
      <c r="AB52" s="2"/>
      <c r="AC52" s="1" t="s">
        <v>2097</v>
      </c>
      <c r="AE52" s="2"/>
      <c r="AH52" s="3"/>
      <c r="AI52" s="1" t="s">
        <v>120</v>
      </c>
      <c r="AK52" s="14"/>
      <c r="AL52" s="1" t="s">
        <v>62</v>
      </c>
      <c r="AM52" s="1" t="s">
        <v>50</v>
      </c>
      <c r="AN52" s="4"/>
      <c r="AO52" s="4"/>
      <c r="AP52" s="4"/>
      <c r="AQ52" s="4"/>
    </row>
    <row r="53" spans="1:43" ht="15.6">
      <c r="A53" s="5" t="s">
        <v>165</v>
      </c>
      <c r="C53" s="18"/>
      <c r="D53" s="5"/>
      <c r="E53" s="1" t="s">
        <v>41</v>
      </c>
      <c r="H53" s="5"/>
      <c r="J53" s="18"/>
      <c r="K53" s="5"/>
      <c r="M53" s="18"/>
      <c r="P53" s="2"/>
      <c r="Q53" s="5"/>
      <c r="S53" s="18"/>
      <c r="T53" s="5"/>
      <c r="V53" s="18"/>
      <c r="W53" s="20">
        <v>12</v>
      </c>
      <c r="X53" s="20">
        <v>18</v>
      </c>
      <c r="Y53" s="2"/>
      <c r="AB53" s="2"/>
      <c r="AC53" s="17" t="s">
        <v>2100</v>
      </c>
      <c r="AE53" s="2"/>
      <c r="AH53" s="3"/>
      <c r="AI53" s="1" t="s">
        <v>166</v>
      </c>
      <c r="AK53" s="21" t="s">
        <v>167</v>
      </c>
      <c r="AL53" s="1" t="s">
        <v>41</v>
      </c>
      <c r="AM53" s="1" t="s">
        <v>50</v>
      </c>
      <c r="AN53" s="4"/>
      <c r="AO53" s="4"/>
      <c r="AP53" s="4"/>
      <c r="AQ53" s="4"/>
    </row>
    <row r="54" spans="1:43" ht="15.6">
      <c r="A54" s="5" t="s">
        <v>168</v>
      </c>
      <c r="C54" s="18"/>
      <c r="D54" s="5"/>
      <c r="E54" s="1" t="s">
        <v>41</v>
      </c>
      <c r="H54" s="5"/>
      <c r="J54" s="18"/>
      <c r="K54" s="5"/>
      <c r="M54" s="18"/>
      <c r="P54" s="2"/>
      <c r="Q54" s="5"/>
      <c r="S54" s="18"/>
      <c r="T54" s="5"/>
      <c r="V54" s="18"/>
      <c r="W54" s="20">
        <v>10</v>
      </c>
      <c r="X54" s="20">
        <v>20</v>
      </c>
      <c r="Y54" s="2"/>
      <c r="AB54" s="2"/>
      <c r="AC54" s="17" t="s">
        <v>2100</v>
      </c>
      <c r="AE54" s="2"/>
      <c r="AH54" s="3"/>
      <c r="AI54" s="1" t="s">
        <v>166</v>
      </c>
      <c r="AK54" s="14" t="s">
        <v>169</v>
      </c>
      <c r="AL54" s="1" t="s">
        <v>41</v>
      </c>
      <c r="AM54" s="1" t="s">
        <v>50</v>
      </c>
      <c r="AN54" s="4"/>
      <c r="AO54" s="4"/>
      <c r="AP54" s="4"/>
      <c r="AQ54" s="4"/>
    </row>
    <row r="55" spans="1:43" ht="15.6">
      <c r="A55" s="5" t="s">
        <v>170</v>
      </c>
      <c r="C55" s="18"/>
      <c r="D55" s="5"/>
      <c r="E55" s="1" t="s">
        <v>41</v>
      </c>
      <c r="H55" s="5"/>
      <c r="J55" s="18" t="s">
        <v>123</v>
      </c>
      <c r="K55" s="5"/>
      <c r="M55" s="18" t="s">
        <v>123</v>
      </c>
      <c r="P55" s="2"/>
      <c r="Q55" s="5"/>
      <c r="S55" s="18"/>
      <c r="T55" s="5"/>
      <c r="V55" s="18" t="s">
        <v>123</v>
      </c>
      <c r="W55" s="1">
        <v>15</v>
      </c>
      <c r="X55" s="1">
        <v>25</v>
      </c>
      <c r="Y55" s="2"/>
      <c r="AB55" s="2"/>
      <c r="AC55" s="1">
        <v>20</v>
      </c>
      <c r="AE55" s="2"/>
      <c r="AH55" s="3"/>
      <c r="AI55" s="1" t="s">
        <v>159</v>
      </c>
      <c r="AL55" s="1" t="s">
        <v>41</v>
      </c>
      <c r="AM55" s="1" t="s">
        <v>50</v>
      </c>
      <c r="AN55" s="4"/>
      <c r="AO55" s="4"/>
      <c r="AP55" s="4"/>
      <c r="AQ55" s="4"/>
    </row>
    <row r="56" spans="1:43" ht="15.6">
      <c r="A56" s="5" t="s">
        <v>171</v>
      </c>
      <c r="C56" s="18"/>
      <c r="D56" s="5"/>
      <c r="E56" s="1" t="s">
        <v>41</v>
      </c>
      <c r="H56" s="5"/>
      <c r="J56" s="18"/>
      <c r="K56" s="5"/>
      <c r="M56" s="18"/>
      <c r="P56" s="2"/>
      <c r="Q56" s="5"/>
      <c r="S56" s="18"/>
      <c r="T56" s="5"/>
      <c r="V56" s="18"/>
      <c r="W56" s="1">
        <v>8</v>
      </c>
      <c r="X56" s="1">
        <v>15</v>
      </c>
      <c r="Y56" s="2"/>
      <c r="AB56" s="2"/>
      <c r="AC56" s="1" t="s">
        <v>2097</v>
      </c>
      <c r="AE56" s="2"/>
      <c r="AH56" s="3"/>
      <c r="AI56" s="1" t="s">
        <v>172</v>
      </c>
      <c r="AL56" s="1" t="s">
        <v>41</v>
      </c>
      <c r="AM56" s="1" t="s">
        <v>50</v>
      </c>
      <c r="AN56" s="4"/>
      <c r="AO56" s="4"/>
      <c r="AP56" s="4"/>
      <c r="AQ56" s="4"/>
    </row>
    <row r="57" spans="1:43" ht="15.6">
      <c r="A57" s="5" t="s">
        <v>173</v>
      </c>
      <c r="C57" s="18"/>
      <c r="D57" s="5"/>
      <c r="E57" s="1" t="s">
        <v>41</v>
      </c>
      <c r="F57" s="1" t="s">
        <v>42</v>
      </c>
      <c r="H57" s="5"/>
      <c r="J57" s="18">
        <v>1</v>
      </c>
      <c r="K57" s="5"/>
      <c r="M57" s="18">
        <v>1</v>
      </c>
      <c r="P57" s="2"/>
      <c r="Q57" s="5">
        <v>8.9</v>
      </c>
      <c r="R57" s="1">
        <v>18.8</v>
      </c>
      <c r="S57" s="18"/>
      <c r="T57" s="5">
        <v>7.6</v>
      </c>
      <c r="U57" s="1">
        <v>16.260000000000002</v>
      </c>
      <c r="V57" s="18"/>
      <c r="Y57" s="2"/>
      <c r="AB57" s="2"/>
      <c r="AC57" s="6" t="s">
        <v>2108</v>
      </c>
      <c r="AE57" s="2"/>
      <c r="AH57" s="3"/>
      <c r="AI57" s="1" t="s">
        <v>77</v>
      </c>
      <c r="AL57" s="1" t="s">
        <v>60</v>
      </c>
      <c r="AM57" s="1" t="s">
        <v>46</v>
      </c>
      <c r="AN57" s="4"/>
      <c r="AO57" s="4"/>
      <c r="AP57" s="4"/>
      <c r="AQ57" s="4"/>
    </row>
    <row r="58" spans="1:43" ht="15.6">
      <c r="A58" s="5" t="s">
        <v>174</v>
      </c>
      <c r="C58" s="18"/>
      <c r="D58" s="5"/>
      <c r="E58" s="1" t="s">
        <v>41</v>
      </c>
      <c r="H58" s="5"/>
      <c r="J58" s="18"/>
      <c r="K58" s="5"/>
      <c r="M58" s="18"/>
      <c r="P58" s="2"/>
      <c r="Q58" s="5"/>
      <c r="S58" s="18"/>
      <c r="T58" s="5"/>
      <c r="V58" s="18"/>
      <c r="Y58" s="2">
        <v>25</v>
      </c>
      <c r="Z58" s="1"/>
      <c r="AA58" s="1"/>
      <c r="AB58" s="2"/>
      <c r="AC58" s="1">
        <v>25</v>
      </c>
      <c r="AD58" s="1"/>
      <c r="AE58" s="2"/>
      <c r="AF58" s="1">
        <v>10</v>
      </c>
      <c r="AG58" s="1">
        <v>25</v>
      </c>
      <c r="AH58" s="3">
        <f>AG58/AF58</f>
        <v>2.5</v>
      </c>
      <c r="AI58" s="1" t="s">
        <v>106</v>
      </c>
      <c r="AK58" s="14" t="s">
        <v>175</v>
      </c>
      <c r="AL58" s="1" t="s">
        <v>41</v>
      </c>
      <c r="AM58" s="1" t="s">
        <v>50</v>
      </c>
      <c r="AN58" s="4"/>
      <c r="AO58" s="4"/>
      <c r="AP58" s="4"/>
      <c r="AQ58" s="4"/>
    </row>
    <row r="59" spans="1:43" ht="15.6">
      <c r="A59" s="5" t="s">
        <v>176</v>
      </c>
      <c r="C59" s="18"/>
      <c r="D59" s="5"/>
      <c r="E59" s="1" t="s">
        <v>41</v>
      </c>
      <c r="F59" s="1" t="s">
        <v>42</v>
      </c>
      <c r="H59" s="5"/>
      <c r="J59" s="18"/>
      <c r="K59" s="5"/>
      <c r="M59" s="18"/>
      <c r="P59" s="2"/>
      <c r="Q59" s="5"/>
      <c r="S59" s="18">
        <v>8.5</v>
      </c>
      <c r="T59" s="5"/>
      <c r="V59" s="18">
        <v>7.8</v>
      </c>
      <c r="Y59" s="2"/>
      <c r="AB59" s="2"/>
      <c r="AC59" s="6" t="s">
        <v>2109</v>
      </c>
      <c r="AE59" s="2"/>
      <c r="AH59" s="3"/>
      <c r="AI59" s="1" t="s">
        <v>77</v>
      </c>
      <c r="AL59" s="1" t="s">
        <v>60</v>
      </c>
      <c r="AM59" s="1" t="s">
        <v>46</v>
      </c>
      <c r="AN59" s="4"/>
      <c r="AO59" s="4"/>
      <c r="AP59" s="4"/>
      <c r="AQ59" s="4"/>
    </row>
    <row r="60" spans="1:43" ht="15.6">
      <c r="A60" s="5" t="s">
        <v>177</v>
      </c>
      <c r="C60" s="18"/>
      <c r="D60" s="5"/>
      <c r="E60" s="1" t="s">
        <v>40</v>
      </c>
      <c r="H60" s="5"/>
      <c r="J60" s="18"/>
      <c r="K60" s="5"/>
      <c r="M60" s="18"/>
      <c r="P60" s="2"/>
      <c r="Q60" s="5"/>
      <c r="S60" s="18">
        <v>35</v>
      </c>
      <c r="T60" s="5"/>
      <c r="V60" s="18">
        <v>35</v>
      </c>
      <c r="Y60" s="2"/>
      <c r="AB60" s="2"/>
      <c r="AC60" s="1">
        <v>35</v>
      </c>
      <c r="AE60" s="2"/>
      <c r="AH60" s="3"/>
      <c r="AI60" s="1" t="s">
        <v>77</v>
      </c>
      <c r="AK60" s="1" t="s">
        <v>178</v>
      </c>
      <c r="AL60" s="1" t="s">
        <v>40</v>
      </c>
      <c r="AM60" s="1" t="s">
        <v>50</v>
      </c>
      <c r="AN60" s="4"/>
      <c r="AO60" s="4"/>
      <c r="AP60" s="4"/>
      <c r="AQ60" s="4"/>
    </row>
    <row r="61" spans="1:43" ht="15.6">
      <c r="A61" s="5" t="s">
        <v>179</v>
      </c>
      <c r="C61" s="18"/>
      <c r="D61" s="5"/>
      <c r="E61" s="1" t="s">
        <v>62</v>
      </c>
      <c r="H61" s="5"/>
      <c r="J61" s="18"/>
      <c r="K61" s="5"/>
      <c r="M61" s="18"/>
      <c r="P61" s="2"/>
      <c r="Q61" s="5"/>
      <c r="S61" s="18"/>
      <c r="T61" s="5"/>
      <c r="V61" s="18"/>
      <c r="W61" s="1">
        <v>12</v>
      </c>
      <c r="X61" s="1">
        <v>20</v>
      </c>
      <c r="Y61" s="2"/>
      <c r="AB61" s="2"/>
      <c r="AC61" s="1">
        <v>16</v>
      </c>
      <c r="AE61" s="2"/>
      <c r="AH61" s="3"/>
      <c r="AI61" s="1" t="s">
        <v>120</v>
      </c>
      <c r="AL61" s="1" t="s">
        <v>62</v>
      </c>
      <c r="AM61" s="1" t="s">
        <v>50</v>
      </c>
      <c r="AN61" s="4"/>
      <c r="AO61" s="4"/>
      <c r="AP61" s="4"/>
      <c r="AQ61" s="4"/>
    </row>
    <row r="62" spans="1:43" ht="15.6">
      <c r="A62" s="5" t="s">
        <v>180</v>
      </c>
      <c r="C62" s="18"/>
      <c r="D62" s="5"/>
      <c r="E62" s="1" t="s">
        <v>41</v>
      </c>
      <c r="H62" s="5"/>
      <c r="J62" s="18"/>
      <c r="K62" s="5"/>
      <c r="M62" s="18"/>
      <c r="P62" s="2"/>
      <c r="Q62" s="5"/>
      <c r="S62" s="18"/>
      <c r="T62" s="5"/>
      <c r="V62" s="18"/>
      <c r="W62" s="1">
        <v>10</v>
      </c>
      <c r="X62" s="1">
        <v>13</v>
      </c>
      <c r="Y62" s="2"/>
      <c r="AB62" s="2"/>
      <c r="AC62" s="1" t="s">
        <v>2097</v>
      </c>
      <c r="AE62" s="2"/>
      <c r="AH62" s="3"/>
      <c r="AI62" s="1" t="s">
        <v>181</v>
      </c>
      <c r="AL62" s="1" t="s">
        <v>41</v>
      </c>
      <c r="AM62" s="1" t="s">
        <v>50</v>
      </c>
      <c r="AN62" s="4"/>
      <c r="AO62" s="4"/>
      <c r="AP62" s="4"/>
      <c r="AQ62" s="4"/>
    </row>
    <row r="63" spans="1:43" ht="15.6">
      <c r="A63" s="5" t="s">
        <v>182</v>
      </c>
      <c r="C63" s="18"/>
      <c r="D63" s="5"/>
      <c r="E63" s="1" t="s">
        <v>41</v>
      </c>
      <c r="H63" s="5"/>
      <c r="J63" s="18"/>
      <c r="K63" s="5"/>
      <c r="M63" s="18"/>
      <c r="P63" s="2"/>
      <c r="Q63" s="5"/>
      <c r="S63" s="18"/>
      <c r="T63" s="5"/>
      <c r="V63" s="18"/>
      <c r="W63" s="1">
        <v>20</v>
      </c>
      <c r="X63" s="1">
        <v>40</v>
      </c>
      <c r="Y63" s="2"/>
      <c r="AB63" s="2"/>
      <c r="AC63" s="1">
        <v>30</v>
      </c>
      <c r="AE63" s="2"/>
      <c r="AF63" s="1">
        <v>17.5</v>
      </c>
      <c r="AG63" s="1">
        <v>30</v>
      </c>
      <c r="AH63" s="3">
        <f>AG63/AF63</f>
        <v>1.7142857142857142</v>
      </c>
      <c r="AI63" s="1" t="s">
        <v>106</v>
      </c>
      <c r="AK63" s="14" t="s">
        <v>183</v>
      </c>
      <c r="AL63" s="1" t="s">
        <v>41</v>
      </c>
      <c r="AM63" s="1" t="s">
        <v>50</v>
      </c>
      <c r="AN63" s="4"/>
      <c r="AO63" s="4"/>
      <c r="AP63" s="4"/>
      <c r="AQ63" s="4"/>
    </row>
    <row r="64" spans="1:43" ht="15.6">
      <c r="A64" s="5" t="s">
        <v>184</v>
      </c>
      <c r="C64" s="18"/>
      <c r="D64" s="5"/>
      <c r="E64" s="1" t="s">
        <v>40</v>
      </c>
      <c r="H64" s="5"/>
      <c r="J64" s="18" t="s">
        <v>123</v>
      </c>
      <c r="K64" s="5"/>
      <c r="M64" s="18" t="s">
        <v>123</v>
      </c>
      <c r="P64" s="2"/>
      <c r="Q64" s="5"/>
      <c r="S64" s="18" t="s">
        <v>123</v>
      </c>
      <c r="T64" s="5"/>
      <c r="U64" s="1">
        <v>5</v>
      </c>
      <c r="V64" s="18" t="s">
        <v>123</v>
      </c>
      <c r="Y64" s="2"/>
      <c r="AB64" s="2"/>
      <c r="AC64" s="12">
        <v>5</v>
      </c>
      <c r="AE64" s="2"/>
      <c r="AF64" s="1" t="s">
        <v>185</v>
      </c>
      <c r="AH64" s="3"/>
      <c r="AI64" s="1" t="s">
        <v>186</v>
      </c>
      <c r="AJ64" s="10" t="s">
        <v>187</v>
      </c>
      <c r="AK64" s="23" t="s">
        <v>188</v>
      </c>
      <c r="AL64" s="1" t="s">
        <v>40</v>
      </c>
      <c r="AM64" s="1" t="s">
        <v>50</v>
      </c>
      <c r="AN64" s="4"/>
      <c r="AO64" s="4"/>
      <c r="AP64" s="4"/>
      <c r="AQ64" s="4"/>
    </row>
    <row r="65" spans="1:43" ht="15.6">
      <c r="A65" s="5" t="s">
        <v>189</v>
      </c>
      <c r="C65" s="18"/>
      <c r="D65" s="5"/>
      <c r="E65" s="1" t="s">
        <v>41</v>
      </c>
      <c r="F65" s="1" t="s">
        <v>42</v>
      </c>
      <c r="H65" s="5"/>
      <c r="J65" s="18"/>
      <c r="K65" s="5"/>
      <c r="M65" s="18"/>
      <c r="P65" s="2"/>
      <c r="Q65" s="5">
        <v>6</v>
      </c>
      <c r="R65" s="1">
        <v>10</v>
      </c>
      <c r="S65" s="18" t="s">
        <v>123</v>
      </c>
      <c r="T65" s="5">
        <v>6</v>
      </c>
      <c r="U65" s="1">
        <v>10</v>
      </c>
      <c r="V65" s="18"/>
      <c r="Y65" s="2"/>
      <c r="AB65" s="2"/>
      <c r="AC65" s="1">
        <v>8</v>
      </c>
      <c r="AE65" s="2"/>
      <c r="AH65" s="3"/>
      <c r="AJ65" s="10" t="s">
        <v>190</v>
      </c>
      <c r="AL65" s="1" t="s">
        <v>60</v>
      </c>
      <c r="AM65" s="1" t="s">
        <v>46</v>
      </c>
      <c r="AN65" s="4"/>
      <c r="AO65" s="4"/>
      <c r="AP65" s="4"/>
      <c r="AQ65" s="4"/>
    </row>
    <row r="66" spans="1:43" ht="15.6">
      <c r="A66" s="5" t="s">
        <v>191</v>
      </c>
      <c r="C66" s="18"/>
      <c r="D66" s="5"/>
      <c r="E66" s="1" t="s">
        <v>62</v>
      </c>
      <c r="H66" s="5"/>
      <c r="J66" s="18"/>
      <c r="K66" s="5"/>
      <c r="M66" s="18"/>
      <c r="P66" s="2"/>
      <c r="Q66" s="5"/>
      <c r="S66" s="18">
        <v>20</v>
      </c>
      <c r="T66" s="5"/>
      <c r="V66" s="18">
        <v>20.5</v>
      </c>
      <c r="W66" s="1">
        <v>12</v>
      </c>
      <c r="X66" s="1">
        <v>20</v>
      </c>
      <c r="Y66" s="2"/>
      <c r="AB66" s="2"/>
      <c r="AC66" s="1">
        <v>16</v>
      </c>
      <c r="AE66" s="2"/>
      <c r="AH66" s="3"/>
      <c r="AI66" s="1" t="s">
        <v>192</v>
      </c>
      <c r="AL66" s="1" t="s">
        <v>62</v>
      </c>
      <c r="AM66" s="1" t="s">
        <v>50</v>
      </c>
      <c r="AN66" s="4"/>
      <c r="AO66" s="4"/>
      <c r="AP66" s="4"/>
      <c r="AQ66" s="4"/>
    </row>
    <row r="67" spans="1:43" ht="15.6">
      <c r="A67" s="5" t="s">
        <v>193</v>
      </c>
      <c r="C67" s="18"/>
      <c r="D67" s="5"/>
      <c r="E67" s="1" t="s">
        <v>40</v>
      </c>
      <c r="H67" s="5"/>
      <c r="J67" s="18"/>
      <c r="K67" s="5"/>
      <c r="M67" s="18"/>
      <c r="P67" s="2"/>
      <c r="Q67" s="5"/>
      <c r="S67" s="18">
        <v>30</v>
      </c>
      <c r="T67" s="5"/>
      <c r="V67" s="18">
        <v>16.5</v>
      </c>
      <c r="Y67" s="2">
        <v>30</v>
      </c>
      <c r="Z67" s="1"/>
      <c r="AA67" s="1"/>
      <c r="AB67" s="2"/>
      <c r="AC67" s="1">
        <v>30</v>
      </c>
      <c r="AD67" s="1"/>
      <c r="AE67" s="2"/>
      <c r="AF67" s="1">
        <v>25</v>
      </c>
      <c r="AG67" s="1">
        <v>30</v>
      </c>
      <c r="AH67" s="3">
        <f>AG67/AF67</f>
        <v>1.2</v>
      </c>
      <c r="AI67" s="1" t="s">
        <v>194</v>
      </c>
      <c r="AK67" s="1" t="s">
        <v>195</v>
      </c>
      <c r="AL67" s="1" t="s">
        <v>40</v>
      </c>
      <c r="AM67" s="1" t="s">
        <v>50</v>
      </c>
      <c r="AN67" s="4"/>
      <c r="AO67" s="4"/>
      <c r="AP67" s="4"/>
      <c r="AQ67" s="4"/>
    </row>
    <row r="68" spans="1:43" ht="15.6">
      <c r="A68" s="5" t="s">
        <v>196</v>
      </c>
      <c r="C68" s="18"/>
      <c r="D68" s="5"/>
      <c r="E68" s="1" t="s">
        <v>62</v>
      </c>
      <c r="H68" s="5"/>
      <c r="J68" s="18"/>
      <c r="K68" s="5"/>
      <c r="M68" s="18"/>
      <c r="P68" s="2"/>
      <c r="Q68" s="5"/>
      <c r="S68" s="18"/>
      <c r="T68" s="5"/>
      <c r="V68" s="18"/>
      <c r="Y68" s="2">
        <v>15</v>
      </c>
      <c r="Z68" s="1"/>
      <c r="AA68" s="1"/>
      <c r="AB68" s="2"/>
      <c r="AC68" s="1">
        <v>15</v>
      </c>
      <c r="AD68" s="1"/>
      <c r="AE68" s="2"/>
      <c r="AH68" s="3"/>
      <c r="AI68" s="1" t="s">
        <v>197</v>
      </c>
      <c r="AL68" s="1" t="s">
        <v>62</v>
      </c>
      <c r="AM68" s="1" t="s">
        <v>50</v>
      </c>
      <c r="AN68" s="4"/>
      <c r="AO68" s="4"/>
      <c r="AP68" s="4"/>
      <c r="AQ68" s="4"/>
    </row>
    <row r="69" spans="1:43" ht="15.6">
      <c r="A69" s="5" t="s">
        <v>198</v>
      </c>
      <c r="C69" s="18"/>
      <c r="D69" s="5"/>
      <c r="E69" s="1" t="s">
        <v>40</v>
      </c>
      <c r="H69" s="5"/>
      <c r="J69" s="18"/>
      <c r="K69" s="5"/>
      <c r="M69" s="18"/>
      <c r="P69" s="2"/>
      <c r="Q69" s="5"/>
      <c r="S69" s="18">
        <v>6</v>
      </c>
      <c r="T69" s="5"/>
      <c r="V69" s="18">
        <v>10</v>
      </c>
      <c r="W69" s="1">
        <v>5</v>
      </c>
      <c r="X69" s="1">
        <v>7</v>
      </c>
      <c r="Y69" s="2"/>
      <c r="AB69" s="2"/>
      <c r="AC69" s="1">
        <v>6</v>
      </c>
      <c r="AE69" s="2"/>
      <c r="AH69" s="3"/>
      <c r="AI69" s="1" t="s">
        <v>194</v>
      </c>
      <c r="AK69" s="1" t="s">
        <v>199</v>
      </c>
      <c r="AL69" s="1" t="s">
        <v>40</v>
      </c>
      <c r="AM69" s="1" t="s">
        <v>50</v>
      </c>
      <c r="AN69" s="4"/>
      <c r="AO69" s="4"/>
      <c r="AP69" s="4"/>
      <c r="AQ69" s="4"/>
    </row>
    <row r="70" spans="1:43" ht="15.6">
      <c r="A70" s="5" t="s">
        <v>200</v>
      </c>
      <c r="C70" s="18"/>
      <c r="D70" s="5"/>
      <c r="E70" s="1" t="s">
        <v>62</v>
      </c>
      <c r="H70" s="5"/>
      <c r="J70" s="18"/>
      <c r="K70" s="5"/>
      <c r="M70" s="18"/>
      <c r="P70" s="2"/>
      <c r="Q70" s="5"/>
      <c r="S70" s="18"/>
      <c r="T70" s="5"/>
      <c r="V70" s="18"/>
      <c r="W70" s="1">
        <v>9</v>
      </c>
      <c r="X70" s="1">
        <v>12</v>
      </c>
      <c r="Y70" s="2"/>
      <c r="AB70" s="2"/>
      <c r="AC70" s="1" t="s">
        <v>2110</v>
      </c>
      <c r="AE70" s="2"/>
      <c r="AH70" s="3"/>
      <c r="AI70" s="1" t="s">
        <v>120</v>
      </c>
      <c r="AL70" s="1" t="s">
        <v>62</v>
      </c>
      <c r="AM70" s="1" t="s">
        <v>50</v>
      </c>
      <c r="AN70" s="4"/>
      <c r="AO70" s="4"/>
      <c r="AP70" s="4"/>
      <c r="AQ70" s="4"/>
    </row>
    <row r="71" spans="1:43" ht="15.6">
      <c r="A71" s="5" t="s">
        <v>201</v>
      </c>
      <c r="C71" s="18"/>
      <c r="D71" s="5"/>
      <c r="E71" s="1" t="s">
        <v>62</v>
      </c>
      <c r="H71" s="5"/>
      <c r="J71" s="18"/>
      <c r="K71" s="5"/>
      <c r="M71" s="18"/>
      <c r="P71" s="2"/>
      <c r="Q71" s="5"/>
      <c r="S71" s="18"/>
      <c r="T71" s="5"/>
      <c r="V71" s="18"/>
      <c r="W71" s="1">
        <v>5</v>
      </c>
      <c r="X71" s="1">
        <v>7</v>
      </c>
      <c r="Y71" s="2"/>
      <c r="AB71" s="2"/>
      <c r="AC71" s="1">
        <v>6</v>
      </c>
      <c r="AE71" s="2"/>
      <c r="AH71" s="3"/>
      <c r="AI71" s="1" t="s">
        <v>120</v>
      </c>
      <c r="AL71" s="1" t="s">
        <v>62</v>
      </c>
      <c r="AM71" s="1" t="s">
        <v>50</v>
      </c>
      <c r="AN71" s="4"/>
      <c r="AO71" s="4"/>
      <c r="AP71" s="4"/>
      <c r="AQ71" s="4"/>
    </row>
    <row r="72" spans="1:43" ht="15.6">
      <c r="A72" s="5" t="s">
        <v>202</v>
      </c>
      <c r="C72" s="18"/>
      <c r="D72" s="5"/>
      <c r="E72" s="1" t="s">
        <v>41</v>
      </c>
      <c r="H72" s="5"/>
      <c r="J72" s="18"/>
      <c r="K72" s="5"/>
      <c r="M72" s="18"/>
      <c r="P72" s="2"/>
      <c r="Q72" s="5"/>
      <c r="S72" s="18"/>
      <c r="T72" s="5"/>
      <c r="V72" s="18"/>
      <c r="W72" s="20">
        <v>5</v>
      </c>
      <c r="X72" s="20">
        <v>8</v>
      </c>
      <c r="Y72" s="2"/>
      <c r="AB72" s="2"/>
      <c r="AC72" s="17" t="s">
        <v>2111</v>
      </c>
      <c r="AE72" s="2"/>
      <c r="AH72" s="3"/>
      <c r="AI72" s="1" t="s">
        <v>166</v>
      </c>
      <c r="AK72" s="14" t="s">
        <v>203</v>
      </c>
      <c r="AL72" s="1" t="s">
        <v>41</v>
      </c>
      <c r="AM72" s="1" t="s">
        <v>50</v>
      </c>
      <c r="AN72" s="4"/>
      <c r="AO72" s="4"/>
      <c r="AP72" s="4"/>
      <c r="AQ72" s="4"/>
    </row>
    <row r="73" spans="1:43" ht="15.6">
      <c r="A73" s="5" t="s">
        <v>204</v>
      </c>
      <c r="B73" s="1" t="s">
        <v>205</v>
      </c>
      <c r="C73" s="18"/>
      <c r="D73" s="5"/>
      <c r="E73" s="1" t="s">
        <v>62</v>
      </c>
      <c r="H73" s="5"/>
      <c r="J73" s="18"/>
      <c r="K73" s="5"/>
      <c r="M73" s="18"/>
      <c r="P73" s="2"/>
      <c r="Q73" s="5"/>
      <c r="S73" s="18"/>
      <c r="T73" s="5"/>
      <c r="V73" s="18"/>
      <c r="W73" s="1">
        <v>8</v>
      </c>
      <c r="X73" s="1">
        <v>9</v>
      </c>
      <c r="Y73" s="2"/>
      <c r="AB73" s="2"/>
      <c r="AC73" s="1" t="s">
        <v>2112</v>
      </c>
      <c r="AE73" s="2"/>
      <c r="AH73" s="3"/>
      <c r="AI73" s="9" t="s">
        <v>206</v>
      </c>
      <c r="AK73" s="1" t="s">
        <v>207</v>
      </c>
      <c r="AL73" s="1" t="s">
        <v>62</v>
      </c>
      <c r="AM73" s="1" t="s">
        <v>50</v>
      </c>
      <c r="AN73" s="4"/>
      <c r="AO73" s="4"/>
      <c r="AP73" s="4"/>
      <c r="AQ73" s="4"/>
    </row>
    <row r="74" spans="1:43" ht="15.6">
      <c r="A74" s="5" t="s">
        <v>208</v>
      </c>
      <c r="C74" s="18"/>
      <c r="D74" s="5"/>
      <c r="E74" s="1" t="s">
        <v>41</v>
      </c>
      <c r="H74" s="5"/>
      <c r="J74" s="18"/>
      <c r="K74" s="5"/>
      <c r="M74" s="18"/>
      <c r="P74" s="2"/>
      <c r="Q74" s="5"/>
      <c r="S74" s="18"/>
      <c r="T74" s="5"/>
      <c r="V74" s="18"/>
      <c r="W74" s="20">
        <v>8</v>
      </c>
      <c r="X74" s="20">
        <v>13</v>
      </c>
      <c r="Y74" s="2"/>
      <c r="AB74" s="2"/>
      <c r="AC74" s="17" t="s">
        <v>2113</v>
      </c>
      <c r="AE74" s="2"/>
      <c r="AH74" s="3"/>
      <c r="AI74" s="1" t="s">
        <v>166</v>
      </c>
      <c r="AK74" s="14" t="s">
        <v>209</v>
      </c>
      <c r="AL74" s="1" t="s">
        <v>41</v>
      </c>
      <c r="AM74" s="1" t="s">
        <v>50</v>
      </c>
      <c r="AN74" s="4"/>
      <c r="AO74" s="4"/>
      <c r="AP74" s="4"/>
      <c r="AQ74" s="4"/>
    </row>
    <row r="75" spans="1:43" ht="15.6">
      <c r="A75" s="5" t="s">
        <v>210</v>
      </c>
      <c r="C75" s="18"/>
      <c r="D75" s="5"/>
      <c r="E75" s="1" t="s">
        <v>41</v>
      </c>
      <c r="H75" s="5"/>
      <c r="J75" s="18"/>
      <c r="K75" s="5"/>
      <c r="M75" s="18"/>
      <c r="P75" s="2"/>
      <c r="Q75" s="5"/>
      <c r="S75" s="18"/>
      <c r="T75" s="5"/>
      <c r="V75" s="18"/>
      <c r="W75" s="20">
        <v>15</v>
      </c>
      <c r="X75" s="20">
        <v>25</v>
      </c>
      <c r="Y75" s="2"/>
      <c r="AB75" s="2"/>
      <c r="AC75" s="17" t="s">
        <v>2099</v>
      </c>
      <c r="AE75" s="2"/>
      <c r="AH75" s="3"/>
      <c r="AI75" s="1" t="s">
        <v>166</v>
      </c>
      <c r="AK75" s="14" t="s">
        <v>211</v>
      </c>
      <c r="AL75" s="1" t="s">
        <v>41</v>
      </c>
      <c r="AM75" s="1" t="s">
        <v>50</v>
      </c>
      <c r="AN75" s="4"/>
      <c r="AO75" s="4"/>
      <c r="AP75" s="4"/>
      <c r="AQ75" s="4"/>
    </row>
    <row r="76" spans="1:43" ht="15.6">
      <c r="A76" s="5" t="s">
        <v>212</v>
      </c>
      <c r="C76" s="18"/>
      <c r="D76" s="5"/>
      <c r="E76" s="1" t="s">
        <v>41</v>
      </c>
      <c r="H76" s="5"/>
      <c r="J76" s="18"/>
      <c r="K76" s="5"/>
      <c r="M76" s="18"/>
      <c r="P76" s="2"/>
      <c r="Q76" s="5"/>
      <c r="S76" s="18"/>
      <c r="T76" s="5"/>
      <c r="V76" s="18"/>
      <c r="W76" s="1">
        <v>30</v>
      </c>
      <c r="X76" s="1">
        <v>60</v>
      </c>
      <c r="Y76" s="2"/>
      <c r="AB76" s="2"/>
      <c r="AC76" s="1">
        <v>45</v>
      </c>
      <c r="AE76" s="2"/>
      <c r="AF76" s="1">
        <v>30</v>
      </c>
      <c r="AG76" s="1">
        <v>45</v>
      </c>
      <c r="AH76" s="3">
        <f>AG76/AF76</f>
        <v>1.5</v>
      </c>
      <c r="AI76" s="1" t="s">
        <v>106</v>
      </c>
      <c r="AK76" s="21" t="s">
        <v>213</v>
      </c>
      <c r="AL76" s="1" t="s">
        <v>41</v>
      </c>
      <c r="AM76" s="1" t="s">
        <v>50</v>
      </c>
      <c r="AN76" s="4"/>
      <c r="AO76" s="4"/>
      <c r="AP76" s="4"/>
      <c r="AQ76" s="4"/>
    </row>
    <row r="77" spans="1:43" ht="15.6">
      <c r="A77" s="5" t="s">
        <v>214</v>
      </c>
      <c r="C77" s="18"/>
      <c r="D77" s="5"/>
      <c r="E77" s="1" t="s">
        <v>40</v>
      </c>
      <c r="H77" s="5"/>
      <c r="J77" s="18"/>
      <c r="K77" s="5"/>
      <c r="M77" s="18"/>
      <c r="P77" s="2"/>
      <c r="Q77" s="5"/>
      <c r="S77" s="18"/>
      <c r="T77" s="5"/>
      <c r="V77" s="18">
        <v>27.5</v>
      </c>
      <c r="Y77" s="2"/>
      <c r="AB77" s="2"/>
      <c r="AC77" s="12" t="s">
        <v>2114</v>
      </c>
      <c r="AE77" s="2"/>
      <c r="AH77" s="3"/>
      <c r="AI77" s="1" t="s">
        <v>77</v>
      </c>
      <c r="AK77" s="14"/>
      <c r="AL77" s="1" t="s">
        <v>40</v>
      </c>
      <c r="AM77" s="1" t="s">
        <v>50</v>
      </c>
      <c r="AN77" s="4"/>
      <c r="AO77" s="4"/>
      <c r="AP77" s="4"/>
      <c r="AQ77" s="4"/>
    </row>
    <row r="78" spans="1:43" ht="15.6">
      <c r="A78" s="5" t="s">
        <v>215</v>
      </c>
      <c r="C78" s="18"/>
      <c r="D78" s="5"/>
      <c r="E78" s="1" t="s">
        <v>62</v>
      </c>
      <c r="H78" s="5"/>
      <c r="J78" s="18"/>
      <c r="K78" s="5"/>
      <c r="M78" s="18"/>
      <c r="P78" s="2"/>
      <c r="Q78" s="5"/>
      <c r="S78" s="18"/>
      <c r="T78" s="5"/>
      <c r="V78" s="18"/>
      <c r="W78" s="1">
        <v>12</v>
      </c>
      <c r="X78" s="1">
        <v>20</v>
      </c>
      <c r="Y78" s="2"/>
      <c r="AB78" s="2"/>
      <c r="AC78" s="1">
        <v>16</v>
      </c>
      <c r="AE78" s="2"/>
      <c r="AH78" s="3"/>
      <c r="AI78" s="1" t="s">
        <v>216</v>
      </c>
      <c r="AL78" s="1" t="s">
        <v>62</v>
      </c>
      <c r="AM78" s="1" t="s">
        <v>50</v>
      </c>
      <c r="AN78" s="4"/>
      <c r="AO78" s="4"/>
      <c r="AP78" s="4"/>
      <c r="AQ78" s="4"/>
    </row>
    <row r="79" spans="1:43" ht="15.6">
      <c r="A79" s="5" t="s">
        <v>217</v>
      </c>
      <c r="C79" s="18"/>
      <c r="D79" s="5"/>
      <c r="E79" s="1" t="s">
        <v>62</v>
      </c>
      <c r="H79" s="5"/>
      <c r="J79" s="18"/>
      <c r="K79" s="5"/>
      <c r="M79" s="18"/>
      <c r="P79" s="2"/>
      <c r="Q79" s="5"/>
      <c r="S79" s="18"/>
      <c r="T79" s="5"/>
      <c r="V79" s="18"/>
      <c r="W79" s="1">
        <v>7</v>
      </c>
      <c r="X79" s="1">
        <v>10</v>
      </c>
      <c r="Y79" s="2"/>
      <c r="AB79" s="2"/>
      <c r="AC79" s="1" t="s">
        <v>2112</v>
      </c>
      <c r="AE79" s="2"/>
      <c r="AH79" s="3"/>
      <c r="AI79" s="1" t="s">
        <v>216</v>
      </c>
      <c r="AL79" s="1" t="s">
        <v>62</v>
      </c>
      <c r="AM79" s="1" t="s">
        <v>50</v>
      </c>
      <c r="AN79" s="4"/>
      <c r="AO79" s="4"/>
      <c r="AP79" s="4"/>
      <c r="AQ79" s="4"/>
    </row>
    <row r="80" spans="1:43" ht="15.6">
      <c r="A80" s="5" t="s">
        <v>218</v>
      </c>
      <c r="B80" s="1" t="s">
        <v>69</v>
      </c>
      <c r="C80" s="1" t="s">
        <v>219</v>
      </c>
      <c r="D80" s="5"/>
      <c r="E80" s="1" t="s">
        <v>62</v>
      </c>
      <c r="H80" s="5"/>
      <c r="J80" s="18"/>
      <c r="K80" s="5"/>
      <c r="M80" s="18"/>
      <c r="P80" s="2"/>
      <c r="Q80" s="5"/>
      <c r="S80" s="18">
        <v>9.1999999999999993</v>
      </c>
      <c r="T80" s="5"/>
      <c r="V80" s="18">
        <v>11</v>
      </c>
      <c r="Y80" s="2"/>
      <c r="AB80" s="2"/>
      <c r="AC80">
        <v>11</v>
      </c>
      <c r="AE80" s="2"/>
      <c r="AH80" s="3"/>
      <c r="AI80" s="1" t="s">
        <v>220</v>
      </c>
      <c r="AK80" s="1" t="s">
        <v>221</v>
      </c>
      <c r="AL80" s="1" t="s">
        <v>62</v>
      </c>
      <c r="AM80" s="1" t="s">
        <v>50</v>
      </c>
      <c r="AN80" s="4"/>
      <c r="AO80" s="4"/>
      <c r="AP80" s="4"/>
      <c r="AQ80" s="4"/>
    </row>
    <row r="81" spans="1:43" ht="15.6">
      <c r="A81" s="5" t="s">
        <v>222</v>
      </c>
      <c r="C81" s="18"/>
      <c r="D81" s="5"/>
      <c r="E81" s="1" t="s">
        <v>41</v>
      </c>
      <c r="H81" s="5"/>
      <c r="J81" s="18"/>
      <c r="K81" s="5"/>
      <c r="M81" s="18"/>
      <c r="P81" s="2"/>
      <c r="Q81" s="5"/>
      <c r="S81" s="18"/>
      <c r="T81" s="5"/>
      <c r="V81" s="18"/>
      <c r="W81" s="1">
        <v>10</v>
      </c>
      <c r="X81" s="1">
        <v>20</v>
      </c>
      <c r="Y81" s="2"/>
      <c r="AB81" s="2"/>
      <c r="AC81" s="1">
        <v>15</v>
      </c>
      <c r="AE81" s="2"/>
      <c r="AF81" s="1">
        <v>10.5</v>
      </c>
      <c r="AG81" s="1">
        <v>15</v>
      </c>
      <c r="AH81" s="3">
        <f>AG81/AF81</f>
        <v>1.4285714285714286</v>
      </c>
      <c r="AI81" s="1" t="s">
        <v>106</v>
      </c>
      <c r="AK81" s="14" t="s">
        <v>223</v>
      </c>
      <c r="AL81" s="1" t="s">
        <v>41</v>
      </c>
      <c r="AM81" s="1" t="s">
        <v>50</v>
      </c>
      <c r="AN81" s="4"/>
      <c r="AO81" s="4"/>
      <c r="AP81" s="4"/>
      <c r="AQ81" s="4"/>
    </row>
    <row r="82" spans="1:43" ht="15.6">
      <c r="A82" s="5" t="s">
        <v>224</v>
      </c>
      <c r="C82" s="18"/>
      <c r="D82" s="5"/>
      <c r="E82" s="1" t="s">
        <v>62</v>
      </c>
      <c r="H82" s="5"/>
      <c r="J82" s="18"/>
      <c r="K82" s="5"/>
      <c r="M82" s="18"/>
      <c r="P82" s="2"/>
      <c r="Q82" s="5"/>
      <c r="S82" s="18"/>
      <c r="T82" s="5"/>
      <c r="V82" s="18"/>
      <c r="W82" s="1">
        <v>15</v>
      </c>
      <c r="X82" s="1">
        <v>20</v>
      </c>
      <c r="Y82" s="2"/>
      <c r="AB82" s="2"/>
      <c r="AC82" s="1" t="s">
        <v>2093</v>
      </c>
      <c r="AE82" s="2"/>
      <c r="AH82" s="3"/>
      <c r="AI82" s="1" t="s">
        <v>216</v>
      </c>
      <c r="AL82" s="1" t="s">
        <v>62</v>
      </c>
      <c r="AM82" s="1" t="s">
        <v>50</v>
      </c>
      <c r="AN82" s="4"/>
      <c r="AO82" s="4"/>
      <c r="AP82" s="4"/>
      <c r="AQ82" s="4"/>
    </row>
    <row r="83" spans="1:43" ht="15.6">
      <c r="A83" s="5" t="s">
        <v>225</v>
      </c>
      <c r="C83" s="18"/>
      <c r="D83" s="5"/>
      <c r="E83" s="1" t="s">
        <v>41</v>
      </c>
      <c r="H83" s="5"/>
      <c r="J83" s="18"/>
      <c r="K83" s="5"/>
      <c r="M83" s="18"/>
      <c r="P83" s="2"/>
      <c r="Q83" s="5"/>
      <c r="S83" s="18">
        <v>5.4</v>
      </c>
      <c r="T83" s="5"/>
      <c r="V83" s="18">
        <v>5.9</v>
      </c>
      <c r="Y83" s="2"/>
      <c r="AB83" s="2"/>
      <c r="AC83" s="12" t="s">
        <v>2115</v>
      </c>
      <c r="AE83" s="2"/>
      <c r="AH83" s="3"/>
      <c r="AI83" s="1" t="s">
        <v>226</v>
      </c>
      <c r="AK83" s="14" t="s">
        <v>227</v>
      </c>
      <c r="AL83" s="1" t="s">
        <v>41</v>
      </c>
      <c r="AM83" s="1" t="s">
        <v>50</v>
      </c>
      <c r="AN83" s="4"/>
      <c r="AO83" s="4"/>
      <c r="AP83" s="4"/>
      <c r="AQ83" s="4"/>
    </row>
    <row r="84" spans="1:43" ht="15.6">
      <c r="A84" s="5" t="s">
        <v>228</v>
      </c>
      <c r="B84" s="1" t="s">
        <v>69</v>
      </c>
      <c r="C84" s="18" t="s">
        <v>229</v>
      </c>
      <c r="D84" s="5"/>
      <c r="E84" s="1" t="s">
        <v>62</v>
      </c>
      <c r="H84" s="5"/>
      <c r="J84" s="18"/>
      <c r="K84" s="5"/>
      <c r="M84" s="18"/>
      <c r="P84" s="2"/>
      <c r="Q84" s="5"/>
      <c r="S84" s="18">
        <v>6.5</v>
      </c>
      <c r="T84" s="5"/>
      <c r="V84" s="18">
        <v>5.3</v>
      </c>
      <c r="Y84" s="2"/>
      <c r="AB84" s="2"/>
      <c r="AC84" t="s">
        <v>2116</v>
      </c>
      <c r="AE84" s="2"/>
      <c r="AH84" s="3"/>
      <c r="AI84" s="1" t="s">
        <v>220</v>
      </c>
      <c r="AL84" s="1" t="s">
        <v>62</v>
      </c>
      <c r="AM84" s="1" t="s">
        <v>50</v>
      </c>
      <c r="AN84" s="4"/>
      <c r="AO84" s="4"/>
      <c r="AP84" s="4"/>
      <c r="AQ84" s="4"/>
    </row>
    <row r="85" spans="1:43" ht="15.6">
      <c r="A85" s="5" t="s">
        <v>230</v>
      </c>
      <c r="C85" s="18"/>
      <c r="D85" s="5"/>
      <c r="E85" s="1" t="s">
        <v>41</v>
      </c>
      <c r="H85" s="5"/>
      <c r="J85" s="18"/>
      <c r="K85" s="5"/>
      <c r="M85" s="18"/>
      <c r="P85" s="2"/>
      <c r="Q85" s="5"/>
      <c r="S85" s="18"/>
      <c r="T85" s="5"/>
      <c r="V85" s="18"/>
      <c r="Y85" s="2">
        <v>10</v>
      </c>
      <c r="Z85" s="1"/>
      <c r="AA85" s="1"/>
      <c r="AB85" s="2"/>
      <c r="AC85" s="1">
        <v>10</v>
      </c>
      <c r="AD85" s="1"/>
      <c r="AE85" s="2"/>
      <c r="AH85" s="3"/>
      <c r="AI85" s="1" t="s">
        <v>231</v>
      </c>
      <c r="AL85" s="1" t="s">
        <v>41</v>
      </c>
      <c r="AM85" s="1" t="s">
        <v>50</v>
      </c>
      <c r="AN85" s="4"/>
      <c r="AO85" s="4"/>
      <c r="AP85" s="4"/>
      <c r="AQ85" s="4"/>
    </row>
    <row r="86" spans="1:43" ht="15.6">
      <c r="A86" s="5" t="s">
        <v>232</v>
      </c>
      <c r="C86" s="18"/>
      <c r="D86" s="5"/>
      <c r="E86" s="1" t="s">
        <v>41</v>
      </c>
      <c r="H86" s="5"/>
      <c r="J86" s="18"/>
      <c r="K86" s="5"/>
      <c r="M86" s="18"/>
      <c r="P86" s="2"/>
      <c r="Q86" s="5"/>
      <c r="S86" s="18"/>
      <c r="T86" s="5"/>
      <c r="V86" s="18" t="s">
        <v>123</v>
      </c>
      <c r="W86" s="1">
        <v>5</v>
      </c>
      <c r="X86" s="1">
        <v>7</v>
      </c>
      <c r="Y86" s="2"/>
      <c r="AB86" s="2"/>
      <c r="AC86" s="1">
        <v>6</v>
      </c>
      <c r="AE86" s="2"/>
      <c r="AH86" s="3"/>
      <c r="AI86" s="1" t="s">
        <v>231</v>
      </c>
      <c r="AL86" s="1" t="s">
        <v>41</v>
      </c>
      <c r="AM86" s="1" t="s">
        <v>50</v>
      </c>
      <c r="AN86" s="4"/>
      <c r="AO86" s="4"/>
      <c r="AP86" s="4"/>
      <c r="AQ86" s="4"/>
    </row>
    <row r="87" spans="1:43" ht="15.6">
      <c r="A87" s="5" t="s">
        <v>233</v>
      </c>
      <c r="C87" s="18"/>
      <c r="D87" s="5"/>
      <c r="E87" s="1" t="s">
        <v>41</v>
      </c>
      <c r="H87" s="5"/>
      <c r="J87" s="18"/>
      <c r="K87" s="5"/>
      <c r="M87" s="18"/>
      <c r="P87" s="2"/>
      <c r="Q87" s="5"/>
      <c r="S87" s="18"/>
      <c r="T87" s="5"/>
      <c r="V87" s="18"/>
      <c r="W87" s="20">
        <v>13</v>
      </c>
      <c r="X87" s="20">
        <v>35</v>
      </c>
      <c r="Y87" s="2"/>
      <c r="AB87" s="2"/>
      <c r="AC87" s="17" t="s">
        <v>2117</v>
      </c>
      <c r="AE87" s="2"/>
      <c r="AH87" s="3"/>
      <c r="AI87" s="1" t="s">
        <v>166</v>
      </c>
      <c r="AK87" s="14" t="s">
        <v>234</v>
      </c>
      <c r="AL87" s="1" t="s">
        <v>41</v>
      </c>
      <c r="AM87" s="1" t="s">
        <v>50</v>
      </c>
      <c r="AN87" s="4"/>
      <c r="AO87" s="4"/>
      <c r="AP87" s="4"/>
      <c r="AQ87" s="4"/>
    </row>
    <row r="88" spans="1:43" ht="15.6">
      <c r="A88" s="5" t="s">
        <v>235</v>
      </c>
      <c r="C88" s="18"/>
      <c r="D88" s="5"/>
      <c r="E88" s="1" t="s">
        <v>62</v>
      </c>
      <c r="H88" s="5"/>
      <c r="J88" s="18">
        <v>1.2</v>
      </c>
      <c r="K88" s="5"/>
      <c r="M88" s="18">
        <v>0.7</v>
      </c>
      <c r="P88" s="2"/>
      <c r="Q88" s="5"/>
      <c r="S88" s="18">
        <v>14.6</v>
      </c>
      <c r="T88" s="5"/>
      <c r="V88" s="18">
        <v>14</v>
      </c>
      <c r="Y88" s="2"/>
      <c r="AB88" s="2"/>
      <c r="AC88" s="6">
        <v>14</v>
      </c>
      <c r="AE88" s="2"/>
      <c r="AH88" s="3"/>
      <c r="AI88" s="1" t="s">
        <v>77</v>
      </c>
      <c r="AL88" s="1" t="s">
        <v>62</v>
      </c>
      <c r="AM88" s="1" t="s">
        <v>50</v>
      </c>
      <c r="AN88" s="4"/>
      <c r="AO88" s="4"/>
      <c r="AP88" s="4"/>
      <c r="AQ88" s="4"/>
    </row>
    <row r="89" spans="1:43" ht="15.6">
      <c r="A89" s="5" t="s">
        <v>236</v>
      </c>
      <c r="C89" s="18"/>
      <c r="D89" s="5"/>
      <c r="E89" s="1" t="s">
        <v>62</v>
      </c>
      <c r="H89" s="5"/>
      <c r="J89" s="18">
        <v>12</v>
      </c>
      <c r="K89" s="5"/>
      <c r="M89" s="18">
        <v>0.7</v>
      </c>
      <c r="P89" s="2"/>
      <c r="Q89" s="5"/>
      <c r="S89" s="18">
        <v>5</v>
      </c>
      <c r="T89" s="5"/>
      <c r="V89" s="18">
        <v>6</v>
      </c>
      <c r="Y89" s="2"/>
      <c r="AB89" s="2"/>
      <c r="AC89" s="12">
        <v>6</v>
      </c>
      <c r="AE89" s="2"/>
      <c r="AH89" s="3"/>
      <c r="AI89" s="1" t="s">
        <v>77</v>
      </c>
      <c r="AL89" s="1" t="s">
        <v>62</v>
      </c>
      <c r="AM89" s="1" t="s">
        <v>50</v>
      </c>
      <c r="AN89" s="4"/>
      <c r="AO89" s="4"/>
      <c r="AP89" s="4"/>
      <c r="AQ89" s="4"/>
    </row>
    <row r="90" spans="1:43" ht="15.6">
      <c r="A90" s="5" t="s">
        <v>237</v>
      </c>
      <c r="C90" s="18"/>
      <c r="D90" s="5"/>
      <c r="E90" s="1" t="s">
        <v>62</v>
      </c>
      <c r="H90" s="5"/>
      <c r="J90" s="18"/>
      <c r="K90" s="5"/>
      <c r="M90" s="18"/>
      <c r="P90" s="2"/>
      <c r="Q90" s="5"/>
      <c r="S90" s="18"/>
      <c r="T90" s="5"/>
      <c r="V90" s="18"/>
      <c r="W90" s="1">
        <v>4</v>
      </c>
      <c r="X90" s="1">
        <v>5</v>
      </c>
      <c r="Y90" s="2"/>
      <c r="AB90" s="2"/>
      <c r="AC90" s="1" t="s">
        <v>2118</v>
      </c>
      <c r="AE90" s="2"/>
      <c r="AH90" s="3"/>
      <c r="AI90" s="1" t="s">
        <v>216</v>
      </c>
      <c r="AL90" s="1" t="s">
        <v>62</v>
      </c>
      <c r="AM90" s="1" t="s">
        <v>50</v>
      </c>
      <c r="AN90" s="4"/>
      <c r="AO90" s="4"/>
      <c r="AP90" s="4"/>
      <c r="AQ90" s="4"/>
    </row>
    <row r="91" spans="1:43" ht="15.6">
      <c r="A91" s="5" t="s">
        <v>238</v>
      </c>
      <c r="C91" s="18"/>
      <c r="D91" s="5"/>
      <c r="E91" s="1" t="s">
        <v>62</v>
      </c>
      <c r="H91" s="5"/>
      <c r="J91" s="18"/>
      <c r="K91" s="5"/>
      <c r="M91" s="18"/>
      <c r="P91" s="2"/>
      <c r="Q91" s="5"/>
      <c r="S91" s="18" t="s">
        <v>123</v>
      </c>
      <c r="T91" s="5"/>
      <c r="V91" s="18"/>
      <c r="W91" s="1">
        <v>5</v>
      </c>
      <c r="X91" s="1">
        <v>9</v>
      </c>
      <c r="Y91" s="2"/>
      <c r="AB91" s="2"/>
      <c r="AC91" s="1">
        <v>7</v>
      </c>
      <c r="AE91" s="2"/>
      <c r="AH91" s="3"/>
      <c r="AI91" s="1" t="s">
        <v>239</v>
      </c>
      <c r="AL91" s="1" t="s">
        <v>62</v>
      </c>
      <c r="AM91" s="1" t="s">
        <v>50</v>
      </c>
      <c r="AN91" s="4"/>
      <c r="AO91" s="4"/>
      <c r="AP91" s="4"/>
      <c r="AQ91" s="4"/>
    </row>
    <row r="92" spans="1:43" ht="15.6">
      <c r="A92" s="5" t="s">
        <v>240</v>
      </c>
      <c r="C92" s="18"/>
      <c r="D92" s="5"/>
      <c r="E92" s="1" t="s">
        <v>41</v>
      </c>
      <c r="H92" s="5"/>
      <c r="J92" s="18"/>
      <c r="K92" s="5"/>
      <c r="M92" s="18"/>
      <c r="P92" s="2"/>
      <c r="Q92" s="5"/>
      <c r="S92" s="18"/>
      <c r="T92" s="5"/>
      <c r="V92" s="18"/>
      <c r="W92" s="1">
        <v>4</v>
      </c>
      <c r="X92" s="1">
        <v>5</v>
      </c>
      <c r="Y92" s="2"/>
      <c r="AB92" s="2"/>
      <c r="AC92" s="1" t="s">
        <v>2118</v>
      </c>
      <c r="AE92" s="2"/>
      <c r="AH92" s="3"/>
      <c r="AI92" s="1" t="s">
        <v>231</v>
      </c>
      <c r="AL92" s="1" t="s">
        <v>41</v>
      </c>
      <c r="AM92" s="1" t="s">
        <v>50</v>
      </c>
      <c r="AN92" s="4"/>
      <c r="AO92" s="4"/>
      <c r="AP92" s="4"/>
      <c r="AQ92" s="4"/>
    </row>
    <row r="93" spans="1:43" ht="15.6">
      <c r="A93" s="5" t="s">
        <v>241</v>
      </c>
      <c r="C93" s="18"/>
      <c r="D93" s="5"/>
      <c r="E93" s="1" t="s">
        <v>41</v>
      </c>
      <c r="F93" s="1" t="s">
        <v>42</v>
      </c>
      <c r="H93" s="5"/>
      <c r="J93" s="18"/>
      <c r="K93" s="5"/>
      <c r="M93" s="18"/>
      <c r="P93" s="2"/>
      <c r="Q93" s="5"/>
      <c r="S93" s="18" t="s">
        <v>123</v>
      </c>
      <c r="T93" s="5"/>
      <c r="V93" s="18"/>
      <c r="W93" s="1">
        <v>20</v>
      </c>
      <c r="X93" s="1">
        <v>40</v>
      </c>
      <c r="Y93" s="2"/>
      <c r="AB93" s="2"/>
      <c r="AC93" s="1">
        <v>30</v>
      </c>
      <c r="AE93" s="2"/>
      <c r="AF93" s="1">
        <v>21.5</v>
      </c>
      <c r="AG93" s="1">
        <v>30</v>
      </c>
      <c r="AH93" s="3">
        <f t="shared" ref="AH93:AH94" si="3">AG93/AF93</f>
        <v>1.3953488372093024</v>
      </c>
      <c r="AI93" s="1" t="s">
        <v>106</v>
      </c>
      <c r="AK93" s="21" t="s">
        <v>242</v>
      </c>
      <c r="AL93" s="1" t="s">
        <v>60</v>
      </c>
      <c r="AM93" s="1" t="s">
        <v>46</v>
      </c>
      <c r="AN93" s="4"/>
      <c r="AO93" s="4"/>
      <c r="AP93" s="4"/>
      <c r="AQ93" s="4"/>
    </row>
    <row r="94" spans="1:43" ht="15.6">
      <c r="A94" s="5" t="s">
        <v>243</v>
      </c>
      <c r="C94" s="18"/>
      <c r="D94" s="5"/>
      <c r="E94" s="1" t="s">
        <v>41</v>
      </c>
      <c r="H94" s="5"/>
      <c r="J94" s="18"/>
      <c r="K94" s="5"/>
      <c r="M94" s="18"/>
      <c r="P94" s="2"/>
      <c r="Q94" s="5"/>
      <c r="S94" s="18"/>
      <c r="T94" s="5"/>
      <c r="V94" s="18"/>
      <c r="W94" s="1">
        <v>25</v>
      </c>
      <c r="X94" s="1">
        <v>35</v>
      </c>
      <c r="Y94" s="2"/>
      <c r="AB94" s="2"/>
      <c r="AC94" s="1">
        <v>30</v>
      </c>
      <c r="AE94" s="2"/>
      <c r="AF94" s="1">
        <v>17.5</v>
      </c>
      <c r="AG94" s="1">
        <v>30</v>
      </c>
      <c r="AH94" s="3">
        <f t="shared" si="3"/>
        <v>1.7142857142857142</v>
      </c>
      <c r="AI94" s="1" t="s">
        <v>106</v>
      </c>
      <c r="AK94" s="21" t="s">
        <v>244</v>
      </c>
      <c r="AL94" s="1" t="s">
        <v>41</v>
      </c>
      <c r="AM94" s="1" t="s">
        <v>50</v>
      </c>
      <c r="AN94" s="4"/>
      <c r="AO94" s="4"/>
      <c r="AP94" s="4"/>
      <c r="AQ94" s="4"/>
    </row>
    <row r="95" spans="1:43" ht="15.6">
      <c r="A95" s="5" t="s">
        <v>245</v>
      </c>
      <c r="C95" s="18"/>
      <c r="D95" s="5"/>
      <c r="E95" s="1" t="s">
        <v>40</v>
      </c>
      <c r="H95" s="5"/>
      <c r="J95" s="18"/>
      <c r="K95" s="5"/>
      <c r="M95" s="18"/>
      <c r="P95" s="2"/>
      <c r="Q95" s="5"/>
      <c r="S95" s="18">
        <v>25.4</v>
      </c>
      <c r="T95" s="5"/>
      <c r="V95" s="18">
        <v>25</v>
      </c>
      <c r="Y95" s="2"/>
      <c r="AB95" s="2"/>
      <c r="AC95" s="6">
        <v>25</v>
      </c>
      <c r="AE95" s="2"/>
      <c r="AH95" s="3"/>
      <c r="AI95" s="1" t="s">
        <v>77</v>
      </c>
      <c r="AK95" s="14"/>
      <c r="AL95" s="1" t="s">
        <v>40</v>
      </c>
      <c r="AM95" s="1" t="s">
        <v>50</v>
      </c>
      <c r="AN95" s="4"/>
      <c r="AO95" s="4"/>
      <c r="AP95" s="4"/>
      <c r="AQ95" s="4"/>
    </row>
    <row r="96" spans="1:43" ht="15.6">
      <c r="A96" s="5" t="s">
        <v>246</v>
      </c>
      <c r="C96" s="18"/>
      <c r="D96" s="5"/>
      <c r="E96" s="1" t="s">
        <v>41</v>
      </c>
      <c r="H96" s="5"/>
      <c r="J96" s="18"/>
      <c r="K96" s="5"/>
      <c r="M96" s="18"/>
      <c r="P96" s="2"/>
      <c r="Q96" s="5"/>
      <c r="S96" s="18">
        <v>14.3</v>
      </c>
      <c r="T96" s="5"/>
      <c r="V96" s="18">
        <v>17.8</v>
      </c>
      <c r="Y96" s="2"/>
      <c r="AB96" s="2"/>
      <c r="AC96" s="12" t="s">
        <v>2119</v>
      </c>
      <c r="AE96" s="2"/>
      <c r="AH96" s="3"/>
      <c r="AI96" s="1" t="s">
        <v>77</v>
      </c>
      <c r="AL96" s="1" t="s">
        <v>41</v>
      </c>
      <c r="AM96" s="1" t="s">
        <v>50</v>
      </c>
      <c r="AN96" s="4"/>
      <c r="AO96" s="4"/>
      <c r="AP96" s="4"/>
      <c r="AQ96" s="4"/>
    </row>
    <row r="97" spans="1:43" ht="15.6">
      <c r="A97" s="5" t="s">
        <v>247</v>
      </c>
      <c r="C97" s="18"/>
      <c r="D97" s="5"/>
      <c r="E97" s="1" t="s">
        <v>41</v>
      </c>
      <c r="F97" s="1" t="s">
        <v>42</v>
      </c>
      <c r="H97" s="5"/>
      <c r="J97" s="18"/>
      <c r="K97" s="5"/>
      <c r="M97" s="18"/>
      <c r="P97" s="2"/>
      <c r="Q97" s="5"/>
      <c r="S97" s="18">
        <v>30</v>
      </c>
      <c r="T97" s="5"/>
      <c r="V97" s="18"/>
      <c r="Y97" s="2"/>
      <c r="AB97" s="2"/>
      <c r="AC97" s="6">
        <v>30</v>
      </c>
      <c r="AE97" s="2"/>
      <c r="AH97" s="3"/>
      <c r="AI97" s="1" t="s">
        <v>77</v>
      </c>
      <c r="AL97" s="1" t="s">
        <v>60</v>
      </c>
      <c r="AM97" s="1" t="s">
        <v>46</v>
      </c>
      <c r="AN97" s="4"/>
      <c r="AO97" s="4"/>
      <c r="AP97" s="4"/>
      <c r="AQ97" s="4"/>
    </row>
    <row r="98" spans="1:43" ht="15.6">
      <c r="A98" s="5" t="s">
        <v>248</v>
      </c>
      <c r="C98" s="18"/>
      <c r="D98" s="5"/>
      <c r="E98" s="1" t="s">
        <v>40</v>
      </c>
      <c r="F98" s="1" t="s">
        <v>41</v>
      </c>
      <c r="H98" s="5"/>
      <c r="J98" s="18"/>
      <c r="K98" s="5"/>
      <c r="M98" s="18"/>
      <c r="P98" s="2"/>
      <c r="Q98" s="5"/>
      <c r="S98" s="18">
        <v>35</v>
      </c>
      <c r="T98" s="5"/>
      <c r="V98" s="18">
        <v>35</v>
      </c>
      <c r="Y98" s="2"/>
      <c r="AB98" s="2"/>
      <c r="AC98" s="1">
        <v>35</v>
      </c>
      <c r="AE98" s="2"/>
      <c r="AH98" s="3"/>
      <c r="AI98" s="1" t="s">
        <v>77</v>
      </c>
      <c r="AK98" s="1" t="s">
        <v>249</v>
      </c>
      <c r="AL98" s="1" t="s">
        <v>250</v>
      </c>
      <c r="AM98" s="1" t="s">
        <v>46</v>
      </c>
      <c r="AN98" s="4"/>
      <c r="AO98" s="4"/>
      <c r="AP98" s="4"/>
      <c r="AQ98" s="4"/>
    </row>
    <row r="99" spans="1:43" ht="15.6">
      <c r="A99" s="5" t="s">
        <v>251</v>
      </c>
      <c r="C99" s="18"/>
      <c r="D99" s="5"/>
      <c r="E99" s="1" t="s">
        <v>41</v>
      </c>
      <c r="H99" s="5"/>
      <c r="J99" s="18"/>
      <c r="K99" s="5"/>
      <c r="M99" s="18"/>
      <c r="P99" s="2"/>
      <c r="Q99" s="5"/>
      <c r="R99" s="20">
        <v>50</v>
      </c>
      <c r="S99" s="18"/>
      <c r="T99" s="5"/>
      <c r="V99" s="18"/>
      <c r="W99" s="20">
        <v>20</v>
      </c>
      <c r="X99" s="20">
        <v>25</v>
      </c>
      <c r="Y99" s="2"/>
      <c r="AB99" s="2"/>
      <c r="AC99" s="17" t="s">
        <v>2120</v>
      </c>
      <c r="AE99" s="2"/>
      <c r="AH99" s="3"/>
      <c r="AI99" s="1" t="s">
        <v>166</v>
      </c>
      <c r="AK99" s="14" t="s">
        <v>252</v>
      </c>
      <c r="AL99" s="1" t="s">
        <v>41</v>
      </c>
      <c r="AM99" s="1" t="s">
        <v>50</v>
      </c>
      <c r="AN99" s="4"/>
      <c r="AO99" s="4"/>
      <c r="AP99" s="4"/>
      <c r="AQ99" s="4"/>
    </row>
    <row r="100" spans="1:43" ht="15.6">
      <c r="A100" s="5" t="s">
        <v>253</v>
      </c>
      <c r="C100" s="18"/>
      <c r="D100" s="5"/>
      <c r="E100" s="1" t="s">
        <v>42</v>
      </c>
      <c r="H100" s="5"/>
      <c r="J100" s="18"/>
      <c r="K100" s="5"/>
      <c r="M100" s="18"/>
      <c r="P100" s="2"/>
      <c r="Q100" s="5"/>
      <c r="S100" s="18">
        <v>22.5</v>
      </c>
      <c r="T100" s="5"/>
      <c r="V100" s="18"/>
      <c r="Y100" s="2"/>
      <c r="AB100" s="2"/>
      <c r="AC100" s="6" t="s">
        <v>2103</v>
      </c>
      <c r="AE100" s="2"/>
      <c r="AH100" s="3"/>
      <c r="AI100" s="1" t="s">
        <v>77</v>
      </c>
      <c r="AL100" s="1" t="s">
        <v>42</v>
      </c>
      <c r="AM100" s="1" t="s">
        <v>50</v>
      </c>
      <c r="AN100" s="4"/>
      <c r="AO100" s="4"/>
      <c r="AP100" s="4"/>
      <c r="AQ100" s="4"/>
    </row>
    <row r="101" spans="1:43" ht="15.6">
      <c r="A101" s="5" t="s">
        <v>254</v>
      </c>
      <c r="C101" s="18"/>
      <c r="D101" s="5"/>
      <c r="E101" s="1" t="s">
        <v>62</v>
      </c>
      <c r="H101" s="5"/>
      <c r="J101" s="18"/>
      <c r="K101" s="5"/>
      <c r="M101" s="18"/>
      <c r="P101" s="2"/>
      <c r="Q101" s="5">
        <v>10</v>
      </c>
      <c r="R101" s="1">
        <v>13</v>
      </c>
      <c r="S101" s="18"/>
      <c r="T101" s="5"/>
      <c r="V101" s="18"/>
      <c r="Y101" s="2"/>
      <c r="AB101" s="2"/>
      <c r="AC101" s="6" t="s">
        <v>2097</v>
      </c>
      <c r="AE101" s="2"/>
      <c r="AH101" s="3"/>
      <c r="AI101" s="1" t="s">
        <v>77</v>
      </c>
      <c r="AL101" s="1" t="s">
        <v>62</v>
      </c>
      <c r="AM101" s="1" t="s">
        <v>50</v>
      </c>
      <c r="AN101" s="4"/>
      <c r="AO101" s="4"/>
      <c r="AP101" s="4"/>
      <c r="AQ101" s="4"/>
    </row>
    <row r="102" spans="1:43" ht="15.6">
      <c r="A102" s="5" t="s">
        <v>255</v>
      </c>
      <c r="C102" s="18"/>
      <c r="D102" s="5"/>
      <c r="E102" s="1" t="s">
        <v>42</v>
      </c>
      <c r="H102" s="5"/>
      <c r="J102" s="18"/>
      <c r="K102" s="5"/>
      <c r="M102" s="18"/>
      <c r="P102" s="2"/>
      <c r="Q102" s="5"/>
      <c r="S102" s="18">
        <v>55</v>
      </c>
      <c r="T102" s="5"/>
      <c r="V102" s="18"/>
      <c r="Y102" s="2"/>
      <c r="AB102" s="2"/>
      <c r="AC102" s="6">
        <v>55</v>
      </c>
      <c r="AE102" s="2"/>
      <c r="AH102" s="3"/>
      <c r="AI102" s="1" t="s">
        <v>77</v>
      </c>
      <c r="AL102" s="1" t="s">
        <v>42</v>
      </c>
      <c r="AM102" s="1" t="s">
        <v>50</v>
      </c>
      <c r="AN102" s="4"/>
      <c r="AO102" s="4"/>
      <c r="AP102" s="4"/>
      <c r="AQ102" s="4"/>
    </row>
    <row r="103" spans="1:43" ht="15.6">
      <c r="A103" s="5" t="s">
        <v>256</v>
      </c>
      <c r="C103" s="18"/>
      <c r="D103" s="5"/>
      <c r="E103" s="1" t="s">
        <v>41</v>
      </c>
      <c r="H103" s="5"/>
      <c r="J103" s="18"/>
      <c r="K103" s="5"/>
      <c r="M103" s="18"/>
      <c r="P103" s="2"/>
      <c r="Q103" s="5">
        <v>20</v>
      </c>
      <c r="R103" s="1">
        <v>32.4</v>
      </c>
      <c r="S103" s="18"/>
      <c r="T103" s="5">
        <v>17.5</v>
      </c>
      <c r="U103" s="1">
        <v>27.4</v>
      </c>
      <c r="V103" s="18"/>
      <c r="Y103" s="2"/>
      <c r="AB103" s="2"/>
      <c r="AC103" s="6" t="s">
        <v>2103</v>
      </c>
      <c r="AE103" s="2"/>
      <c r="AH103" s="3"/>
      <c r="AI103" s="1" t="s">
        <v>77</v>
      </c>
      <c r="AL103" s="1" t="s">
        <v>41</v>
      </c>
      <c r="AM103" s="1" t="s">
        <v>50</v>
      </c>
      <c r="AN103" s="4"/>
      <c r="AO103" s="4"/>
      <c r="AP103" s="4"/>
      <c r="AQ103" s="4"/>
    </row>
    <row r="104" spans="1:43" ht="15.6">
      <c r="A104" s="22" t="s">
        <v>257</v>
      </c>
      <c r="C104" s="18"/>
      <c r="D104" s="5"/>
      <c r="E104" s="1" t="s">
        <v>62</v>
      </c>
      <c r="H104" s="5"/>
      <c r="J104" s="18"/>
      <c r="K104" s="5"/>
      <c r="M104" s="18"/>
      <c r="P104" s="2"/>
      <c r="Q104" s="5"/>
      <c r="S104" s="18"/>
      <c r="T104" s="5"/>
      <c r="V104" s="18"/>
      <c r="W104" s="1">
        <v>12</v>
      </c>
      <c r="X104" s="1">
        <v>20</v>
      </c>
      <c r="Y104" s="2"/>
      <c r="AB104" s="2"/>
      <c r="AC104" s="1">
        <v>16</v>
      </c>
      <c r="AE104" s="2"/>
      <c r="AH104" s="3"/>
      <c r="AI104" s="1" t="s">
        <v>216</v>
      </c>
      <c r="AL104" s="1" t="s">
        <v>62</v>
      </c>
      <c r="AM104" s="1" t="s">
        <v>50</v>
      </c>
      <c r="AN104" s="4"/>
      <c r="AO104" s="4"/>
      <c r="AP104" s="4"/>
      <c r="AQ104" s="4"/>
    </row>
    <row r="105" spans="1:43" ht="15.6">
      <c r="A105" s="5" t="s">
        <v>258</v>
      </c>
      <c r="C105" s="18"/>
      <c r="D105" s="5"/>
      <c r="E105" s="1" t="s">
        <v>40</v>
      </c>
      <c r="H105" s="5"/>
      <c r="J105" s="18"/>
      <c r="K105" s="5"/>
      <c r="M105" s="18"/>
      <c r="P105" s="2"/>
      <c r="Q105" s="5">
        <v>7.5</v>
      </c>
      <c r="R105" s="1">
        <v>10</v>
      </c>
      <c r="S105" s="18"/>
      <c r="T105" s="5">
        <v>8</v>
      </c>
      <c r="U105" s="1">
        <v>15</v>
      </c>
      <c r="V105" s="18"/>
      <c r="Y105" s="2"/>
      <c r="AB105" s="2"/>
      <c r="AC105" s="12" t="s">
        <v>2097</v>
      </c>
      <c r="AE105" s="2"/>
      <c r="AH105" s="3"/>
      <c r="AI105" s="1" t="s">
        <v>77</v>
      </c>
      <c r="AL105" s="1" t="s">
        <v>40</v>
      </c>
      <c r="AM105" s="1" t="s">
        <v>50</v>
      </c>
      <c r="AN105" s="4"/>
      <c r="AO105" s="4"/>
      <c r="AP105" s="4"/>
      <c r="AQ105" s="4"/>
    </row>
    <row r="106" spans="1:43" ht="15.6">
      <c r="A106" s="5" t="s">
        <v>259</v>
      </c>
      <c r="C106" s="18"/>
      <c r="D106" s="5"/>
      <c r="E106" s="1" t="s">
        <v>62</v>
      </c>
      <c r="H106" s="5"/>
      <c r="J106" s="18"/>
      <c r="K106" s="5"/>
      <c r="M106" s="18" t="s">
        <v>123</v>
      </c>
      <c r="P106" s="2"/>
      <c r="Q106" s="5">
        <v>8.5</v>
      </c>
      <c r="R106" s="1">
        <v>20</v>
      </c>
      <c r="S106" s="18"/>
      <c r="T106" s="5"/>
      <c r="V106" s="18">
        <v>24.7</v>
      </c>
      <c r="Y106" s="2"/>
      <c r="AB106" s="2"/>
      <c r="AC106" s="12" t="s">
        <v>2121</v>
      </c>
      <c r="AE106" s="2"/>
      <c r="AH106" s="3"/>
      <c r="AI106" s="1" t="s">
        <v>77</v>
      </c>
      <c r="AL106" s="1" t="s">
        <v>62</v>
      </c>
      <c r="AM106" s="1" t="s">
        <v>50</v>
      </c>
      <c r="AN106" s="4"/>
      <c r="AO106" s="4"/>
      <c r="AP106" s="4"/>
      <c r="AQ106" s="4"/>
    </row>
    <row r="107" spans="1:43" ht="15.6">
      <c r="A107" s="5" t="s">
        <v>260</v>
      </c>
      <c r="C107" s="18"/>
      <c r="D107" s="5"/>
      <c r="E107" s="1" t="s">
        <v>41</v>
      </c>
      <c r="H107" s="5"/>
      <c r="J107" s="18"/>
      <c r="K107" s="5"/>
      <c r="M107" s="18"/>
      <c r="P107" s="2"/>
      <c r="Q107" s="5"/>
      <c r="S107" s="18">
        <v>30.9</v>
      </c>
      <c r="T107" s="5"/>
      <c r="V107" s="18">
        <v>20.3</v>
      </c>
      <c r="Y107" s="2"/>
      <c r="AB107" s="2"/>
      <c r="AC107" s="6" t="s">
        <v>2122</v>
      </c>
      <c r="AE107" s="2"/>
      <c r="AH107" s="3"/>
      <c r="AI107" s="1" t="s">
        <v>77</v>
      </c>
      <c r="AL107" s="1" t="s">
        <v>41</v>
      </c>
      <c r="AM107" s="1" t="s">
        <v>50</v>
      </c>
      <c r="AN107" s="4"/>
      <c r="AO107" s="4"/>
      <c r="AP107" s="4"/>
      <c r="AQ107" s="4"/>
    </row>
    <row r="108" spans="1:43" ht="15.6">
      <c r="A108" s="5" t="s">
        <v>261</v>
      </c>
      <c r="C108" s="18"/>
      <c r="D108" s="5"/>
      <c r="E108" s="1" t="s">
        <v>40</v>
      </c>
      <c r="H108" s="5"/>
      <c r="J108" s="18"/>
      <c r="K108" s="5"/>
      <c r="M108" s="18"/>
      <c r="P108" s="2"/>
      <c r="Q108" s="5"/>
      <c r="S108" s="18">
        <v>40</v>
      </c>
      <c r="T108" s="5"/>
      <c r="V108" s="18">
        <v>40</v>
      </c>
      <c r="Y108" s="2"/>
      <c r="AB108" s="2"/>
      <c r="AC108" s="1">
        <v>40</v>
      </c>
      <c r="AE108" s="2"/>
      <c r="AH108" s="3"/>
      <c r="AI108" s="1" t="s">
        <v>77</v>
      </c>
      <c r="AK108" s="1" t="s">
        <v>249</v>
      </c>
      <c r="AL108" s="1" t="s">
        <v>40</v>
      </c>
      <c r="AM108" s="1" t="s">
        <v>50</v>
      </c>
      <c r="AN108" s="4"/>
      <c r="AO108" s="4"/>
      <c r="AP108" s="4"/>
      <c r="AQ108" s="4"/>
    </row>
    <row r="109" spans="1:43" ht="15.6">
      <c r="A109" s="5" t="s">
        <v>262</v>
      </c>
      <c r="C109" s="18"/>
      <c r="D109" s="5"/>
      <c r="E109" s="1" t="s">
        <v>40</v>
      </c>
      <c r="H109" s="5"/>
      <c r="J109" s="18"/>
      <c r="K109" s="5"/>
      <c r="M109" s="18"/>
      <c r="P109" s="2"/>
      <c r="Q109" s="5"/>
      <c r="S109" s="18"/>
      <c r="T109" s="5"/>
      <c r="V109" s="18">
        <v>35</v>
      </c>
      <c r="Y109" s="2"/>
      <c r="AB109" s="2"/>
      <c r="AC109" s="12">
        <v>35</v>
      </c>
      <c r="AE109" s="2"/>
      <c r="AH109" s="3"/>
      <c r="AI109" s="1" t="s">
        <v>77</v>
      </c>
      <c r="AL109" s="1" t="s">
        <v>40</v>
      </c>
      <c r="AM109" s="1" t="s">
        <v>50</v>
      </c>
      <c r="AN109" s="24"/>
      <c r="AO109" s="4"/>
      <c r="AP109" s="4"/>
      <c r="AQ109" s="4"/>
    </row>
    <row r="110" spans="1:43" ht="15.6">
      <c r="A110" s="5" t="s">
        <v>263</v>
      </c>
      <c r="C110" s="18"/>
      <c r="D110" s="5"/>
      <c r="E110" s="1" t="s">
        <v>62</v>
      </c>
      <c r="H110" s="5"/>
      <c r="J110" s="18"/>
      <c r="K110" s="5"/>
      <c r="M110" s="18"/>
      <c r="P110" s="2"/>
      <c r="Q110" s="5"/>
      <c r="S110" s="18"/>
      <c r="T110" s="5"/>
      <c r="V110" s="18"/>
      <c r="W110" s="1">
        <v>13</v>
      </c>
      <c r="X110" s="1">
        <v>25</v>
      </c>
      <c r="Y110" s="2"/>
      <c r="AB110" s="2"/>
      <c r="AC110" s="1">
        <v>19</v>
      </c>
      <c r="AE110" s="2"/>
      <c r="AH110" s="3"/>
      <c r="AI110" s="1" t="s">
        <v>216</v>
      </c>
      <c r="AL110" s="1" t="s">
        <v>62</v>
      </c>
      <c r="AM110" s="1" t="s">
        <v>50</v>
      </c>
      <c r="AN110" s="4"/>
      <c r="AO110" s="4"/>
      <c r="AP110" s="4"/>
      <c r="AQ110" s="4"/>
    </row>
    <row r="111" spans="1:43" ht="15.6">
      <c r="A111" s="5" t="s">
        <v>264</v>
      </c>
      <c r="C111" s="18"/>
      <c r="D111" s="5"/>
      <c r="E111" s="1" t="s">
        <v>41</v>
      </c>
      <c r="H111" s="5"/>
      <c r="J111" s="18"/>
      <c r="K111" s="5"/>
      <c r="M111" s="18"/>
      <c r="P111" s="2"/>
      <c r="Q111" s="5"/>
      <c r="S111" s="18"/>
      <c r="T111" s="5"/>
      <c r="V111" s="18"/>
      <c r="W111" s="1">
        <v>8</v>
      </c>
      <c r="X111" s="1">
        <v>10</v>
      </c>
      <c r="Y111" s="2"/>
      <c r="AB111" s="2"/>
      <c r="AC111" s="1">
        <v>9</v>
      </c>
      <c r="AE111" s="2"/>
      <c r="AH111" s="3"/>
      <c r="AI111" s="1" t="s">
        <v>172</v>
      </c>
      <c r="AL111" s="1" t="s">
        <v>41</v>
      </c>
      <c r="AM111" s="1" t="s">
        <v>50</v>
      </c>
      <c r="AN111" s="4"/>
      <c r="AO111" s="4"/>
      <c r="AP111" s="4"/>
      <c r="AQ111" s="4"/>
    </row>
    <row r="112" spans="1:43" ht="15.6">
      <c r="A112" s="5" t="s">
        <v>265</v>
      </c>
      <c r="C112" s="18"/>
      <c r="D112" s="5"/>
      <c r="E112" s="1" t="s">
        <v>41</v>
      </c>
      <c r="H112" s="5"/>
      <c r="J112" s="18"/>
      <c r="K112" s="5"/>
      <c r="M112" s="18"/>
      <c r="P112" s="2"/>
      <c r="Q112" s="5"/>
      <c r="S112" s="18"/>
      <c r="T112" s="5"/>
      <c r="V112" s="18"/>
      <c r="W112" s="1">
        <v>60</v>
      </c>
      <c r="X112" s="1">
        <v>130</v>
      </c>
      <c r="Y112" s="2"/>
      <c r="AB112" s="2"/>
      <c r="AC112" s="1">
        <v>95</v>
      </c>
      <c r="AE112" s="2"/>
      <c r="AF112" s="1">
        <v>60</v>
      </c>
      <c r="AG112" s="1">
        <v>95</v>
      </c>
      <c r="AH112" s="3">
        <f>AG112/AF112</f>
        <v>1.5833333333333333</v>
      </c>
      <c r="AI112" s="1" t="s">
        <v>106</v>
      </c>
      <c r="AK112" s="14" t="s">
        <v>266</v>
      </c>
      <c r="AL112" s="1" t="s">
        <v>41</v>
      </c>
      <c r="AM112" s="1" t="s">
        <v>50</v>
      </c>
      <c r="AN112" s="4"/>
      <c r="AO112" s="4"/>
      <c r="AP112" s="4"/>
      <c r="AQ112" s="4"/>
    </row>
    <row r="113" spans="1:43" ht="15.6">
      <c r="A113" s="5" t="s">
        <v>267</v>
      </c>
      <c r="C113" s="18"/>
      <c r="D113" s="5"/>
      <c r="E113" s="1" t="s">
        <v>41</v>
      </c>
      <c r="H113" s="5"/>
      <c r="J113" s="18"/>
      <c r="K113" s="5"/>
      <c r="M113" s="18"/>
      <c r="P113" s="2"/>
      <c r="Q113" s="5"/>
      <c r="S113" s="18"/>
      <c r="T113" s="5"/>
      <c r="V113" s="18"/>
      <c r="W113" s="1">
        <v>10</v>
      </c>
      <c r="X113" s="1">
        <v>15</v>
      </c>
      <c r="Y113" s="2"/>
      <c r="AB113" s="2"/>
      <c r="AC113" s="1">
        <v>12.5</v>
      </c>
      <c r="AE113" s="2"/>
      <c r="AH113" s="3"/>
      <c r="AI113" s="1" t="s">
        <v>159</v>
      </c>
      <c r="AL113" s="1" t="s">
        <v>41</v>
      </c>
      <c r="AM113" s="1" t="s">
        <v>50</v>
      </c>
      <c r="AN113" s="4"/>
      <c r="AO113" s="4"/>
      <c r="AP113" s="4"/>
      <c r="AQ113" s="4"/>
    </row>
    <row r="114" spans="1:43" ht="15.6">
      <c r="A114" s="22" t="s">
        <v>268</v>
      </c>
      <c r="C114" s="18"/>
      <c r="D114" s="5"/>
      <c r="E114" s="1" t="s">
        <v>40</v>
      </c>
      <c r="H114" s="5"/>
      <c r="J114" s="18"/>
      <c r="K114" s="5"/>
      <c r="M114" s="18"/>
      <c r="P114" s="2"/>
      <c r="Q114" s="5"/>
      <c r="S114" s="18"/>
      <c r="T114" s="5"/>
      <c r="V114" s="18"/>
      <c r="W114" s="1">
        <v>13</v>
      </c>
      <c r="X114" s="1">
        <v>22</v>
      </c>
      <c r="Y114" s="2"/>
      <c r="AB114" s="2"/>
      <c r="AC114" s="1">
        <v>17.5</v>
      </c>
      <c r="AE114" s="2"/>
      <c r="AF114" s="1">
        <v>12.5</v>
      </c>
      <c r="AG114" s="1">
        <v>17.5</v>
      </c>
      <c r="AH114" s="3">
        <f>AG114/AF114</f>
        <v>1.4</v>
      </c>
      <c r="AI114" s="1" t="s">
        <v>269</v>
      </c>
      <c r="AK114" s="1" t="s">
        <v>270</v>
      </c>
      <c r="AL114" s="1" t="s">
        <v>40</v>
      </c>
      <c r="AM114" s="1" t="s">
        <v>50</v>
      </c>
      <c r="AN114" s="4"/>
      <c r="AO114" s="4"/>
      <c r="AP114" s="4"/>
      <c r="AQ114" s="4"/>
    </row>
    <row r="115" spans="1:43" ht="15.6">
      <c r="A115" s="5" t="s">
        <v>271</v>
      </c>
      <c r="C115" s="18"/>
      <c r="D115" s="5"/>
      <c r="E115" s="1" t="s">
        <v>40</v>
      </c>
      <c r="H115" s="5"/>
      <c r="J115" s="18"/>
      <c r="K115" s="5"/>
      <c r="M115" s="18"/>
      <c r="P115" s="2"/>
      <c r="Q115" s="5"/>
      <c r="S115" s="18"/>
      <c r="T115" s="5"/>
      <c r="V115" s="18"/>
      <c r="Y115" s="2"/>
      <c r="AB115" s="2"/>
      <c r="AE115" s="2"/>
      <c r="AH115" s="3"/>
      <c r="AL115" s="1" t="s">
        <v>40</v>
      </c>
      <c r="AM115" s="1" t="s">
        <v>50</v>
      </c>
      <c r="AN115" s="4"/>
      <c r="AO115" s="4"/>
      <c r="AP115" s="4"/>
      <c r="AQ115" s="4"/>
    </row>
    <row r="116" spans="1:43" ht="15.6">
      <c r="A116" s="5" t="s">
        <v>272</v>
      </c>
      <c r="C116" s="18"/>
      <c r="D116" s="5"/>
      <c r="E116" s="1" t="s">
        <v>42</v>
      </c>
      <c r="H116" s="5"/>
      <c r="J116" s="18"/>
      <c r="K116" s="5"/>
      <c r="M116" s="18"/>
      <c r="P116" s="2"/>
      <c r="Q116" s="5"/>
      <c r="S116" s="18">
        <v>15</v>
      </c>
      <c r="T116" s="5"/>
      <c r="V116" s="18">
        <v>12.5</v>
      </c>
      <c r="Y116" s="2"/>
      <c r="AB116" s="2"/>
      <c r="AC116" s="6" t="s">
        <v>2104</v>
      </c>
      <c r="AE116" s="2"/>
      <c r="AH116" s="3"/>
      <c r="AI116" s="1" t="s">
        <v>77</v>
      </c>
      <c r="AL116" s="1" t="s">
        <v>42</v>
      </c>
      <c r="AM116" s="1" t="s">
        <v>50</v>
      </c>
      <c r="AN116" s="4"/>
      <c r="AO116" s="4"/>
      <c r="AP116" s="4"/>
      <c r="AQ116" s="4"/>
    </row>
    <row r="117" spans="1:43" ht="15.6">
      <c r="A117" s="5" t="s">
        <v>273</v>
      </c>
      <c r="C117" s="18"/>
      <c r="D117" s="5"/>
      <c r="E117" s="1" t="s">
        <v>40</v>
      </c>
      <c r="H117" s="5"/>
      <c r="J117" s="18"/>
      <c r="K117" s="5"/>
      <c r="M117" s="18"/>
      <c r="P117" s="2"/>
      <c r="Q117" s="5">
        <v>17.5</v>
      </c>
      <c r="R117" s="1">
        <v>38.1</v>
      </c>
      <c r="S117" s="18"/>
      <c r="T117" s="5"/>
      <c r="V117" s="18">
        <v>17.5</v>
      </c>
      <c r="Y117" s="2"/>
      <c r="AB117" s="2"/>
      <c r="AC117" s="6" t="s">
        <v>2093</v>
      </c>
      <c r="AE117" s="2"/>
      <c r="AH117" s="3"/>
      <c r="AI117" s="1" t="s">
        <v>77</v>
      </c>
      <c r="AL117" s="1" t="s">
        <v>40</v>
      </c>
      <c r="AM117" s="1" t="s">
        <v>50</v>
      </c>
      <c r="AN117" s="4"/>
      <c r="AO117" s="4"/>
      <c r="AP117" s="4"/>
      <c r="AQ117" s="4"/>
    </row>
    <row r="118" spans="1:43" ht="15.6">
      <c r="A118" s="5" t="s">
        <v>274</v>
      </c>
      <c r="C118" s="18"/>
      <c r="D118" s="5"/>
      <c r="E118" s="1" t="s">
        <v>41</v>
      </c>
      <c r="H118" s="5"/>
      <c r="J118" s="18"/>
      <c r="K118" s="5"/>
      <c r="M118" s="18"/>
      <c r="P118" s="2"/>
      <c r="Q118" s="5"/>
      <c r="S118" s="18"/>
      <c r="T118" s="5"/>
      <c r="V118" s="18"/>
      <c r="W118" s="20">
        <v>3</v>
      </c>
      <c r="X118" s="20">
        <v>6</v>
      </c>
      <c r="Y118" s="2"/>
      <c r="AB118" s="2"/>
      <c r="AC118" s="17" t="s">
        <v>2123</v>
      </c>
      <c r="AE118" s="2"/>
      <c r="AH118" s="3"/>
      <c r="AI118" s="1" t="s">
        <v>166</v>
      </c>
      <c r="AK118" s="14" t="s">
        <v>275</v>
      </c>
      <c r="AL118" s="1" t="s">
        <v>41</v>
      </c>
      <c r="AM118" s="1" t="s">
        <v>50</v>
      </c>
      <c r="AN118" s="4"/>
      <c r="AO118" s="4"/>
      <c r="AP118" s="4"/>
      <c r="AQ118" s="4"/>
    </row>
    <row r="119" spans="1:43" ht="15.6">
      <c r="A119" s="5" t="s">
        <v>276</v>
      </c>
      <c r="B119" s="1" t="s">
        <v>69</v>
      </c>
      <c r="C119" s="1" t="s">
        <v>277</v>
      </c>
      <c r="D119" s="5"/>
      <c r="E119" s="1" t="s">
        <v>41</v>
      </c>
      <c r="H119" s="5"/>
      <c r="J119" s="18"/>
      <c r="K119" s="5"/>
      <c r="M119" s="18"/>
      <c r="P119" s="2"/>
      <c r="Q119" s="5"/>
      <c r="S119" s="18">
        <v>7.8</v>
      </c>
      <c r="T119" s="5"/>
      <c r="V119" s="18">
        <v>7.2</v>
      </c>
      <c r="Y119" s="2"/>
      <c r="AB119" s="2"/>
      <c r="AC119" t="s">
        <v>2124</v>
      </c>
      <c r="AE119" s="2"/>
      <c r="AH119" s="3"/>
      <c r="AI119" s="1" t="s">
        <v>220</v>
      </c>
      <c r="AL119" s="1" t="s">
        <v>41</v>
      </c>
      <c r="AM119" s="1" t="s">
        <v>50</v>
      </c>
      <c r="AN119" s="4"/>
      <c r="AO119" s="4"/>
      <c r="AP119" s="4"/>
      <c r="AQ119" s="4"/>
    </row>
    <row r="120" spans="1:43" ht="15.6">
      <c r="A120" s="5" t="s">
        <v>278</v>
      </c>
      <c r="C120" s="18"/>
      <c r="D120" s="5"/>
      <c r="E120" s="1" t="s">
        <v>41</v>
      </c>
      <c r="F120" s="1" t="s">
        <v>42</v>
      </c>
      <c r="H120" s="5"/>
      <c r="J120" s="18"/>
      <c r="K120" s="5"/>
      <c r="M120" s="18"/>
      <c r="P120" s="2"/>
      <c r="Q120" s="5">
        <v>18</v>
      </c>
      <c r="R120" s="1">
        <v>36.4</v>
      </c>
      <c r="S120" s="18"/>
      <c r="T120" s="5">
        <v>18</v>
      </c>
      <c r="U120" s="1">
        <v>31.6</v>
      </c>
      <c r="V120" s="18"/>
      <c r="Y120" s="2"/>
      <c r="AB120" s="2"/>
      <c r="AC120" s="6" t="s">
        <v>2125</v>
      </c>
      <c r="AE120" s="2"/>
      <c r="AH120" s="3"/>
      <c r="AI120" s="1" t="s">
        <v>77</v>
      </c>
      <c r="AL120" s="1" t="s">
        <v>60</v>
      </c>
      <c r="AM120" s="1" t="s">
        <v>46</v>
      </c>
      <c r="AN120" s="4"/>
      <c r="AO120" s="4"/>
      <c r="AP120" s="4"/>
      <c r="AQ120" s="4"/>
    </row>
    <row r="121" spans="1:43" ht="15.6">
      <c r="A121" s="5" t="s">
        <v>279</v>
      </c>
      <c r="C121" s="18"/>
      <c r="D121" s="5"/>
      <c r="E121" s="1" t="s">
        <v>40</v>
      </c>
      <c r="H121" s="5"/>
      <c r="J121" s="18"/>
      <c r="K121" s="5"/>
      <c r="M121" s="18"/>
      <c r="P121" s="2"/>
      <c r="Q121" s="5"/>
      <c r="S121" s="18"/>
      <c r="T121" s="5"/>
      <c r="V121" s="18" t="s">
        <v>123</v>
      </c>
      <c r="Y121" s="2">
        <v>35</v>
      </c>
      <c r="Z121" s="1"/>
      <c r="AA121" s="1"/>
      <c r="AB121" s="2"/>
      <c r="AC121" s="1">
        <v>35</v>
      </c>
      <c r="AD121" s="1"/>
      <c r="AE121" s="2"/>
      <c r="AH121" s="3"/>
      <c r="AI121" s="1" t="s">
        <v>280</v>
      </c>
      <c r="AL121" s="1" t="s">
        <v>40</v>
      </c>
      <c r="AM121" s="1" t="s">
        <v>50</v>
      </c>
      <c r="AN121" s="4"/>
      <c r="AO121" s="4"/>
      <c r="AP121" s="4"/>
      <c r="AQ121" s="4"/>
    </row>
    <row r="122" spans="1:43" ht="15.6">
      <c r="A122" s="5" t="s">
        <v>281</v>
      </c>
      <c r="C122" s="18"/>
      <c r="D122" s="5"/>
      <c r="E122" s="1" t="s">
        <v>62</v>
      </c>
      <c r="H122" s="5"/>
      <c r="J122" s="18"/>
      <c r="K122" s="5"/>
      <c r="M122" s="18"/>
      <c r="P122" s="2"/>
      <c r="Q122" s="5"/>
      <c r="S122" s="18" t="s">
        <v>123</v>
      </c>
      <c r="T122" s="5"/>
      <c r="V122" s="18"/>
      <c r="W122" s="1">
        <v>10</v>
      </c>
      <c r="X122" s="1">
        <v>12</v>
      </c>
      <c r="Y122" s="2"/>
      <c r="AB122" s="2"/>
      <c r="AC122" s="1">
        <v>11</v>
      </c>
      <c r="AE122" s="2"/>
      <c r="AH122" s="3"/>
      <c r="AI122" s="1" t="s">
        <v>282</v>
      </c>
      <c r="AL122" s="1" t="s">
        <v>62</v>
      </c>
      <c r="AM122" s="1" t="s">
        <v>50</v>
      </c>
      <c r="AN122" s="4"/>
      <c r="AO122" s="4"/>
      <c r="AP122" s="4"/>
      <c r="AQ122" s="4"/>
    </row>
    <row r="123" spans="1:43" ht="15.6">
      <c r="A123" s="5" t="s">
        <v>283</v>
      </c>
      <c r="C123" s="18"/>
      <c r="D123" s="5"/>
      <c r="E123" s="1" t="s">
        <v>41</v>
      </c>
      <c r="H123" s="5"/>
      <c r="J123" s="18"/>
      <c r="K123" s="5"/>
      <c r="M123" s="18"/>
      <c r="P123" s="2"/>
      <c r="Q123" s="5"/>
      <c r="S123" s="18"/>
      <c r="T123" s="5"/>
      <c r="V123" s="18"/>
      <c r="W123" s="20">
        <v>15</v>
      </c>
      <c r="X123" s="20">
        <v>35</v>
      </c>
      <c r="Y123" s="2"/>
      <c r="AB123" s="2"/>
      <c r="AC123" s="17" t="s">
        <v>2126</v>
      </c>
      <c r="AE123" s="2"/>
      <c r="AH123" s="3"/>
      <c r="AI123" s="1" t="s">
        <v>166</v>
      </c>
      <c r="AK123" s="14" t="s">
        <v>284</v>
      </c>
      <c r="AL123" s="1" t="s">
        <v>41</v>
      </c>
      <c r="AM123" s="1" t="s">
        <v>50</v>
      </c>
      <c r="AN123" s="4"/>
      <c r="AO123" s="4"/>
      <c r="AP123" s="4"/>
      <c r="AQ123" s="4"/>
    </row>
    <row r="124" spans="1:43" ht="15.6">
      <c r="A124" s="5" t="s">
        <v>285</v>
      </c>
      <c r="C124" s="18"/>
      <c r="D124" s="5"/>
      <c r="E124" s="1" t="s">
        <v>41</v>
      </c>
      <c r="H124" s="5"/>
      <c r="J124" s="18"/>
      <c r="K124" s="5"/>
      <c r="M124" s="18"/>
      <c r="P124" s="2"/>
      <c r="Q124" s="5">
        <v>10</v>
      </c>
      <c r="R124" s="1">
        <v>12</v>
      </c>
      <c r="S124" s="18" t="s">
        <v>123</v>
      </c>
      <c r="T124" s="5">
        <v>6</v>
      </c>
      <c r="U124" s="1">
        <v>8</v>
      </c>
      <c r="V124" s="18"/>
      <c r="Y124" s="2"/>
      <c r="AB124" s="2"/>
      <c r="AC124" s="6">
        <v>7</v>
      </c>
      <c r="AE124" s="2"/>
      <c r="AH124" s="3"/>
      <c r="AI124" s="1" t="s">
        <v>58</v>
      </c>
      <c r="AL124" s="1" t="s">
        <v>41</v>
      </c>
      <c r="AM124" s="1" t="s">
        <v>50</v>
      </c>
      <c r="AN124" s="4"/>
      <c r="AO124" s="4"/>
      <c r="AP124" s="4"/>
      <c r="AQ124" s="4"/>
    </row>
    <row r="125" spans="1:43" ht="15.6">
      <c r="A125" s="5" t="s">
        <v>286</v>
      </c>
      <c r="C125" s="18"/>
      <c r="D125" s="5"/>
      <c r="E125" s="1" t="s">
        <v>40</v>
      </c>
      <c r="H125" s="5"/>
      <c r="J125" s="18"/>
      <c r="K125" s="5"/>
      <c r="M125" s="18"/>
      <c r="P125" s="2"/>
      <c r="Q125" s="5"/>
      <c r="S125" s="18"/>
      <c r="T125" s="5"/>
      <c r="V125" s="18" t="s">
        <v>123</v>
      </c>
      <c r="Y125" s="2">
        <v>15</v>
      </c>
      <c r="Z125" s="1"/>
      <c r="AA125" s="1"/>
      <c r="AB125" s="2"/>
      <c r="AC125" s="6">
        <v>15</v>
      </c>
      <c r="AD125" s="1"/>
      <c r="AE125" s="2"/>
      <c r="AH125" s="3"/>
      <c r="AI125" s="1" t="s">
        <v>280</v>
      </c>
      <c r="AL125" s="1" t="s">
        <v>40</v>
      </c>
      <c r="AM125" s="1" t="s">
        <v>50</v>
      </c>
      <c r="AN125" s="4"/>
      <c r="AO125" s="4"/>
      <c r="AP125" s="4"/>
      <c r="AQ125" s="4"/>
    </row>
    <row r="126" spans="1:43" ht="15.6">
      <c r="A126" s="5" t="s">
        <v>287</v>
      </c>
      <c r="C126" s="18"/>
      <c r="D126" s="5"/>
      <c r="E126" s="1" t="s">
        <v>41</v>
      </c>
      <c r="H126" s="5"/>
      <c r="J126" s="18"/>
      <c r="K126" s="5"/>
      <c r="M126" s="18"/>
      <c r="P126" s="2"/>
      <c r="Q126" s="5"/>
      <c r="S126" s="18"/>
      <c r="T126" s="5"/>
      <c r="V126" s="18"/>
      <c r="W126" s="1">
        <v>23</v>
      </c>
      <c r="X126" s="1">
        <v>30</v>
      </c>
      <c r="Y126" s="2"/>
      <c r="AB126" s="2"/>
      <c r="AC126" s="1">
        <v>26.5</v>
      </c>
      <c r="AE126" s="2"/>
      <c r="AF126" s="1">
        <v>20</v>
      </c>
      <c r="AG126" s="1">
        <v>26.5</v>
      </c>
      <c r="AH126" s="3">
        <f>AG126/AF126</f>
        <v>1.325</v>
      </c>
      <c r="AI126" s="1" t="s">
        <v>106</v>
      </c>
      <c r="AK126" s="21" t="s">
        <v>288</v>
      </c>
      <c r="AL126" s="1" t="s">
        <v>41</v>
      </c>
      <c r="AM126" s="1" t="s">
        <v>50</v>
      </c>
      <c r="AN126" s="4"/>
      <c r="AO126" s="4"/>
      <c r="AP126" s="4"/>
      <c r="AQ126" s="4"/>
    </row>
    <row r="127" spans="1:43" ht="15.6">
      <c r="A127" s="5" t="s">
        <v>289</v>
      </c>
      <c r="C127" s="18"/>
      <c r="D127" s="5"/>
      <c r="E127" s="1" t="s">
        <v>62</v>
      </c>
      <c r="H127" s="5"/>
      <c r="J127" s="18">
        <v>15</v>
      </c>
      <c r="K127" s="5"/>
      <c r="M127" s="18">
        <v>10</v>
      </c>
      <c r="P127" s="2"/>
      <c r="Q127" s="5"/>
      <c r="S127" s="18">
        <v>14</v>
      </c>
      <c r="T127" s="5"/>
      <c r="V127" s="18">
        <v>14</v>
      </c>
      <c r="Y127" s="2"/>
      <c r="AB127" s="2"/>
      <c r="AC127" s="1">
        <v>14</v>
      </c>
      <c r="AE127" s="2"/>
      <c r="AH127" s="3"/>
      <c r="AI127" s="1" t="s">
        <v>77</v>
      </c>
      <c r="AK127" s="1" t="s">
        <v>290</v>
      </c>
      <c r="AL127" s="1" t="s">
        <v>62</v>
      </c>
      <c r="AM127" s="1" t="s">
        <v>50</v>
      </c>
      <c r="AN127" s="4"/>
      <c r="AO127" s="4"/>
      <c r="AP127" s="4"/>
      <c r="AQ127" s="4"/>
    </row>
    <row r="128" spans="1:43" ht="15.6">
      <c r="A128" s="5" t="s">
        <v>291</v>
      </c>
      <c r="C128" s="18"/>
      <c r="D128" s="5"/>
      <c r="E128" s="1" t="s">
        <v>41</v>
      </c>
      <c r="H128" s="5"/>
      <c r="J128" s="18"/>
      <c r="K128" s="5"/>
      <c r="M128" s="18"/>
      <c r="P128" s="2"/>
      <c r="Q128" s="5"/>
      <c r="S128" s="18"/>
      <c r="T128" s="5"/>
      <c r="V128" s="18"/>
      <c r="W128" s="20">
        <v>12</v>
      </c>
      <c r="X128" s="20">
        <v>18</v>
      </c>
      <c r="Y128" s="2"/>
      <c r="AB128" s="2"/>
      <c r="AC128" s="17" t="s">
        <v>2100</v>
      </c>
      <c r="AE128" s="2"/>
      <c r="AH128" s="3"/>
      <c r="AI128" s="1" t="s">
        <v>166</v>
      </c>
      <c r="AK128" s="14" t="s">
        <v>167</v>
      </c>
      <c r="AL128" s="1" t="s">
        <v>41</v>
      </c>
      <c r="AM128" s="1" t="s">
        <v>50</v>
      </c>
      <c r="AN128" s="4"/>
      <c r="AO128" s="4"/>
      <c r="AP128" s="4"/>
      <c r="AQ128" s="4"/>
    </row>
    <row r="129" spans="1:43" ht="15.6">
      <c r="A129" s="22" t="s">
        <v>292</v>
      </c>
      <c r="C129" s="18"/>
      <c r="D129" s="5"/>
      <c r="E129" s="1" t="s">
        <v>41</v>
      </c>
      <c r="H129" s="5"/>
      <c r="J129" s="18"/>
      <c r="K129" s="5"/>
      <c r="M129" s="18"/>
      <c r="P129" s="2"/>
      <c r="Q129" s="5"/>
      <c r="S129" s="18"/>
      <c r="T129" s="5"/>
      <c r="V129" s="18"/>
      <c r="W129" s="1">
        <v>6</v>
      </c>
      <c r="X129" s="1">
        <v>18</v>
      </c>
      <c r="Y129" s="2"/>
      <c r="AB129" s="2"/>
      <c r="AC129" s="1">
        <v>12</v>
      </c>
      <c r="AE129" s="2"/>
      <c r="AF129" s="1">
        <v>8</v>
      </c>
      <c r="AG129" s="1">
        <v>12</v>
      </c>
      <c r="AH129" s="3">
        <f>AG129/AF129</f>
        <v>1.5</v>
      </c>
      <c r="AI129" s="1" t="s">
        <v>106</v>
      </c>
      <c r="AK129" s="1" t="s">
        <v>293</v>
      </c>
      <c r="AL129" s="1" t="s">
        <v>41</v>
      </c>
      <c r="AM129" s="1" t="s">
        <v>50</v>
      </c>
      <c r="AN129" s="4"/>
      <c r="AO129" s="4"/>
      <c r="AP129" s="4"/>
      <c r="AQ129" s="4"/>
    </row>
    <row r="130" spans="1:43" ht="15.6">
      <c r="A130" s="5" t="s">
        <v>294</v>
      </c>
      <c r="C130" s="18"/>
      <c r="D130" s="5"/>
      <c r="E130" s="1" t="s">
        <v>41</v>
      </c>
      <c r="H130" s="5"/>
      <c r="J130" s="18"/>
      <c r="K130" s="5"/>
      <c r="M130" s="18"/>
      <c r="P130" s="2"/>
      <c r="Q130" s="5"/>
      <c r="S130" s="18"/>
      <c r="T130" s="5"/>
      <c r="V130" s="18"/>
      <c r="W130" s="1">
        <v>18</v>
      </c>
      <c r="X130" s="1">
        <v>20</v>
      </c>
      <c r="Y130" s="2"/>
      <c r="AB130" s="2"/>
      <c r="AC130" s="1">
        <v>19</v>
      </c>
      <c r="AE130" s="2"/>
      <c r="AF130" s="1">
        <v>17</v>
      </c>
      <c r="AG130" s="1">
        <v>19</v>
      </c>
      <c r="AH130" s="3">
        <f>AG130/AF130</f>
        <v>1.1176470588235294</v>
      </c>
      <c r="AI130" s="1" t="s">
        <v>106</v>
      </c>
      <c r="AK130" s="14" t="s">
        <v>295</v>
      </c>
      <c r="AL130" s="1" t="s">
        <v>41</v>
      </c>
      <c r="AM130" s="1" t="s">
        <v>50</v>
      </c>
      <c r="AN130" s="4"/>
      <c r="AO130" s="4"/>
      <c r="AP130" s="4"/>
      <c r="AQ130" s="4"/>
    </row>
    <row r="131" spans="1:43" ht="15.6">
      <c r="A131" s="5" t="s">
        <v>296</v>
      </c>
      <c r="C131" s="18"/>
      <c r="D131" s="5"/>
      <c r="E131" s="1" t="s">
        <v>40</v>
      </c>
      <c r="H131" s="5"/>
      <c r="J131" s="18"/>
      <c r="K131" s="5"/>
      <c r="M131" s="18"/>
      <c r="P131" s="2"/>
      <c r="Q131" s="5">
        <v>11</v>
      </c>
      <c r="R131" s="1">
        <v>17.5</v>
      </c>
      <c r="S131" s="18"/>
      <c r="T131" s="5">
        <v>9</v>
      </c>
      <c r="U131" s="1">
        <v>23</v>
      </c>
      <c r="V131" s="18"/>
      <c r="Y131" s="2"/>
      <c r="AB131" s="2"/>
      <c r="AC131" s="12">
        <v>16</v>
      </c>
      <c r="AE131" s="2"/>
      <c r="AH131" s="3"/>
      <c r="AI131" s="1" t="s">
        <v>77</v>
      </c>
      <c r="AL131" s="1" t="s">
        <v>250</v>
      </c>
      <c r="AM131" s="1" t="s">
        <v>46</v>
      </c>
      <c r="AN131" s="4"/>
      <c r="AO131" s="4"/>
      <c r="AP131" s="4"/>
      <c r="AQ131" s="4"/>
    </row>
    <row r="132" spans="1:43" ht="15.6">
      <c r="A132" s="5" t="s">
        <v>297</v>
      </c>
      <c r="C132" s="18"/>
      <c r="D132" s="5"/>
      <c r="E132" s="1" t="s">
        <v>62</v>
      </c>
      <c r="H132" s="5"/>
      <c r="J132" s="18">
        <v>1.6</v>
      </c>
      <c r="K132" s="5"/>
      <c r="M132" s="18">
        <v>1.2</v>
      </c>
      <c r="P132" s="2"/>
      <c r="Q132" s="5"/>
      <c r="S132" s="18">
        <v>14</v>
      </c>
      <c r="T132" s="5">
        <v>10</v>
      </c>
      <c r="U132" s="1">
        <v>16.5</v>
      </c>
      <c r="V132" s="18"/>
      <c r="Y132" s="2"/>
      <c r="AB132" s="2"/>
      <c r="AC132" s="6" t="s">
        <v>2127</v>
      </c>
      <c r="AE132" s="2"/>
      <c r="AH132" s="3"/>
      <c r="AI132" s="1" t="s">
        <v>77</v>
      </c>
      <c r="AL132" s="1" t="s">
        <v>62</v>
      </c>
      <c r="AM132" s="1" t="s">
        <v>50</v>
      </c>
      <c r="AN132" s="4"/>
      <c r="AO132" s="4"/>
      <c r="AP132" s="4"/>
      <c r="AQ132" s="4"/>
    </row>
    <row r="133" spans="1:43" ht="15.6">
      <c r="A133" s="5" t="s">
        <v>298</v>
      </c>
      <c r="C133" s="18"/>
      <c r="D133" s="5"/>
      <c r="E133" s="1" t="s">
        <v>40</v>
      </c>
      <c r="H133" s="5"/>
      <c r="J133" s="18"/>
      <c r="K133" s="5"/>
      <c r="M133" s="18"/>
      <c r="P133" s="2"/>
      <c r="Q133" s="5"/>
      <c r="S133" s="18"/>
      <c r="T133" s="5"/>
      <c r="V133" s="18">
        <v>8</v>
      </c>
      <c r="Y133" s="2"/>
      <c r="AB133" s="2"/>
      <c r="AC133" s="12">
        <v>8</v>
      </c>
      <c r="AE133" s="2"/>
      <c r="AH133" s="3"/>
      <c r="AI133" s="1" t="s">
        <v>77</v>
      </c>
      <c r="AL133" s="1" t="s">
        <v>40</v>
      </c>
      <c r="AM133" s="1" t="s">
        <v>50</v>
      </c>
      <c r="AN133" s="4"/>
      <c r="AO133" s="4"/>
      <c r="AP133" s="4"/>
      <c r="AQ133" s="4"/>
    </row>
    <row r="134" spans="1:43" ht="15.6">
      <c r="A134" s="5" t="s">
        <v>299</v>
      </c>
      <c r="C134" s="18"/>
      <c r="D134" s="5"/>
      <c r="E134" s="1" t="s">
        <v>40</v>
      </c>
      <c r="H134" s="5"/>
      <c r="J134" s="18"/>
      <c r="K134" s="5"/>
      <c r="M134" s="18"/>
      <c r="P134" s="2"/>
      <c r="Q134" s="5"/>
      <c r="S134" s="18">
        <v>17.5</v>
      </c>
      <c r="T134" s="5"/>
      <c r="V134" s="18">
        <v>16.5</v>
      </c>
      <c r="Y134" s="2"/>
      <c r="AB134" s="2"/>
      <c r="AC134" s="6">
        <v>17</v>
      </c>
      <c r="AE134" s="2"/>
      <c r="AH134" s="3"/>
      <c r="AI134" s="1" t="s">
        <v>77</v>
      </c>
      <c r="AL134" s="1" t="s">
        <v>40</v>
      </c>
      <c r="AM134" s="1" t="s">
        <v>50</v>
      </c>
      <c r="AN134" s="4"/>
      <c r="AO134" s="4"/>
      <c r="AP134" s="4"/>
      <c r="AQ134" s="4"/>
    </row>
    <row r="135" spans="1:43" ht="15.6">
      <c r="A135" s="5" t="s">
        <v>300</v>
      </c>
      <c r="C135" s="18"/>
      <c r="D135" s="5"/>
      <c r="E135" s="1" t="s">
        <v>41</v>
      </c>
      <c r="H135" s="5"/>
      <c r="J135" s="18"/>
      <c r="K135" s="5"/>
      <c r="M135" s="18"/>
      <c r="P135" s="2"/>
      <c r="Q135" s="5"/>
      <c r="S135" s="18"/>
      <c r="T135" s="5"/>
      <c r="V135" s="18"/>
      <c r="W135" s="20">
        <v>8</v>
      </c>
      <c r="X135" s="20">
        <v>18</v>
      </c>
      <c r="Y135" s="2"/>
      <c r="AB135" s="2"/>
      <c r="AC135" s="17" t="s">
        <v>2128</v>
      </c>
      <c r="AE135" s="2"/>
      <c r="AH135" s="3"/>
      <c r="AI135" s="1" t="s">
        <v>166</v>
      </c>
      <c r="AK135" s="14" t="s">
        <v>301</v>
      </c>
      <c r="AL135" s="1" t="s">
        <v>41</v>
      </c>
      <c r="AM135" s="1" t="s">
        <v>50</v>
      </c>
      <c r="AN135" s="4"/>
      <c r="AO135" s="4"/>
      <c r="AP135" s="4"/>
      <c r="AQ135" s="4"/>
    </row>
    <row r="136" spans="1:43" ht="15.6">
      <c r="A136" s="5" t="s">
        <v>302</v>
      </c>
      <c r="C136" s="18"/>
      <c r="D136" s="5"/>
      <c r="E136" s="1" t="s">
        <v>41</v>
      </c>
      <c r="H136" s="5"/>
      <c r="J136" s="18"/>
      <c r="K136" s="5"/>
      <c r="M136" s="18"/>
      <c r="P136" s="2"/>
      <c r="Q136" s="5">
        <v>15</v>
      </c>
      <c r="R136" s="1">
        <v>20</v>
      </c>
      <c r="S136" s="18"/>
      <c r="T136" s="5">
        <v>15</v>
      </c>
      <c r="U136" s="1">
        <v>22</v>
      </c>
      <c r="V136" s="18"/>
      <c r="Y136" s="2"/>
      <c r="AB136" s="2"/>
      <c r="AC136" s="12" t="s">
        <v>2106</v>
      </c>
      <c r="AE136" s="2"/>
      <c r="AH136" s="3"/>
      <c r="AI136" s="1" t="s">
        <v>303</v>
      </c>
      <c r="AK136" s="1" t="s">
        <v>304</v>
      </c>
      <c r="AL136" s="1" t="s">
        <v>41</v>
      </c>
      <c r="AM136" s="1" t="s">
        <v>50</v>
      </c>
      <c r="AN136" s="4"/>
      <c r="AO136" s="4"/>
      <c r="AP136" s="4"/>
      <c r="AQ136" s="4"/>
    </row>
    <row r="137" spans="1:43" ht="15.6">
      <c r="A137" s="5" t="s">
        <v>305</v>
      </c>
      <c r="C137" s="18"/>
      <c r="D137" s="5"/>
      <c r="E137" s="1" t="s">
        <v>41</v>
      </c>
      <c r="H137" s="5"/>
      <c r="J137" s="18"/>
      <c r="K137" s="5"/>
      <c r="M137" s="18"/>
      <c r="P137" s="2"/>
      <c r="Q137" s="5">
        <v>12</v>
      </c>
      <c r="R137" s="1">
        <v>18</v>
      </c>
      <c r="S137" s="18"/>
      <c r="T137" s="5">
        <v>6</v>
      </c>
      <c r="U137" s="1">
        <v>10</v>
      </c>
      <c r="V137" s="18"/>
      <c r="Y137" s="2"/>
      <c r="AB137" s="2"/>
      <c r="AC137" s="6">
        <v>8</v>
      </c>
      <c r="AE137" s="2"/>
      <c r="AH137" s="3"/>
      <c r="AI137" s="1" t="s">
        <v>303</v>
      </c>
      <c r="AK137" s="1" t="s">
        <v>306</v>
      </c>
      <c r="AL137" s="1" t="s">
        <v>41</v>
      </c>
      <c r="AM137" s="1" t="s">
        <v>50</v>
      </c>
      <c r="AN137" s="4"/>
      <c r="AO137" s="4"/>
      <c r="AP137" s="4"/>
      <c r="AQ137" s="4"/>
    </row>
    <row r="138" spans="1:43" ht="15.6">
      <c r="A138" s="5" t="s">
        <v>307</v>
      </c>
      <c r="C138" s="18"/>
      <c r="D138" s="5"/>
      <c r="E138" s="1" t="s">
        <v>41</v>
      </c>
      <c r="H138" s="5"/>
      <c r="J138" s="18"/>
      <c r="K138" s="5"/>
      <c r="M138" s="18"/>
      <c r="P138" s="2"/>
      <c r="Q138" s="5"/>
      <c r="R138" s="25">
        <v>20</v>
      </c>
      <c r="S138" s="18"/>
      <c r="T138" s="5"/>
      <c r="V138" s="18"/>
      <c r="W138" s="25">
        <v>15</v>
      </c>
      <c r="X138" s="25">
        <v>20</v>
      </c>
      <c r="Y138" s="2"/>
      <c r="AB138" s="2"/>
      <c r="AC138" s="17" t="s">
        <v>2093</v>
      </c>
      <c r="AE138" s="2"/>
      <c r="AH138" s="3"/>
      <c r="AI138" s="1" t="s">
        <v>166</v>
      </c>
      <c r="AK138" s="14" t="s">
        <v>308</v>
      </c>
      <c r="AL138" s="1" t="s">
        <v>41</v>
      </c>
      <c r="AM138" s="1" t="s">
        <v>50</v>
      </c>
      <c r="AN138" s="4"/>
      <c r="AO138" s="4"/>
      <c r="AP138" s="4"/>
      <c r="AQ138" s="4"/>
    </row>
    <row r="139" spans="1:43" ht="15.6">
      <c r="A139" s="5" t="s">
        <v>309</v>
      </c>
      <c r="C139" s="18"/>
      <c r="D139" s="5"/>
      <c r="E139" s="1" t="s">
        <v>41</v>
      </c>
      <c r="H139" s="5"/>
      <c r="J139" s="18"/>
      <c r="K139" s="5"/>
      <c r="M139" s="18"/>
      <c r="P139" s="2"/>
      <c r="Q139" s="5"/>
      <c r="S139" s="18"/>
      <c r="T139" s="5"/>
      <c r="V139" s="18"/>
      <c r="W139" s="1">
        <v>10</v>
      </c>
      <c r="X139" s="1">
        <v>15</v>
      </c>
      <c r="Y139" s="2"/>
      <c r="AB139" s="2"/>
      <c r="AC139" s="1">
        <v>12.5</v>
      </c>
      <c r="AE139" s="2"/>
      <c r="AH139" s="3"/>
      <c r="AI139" s="1" t="s">
        <v>303</v>
      </c>
      <c r="AK139" s="1" t="s">
        <v>310</v>
      </c>
      <c r="AL139" s="1" t="s">
        <v>41</v>
      </c>
      <c r="AM139" s="1" t="s">
        <v>50</v>
      </c>
      <c r="AN139" s="4"/>
      <c r="AO139" s="4"/>
      <c r="AP139" s="4"/>
      <c r="AQ139" s="4"/>
    </row>
    <row r="140" spans="1:43" ht="15.6">
      <c r="A140" s="5" t="s">
        <v>311</v>
      </c>
      <c r="C140" s="18"/>
      <c r="D140" s="5"/>
      <c r="E140" s="1" t="s">
        <v>41</v>
      </c>
      <c r="H140" s="5"/>
      <c r="J140" s="18"/>
      <c r="K140" s="5"/>
      <c r="M140" s="18"/>
      <c r="P140" s="2"/>
      <c r="Q140" s="5"/>
      <c r="S140" s="18"/>
      <c r="T140" s="5"/>
      <c r="V140" s="18" t="s">
        <v>123</v>
      </c>
      <c r="W140" s="1">
        <v>7</v>
      </c>
      <c r="X140" s="1">
        <v>10</v>
      </c>
      <c r="Y140" s="2"/>
      <c r="AB140" s="2"/>
      <c r="AC140" s="1">
        <v>8.5</v>
      </c>
      <c r="AE140" s="2"/>
      <c r="AH140" s="3"/>
      <c r="AI140" s="1" t="s">
        <v>303</v>
      </c>
      <c r="AK140" s="1" t="s">
        <v>312</v>
      </c>
      <c r="AL140" s="1" t="s">
        <v>41</v>
      </c>
      <c r="AM140" s="1" t="s">
        <v>50</v>
      </c>
      <c r="AN140" s="4"/>
      <c r="AO140" s="4"/>
      <c r="AP140" s="4"/>
      <c r="AQ140" s="4"/>
    </row>
    <row r="141" spans="1:43" ht="15.6">
      <c r="A141" s="5" t="s">
        <v>313</v>
      </c>
      <c r="C141" s="18"/>
      <c r="D141" s="5"/>
      <c r="E141" s="1" t="s">
        <v>41</v>
      </c>
      <c r="F141" s="1" t="s">
        <v>42</v>
      </c>
      <c r="H141" s="5"/>
      <c r="J141" s="18"/>
      <c r="K141" s="5"/>
      <c r="M141" s="18"/>
      <c r="P141" s="2"/>
      <c r="Q141" s="5"/>
      <c r="S141" s="18"/>
      <c r="T141" s="5"/>
      <c r="V141" s="18"/>
      <c r="W141" s="20">
        <v>8</v>
      </c>
      <c r="X141" s="20">
        <v>18</v>
      </c>
      <c r="Y141" s="2"/>
      <c r="AB141" s="2"/>
      <c r="AC141" s="17" t="s">
        <v>2128</v>
      </c>
      <c r="AE141" s="2"/>
      <c r="AH141" s="3"/>
      <c r="AI141" s="1" t="s">
        <v>166</v>
      </c>
      <c r="AK141" s="1" t="s">
        <v>301</v>
      </c>
      <c r="AL141" s="1" t="s">
        <v>60</v>
      </c>
      <c r="AM141" s="1" t="s">
        <v>46</v>
      </c>
      <c r="AN141" s="4"/>
      <c r="AO141" s="4"/>
      <c r="AP141" s="4"/>
      <c r="AQ141" s="4"/>
    </row>
    <row r="142" spans="1:43" ht="15.6">
      <c r="A142" s="5" t="s">
        <v>314</v>
      </c>
      <c r="C142" s="18"/>
      <c r="D142" s="5"/>
      <c r="E142" s="1" t="s">
        <v>41</v>
      </c>
      <c r="F142" s="1" t="s">
        <v>42</v>
      </c>
      <c r="H142" s="5"/>
      <c r="J142" s="18"/>
      <c r="K142" s="5"/>
      <c r="M142" s="18"/>
      <c r="P142" s="2"/>
      <c r="Q142" s="5"/>
      <c r="S142" s="18"/>
      <c r="T142" s="5"/>
      <c r="V142" s="18"/>
      <c r="W142" s="1">
        <v>12</v>
      </c>
      <c r="X142" s="1">
        <v>15</v>
      </c>
      <c r="Y142" s="2"/>
      <c r="AB142" s="2"/>
      <c r="AC142" s="1">
        <v>13.5</v>
      </c>
      <c r="AE142" s="2"/>
      <c r="AF142" s="1">
        <v>8.5</v>
      </c>
      <c r="AG142" s="1">
        <v>13.5</v>
      </c>
      <c r="AH142" s="3">
        <f t="shared" ref="AH142:AH143" si="4">AG142/AF142</f>
        <v>1.588235294117647</v>
      </c>
      <c r="AI142" s="1" t="s">
        <v>106</v>
      </c>
      <c r="AK142" s="14" t="s">
        <v>315</v>
      </c>
      <c r="AL142" s="1" t="s">
        <v>60</v>
      </c>
      <c r="AM142" s="1" t="s">
        <v>46</v>
      </c>
      <c r="AN142" s="4"/>
      <c r="AO142" s="4"/>
      <c r="AP142" s="4"/>
      <c r="AQ142" s="4"/>
    </row>
    <row r="143" spans="1:43" ht="15.6">
      <c r="A143" s="5" t="s">
        <v>316</v>
      </c>
      <c r="C143" s="18"/>
      <c r="D143" s="5"/>
      <c r="E143" s="1" t="s">
        <v>41</v>
      </c>
      <c r="H143" s="5"/>
      <c r="J143" s="18"/>
      <c r="K143" s="5"/>
      <c r="M143" s="18"/>
      <c r="P143" s="2"/>
      <c r="Q143" s="5"/>
      <c r="S143" s="18"/>
      <c r="T143" s="5"/>
      <c r="V143" s="18"/>
      <c r="Y143" s="2">
        <v>15</v>
      </c>
      <c r="Z143" s="1"/>
      <c r="AA143" s="1"/>
      <c r="AB143" s="2"/>
      <c r="AC143" s="1">
        <v>15</v>
      </c>
      <c r="AD143" s="1"/>
      <c r="AE143" s="2"/>
      <c r="AF143" s="1">
        <v>10</v>
      </c>
      <c r="AG143" s="1">
        <v>15</v>
      </c>
      <c r="AH143" s="3">
        <f t="shared" si="4"/>
        <v>1.5</v>
      </c>
      <c r="AI143" s="1" t="s">
        <v>106</v>
      </c>
      <c r="AK143" s="14" t="s">
        <v>317</v>
      </c>
      <c r="AL143" s="1" t="s">
        <v>41</v>
      </c>
      <c r="AM143" s="1" t="s">
        <v>50</v>
      </c>
      <c r="AN143" s="4"/>
      <c r="AO143" s="4"/>
      <c r="AP143" s="4"/>
      <c r="AQ143" s="4"/>
    </row>
    <row r="144" spans="1:43" ht="15.6">
      <c r="A144" s="5" t="s">
        <v>318</v>
      </c>
      <c r="C144" s="18"/>
      <c r="D144" s="5"/>
      <c r="E144" s="1" t="s">
        <v>40</v>
      </c>
      <c r="F144" s="1" t="s">
        <v>41</v>
      </c>
      <c r="H144" s="5"/>
      <c r="J144" s="18"/>
      <c r="K144" s="5"/>
      <c r="M144" s="18"/>
      <c r="P144" s="2"/>
      <c r="Q144" s="5"/>
      <c r="S144" s="18">
        <v>12.5</v>
      </c>
      <c r="T144" s="5"/>
      <c r="V144" s="18">
        <v>9</v>
      </c>
      <c r="Y144" s="2"/>
      <c r="AB144" s="2"/>
      <c r="AC144" s="6">
        <v>9</v>
      </c>
      <c r="AE144" s="2"/>
      <c r="AH144" s="3"/>
      <c r="AI144" s="1" t="s">
        <v>77</v>
      </c>
      <c r="AL144" s="1" t="s">
        <v>250</v>
      </c>
      <c r="AM144" s="1" t="s">
        <v>46</v>
      </c>
      <c r="AN144" s="4"/>
      <c r="AO144" s="4"/>
      <c r="AP144" s="4"/>
      <c r="AQ144" s="4"/>
    </row>
    <row r="145" spans="1:43" ht="15.6">
      <c r="A145" s="5" t="s">
        <v>319</v>
      </c>
      <c r="C145" s="18"/>
      <c r="D145" s="5"/>
      <c r="E145" s="1" t="s">
        <v>62</v>
      </c>
      <c r="H145" s="5"/>
      <c r="J145" s="18"/>
      <c r="K145" s="5"/>
      <c r="M145" s="18"/>
      <c r="P145" s="2"/>
      <c r="Q145" s="5"/>
      <c r="S145" s="18"/>
      <c r="T145" s="5"/>
      <c r="V145" s="18"/>
      <c r="W145" s="1">
        <v>5</v>
      </c>
      <c r="X145" s="1">
        <v>7</v>
      </c>
      <c r="Y145" s="2"/>
      <c r="AB145" s="2"/>
      <c r="AC145" s="1">
        <v>6</v>
      </c>
      <c r="AE145" s="2"/>
      <c r="AH145" s="3"/>
      <c r="AI145" s="1" t="s">
        <v>320</v>
      </c>
      <c r="AK145" s="1" t="s">
        <v>321</v>
      </c>
      <c r="AL145" s="1" t="s">
        <v>62</v>
      </c>
      <c r="AM145" s="1" t="s">
        <v>50</v>
      </c>
      <c r="AN145" s="24"/>
      <c r="AO145" s="4"/>
      <c r="AP145" s="4"/>
      <c r="AQ145" s="4"/>
    </row>
    <row r="146" spans="1:43" ht="15.6">
      <c r="A146" s="5" t="s">
        <v>322</v>
      </c>
      <c r="C146" s="18"/>
      <c r="D146" s="5"/>
      <c r="E146" s="1" t="s">
        <v>62</v>
      </c>
      <c r="H146" s="5"/>
      <c r="J146" s="18">
        <v>0.5</v>
      </c>
      <c r="K146" s="5"/>
      <c r="M146" s="18">
        <v>0.4</v>
      </c>
      <c r="P146" s="2"/>
      <c r="Q146" s="5"/>
      <c r="S146" s="18">
        <v>19.809999999999999</v>
      </c>
      <c r="T146" s="5"/>
      <c r="V146" s="18">
        <v>23.09</v>
      </c>
      <c r="Y146" s="2"/>
      <c r="AB146" s="2"/>
      <c r="AC146" s="12" t="s">
        <v>2129</v>
      </c>
      <c r="AE146" s="2"/>
      <c r="AH146" s="3"/>
      <c r="AI146" s="1" t="s">
        <v>77</v>
      </c>
      <c r="AL146" s="1" t="s">
        <v>62</v>
      </c>
      <c r="AM146" s="1" t="s">
        <v>50</v>
      </c>
      <c r="AN146" s="4"/>
      <c r="AO146" s="4"/>
      <c r="AP146" s="4"/>
      <c r="AQ146" s="4"/>
    </row>
    <row r="147" spans="1:43" ht="15.6">
      <c r="A147" s="5" t="s">
        <v>323</v>
      </c>
      <c r="C147" s="18"/>
      <c r="D147" s="5"/>
      <c r="E147" s="1" t="s">
        <v>41</v>
      </c>
      <c r="H147" s="5"/>
      <c r="J147" s="18"/>
      <c r="K147" s="5"/>
      <c r="M147" s="18"/>
      <c r="P147" s="2"/>
      <c r="Q147" s="5"/>
      <c r="S147" s="18"/>
      <c r="T147" s="5"/>
      <c r="V147" s="18"/>
      <c r="W147" s="1">
        <v>6</v>
      </c>
      <c r="X147" s="1">
        <v>13</v>
      </c>
      <c r="Y147" s="2"/>
      <c r="AB147" s="2"/>
      <c r="AC147" s="1">
        <v>9.5</v>
      </c>
      <c r="AE147" s="2"/>
      <c r="AF147" s="1">
        <v>8.5</v>
      </c>
      <c r="AG147" s="1">
        <v>9.5</v>
      </c>
      <c r="AH147" s="3">
        <f>AG147/AF147</f>
        <v>1.1176470588235294</v>
      </c>
      <c r="AI147" s="1" t="s">
        <v>106</v>
      </c>
      <c r="AK147" s="1" t="s">
        <v>324</v>
      </c>
      <c r="AL147" s="1" t="s">
        <v>41</v>
      </c>
      <c r="AM147" s="1" t="s">
        <v>50</v>
      </c>
      <c r="AN147" s="4"/>
      <c r="AO147" s="4"/>
      <c r="AP147" s="4"/>
      <c r="AQ147" s="4"/>
    </row>
    <row r="148" spans="1:43" ht="15.6">
      <c r="A148" s="5" t="s">
        <v>325</v>
      </c>
      <c r="C148" s="18"/>
      <c r="D148" s="5"/>
      <c r="E148" s="1" t="s">
        <v>41</v>
      </c>
      <c r="H148" s="5"/>
      <c r="J148" s="18"/>
      <c r="K148" s="5"/>
      <c r="M148" s="18"/>
      <c r="P148" s="2"/>
      <c r="Q148" s="5"/>
      <c r="S148" s="18">
        <v>6</v>
      </c>
      <c r="T148" s="5"/>
      <c r="V148" s="18">
        <v>6</v>
      </c>
      <c r="Y148" s="2"/>
      <c r="AB148" s="2"/>
      <c r="AC148" s="1">
        <v>6</v>
      </c>
      <c r="AE148" s="2"/>
      <c r="AH148" s="3"/>
      <c r="AI148" s="1" t="s">
        <v>77</v>
      </c>
      <c r="AL148" s="1" t="s">
        <v>41</v>
      </c>
      <c r="AM148" s="1" t="s">
        <v>50</v>
      </c>
      <c r="AN148" s="26"/>
      <c r="AO148" s="4"/>
      <c r="AP148" s="4"/>
      <c r="AQ148" s="4"/>
    </row>
    <row r="149" spans="1:43" ht="15.6">
      <c r="A149" s="5" t="s">
        <v>326</v>
      </c>
      <c r="B149" s="1" t="s">
        <v>69</v>
      </c>
      <c r="C149" s="1" t="s">
        <v>327</v>
      </c>
      <c r="D149" s="5"/>
      <c r="E149" s="1" t="s">
        <v>42</v>
      </c>
      <c r="H149" s="5"/>
      <c r="J149" s="18"/>
      <c r="K149" s="5"/>
      <c r="M149" s="18"/>
      <c r="P149" s="2"/>
      <c r="Q149" s="5"/>
      <c r="S149" s="18">
        <v>18</v>
      </c>
      <c r="T149" s="5"/>
      <c r="V149" s="18">
        <v>17</v>
      </c>
      <c r="Y149" s="2"/>
      <c r="AB149" s="2"/>
      <c r="AC149">
        <v>17</v>
      </c>
      <c r="AE149" s="2"/>
      <c r="AH149" s="3"/>
      <c r="AI149" s="1" t="s">
        <v>220</v>
      </c>
      <c r="AL149" s="1" t="s">
        <v>42</v>
      </c>
      <c r="AM149" s="1" t="s">
        <v>50</v>
      </c>
      <c r="AN149" s="26"/>
      <c r="AO149" s="4"/>
      <c r="AP149" s="4"/>
      <c r="AQ149" s="4"/>
    </row>
    <row r="150" spans="1:43" ht="15.6">
      <c r="A150" s="5" t="s">
        <v>328</v>
      </c>
      <c r="C150" s="18"/>
      <c r="D150" s="5"/>
      <c r="E150" s="1" t="s">
        <v>41</v>
      </c>
      <c r="H150" s="5"/>
      <c r="J150" s="18"/>
      <c r="K150" s="5"/>
      <c r="M150" s="18"/>
      <c r="P150" s="2"/>
      <c r="Q150" s="5"/>
      <c r="S150" s="18"/>
      <c r="T150" s="5"/>
      <c r="V150" s="18"/>
      <c r="W150" s="20">
        <v>10</v>
      </c>
      <c r="X150" s="20">
        <v>15</v>
      </c>
      <c r="Y150" s="2"/>
      <c r="AB150" s="2"/>
      <c r="AC150" s="17" t="s">
        <v>2101</v>
      </c>
      <c r="AE150" s="2"/>
      <c r="AH150" s="3"/>
      <c r="AI150" s="1" t="s">
        <v>166</v>
      </c>
      <c r="AK150" s="14" t="s">
        <v>141</v>
      </c>
      <c r="AL150" s="1" t="s">
        <v>41</v>
      </c>
      <c r="AM150" s="1" t="s">
        <v>50</v>
      </c>
      <c r="AN150" s="26"/>
      <c r="AO150" s="4"/>
      <c r="AP150" s="4"/>
      <c r="AQ150" s="4"/>
    </row>
    <row r="151" spans="1:43" ht="15.6">
      <c r="A151" s="5" t="s">
        <v>329</v>
      </c>
      <c r="C151" s="18"/>
      <c r="D151" s="5"/>
      <c r="E151" s="1" t="s">
        <v>41</v>
      </c>
      <c r="H151" s="5"/>
      <c r="J151" s="18"/>
      <c r="K151" s="5"/>
      <c r="M151" s="18"/>
      <c r="P151" s="2"/>
      <c r="Q151" s="5"/>
      <c r="S151" s="18"/>
      <c r="T151" s="5"/>
      <c r="V151" s="18"/>
      <c r="W151" s="1">
        <v>10</v>
      </c>
      <c r="X151" s="1">
        <v>20</v>
      </c>
      <c r="Y151" s="2"/>
      <c r="AB151" s="2"/>
      <c r="AC151" s="1">
        <v>15</v>
      </c>
      <c r="AE151" s="2"/>
      <c r="AH151" s="3"/>
      <c r="AI151" s="1" t="s">
        <v>303</v>
      </c>
      <c r="AK151" s="1" t="s">
        <v>330</v>
      </c>
      <c r="AL151" s="1" t="s">
        <v>41</v>
      </c>
      <c r="AM151" s="1" t="s">
        <v>50</v>
      </c>
      <c r="AN151" s="26"/>
      <c r="AO151" s="4"/>
      <c r="AP151" s="4"/>
      <c r="AQ151" s="4"/>
    </row>
    <row r="152" spans="1:43" ht="15.6">
      <c r="A152" s="5" t="s">
        <v>331</v>
      </c>
      <c r="C152" s="18"/>
      <c r="D152" s="5"/>
      <c r="E152" s="1" t="s">
        <v>41</v>
      </c>
      <c r="H152" s="5"/>
      <c r="J152" s="18"/>
      <c r="K152" s="5"/>
      <c r="M152" s="18"/>
      <c r="P152" s="2"/>
      <c r="Q152" s="27">
        <v>10</v>
      </c>
      <c r="R152" s="20">
        <v>100</v>
      </c>
      <c r="S152" s="18"/>
      <c r="T152" s="5"/>
      <c r="V152" s="18"/>
      <c r="W152" s="20">
        <v>10</v>
      </c>
      <c r="X152" s="20">
        <v>50</v>
      </c>
      <c r="Y152" s="2"/>
      <c r="AB152" s="2"/>
      <c r="AC152" s="17" t="s">
        <v>2130</v>
      </c>
      <c r="AE152" s="2"/>
      <c r="AH152" s="3"/>
      <c r="AI152" s="1" t="s">
        <v>166</v>
      </c>
      <c r="AK152" s="1" t="s">
        <v>332</v>
      </c>
      <c r="AL152" s="1" t="s">
        <v>41</v>
      </c>
      <c r="AM152" s="1" t="s">
        <v>50</v>
      </c>
      <c r="AN152" s="26"/>
      <c r="AO152" s="4"/>
      <c r="AP152" s="4"/>
      <c r="AQ152" s="4"/>
    </row>
    <row r="153" spans="1:43" ht="15.6">
      <c r="A153" s="5" t="s">
        <v>333</v>
      </c>
      <c r="C153" s="18"/>
      <c r="D153" s="5"/>
      <c r="E153" s="1" t="s">
        <v>41</v>
      </c>
      <c r="H153" s="5"/>
      <c r="J153" s="18"/>
      <c r="K153" s="5"/>
      <c r="M153" s="18"/>
      <c r="P153" s="2"/>
      <c r="Q153" s="5"/>
      <c r="S153" s="18"/>
      <c r="T153" s="5"/>
      <c r="V153" s="18"/>
      <c r="W153" s="1">
        <v>10</v>
      </c>
      <c r="X153" s="1">
        <v>20</v>
      </c>
      <c r="Y153" s="2"/>
      <c r="AB153" s="2"/>
      <c r="AC153" s="1">
        <v>15</v>
      </c>
      <c r="AE153" s="2"/>
      <c r="AH153" s="3"/>
      <c r="AI153" s="1" t="s">
        <v>303</v>
      </c>
      <c r="AK153" s="1" t="s">
        <v>330</v>
      </c>
      <c r="AL153" s="1" t="s">
        <v>41</v>
      </c>
      <c r="AM153" s="1" t="s">
        <v>50</v>
      </c>
      <c r="AN153" s="4"/>
      <c r="AO153" s="4"/>
      <c r="AP153" s="4"/>
      <c r="AQ153" s="4"/>
    </row>
    <row r="154" spans="1:43" ht="15.6">
      <c r="A154" s="5" t="s">
        <v>334</v>
      </c>
      <c r="C154" s="18"/>
      <c r="D154" s="5"/>
      <c r="E154" s="1" t="s">
        <v>41</v>
      </c>
      <c r="H154" s="5"/>
      <c r="J154" s="18"/>
      <c r="K154" s="5"/>
      <c r="M154" s="18">
        <v>1</v>
      </c>
      <c r="P154" s="2"/>
      <c r="Q154" s="5"/>
      <c r="S154" s="18">
        <v>7.6</v>
      </c>
      <c r="T154" s="5"/>
      <c r="V154" s="18">
        <v>7.7</v>
      </c>
      <c r="Y154" s="2"/>
      <c r="AB154" s="2"/>
      <c r="AC154" s="12" t="s">
        <v>2131</v>
      </c>
      <c r="AE154" s="2"/>
      <c r="AH154" s="3"/>
      <c r="AI154" s="1" t="s">
        <v>77</v>
      </c>
      <c r="AL154" s="1" t="s">
        <v>41</v>
      </c>
      <c r="AM154" s="1" t="s">
        <v>50</v>
      </c>
      <c r="AN154" s="4"/>
      <c r="AO154" s="4"/>
      <c r="AP154" s="4"/>
      <c r="AQ154" s="4"/>
    </row>
    <row r="155" spans="1:43" ht="15.6">
      <c r="A155" s="5" t="s">
        <v>335</v>
      </c>
      <c r="B155" s="1" t="s">
        <v>69</v>
      </c>
      <c r="C155" s="1" t="s">
        <v>336</v>
      </c>
      <c r="D155" s="5"/>
      <c r="E155" s="1" t="s">
        <v>41</v>
      </c>
      <c r="H155" s="5"/>
      <c r="J155" s="18"/>
      <c r="K155" s="5"/>
      <c r="M155" s="18"/>
      <c r="P155" s="2"/>
      <c r="Q155" s="5"/>
      <c r="S155" s="18">
        <v>12.3</v>
      </c>
      <c r="T155" s="5"/>
      <c r="V155" s="18">
        <v>11.8</v>
      </c>
      <c r="Y155" s="2"/>
      <c r="AB155" s="2"/>
      <c r="AC155" t="s">
        <v>2132</v>
      </c>
      <c r="AE155" s="2"/>
      <c r="AH155" s="3"/>
      <c r="AI155" s="1" t="s">
        <v>220</v>
      </c>
      <c r="AL155" s="1" t="s">
        <v>41</v>
      </c>
      <c r="AM155" s="1" t="s">
        <v>50</v>
      </c>
      <c r="AN155" s="4"/>
      <c r="AO155" s="4"/>
      <c r="AP155" s="4"/>
      <c r="AQ155" s="4"/>
    </row>
    <row r="156" spans="1:43" ht="15.6">
      <c r="A156" s="5" t="s">
        <v>337</v>
      </c>
      <c r="C156" s="18"/>
      <c r="D156" s="5"/>
      <c r="E156" s="1" t="s">
        <v>62</v>
      </c>
      <c r="H156" s="5"/>
      <c r="J156" s="18"/>
      <c r="K156" s="5"/>
      <c r="M156" s="18" t="s">
        <v>123</v>
      </c>
      <c r="P156" s="2"/>
      <c r="Q156" s="5"/>
      <c r="S156" s="18"/>
      <c r="T156" s="5"/>
      <c r="V156" s="18" t="s">
        <v>123</v>
      </c>
      <c r="W156" s="1">
        <v>5</v>
      </c>
      <c r="X156" s="1">
        <v>7</v>
      </c>
      <c r="Y156" s="2"/>
      <c r="AB156" s="2"/>
      <c r="AC156" s="1">
        <v>6</v>
      </c>
      <c r="AE156" s="2"/>
      <c r="AH156" s="3"/>
      <c r="AI156" s="1" t="s">
        <v>282</v>
      </c>
      <c r="AK156" s="1" t="s">
        <v>338</v>
      </c>
      <c r="AL156" s="1" t="s">
        <v>62</v>
      </c>
      <c r="AM156" s="1" t="s">
        <v>50</v>
      </c>
      <c r="AN156" s="4"/>
      <c r="AO156" s="4"/>
      <c r="AP156" s="4"/>
      <c r="AQ156" s="4"/>
    </row>
    <row r="157" spans="1:43" ht="15.6">
      <c r="A157" s="5" t="s">
        <v>339</v>
      </c>
      <c r="C157" s="18"/>
      <c r="D157" s="5"/>
      <c r="E157" s="1" t="s">
        <v>41</v>
      </c>
      <c r="F157" s="1" t="s">
        <v>42</v>
      </c>
      <c r="H157" s="5"/>
      <c r="J157" s="18" t="s">
        <v>123</v>
      </c>
      <c r="K157" s="5"/>
      <c r="M157" s="18" t="s">
        <v>123</v>
      </c>
      <c r="P157" s="2"/>
      <c r="Q157" s="5"/>
      <c r="S157" s="18" t="s">
        <v>123</v>
      </c>
      <c r="T157" s="5"/>
      <c r="V157" s="18" t="s">
        <v>123</v>
      </c>
      <c r="W157" s="1">
        <v>12</v>
      </c>
      <c r="X157" s="1">
        <v>30</v>
      </c>
      <c r="Y157" s="2"/>
      <c r="AB157" s="2"/>
      <c r="AC157" s="1">
        <v>21</v>
      </c>
      <c r="AE157" s="2"/>
      <c r="AH157" s="3"/>
      <c r="AI157" s="1" t="s">
        <v>303</v>
      </c>
      <c r="AK157" s="1" t="s">
        <v>340</v>
      </c>
      <c r="AL157" s="1" t="s">
        <v>60</v>
      </c>
      <c r="AM157" s="1" t="s">
        <v>46</v>
      </c>
      <c r="AN157" s="4"/>
      <c r="AO157" s="4"/>
      <c r="AP157" s="4"/>
      <c r="AQ157" s="4"/>
    </row>
    <row r="158" spans="1:43" ht="15.6">
      <c r="A158" s="5" t="s">
        <v>341</v>
      </c>
      <c r="C158" s="18"/>
      <c r="D158" s="5"/>
      <c r="E158" s="1" t="s">
        <v>62</v>
      </c>
      <c r="H158" s="5"/>
      <c r="J158" s="18"/>
      <c r="K158" s="5"/>
      <c r="M158" s="18"/>
      <c r="P158" s="2"/>
      <c r="Q158" s="5"/>
      <c r="S158" s="18"/>
      <c r="T158" s="5"/>
      <c r="V158" s="18"/>
      <c r="W158" s="1">
        <v>13</v>
      </c>
      <c r="X158" s="1">
        <v>16</v>
      </c>
      <c r="Y158" s="2"/>
      <c r="AB158" s="2"/>
      <c r="AC158" s="1" t="s">
        <v>2133</v>
      </c>
      <c r="AE158" s="2"/>
      <c r="AH158" s="3"/>
      <c r="AI158" s="1" t="s">
        <v>282</v>
      </c>
      <c r="AK158" s="1" t="s">
        <v>342</v>
      </c>
      <c r="AL158" s="1" t="s">
        <v>62</v>
      </c>
      <c r="AM158" s="1" t="s">
        <v>50</v>
      </c>
      <c r="AN158" s="4"/>
      <c r="AO158" s="4"/>
      <c r="AP158" s="4"/>
      <c r="AQ158" s="4"/>
    </row>
    <row r="159" spans="1:43" ht="15.6">
      <c r="A159" s="5" t="s">
        <v>343</v>
      </c>
      <c r="C159" s="18"/>
      <c r="D159" s="5"/>
      <c r="E159" s="1" t="s">
        <v>41</v>
      </c>
      <c r="F159" s="1" t="s">
        <v>42</v>
      </c>
      <c r="H159" s="5"/>
      <c r="J159" s="18"/>
      <c r="K159" s="5"/>
      <c r="M159" s="18"/>
      <c r="P159" s="2"/>
      <c r="Q159" s="5"/>
      <c r="S159" s="18"/>
      <c r="T159" s="5"/>
      <c r="V159" s="18"/>
      <c r="W159" s="20">
        <v>6</v>
      </c>
      <c r="X159" s="20">
        <v>14</v>
      </c>
      <c r="Y159" s="2"/>
      <c r="AB159" s="2"/>
      <c r="AC159" s="17" t="s">
        <v>2102</v>
      </c>
      <c r="AE159" s="2"/>
      <c r="AH159" s="3"/>
      <c r="AI159" s="1" t="s">
        <v>166</v>
      </c>
      <c r="AK159" s="14" t="s">
        <v>344</v>
      </c>
      <c r="AL159" s="1" t="s">
        <v>60</v>
      </c>
      <c r="AM159" s="1" t="s">
        <v>46</v>
      </c>
      <c r="AN159" s="4"/>
      <c r="AO159" s="4"/>
      <c r="AP159" s="4"/>
      <c r="AQ159" s="4"/>
    </row>
    <row r="160" spans="1:43" ht="15.6">
      <c r="A160" s="22" t="s">
        <v>345</v>
      </c>
      <c r="C160" s="18"/>
      <c r="D160" s="5"/>
      <c r="E160" s="1" t="s">
        <v>41</v>
      </c>
      <c r="H160" s="5"/>
      <c r="J160" s="18"/>
      <c r="K160" s="5"/>
      <c r="M160" s="18"/>
      <c r="P160" s="2"/>
      <c r="Q160" s="5">
        <v>15</v>
      </c>
      <c r="R160" s="1">
        <v>30</v>
      </c>
      <c r="S160" s="18"/>
      <c r="T160" s="5"/>
      <c r="V160" s="18">
        <v>20</v>
      </c>
      <c r="Y160" s="2"/>
      <c r="AB160" s="2"/>
      <c r="AC160" s="6">
        <v>20</v>
      </c>
      <c r="AE160" s="2"/>
      <c r="AH160" s="3"/>
      <c r="AI160" s="1" t="s">
        <v>181</v>
      </c>
      <c r="AL160" s="1" t="s">
        <v>41</v>
      </c>
      <c r="AM160" s="1" t="s">
        <v>50</v>
      </c>
      <c r="AN160" s="4"/>
      <c r="AO160" s="4"/>
      <c r="AP160" s="4"/>
      <c r="AQ160" s="4"/>
    </row>
    <row r="161" spans="1:43" ht="15.6">
      <c r="A161" s="5" t="s">
        <v>346</v>
      </c>
      <c r="C161" s="18"/>
      <c r="D161" s="5"/>
      <c r="E161" s="1" t="s">
        <v>40</v>
      </c>
      <c r="H161" s="5"/>
      <c r="J161" s="18"/>
      <c r="K161" s="5"/>
      <c r="M161" s="18"/>
      <c r="P161" s="2"/>
      <c r="Q161" s="5"/>
      <c r="S161" s="18"/>
      <c r="T161" s="5"/>
      <c r="V161" s="18">
        <v>12.5</v>
      </c>
      <c r="Y161" s="2"/>
      <c r="AB161" s="2"/>
      <c r="AC161" s="12" t="s">
        <v>2104</v>
      </c>
      <c r="AE161" s="2"/>
      <c r="AH161" s="3"/>
      <c r="AI161" s="1" t="s">
        <v>77</v>
      </c>
      <c r="AL161" s="1" t="s">
        <v>40</v>
      </c>
      <c r="AM161" s="1" t="s">
        <v>50</v>
      </c>
      <c r="AN161" s="4"/>
      <c r="AO161" s="4"/>
      <c r="AP161" s="4"/>
      <c r="AQ161" s="4"/>
    </row>
    <row r="162" spans="1:43" ht="15.6">
      <c r="A162" s="5" t="s">
        <v>347</v>
      </c>
      <c r="C162" s="18"/>
      <c r="D162" s="5"/>
      <c r="E162" s="1" t="s">
        <v>40</v>
      </c>
      <c r="F162" s="1" t="s">
        <v>41</v>
      </c>
      <c r="H162" s="5"/>
      <c r="J162" s="18"/>
      <c r="K162" s="5"/>
      <c r="M162" s="18"/>
      <c r="P162" s="2"/>
      <c r="Q162" s="5">
        <v>11.5</v>
      </c>
      <c r="R162" s="1">
        <v>15</v>
      </c>
      <c r="S162" s="18"/>
      <c r="T162" s="5"/>
      <c r="V162" s="18">
        <v>11.5</v>
      </c>
      <c r="Y162" s="2"/>
      <c r="AB162" s="2"/>
      <c r="AC162" s="6" t="s">
        <v>2097</v>
      </c>
      <c r="AE162" s="2"/>
      <c r="AH162" s="3"/>
      <c r="AI162" s="1" t="s">
        <v>77</v>
      </c>
      <c r="AL162" s="1" t="s">
        <v>250</v>
      </c>
      <c r="AM162" s="1" t="s">
        <v>46</v>
      </c>
      <c r="AN162" s="4"/>
      <c r="AO162" s="4"/>
      <c r="AP162" s="4"/>
      <c r="AQ162" s="4"/>
    </row>
    <row r="163" spans="1:43" ht="15.6">
      <c r="A163" s="5" t="s">
        <v>348</v>
      </c>
      <c r="C163" s="18"/>
      <c r="D163" s="5"/>
      <c r="E163" s="1" t="s">
        <v>62</v>
      </c>
      <c r="H163" s="5"/>
      <c r="J163" s="18">
        <v>2.8</v>
      </c>
      <c r="K163" s="5"/>
      <c r="M163" s="18">
        <v>1.7</v>
      </c>
      <c r="P163" s="2"/>
      <c r="Q163" s="5"/>
      <c r="S163" s="18">
        <v>17</v>
      </c>
      <c r="T163" s="5"/>
      <c r="V163" s="18">
        <v>20</v>
      </c>
      <c r="Y163" s="2"/>
      <c r="AB163" s="2"/>
      <c r="AC163" s="12">
        <v>20</v>
      </c>
      <c r="AE163" s="2"/>
      <c r="AH163" s="3"/>
      <c r="AI163" s="1" t="s">
        <v>77</v>
      </c>
      <c r="AL163" s="1" t="s">
        <v>62</v>
      </c>
      <c r="AM163" s="1" t="s">
        <v>50</v>
      </c>
      <c r="AN163" s="4"/>
      <c r="AO163" s="4"/>
      <c r="AP163" s="4"/>
      <c r="AQ163" s="4"/>
    </row>
    <row r="164" spans="1:43" ht="15.6">
      <c r="A164" s="5" t="s">
        <v>349</v>
      </c>
      <c r="C164" s="18"/>
      <c r="D164" s="5"/>
      <c r="E164" s="1" t="s">
        <v>41</v>
      </c>
      <c r="H164" s="5"/>
      <c r="J164" s="18"/>
      <c r="K164" s="5"/>
      <c r="M164" s="18"/>
      <c r="P164" s="2"/>
      <c r="Q164" s="5"/>
      <c r="S164" s="18"/>
      <c r="T164" s="5"/>
      <c r="V164" s="18"/>
      <c r="W164" s="1">
        <v>40</v>
      </c>
      <c r="X164" s="1">
        <v>50</v>
      </c>
      <c r="Y164" s="2"/>
      <c r="AB164" s="2"/>
      <c r="AC164" s="1">
        <v>45</v>
      </c>
      <c r="AE164" s="2"/>
      <c r="AF164" s="1">
        <v>22.5</v>
      </c>
      <c r="AG164" s="1">
        <v>45</v>
      </c>
      <c r="AH164" s="3">
        <f>AG164/AF164</f>
        <v>2</v>
      </c>
      <c r="AI164" s="1" t="s">
        <v>106</v>
      </c>
      <c r="AK164" s="1" t="s">
        <v>350</v>
      </c>
      <c r="AL164" s="1" t="s">
        <v>41</v>
      </c>
      <c r="AM164" s="1" t="s">
        <v>50</v>
      </c>
      <c r="AN164" s="4"/>
      <c r="AO164" s="4"/>
      <c r="AP164" s="4"/>
      <c r="AQ164" s="4"/>
    </row>
    <row r="165" spans="1:43" ht="15.6">
      <c r="A165" s="5" t="s">
        <v>351</v>
      </c>
      <c r="C165" s="18"/>
      <c r="D165" s="5"/>
      <c r="E165" s="1" t="s">
        <v>41</v>
      </c>
      <c r="H165" s="5"/>
      <c r="J165" s="18"/>
      <c r="K165" s="5"/>
      <c r="M165" s="18"/>
      <c r="P165" s="2"/>
      <c r="Q165" s="5">
        <v>10</v>
      </c>
      <c r="R165" s="1">
        <v>20</v>
      </c>
      <c r="S165" s="18"/>
      <c r="T165" s="5">
        <v>5</v>
      </c>
      <c r="U165" s="1">
        <v>8</v>
      </c>
      <c r="V165" s="18"/>
      <c r="Y165" s="2"/>
      <c r="AB165" s="2"/>
      <c r="AC165" s="6" t="s">
        <v>2098</v>
      </c>
      <c r="AE165" s="2"/>
      <c r="AH165" s="3"/>
      <c r="AI165" s="1" t="s">
        <v>352</v>
      </c>
      <c r="AK165" s="1" t="s">
        <v>353</v>
      </c>
      <c r="AL165" s="1" t="s">
        <v>41</v>
      </c>
      <c r="AM165" s="1" t="s">
        <v>50</v>
      </c>
      <c r="AN165" s="4"/>
      <c r="AO165" s="4"/>
      <c r="AP165" s="4"/>
      <c r="AQ165" s="4"/>
    </row>
    <row r="166" spans="1:43" ht="15.6">
      <c r="A166" s="5" t="s">
        <v>354</v>
      </c>
      <c r="C166" s="18"/>
      <c r="D166" s="5"/>
      <c r="E166" s="1" t="s">
        <v>41</v>
      </c>
      <c r="H166" s="5"/>
      <c r="J166" s="18"/>
      <c r="K166" s="5"/>
      <c r="M166" s="18"/>
      <c r="P166" s="2"/>
      <c r="Q166" s="5"/>
      <c r="S166" s="18"/>
      <c r="T166" s="5"/>
      <c r="V166" s="18"/>
      <c r="X166" s="1">
        <v>60</v>
      </c>
      <c r="Y166" s="2"/>
      <c r="AB166" s="2"/>
      <c r="AC166" s="1">
        <v>60</v>
      </c>
      <c r="AE166" s="2"/>
      <c r="AH166" s="3"/>
      <c r="AI166" s="1" t="s">
        <v>106</v>
      </c>
      <c r="AK166" s="14" t="s">
        <v>355</v>
      </c>
      <c r="AL166" s="1" t="s">
        <v>41</v>
      </c>
      <c r="AM166" s="1" t="s">
        <v>50</v>
      </c>
      <c r="AN166" s="4"/>
      <c r="AO166" s="4"/>
      <c r="AP166" s="4"/>
      <c r="AQ166" s="4"/>
    </row>
    <row r="167" spans="1:43" ht="15.6">
      <c r="A167" s="5" t="s">
        <v>356</v>
      </c>
      <c r="C167" s="18"/>
      <c r="D167" s="5"/>
      <c r="E167" s="1" t="s">
        <v>40</v>
      </c>
      <c r="H167" s="5"/>
      <c r="J167" s="18"/>
      <c r="K167" s="5"/>
      <c r="M167" s="18"/>
      <c r="P167" s="2"/>
      <c r="Q167" s="5"/>
      <c r="S167" s="18"/>
      <c r="T167" s="5"/>
      <c r="V167" s="18"/>
      <c r="W167" s="1">
        <v>7</v>
      </c>
      <c r="X167" s="1">
        <v>10</v>
      </c>
      <c r="Y167" s="2"/>
      <c r="AB167" s="2"/>
      <c r="AC167" s="1">
        <v>8.5</v>
      </c>
      <c r="AE167" s="2"/>
      <c r="AH167" s="3"/>
      <c r="AI167" s="1" t="s">
        <v>280</v>
      </c>
      <c r="AK167" s="1" t="s">
        <v>357</v>
      </c>
      <c r="AL167" s="1" t="s">
        <v>40</v>
      </c>
      <c r="AM167" s="1" t="s">
        <v>50</v>
      </c>
      <c r="AN167" s="4"/>
      <c r="AO167" s="4"/>
      <c r="AP167" s="4"/>
      <c r="AQ167" s="4"/>
    </row>
    <row r="168" spans="1:43" ht="15.6">
      <c r="A168" s="5" t="s">
        <v>358</v>
      </c>
      <c r="C168" s="18"/>
      <c r="D168" s="5"/>
      <c r="E168" s="1" t="s">
        <v>41</v>
      </c>
      <c r="H168" s="5"/>
      <c r="J168" s="18"/>
      <c r="K168" s="5"/>
      <c r="M168" s="18"/>
      <c r="P168" s="2"/>
      <c r="Q168" s="5"/>
      <c r="S168" s="18"/>
      <c r="T168" s="5"/>
      <c r="V168" s="18"/>
      <c r="W168" s="1">
        <v>15</v>
      </c>
      <c r="X168" s="1">
        <v>30</v>
      </c>
      <c r="Y168" s="2"/>
      <c r="AB168" s="2"/>
      <c r="AC168" s="1">
        <v>22.5</v>
      </c>
      <c r="AE168" s="2"/>
      <c r="AF168" s="1">
        <v>20</v>
      </c>
      <c r="AG168" s="1">
        <v>22.5</v>
      </c>
      <c r="AH168" s="3">
        <f>AG168/AF168</f>
        <v>1.125</v>
      </c>
      <c r="AI168" s="1" t="s">
        <v>106</v>
      </c>
      <c r="AK168" s="1" t="s">
        <v>359</v>
      </c>
      <c r="AL168" s="1" t="s">
        <v>41</v>
      </c>
      <c r="AM168" s="1" t="s">
        <v>50</v>
      </c>
      <c r="AN168" s="4"/>
      <c r="AO168" s="4"/>
      <c r="AP168" s="4"/>
      <c r="AQ168" s="4"/>
    </row>
    <row r="169" spans="1:43" ht="15.6">
      <c r="A169" s="5" t="s">
        <v>360</v>
      </c>
      <c r="C169" s="18"/>
      <c r="D169" s="5"/>
      <c r="E169" s="1" t="s">
        <v>41</v>
      </c>
      <c r="H169" s="5"/>
      <c r="J169" s="18"/>
      <c r="K169" s="5"/>
      <c r="M169" s="18"/>
      <c r="P169" s="2"/>
      <c r="Q169" s="5"/>
      <c r="S169" s="18"/>
      <c r="T169" s="5"/>
      <c r="V169" s="18"/>
      <c r="W169" s="20">
        <v>5</v>
      </c>
      <c r="X169" s="20">
        <v>8</v>
      </c>
      <c r="Y169" s="2"/>
      <c r="AB169" s="2"/>
      <c r="AC169" s="17" t="s">
        <v>2111</v>
      </c>
      <c r="AE169" s="2"/>
      <c r="AH169" s="3"/>
      <c r="AI169" s="1" t="s">
        <v>166</v>
      </c>
      <c r="AK169" s="1" t="s">
        <v>203</v>
      </c>
      <c r="AL169" s="1" t="s">
        <v>41</v>
      </c>
      <c r="AM169" s="1" t="s">
        <v>50</v>
      </c>
      <c r="AN169" s="4"/>
      <c r="AO169" s="4"/>
      <c r="AP169" s="4"/>
      <c r="AQ169" s="4"/>
    </row>
    <row r="170" spans="1:43" ht="15.6">
      <c r="A170" s="5" t="s">
        <v>361</v>
      </c>
      <c r="C170" s="18"/>
      <c r="D170" s="5"/>
      <c r="E170" s="1" t="s">
        <v>62</v>
      </c>
      <c r="H170" s="5"/>
      <c r="J170" s="18"/>
      <c r="K170" s="5"/>
      <c r="M170" s="18"/>
      <c r="P170" s="2"/>
      <c r="Q170" s="5"/>
      <c r="S170" s="18"/>
      <c r="T170" s="5"/>
      <c r="V170" s="18"/>
      <c r="W170" s="1">
        <v>6</v>
      </c>
      <c r="X170" s="1">
        <v>17</v>
      </c>
      <c r="Y170" s="2"/>
      <c r="AB170" s="2"/>
      <c r="AC170" s="1" t="s">
        <v>2097</v>
      </c>
      <c r="AE170" s="2"/>
      <c r="AH170" s="3"/>
      <c r="AI170" s="1" t="s">
        <v>282</v>
      </c>
      <c r="AK170" s="1" t="s">
        <v>362</v>
      </c>
      <c r="AL170" s="1" t="s">
        <v>62</v>
      </c>
      <c r="AM170" s="1" t="s">
        <v>50</v>
      </c>
      <c r="AN170" s="4"/>
      <c r="AO170" s="4"/>
      <c r="AP170" s="4"/>
      <c r="AQ170" s="4"/>
    </row>
    <row r="171" spans="1:43" ht="15.6">
      <c r="A171" s="5" t="s">
        <v>363</v>
      </c>
      <c r="B171" s="1" t="s">
        <v>69</v>
      </c>
      <c r="C171" s="1" t="s">
        <v>364</v>
      </c>
      <c r="D171" s="5"/>
      <c r="E171" s="1" t="s">
        <v>41</v>
      </c>
      <c r="H171" s="5"/>
      <c r="J171" s="18"/>
      <c r="K171" s="5"/>
      <c r="M171" s="18"/>
      <c r="P171" s="2"/>
      <c r="Q171" s="5"/>
      <c r="S171" s="18">
        <v>8.5</v>
      </c>
      <c r="T171" s="5"/>
      <c r="V171" s="18">
        <v>8.3000000000000007</v>
      </c>
      <c r="Y171" s="2"/>
      <c r="AB171" s="2"/>
      <c r="AC171" t="s">
        <v>2134</v>
      </c>
      <c r="AE171" s="2"/>
      <c r="AH171" s="3"/>
      <c r="AI171" s="1" t="s">
        <v>220</v>
      </c>
      <c r="AL171" s="1" t="s">
        <v>41</v>
      </c>
      <c r="AM171" s="1" t="s">
        <v>50</v>
      </c>
      <c r="AN171" s="4"/>
      <c r="AO171" s="4"/>
      <c r="AP171" s="4"/>
      <c r="AQ171" s="4"/>
    </row>
    <row r="172" spans="1:43" ht="15.6">
      <c r="A172" s="5" t="s">
        <v>365</v>
      </c>
      <c r="C172" s="18"/>
      <c r="D172" s="5"/>
      <c r="E172" s="1" t="s">
        <v>62</v>
      </c>
      <c r="H172" s="5"/>
      <c r="J172" s="18"/>
      <c r="K172" s="5"/>
      <c r="M172" s="18"/>
      <c r="P172" s="2"/>
      <c r="Q172" s="5"/>
      <c r="S172" s="18"/>
      <c r="T172" s="5"/>
      <c r="V172" s="18"/>
      <c r="W172" s="1">
        <v>9</v>
      </c>
      <c r="X172" s="1">
        <v>12</v>
      </c>
      <c r="Y172" s="2"/>
      <c r="AB172" s="2"/>
      <c r="AC172" s="1" t="s">
        <v>2110</v>
      </c>
      <c r="AE172" s="2"/>
      <c r="AH172" s="3"/>
      <c r="AI172" s="1" t="s">
        <v>282</v>
      </c>
      <c r="AK172" s="1" t="s">
        <v>366</v>
      </c>
      <c r="AL172" s="1" t="s">
        <v>62</v>
      </c>
      <c r="AM172" s="1" t="s">
        <v>50</v>
      </c>
      <c r="AN172" s="4"/>
      <c r="AO172" s="4"/>
      <c r="AP172" s="4"/>
      <c r="AQ172" s="4"/>
    </row>
    <row r="173" spans="1:43" ht="15.6">
      <c r="A173" s="5" t="s">
        <v>367</v>
      </c>
      <c r="C173" s="18"/>
      <c r="D173" s="5"/>
      <c r="E173" s="1" t="s">
        <v>62</v>
      </c>
      <c r="H173" s="5"/>
      <c r="J173" s="18"/>
      <c r="K173" s="5"/>
      <c r="M173" s="18"/>
      <c r="P173" s="2"/>
      <c r="Q173" s="5"/>
      <c r="S173" s="18" t="s">
        <v>123</v>
      </c>
      <c r="T173" s="5"/>
      <c r="V173" s="18"/>
      <c r="W173" s="20">
        <v>1.2</v>
      </c>
      <c r="X173" s="20">
        <v>2</v>
      </c>
      <c r="Y173" s="2"/>
      <c r="AB173" s="2"/>
      <c r="AC173" s="17" t="s">
        <v>2135</v>
      </c>
      <c r="AE173" s="2"/>
      <c r="AH173" s="3"/>
      <c r="AI173" s="1" t="s">
        <v>368</v>
      </c>
      <c r="AK173" s="1" t="s">
        <v>369</v>
      </c>
      <c r="AL173" s="1" t="s">
        <v>62</v>
      </c>
      <c r="AM173" s="1" t="s">
        <v>50</v>
      </c>
      <c r="AN173" s="4"/>
      <c r="AO173" s="4"/>
      <c r="AP173" s="4"/>
      <c r="AQ173" s="4"/>
    </row>
    <row r="174" spans="1:43" ht="15.6">
      <c r="A174" s="5" t="s">
        <v>370</v>
      </c>
      <c r="B174" s="1" t="s">
        <v>69</v>
      </c>
      <c r="C174" s="1" t="s">
        <v>371</v>
      </c>
      <c r="D174" s="5"/>
      <c r="E174" s="1" t="s">
        <v>40</v>
      </c>
      <c r="H174" s="5"/>
      <c r="J174" s="18"/>
      <c r="K174" s="5"/>
      <c r="M174" s="18"/>
      <c r="P174" s="2"/>
      <c r="Q174" s="5"/>
      <c r="S174" s="18">
        <v>14.1</v>
      </c>
      <c r="T174" s="5"/>
      <c r="V174" s="18">
        <v>13.5</v>
      </c>
      <c r="Y174" s="2"/>
      <c r="AB174" s="2"/>
      <c r="AC174" t="s">
        <v>2136</v>
      </c>
      <c r="AE174" s="2"/>
      <c r="AH174" s="3"/>
      <c r="AI174" s="1" t="s">
        <v>220</v>
      </c>
      <c r="AL174" s="1" t="s">
        <v>40</v>
      </c>
      <c r="AM174" s="1" t="s">
        <v>50</v>
      </c>
      <c r="AN174" s="4"/>
      <c r="AO174" s="4"/>
      <c r="AP174" s="4"/>
      <c r="AQ174" s="4"/>
    </row>
    <row r="175" spans="1:43" ht="15.6">
      <c r="A175" s="5" t="s">
        <v>372</v>
      </c>
      <c r="C175" s="18"/>
      <c r="D175" s="5"/>
      <c r="E175" s="1" t="s">
        <v>62</v>
      </c>
      <c r="H175" s="5"/>
      <c r="J175" s="18"/>
      <c r="K175" s="5"/>
      <c r="M175" s="18"/>
      <c r="P175" s="2"/>
      <c r="Q175" s="5"/>
      <c r="S175" s="18"/>
      <c r="T175" s="5"/>
      <c r="V175" s="18"/>
      <c r="W175" s="1">
        <v>7</v>
      </c>
      <c r="X175" s="1">
        <v>10</v>
      </c>
      <c r="Y175" s="2"/>
      <c r="AB175" s="2"/>
      <c r="AC175" s="1" t="s">
        <v>2112</v>
      </c>
      <c r="AE175" s="2"/>
      <c r="AH175" s="3"/>
      <c r="AI175" s="1" t="s">
        <v>282</v>
      </c>
      <c r="AK175" s="1" t="s">
        <v>373</v>
      </c>
      <c r="AL175" s="1" t="s">
        <v>62</v>
      </c>
      <c r="AM175" s="1" t="s">
        <v>50</v>
      </c>
      <c r="AN175" s="4"/>
      <c r="AO175" s="4"/>
      <c r="AP175" s="4"/>
      <c r="AQ175" s="4"/>
    </row>
    <row r="176" spans="1:43" ht="15.6">
      <c r="A176" s="5" t="s">
        <v>374</v>
      </c>
      <c r="C176" s="18"/>
      <c r="D176" s="5"/>
      <c r="E176" s="1" t="s">
        <v>41</v>
      </c>
      <c r="H176" s="5"/>
      <c r="J176" s="18"/>
      <c r="K176" s="5"/>
      <c r="M176" s="18"/>
      <c r="P176" s="2"/>
      <c r="Q176" s="5"/>
      <c r="S176" s="18"/>
      <c r="T176" s="5"/>
      <c r="V176" s="18"/>
      <c r="W176" s="1">
        <v>20</v>
      </c>
      <c r="X176" s="1">
        <v>25</v>
      </c>
      <c r="Y176" s="2"/>
      <c r="AB176" s="2"/>
      <c r="AC176" s="1">
        <v>22.5</v>
      </c>
      <c r="AE176" s="2"/>
      <c r="AF176" s="1">
        <v>12.5</v>
      </c>
      <c r="AG176" s="1">
        <v>22.5</v>
      </c>
      <c r="AH176" s="3">
        <f>AG176/AF176</f>
        <v>1.8</v>
      </c>
      <c r="AI176" s="1" t="s">
        <v>106</v>
      </c>
      <c r="AK176" s="1" t="s">
        <v>375</v>
      </c>
      <c r="AL176" s="1" t="s">
        <v>41</v>
      </c>
      <c r="AM176" s="1" t="s">
        <v>50</v>
      </c>
      <c r="AN176" s="4"/>
      <c r="AO176" s="4"/>
      <c r="AP176" s="4"/>
      <c r="AQ176" s="4"/>
    </row>
    <row r="177" spans="1:43" ht="15.6">
      <c r="A177" s="5" t="s">
        <v>376</v>
      </c>
      <c r="C177" s="18"/>
      <c r="D177" s="5"/>
      <c r="E177" s="1" t="s">
        <v>42</v>
      </c>
      <c r="H177" s="5"/>
      <c r="J177" s="18"/>
      <c r="K177" s="5"/>
      <c r="M177" s="18"/>
      <c r="P177" s="2"/>
      <c r="Q177" s="5">
        <v>5.4</v>
      </c>
      <c r="R177" s="1">
        <v>11.5</v>
      </c>
      <c r="S177" s="18"/>
      <c r="T177" s="5"/>
      <c r="V177" s="18"/>
      <c r="W177" s="1">
        <v>5.3</v>
      </c>
      <c r="X177" s="1">
        <v>13</v>
      </c>
      <c r="Y177" s="2"/>
      <c r="AB177" s="2"/>
      <c r="AC177" s="1" t="s">
        <v>2137</v>
      </c>
      <c r="AE177" s="2"/>
      <c r="AH177" s="3"/>
      <c r="AI177" s="9" t="s">
        <v>377</v>
      </c>
      <c r="AK177" s="23" t="s">
        <v>378</v>
      </c>
      <c r="AL177" s="1" t="s">
        <v>42</v>
      </c>
      <c r="AM177" s="1" t="s">
        <v>50</v>
      </c>
      <c r="AN177" s="4"/>
      <c r="AO177" s="4"/>
      <c r="AP177" s="4"/>
      <c r="AQ177" s="4"/>
    </row>
    <row r="178" spans="1:43" ht="15.6">
      <c r="A178" s="5" t="s">
        <v>379</v>
      </c>
      <c r="C178" s="18"/>
      <c r="D178" s="5"/>
      <c r="E178" s="1" t="s">
        <v>40</v>
      </c>
      <c r="H178" s="5"/>
      <c r="J178" s="18"/>
      <c r="K178" s="5"/>
      <c r="M178" s="18"/>
      <c r="P178" s="2"/>
      <c r="Q178" s="5"/>
      <c r="S178" s="18" t="s">
        <v>123</v>
      </c>
      <c r="T178" s="5"/>
      <c r="V178" s="18" t="s">
        <v>123</v>
      </c>
      <c r="Y178" s="2">
        <v>5</v>
      </c>
      <c r="Z178" s="1"/>
      <c r="AA178" s="1"/>
      <c r="AB178" s="2"/>
      <c r="AC178" s="1">
        <v>5</v>
      </c>
      <c r="AD178" s="1"/>
      <c r="AE178" s="2"/>
      <c r="AF178" s="1">
        <v>3.5</v>
      </c>
      <c r="AG178" s="1">
        <v>5</v>
      </c>
      <c r="AH178" s="3">
        <f>AG178/AF178</f>
        <v>1.4285714285714286</v>
      </c>
      <c r="AI178" s="1" t="s">
        <v>166</v>
      </c>
      <c r="AK178" s="1" t="s">
        <v>380</v>
      </c>
      <c r="AL178" s="1" t="s">
        <v>40</v>
      </c>
      <c r="AM178" s="1" t="s">
        <v>50</v>
      </c>
      <c r="AN178" s="4"/>
      <c r="AO178" s="4"/>
      <c r="AP178" s="4"/>
      <c r="AQ178" s="4"/>
    </row>
    <row r="179" spans="1:43" ht="15.6">
      <c r="A179" s="5" t="s">
        <v>381</v>
      </c>
      <c r="B179" s="1" t="s">
        <v>69</v>
      </c>
      <c r="C179" s="1" t="s">
        <v>382</v>
      </c>
      <c r="D179" s="5"/>
      <c r="E179" s="1" t="s">
        <v>62</v>
      </c>
      <c r="H179" s="5"/>
      <c r="J179" s="18"/>
      <c r="K179" s="5"/>
      <c r="M179" s="18"/>
      <c r="P179" s="2"/>
      <c r="Q179" s="5"/>
      <c r="S179" s="18">
        <v>15.9</v>
      </c>
      <c r="T179" s="5"/>
      <c r="V179" s="18">
        <v>17.899999999999999</v>
      </c>
      <c r="Y179" s="2"/>
      <c r="AB179" s="2"/>
      <c r="AC179" t="s">
        <v>2138</v>
      </c>
      <c r="AE179" s="2"/>
      <c r="AH179" s="3"/>
      <c r="AI179" s="1" t="s">
        <v>220</v>
      </c>
      <c r="AL179" s="1" t="s">
        <v>62</v>
      </c>
      <c r="AM179" s="1" t="s">
        <v>50</v>
      </c>
      <c r="AN179" s="4"/>
      <c r="AO179" s="4"/>
      <c r="AP179" s="4"/>
      <c r="AQ179" s="4"/>
    </row>
    <row r="180" spans="1:43" ht="15.6">
      <c r="A180" s="5" t="s">
        <v>383</v>
      </c>
      <c r="C180" s="18"/>
      <c r="D180" s="5"/>
      <c r="E180" s="1" t="s">
        <v>62</v>
      </c>
      <c r="H180" s="5"/>
      <c r="J180" s="18">
        <v>1.6</v>
      </c>
      <c r="K180" s="5"/>
      <c r="M180" s="18">
        <v>0.7</v>
      </c>
      <c r="P180" s="2"/>
      <c r="Q180" s="5"/>
      <c r="S180" s="18">
        <v>14.5</v>
      </c>
      <c r="T180" s="5"/>
      <c r="V180" s="18">
        <v>12.3</v>
      </c>
      <c r="Y180" s="2"/>
      <c r="AB180" s="2"/>
      <c r="AC180" t="s">
        <v>2139</v>
      </c>
      <c r="AE180" s="2"/>
      <c r="AH180" s="3"/>
      <c r="AI180" s="1" t="s">
        <v>77</v>
      </c>
      <c r="AL180" s="1" t="s">
        <v>62</v>
      </c>
      <c r="AM180" s="1" t="s">
        <v>50</v>
      </c>
      <c r="AN180" s="4"/>
      <c r="AO180" s="4"/>
      <c r="AP180" s="4"/>
      <c r="AQ180" s="4"/>
    </row>
    <row r="181" spans="1:43" ht="15.6">
      <c r="A181" s="5" t="s">
        <v>384</v>
      </c>
      <c r="B181" s="1" t="s">
        <v>69</v>
      </c>
      <c r="C181" s="2" t="s">
        <v>385</v>
      </c>
      <c r="D181" s="5"/>
      <c r="E181" s="1" t="s">
        <v>40</v>
      </c>
      <c r="H181" s="5"/>
      <c r="J181" s="18"/>
      <c r="K181" s="5"/>
      <c r="M181" s="18"/>
      <c r="P181" s="2"/>
      <c r="Q181" s="5"/>
      <c r="S181" s="18"/>
      <c r="T181" s="5"/>
      <c r="V181" s="18"/>
      <c r="W181" s="1">
        <v>10</v>
      </c>
      <c r="X181" s="1">
        <v>25</v>
      </c>
      <c r="Y181" s="2"/>
      <c r="Z181" s="1"/>
      <c r="AA181" s="1"/>
      <c r="AB181" s="2"/>
      <c r="AC181" s="1" t="s">
        <v>2093</v>
      </c>
      <c r="AE181" s="2"/>
      <c r="AF181" s="1">
        <v>11.5</v>
      </c>
      <c r="AG181" s="1">
        <v>17.5</v>
      </c>
      <c r="AH181" s="3">
        <f>AG181/AF181</f>
        <v>1.5217391304347827</v>
      </c>
      <c r="AI181" s="1" t="s">
        <v>386</v>
      </c>
      <c r="AJ181" s="10" t="s">
        <v>387</v>
      </c>
      <c r="AK181" s="1" t="s">
        <v>388</v>
      </c>
      <c r="AL181" s="1" t="s">
        <v>40</v>
      </c>
      <c r="AM181" s="1" t="s">
        <v>50</v>
      </c>
      <c r="AN181" s="4"/>
      <c r="AO181" s="4"/>
      <c r="AP181" s="4"/>
      <c r="AQ181" s="4"/>
    </row>
    <row r="182" spans="1:43" ht="15.6">
      <c r="A182" s="5" t="s">
        <v>389</v>
      </c>
      <c r="B182" s="1" t="s">
        <v>69</v>
      </c>
      <c r="C182" s="2" t="s">
        <v>390</v>
      </c>
      <c r="D182" s="5"/>
      <c r="E182" s="1" t="s">
        <v>40</v>
      </c>
      <c r="H182" s="5"/>
      <c r="J182" s="18"/>
      <c r="K182" s="5"/>
      <c r="M182" s="18"/>
      <c r="P182" s="2"/>
      <c r="Q182" s="5"/>
      <c r="S182" s="18"/>
      <c r="T182" s="5"/>
      <c r="V182" s="18"/>
      <c r="W182" s="1">
        <v>25</v>
      </c>
      <c r="X182" s="1">
        <v>45</v>
      </c>
      <c r="Y182" s="2"/>
      <c r="Z182" s="1"/>
      <c r="AA182" s="1"/>
      <c r="AB182" s="2"/>
      <c r="AC182" s="1">
        <v>35</v>
      </c>
      <c r="AE182" s="2"/>
      <c r="AH182" s="3"/>
      <c r="AI182" s="1" t="s">
        <v>391</v>
      </c>
      <c r="AJ182" s="10" t="s">
        <v>392</v>
      </c>
      <c r="AK182" s="1" t="s">
        <v>393</v>
      </c>
      <c r="AL182" s="1" t="s">
        <v>40</v>
      </c>
      <c r="AM182" s="1" t="s">
        <v>50</v>
      </c>
      <c r="AN182" s="4"/>
      <c r="AO182" s="4"/>
      <c r="AP182" s="4"/>
      <c r="AQ182" s="4"/>
    </row>
    <row r="183" spans="1:43" ht="15.6">
      <c r="A183" s="5" t="s">
        <v>394</v>
      </c>
      <c r="B183" s="1" t="s">
        <v>69</v>
      </c>
      <c r="C183" s="2" t="s">
        <v>395</v>
      </c>
      <c r="D183" s="5"/>
      <c r="E183" s="1" t="s">
        <v>41</v>
      </c>
      <c r="H183" s="5"/>
      <c r="J183" s="18"/>
      <c r="K183" s="5"/>
      <c r="M183" s="18"/>
      <c r="P183" s="2"/>
      <c r="Q183" s="5"/>
      <c r="S183" s="18"/>
      <c r="T183" s="5"/>
      <c r="V183" s="18"/>
      <c r="W183" s="1">
        <v>6</v>
      </c>
      <c r="X183" s="1">
        <v>8</v>
      </c>
      <c r="Y183" s="2"/>
      <c r="Z183" s="1"/>
      <c r="AA183" s="1"/>
      <c r="AB183" s="2"/>
      <c r="AC183" s="1">
        <v>7</v>
      </c>
      <c r="AE183" s="2"/>
      <c r="AH183" s="3"/>
      <c r="AI183" s="1" t="s">
        <v>396</v>
      </c>
      <c r="AJ183" s="10" t="s">
        <v>397</v>
      </c>
      <c r="AK183" s="1" t="s">
        <v>398</v>
      </c>
      <c r="AL183" s="1" t="s">
        <v>41</v>
      </c>
      <c r="AM183" s="1" t="s">
        <v>50</v>
      </c>
      <c r="AN183" s="4"/>
      <c r="AO183" s="4"/>
      <c r="AP183" s="4"/>
      <c r="AQ183" s="4"/>
    </row>
    <row r="184" spans="1:43" ht="15.6">
      <c r="A184" s="5" t="s">
        <v>399</v>
      </c>
      <c r="B184" s="1" t="s">
        <v>69</v>
      </c>
      <c r="C184" s="2" t="s">
        <v>400</v>
      </c>
      <c r="D184" s="5"/>
      <c r="E184" s="1" t="s">
        <v>42</v>
      </c>
      <c r="H184" s="5"/>
      <c r="J184" s="18"/>
      <c r="K184" s="5"/>
      <c r="M184" s="18"/>
      <c r="P184" s="2"/>
      <c r="Q184" s="5"/>
      <c r="S184" s="18"/>
      <c r="T184" s="5"/>
      <c r="V184" s="18"/>
      <c r="Y184" s="2">
        <v>25</v>
      </c>
      <c r="Z184" s="1"/>
      <c r="AA184" s="1"/>
      <c r="AB184" s="2"/>
      <c r="AC184" s="1">
        <v>25</v>
      </c>
      <c r="AD184" s="1"/>
      <c r="AE184" s="2"/>
      <c r="AH184" s="3"/>
      <c r="AI184" s="1" t="s">
        <v>391</v>
      </c>
      <c r="AJ184" s="10" t="s">
        <v>401</v>
      </c>
      <c r="AK184" s="1" t="s">
        <v>402</v>
      </c>
      <c r="AL184" s="1" t="s">
        <v>42</v>
      </c>
      <c r="AM184" s="1" t="s">
        <v>50</v>
      </c>
      <c r="AN184" s="4"/>
      <c r="AO184" s="4"/>
      <c r="AP184" s="4"/>
      <c r="AQ184" s="4"/>
    </row>
    <row r="185" spans="1:43" ht="15.6">
      <c r="A185" s="22" t="s">
        <v>403</v>
      </c>
      <c r="B185" s="28" t="s">
        <v>205</v>
      </c>
      <c r="C185" s="29"/>
      <c r="D185" s="5"/>
      <c r="E185" s="1" t="s">
        <v>41</v>
      </c>
      <c r="H185" s="5"/>
      <c r="J185" s="18"/>
      <c r="K185" s="5"/>
      <c r="M185" s="18"/>
      <c r="P185" s="2"/>
      <c r="Q185" s="5"/>
      <c r="S185" s="18"/>
      <c r="T185" s="5"/>
      <c r="V185" s="18"/>
      <c r="W185" s="1">
        <v>7</v>
      </c>
      <c r="X185" s="1">
        <v>8</v>
      </c>
      <c r="Y185" s="2"/>
      <c r="Z185" s="1"/>
      <c r="AA185" s="1"/>
      <c r="AB185" s="2"/>
      <c r="AC185" s="1" t="s">
        <v>2140</v>
      </c>
      <c r="AE185" s="2"/>
      <c r="AH185" s="3"/>
      <c r="AI185" s="1" t="s">
        <v>396</v>
      </c>
      <c r="AJ185" s="10" t="s">
        <v>404</v>
      </c>
      <c r="AK185" s="1" t="s">
        <v>405</v>
      </c>
      <c r="AL185" s="1" t="s">
        <v>41</v>
      </c>
      <c r="AM185" s="1" t="s">
        <v>50</v>
      </c>
      <c r="AN185" s="4"/>
      <c r="AO185" s="4"/>
      <c r="AP185" s="4"/>
      <c r="AQ185" s="4"/>
    </row>
    <row r="186" spans="1:43" ht="15.6">
      <c r="A186" s="5" t="s">
        <v>406</v>
      </c>
      <c r="B186" s="1" t="s">
        <v>69</v>
      </c>
      <c r="C186" s="2" t="s">
        <v>407</v>
      </c>
      <c r="D186" s="5"/>
      <c r="E186" s="1" t="s">
        <v>41</v>
      </c>
      <c r="H186" s="5"/>
      <c r="J186" s="18"/>
      <c r="K186" s="5"/>
      <c r="M186" s="18"/>
      <c r="P186" s="2"/>
      <c r="Q186" s="5"/>
      <c r="S186" s="18"/>
      <c r="T186" s="5"/>
      <c r="V186" s="18"/>
      <c r="W186" s="1">
        <v>5</v>
      </c>
      <c r="X186" s="1">
        <v>6</v>
      </c>
      <c r="Y186" s="2"/>
      <c r="Z186" s="1"/>
      <c r="AA186" s="1"/>
      <c r="AB186" s="2"/>
      <c r="AC186" s="1" t="s">
        <v>2141</v>
      </c>
      <c r="AE186" s="2"/>
      <c r="AH186" s="3"/>
      <c r="AI186" s="1" t="s">
        <v>408</v>
      </c>
      <c r="AJ186" s="30" t="s">
        <v>409</v>
      </c>
      <c r="AK186" s="1" t="s">
        <v>410</v>
      </c>
      <c r="AL186" s="1" t="s">
        <v>41</v>
      </c>
      <c r="AM186" s="1" t="s">
        <v>50</v>
      </c>
      <c r="AN186" s="4"/>
      <c r="AO186" s="4"/>
      <c r="AP186" s="4"/>
      <c r="AQ186" s="4"/>
    </row>
    <row r="187" spans="1:43" ht="15.6">
      <c r="A187" s="5" t="s">
        <v>411</v>
      </c>
      <c r="B187" s="1" t="s">
        <v>69</v>
      </c>
      <c r="C187" s="2" t="s">
        <v>412</v>
      </c>
      <c r="D187" s="5"/>
      <c r="E187" s="1" t="s">
        <v>41</v>
      </c>
      <c r="H187" s="5"/>
      <c r="J187" s="18"/>
      <c r="K187" s="5"/>
      <c r="M187" s="18"/>
      <c r="P187" s="2"/>
      <c r="Q187" s="5"/>
      <c r="S187" s="18"/>
      <c r="T187" s="5"/>
      <c r="V187" s="18"/>
      <c r="W187" s="1">
        <v>15</v>
      </c>
      <c r="X187" s="1">
        <v>25</v>
      </c>
      <c r="Y187" s="2"/>
      <c r="Z187" s="1"/>
      <c r="AA187" s="1"/>
      <c r="AB187" s="2"/>
      <c r="AC187" s="1">
        <v>20</v>
      </c>
      <c r="AE187" s="2"/>
      <c r="AF187" s="1">
        <v>15</v>
      </c>
      <c r="AG187" s="1">
        <v>20</v>
      </c>
      <c r="AH187" s="3">
        <f>AG187/AF187</f>
        <v>1.3333333333333333</v>
      </c>
      <c r="AI187" s="1" t="s">
        <v>413</v>
      </c>
      <c r="AJ187" s="10" t="s">
        <v>414</v>
      </c>
      <c r="AK187" s="1" t="s">
        <v>415</v>
      </c>
      <c r="AL187" s="1" t="s">
        <v>41</v>
      </c>
      <c r="AM187" s="1" t="s">
        <v>50</v>
      </c>
      <c r="AN187" s="4"/>
      <c r="AO187" s="4"/>
      <c r="AP187" s="4"/>
      <c r="AQ187" s="4"/>
    </row>
    <row r="188" spans="1:43" ht="15.6">
      <c r="A188" s="5" t="s">
        <v>416</v>
      </c>
      <c r="B188" s="1" t="s">
        <v>69</v>
      </c>
      <c r="C188" s="2" t="s">
        <v>417</v>
      </c>
      <c r="D188" s="5"/>
      <c r="E188" s="1" t="s">
        <v>62</v>
      </c>
      <c r="H188" s="5"/>
      <c r="J188" s="18"/>
      <c r="K188" s="5"/>
      <c r="M188" s="18"/>
      <c r="P188" s="2"/>
      <c r="Q188" s="5"/>
      <c r="S188" s="18"/>
      <c r="T188" s="5"/>
      <c r="V188" s="18"/>
      <c r="W188" s="1">
        <v>9</v>
      </c>
      <c r="X188" s="1">
        <v>10</v>
      </c>
      <c r="Y188" s="2"/>
      <c r="Z188" s="1"/>
      <c r="AA188" s="1"/>
      <c r="AB188" s="2"/>
      <c r="AC188" s="1" t="s">
        <v>2142</v>
      </c>
      <c r="AE188" s="2"/>
      <c r="AH188" s="3"/>
      <c r="AI188" s="1" t="s">
        <v>418</v>
      </c>
      <c r="AJ188" s="10" t="s">
        <v>419</v>
      </c>
      <c r="AK188" s="1" t="s">
        <v>420</v>
      </c>
      <c r="AL188" s="1" t="s">
        <v>62</v>
      </c>
      <c r="AM188" s="1" t="s">
        <v>50</v>
      </c>
      <c r="AN188" s="4"/>
      <c r="AO188" s="4"/>
      <c r="AP188" s="4"/>
      <c r="AQ188" s="4"/>
    </row>
    <row r="189" spans="1:43" ht="15.6">
      <c r="A189" s="5" t="s">
        <v>421</v>
      </c>
      <c r="B189" s="1" t="s">
        <v>69</v>
      </c>
      <c r="C189" s="2" t="s">
        <v>422</v>
      </c>
      <c r="D189" s="5"/>
      <c r="E189" s="1" t="s">
        <v>62</v>
      </c>
      <c r="H189" s="5"/>
      <c r="J189" s="18"/>
      <c r="K189" s="5"/>
      <c r="M189" s="18"/>
      <c r="P189" s="2"/>
      <c r="Q189" s="5"/>
      <c r="S189" s="18"/>
      <c r="T189" s="5"/>
      <c r="V189" s="18"/>
      <c r="W189" s="1">
        <v>5</v>
      </c>
      <c r="X189" s="1">
        <v>7</v>
      </c>
      <c r="Y189" s="2"/>
      <c r="Z189" s="1"/>
      <c r="AA189" s="1"/>
      <c r="AB189" s="2"/>
      <c r="AC189" s="1">
        <v>6</v>
      </c>
      <c r="AE189" s="2"/>
      <c r="AH189" s="3"/>
      <c r="AI189" s="1" t="s">
        <v>418</v>
      </c>
      <c r="AJ189" s="10" t="s">
        <v>423</v>
      </c>
      <c r="AK189" s="1" t="s">
        <v>424</v>
      </c>
      <c r="AL189" s="1" t="s">
        <v>62</v>
      </c>
      <c r="AM189" s="1" t="s">
        <v>50</v>
      </c>
      <c r="AN189" s="4"/>
      <c r="AO189" s="4"/>
      <c r="AP189" s="4"/>
      <c r="AQ189" s="4"/>
    </row>
    <row r="190" spans="1:43" ht="15.6">
      <c r="A190" s="5" t="s">
        <v>425</v>
      </c>
      <c r="B190" s="13" t="s">
        <v>69</v>
      </c>
      <c r="C190" s="2" t="s">
        <v>426</v>
      </c>
      <c r="D190" s="5"/>
      <c r="E190" s="1" t="s">
        <v>40</v>
      </c>
      <c r="H190" s="5"/>
      <c r="J190" s="18"/>
      <c r="K190" s="5"/>
      <c r="M190" s="18"/>
      <c r="P190" s="2"/>
      <c r="Q190" s="5"/>
      <c r="S190" s="18"/>
      <c r="T190" s="5"/>
      <c r="V190" s="18"/>
      <c r="Y190" s="16">
        <v>17</v>
      </c>
      <c r="AB190" s="2"/>
      <c r="AC190" s="17" t="s">
        <v>2143</v>
      </c>
      <c r="AE190" s="2"/>
      <c r="AH190" s="3"/>
      <c r="AI190" s="1" t="s">
        <v>427</v>
      </c>
      <c r="AJ190" s="10" t="s">
        <v>428</v>
      </c>
      <c r="AK190" s="1" t="s">
        <v>429</v>
      </c>
      <c r="AL190" s="1" t="s">
        <v>40</v>
      </c>
      <c r="AM190" s="1" t="s">
        <v>50</v>
      </c>
      <c r="AN190" s="4"/>
      <c r="AO190" s="4"/>
      <c r="AP190" s="4"/>
      <c r="AQ190" s="4"/>
    </row>
    <row r="191" spans="1:43" ht="15.6">
      <c r="A191" s="5" t="s">
        <v>430</v>
      </c>
      <c r="B191" s="1" t="s">
        <v>69</v>
      </c>
      <c r="C191" s="2" t="s">
        <v>431</v>
      </c>
      <c r="D191" s="5"/>
      <c r="E191" s="1" t="s">
        <v>62</v>
      </c>
      <c r="H191" s="5"/>
      <c r="J191" s="18"/>
      <c r="K191" s="5"/>
      <c r="M191" s="18"/>
      <c r="P191" s="2"/>
      <c r="Q191" s="5"/>
      <c r="S191" s="18"/>
      <c r="T191" s="5"/>
      <c r="V191" s="18"/>
      <c r="W191" s="1">
        <v>10</v>
      </c>
      <c r="X191" s="1">
        <v>25</v>
      </c>
      <c r="Y191" s="2"/>
      <c r="Z191" s="1"/>
      <c r="AA191" s="1"/>
      <c r="AB191" s="2"/>
      <c r="AC191" s="1" t="s">
        <v>2093</v>
      </c>
      <c r="AE191" s="2"/>
      <c r="AF191" s="1">
        <v>14</v>
      </c>
      <c r="AG191" s="1">
        <v>17.5</v>
      </c>
      <c r="AH191" s="3">
        <f>AG191/AF191</f>
        <v>1.25</v>
      </c>
      <c r="AI191" s="1" t="s">
        <v>432</v>
      </c>
      <c r="AJ191" s="10" t="s">
        <v>433</v>
      </c>
      <c r="AK191" s="1" t="s">
        <v>434</v>
      </c>
      <c r="AL191" s="1" t="s">
        <v>62</v>
      </c>
      <c r="AM191" s="1" t="s">
        <v>50</v>
      </c>
      <c r="AN191" s="4"/>
      <c r="AO191" s="4"/>
      <c r="AP191" s="4"/>
      <c r="AQ191" s="4"/>
    </row>
    <row r="192" spans="1:43" ht="15.6">
      <c r="A192" s="5" t="s">
        <v>435</v>
      </c>
      <c r="B192" s="1" t="s">
        <v>436</v>
      </c>
      <c r="C192" s="2" t="s">
        <v>437</v>
      </c>
      <c r="D192" s="5"/>
      <c r="E192" s="1" t="s">
        <v>41</v>
      </c>
      <c r="H192" s="5"/>
      <c r="J192" s="18"/>
      <c r="K192" s="5"/>
      <c r="M192" s="18"/>
      <c r="P192" s="2"/>
      <c r="Q192" s="5"/>
      <c r="S192" s="18"/>
      <c r="T192" s="5"/>
      <c r="V192" s="18"/>
      <c r="W192" s="20">
        <v>10</v>
      </c>
      <c r="X192" s="20">
        <v>30</v>
      </c>
      <c r="Y192" s="2"/>
      <c r="AB192" s="2"/>
      <c r="AC192" s="17" t="s">
        <v>2099</v>
      </c>
      <c r="AE192" s="2"/>
      <c r="AH192" s="3"/>
      <c r="AI192" s="1" t="s">
        <v>438</v>
      </c>
      <c r="AJ192" s="10" t="s">
        <v>414</v>
      </c>
      <c r="AK192" s="1" t="s">
        <v>439</v>
      </c>
      <c r="AL192" s="1" t="s">
        <v>41</v>
      </c>
      <c r="AM192" s="1" t="s">
        <v>50</v>
      </c>
      <c r="AN192" s="4"/>
      <c r="AO192" s="4"/>
      <c r="AP192" s="4"/>
      <c r="AQ192" s="4"/>
    </row>
    <row r="193" spans="1:43" ht="15.6">
      <c r="A193" s="5" t="s">
        <v>440</v>
      </c>
      <c r="B193" s="1" t="s">
        <v>69</v>
      </c>
      <c r="C193" s="2" t="s">
        <v>441</v>
      </c>
      <c r="D193" s="5"/>
      <c r="E193" s="1" t="s">
        <v>41</v>
      </c>
      <c r="F193" s="1" t="s">
        <v>42</v>
      </c>
      <c r="H193" s="5"/>
      <c r="J193" s="18"/>
      <c r="K193" s="5"/>
      <c r="M193" s="18"/>
      <c r="P193" s="2"/>
      <c r="Q193" s="5"/>
      <c r="S193" s="18"/>
      <c r="T193" s="5"/>
      <c r="V193" s="18"/>
      <c r="W193" s="1">
        <v>12</v>
      </c>
      <c r="X193" s="1">
        <v>20</v>
      </c>
      <c r="Y193" s="2"/>
      <c r="Z193" s="1"/>
      <c r="AA193" s="1"/>
      <c r="AB193" s="2"/>
      <c r="AC193" s="1">
        <v>16</v>
      </c>
      <c r="AE193" s="2"/>
      <c r="AF193" s="1">
        <v>11</v>
      </c>
      <c r="AG193" s="1">
        <v>16</v>
      </c>
      <c r="AH193" s="3">
        <f>AG193/AF193</f>
        <v>1.4545454545454546</v>
      </c>
      <c r="AI193" s="1" t="s">
        <v>442</v>
      </c>
      <c r="AJ193" s="10" t="s">
        <v>414</v>
      </c>
      <c r="AK193" s="31" t="s">
        <v>443</v>
      </c>
      <c r="AL193" s="1" t="s">
        <v>60</v>
      </c>
      <c r="AM193" s="1" t="s">
        <v>46</v>
      </c>
      <c r="AN193" s="4"/>
      <c r="AO193" s="4"/>
      <c r="AP193" s="4"/>
      <c r="AQ193" s="4"/>
    </row>
    <row r="194" spans="1:43" ht="15.6">
      <c r="A194" s="5" t="s">
        <v>444</v>
      </c>
      <c r="B194" s="1" t="s">
        <v>69</v>
      </c>
      <c r="C194" s="2" t="s">
        <v>445</v>
      </c>
      <c r="D194" s="5"/>
      <c r="E194" s="1" t="s">
        <v>40</v>
      </c>
      <c r="H194" s="5"/>
      <c r="J194" s="18"/>
      <c r="K194" s="5"/>
      <c r="M194" s="18"/>
      <c r="P194" s="2"/>
      <c r="Q194" s="5"/>
      <c r="S194" s="18"/>
      <c r="T194" s="5"/>
      <c r="V194" s="18"/>
      <c r="W194" s="1">
        <v>6</v>
      </c>
      <c r="X194" s="1">
        <v>12</v>
      </c>
      <c r="Y194" s="2"/>
      <c r="Z194" s="1"/>
      <c r="AA194" s="1"/>
      <c r="AB194" s="2"/>
      <c r="AC194" s="1">
        <v>9</v>
      </c>
      <c r="AE194" s="2"/>
      <c r="AH194" s="3"/>
      <c r="AI194" s="1" t="s">
        <v>446</v>
      </c>
      <c r="AJ194" s="10" t="s">
        <v>447</v>
      </c>
      <c r="AK194" s="1" t="s">
        <v>448</v>
      </c>
      <c r="AL194" s="1" t="s">
        <v>40</v>
      </c>
      <c r="AM194" s="1" t="s">
        <v>50</v>
      </c>
      <c r="AN194" s="4"/>
      <c r="AO194" s="4"/>
      <c r="AP194" s="4"/>
      <c r="AQ194" s="4"/>
    </row>
    <row r="195" spans="1:43" ht="15.6">
      <c r="A195" s="5" t="s">
        <v>449</v>
      </c>
      <c r="B195" s="1" t="s">
        <v>69</v>
      </c>
      <c r="C195" s="2" t="s">
        <v>450</v>
      </c>
      <c r="D195" s="5"/>
      <c r="E195" s="1" t="s">
        <v>41</v>
      </c>
      <c r="F195" s="1" t="s">
        <v>42</v>
      </c>
      <c r="H195" s="5"/>
      <c r="J195" s="18"/>
      <c r="K195" s="5"/>
      <c r="M195" s="18"/>
      <c r="P195" s="2"/>
      <c r="Q195" s="5">
        <v>9</v>
      </c>
      <c r="R195" s="1">
        <v>11</v>
      </c>
      <c r="S195" s="18"/>
      <c r="T195" s="5">
        <v>5</v>
      </c>
      <c r="U195" s="1">
        <v>6</v>
      </c>
      <c r="V195" s="18"/>
      <c r="W195" s="1">
        <v>8</v>
      </c>
      <c r="X195" s="1">
        <v>10</v>
      </c>
      <c r="Y195" s="2"/>
      <c r="Z195" s="1"/>
      <c r="AA195" s="1"/>
      <c r="AB195" s="2"/>
      <c r="AC195" s="6">
        <v>9</v>
      </c>
      <c r="AE195" s="2"/>
      <c r="AH195" s="3"/>
      <c r="AI195" s="1" t="s">
        <v>451</v>
      </c>
      <c r="AJ195" s="10" t="s">
        <v>452</v>
      </c>
      <c r="AK195" s="1" t="s">
        <v>453</v>
      </c>
      <c r="AL195" s="1" t="s">
        <v>60</v>
      </c>
      <c r="AM195" s="1" t="s">
        <v>46</v>
      </c>
      <c r="AN195" s="4"/>
      <c r="AO195" s="4"/>
      <c r="AP195" s="4"/>
      <c r="AQ195" s="4"/>
    </row>
    <row r="196" spans="1:43" ht="15.6">
      <c r="A196" s="5" t="s">
        <v>454</v>
      </c>
      <c r="B196" s="1" t="s">
        <v>69</v>
      </c>
      <c r="C196" s="2" t="s">
        <v>455</v>
      </c>
      <c r="D196" s="1"/>
      <c r="E196" s="1" t="s">
        <v>41</v>
      </c>
      <c r="H196" s="5"/>
      <c r="J196" s="18"/>
      <c r="K196" s="5"/>
      <c r="M196" s="18"/>
      <c r="P196" s="2"/>
      <c r="Q196" s="5"/>
      <c r="S196" s="18"/>
      <c r="T196" s="5"/>
      <c r="V196" s="18"/>
      <c r="W196" s="1">
        <v>20</v>
      </c>
      <c r="X196" s="1">
        <v>35</v>
      </c>
      <c r="Y196" s="2"/>
      <c r="Z196" s="1"/>
      <c r="AA196" s="1"/>
      <c r="AB196" s="2"/>
      <c r="AC196" s="1" t="s">
        <v>2114</v>
      </c>
      <c r="AE196" s="2"/>
      <c r="AF196" s="1">
        <v>15</v>
      </c>
      <c r="AG196" s="1">
        <v>27.5</v>
      </c>
      <c r="AH196" s="3">
        <f t="shared" ref="AH196:AH198" si="5">AG196/AF196</f>
        <v>1.8333333333333333</v>
      </c>
      <c r="AI196" s="1" t="s">
        <v>456</v>
      </c>
      <c r="AJ196" s="10" t="s">
        <v>414</v>
      </c>
      <c r="AK196" s="31" t="s">
        <v>457</v>
      </c>
      <c r="AL196" s="1" t="s">
        <v>41</v>
      </c>
      <c r="AM196" s="1" t="s">
        <v>50</v>
      </c>
      <c r="AN196" s="4"/>
      <c r="AO196" s="4"/>
      <c r="AP196" s="4"/>
      <c r="AQ196" s="4"/>
    </row>
    <row r="197" spans="1:43" ht="15.6">
      <c r="A197" s="22" t="s">
        <v>458</v>
      </c>
      <c r="B197" s="1" t="s">
        <v>69</v>
      </c>
      <c r="C197" s="2" t="s">
        <v>459</v>
      </c>
      <c r="D197" s="1"/>
      <c r="E197" s="1" t="s">
        <v>41</v>
      </c>
      <c r="H197" s="5"/>
      <c r="J197" s="18"/>
      <c r="K197" s="5"/>
      <c r="M197" s="18"/>
      <c r="P197" s="2"/>
      <c r="Q197" s="5"/>
      <c r="S197" s="18"/>
      <c r="T197" s="5"/>
      <c r="V197" s="18"/>
      <c r="W197" s="1">
        <v>20</v>
      </c>
      <c r="X197" s="1">
        <v>25</v>
      </c>
      <c r="Y197" s="2"/>
      <c r="Z197" s="1"/>
      <c r="AA197" s="1"/>
      <c r="AB197" s="2"/>
      <c r="AC197" s="1" t="s">
        <v>2103</v>
      </c>
      <c r="AE197" s="2"/>
      <c r="AF197" s="1">
        <v>4.5</v>
      </c>
      <c r="AG197" s="1">
        <v>22.5</v>
      </c>
      <c r="AH197" s="3">
        <f t="shared" si="5"/>
        <v>5</v>
      </c>
      <c r="AI197" s="1" t="s">
        <v>460</v>
      </c>
      <c r="AJ197" s="1" t="s">
        <v>461</v>
      </c>
      <c r="AK197" s="31" t="s">
        <v>462</v>
      </c>
      <c r="AL197" s="1" t="s">
        <v>41</v>
      </c>
      <c r="AM197" s="1" t="s">
        <v>50</v>
      </c>
      <c r="AN197" s="4"/>
      <c r="AO197" s="4"/>
      <c r="AP197" s="4"/>
      <c r="AQ197" s="4"/>
    </row>
    <row r="198" spans="1:43" ht="15.6">
      <c r="A198" s="5" t="s">
        <v>463</v>
      </c>
      <c r="B198" s="1" t="s">
        <v>69</v>
      </c>
      <c r="C198" s="32" t="s">
        <v>464</v>
      </c>
      <c r="D198" s="1"/>
      <c r="E198" s="1" t="s">
        <v>41</v>
      </c>
      <c r="F198" s="1" t="s">
        <v>42</v>
      </c>
      <c r="H198" s="5"/>
      <c r="J198" s="18"/>
      <c r="K198" s="5"/>
      <c r="M198" s="18"/>
      <c r="P198" s="2"/>
      <c r="Q198" s="5"/>
      <c r="S198" s="18"/>
      <c r="T198" s="5"/>
      <c r="V198" s="18"/>
      <c r="W198" s="1">
        <v>15</v>
      </c>
      <c r="X198" s="1">
        <v>25</v>
      </c>
      <c r="Y198" s="2"/>
      <c r="Z198" s="1"/>
      <c r="AA198" s="1"/>
      <c r="AB198" s="2"/>
      <c r="AC198" s="1">
        <v>20</v>
      </c>
      <c r="AE198" s="2"/>
      <c r="AF198" s="1">
        <v>15</v>
      </c>
      <c r="AG198" s="1">
        <v>20</v>
      </c>
      <c r="AH198" s="3">
        <f t="shared" si="5"/>
        <v>1.3333333333333333</v>
      </c>
      <c r="AI198" s="1" t="s">
        <v>465</v>
      </c>
      <c r="AJ198" s="10" t="s">
        <v>414</v>
      </c>
      <c r="AK198" s="31" t="s">
        <v>466</v>
      </c>
      <c r="AL198" s="1" t="s">
        <v>60</v>
      </c>
      <c r="AM198" s="1" t="s">
        <v>46</v>
      </c>
      <c r="AN198" s="4"/>
      <c r="AO198" s="4"/>
      <c r="AP198" s="4"/>
      <c r="AQ198" s="4"/>
    </row>
    <row r="199" spans="1:43" ht="15.6">
      <c r="A199" s="5" t="s">
        <v>467</v>
      </c>
      <c r="B199" s="1" t="s">
        <v>69</v>
      </c>
      <c r="C199" s="2" t="s">
        <v>468</v>
      </c>
      <c r="D199" s="1"/>
      <c r="E199" s="1" t="s">
        <v>41</v>
      </c>
      <c r="H199" s="5"/>
      <c r="J199" s="18"/>
      <c r="K199" s="5"/>
      <c r="M199" s="18"/>
      <c r="P199" s="2"/>
      <c r="Q199" s="5"/>
      <c r="S199" s="18"/>
      <c r="T199" s="5"/>
      <c r="V199" s="18"/>
      <c r="X199" s="1">
        <v>45</v>
      </c>
      <c r="Y199" s="2"/>
      <c r="Z199" s="1"/>
      <c r="AA199" s="1"/>
      <c r="AB199" s="2"/>
      <c r="AC199" s="1">
        <v>45</v>
      </c>
      <c r="AE199" s="2"/>
      <c r="AF199" s="1">
        <v>27.5</v>
      </c>
      <c r="AG199" s="1" t="s">
        <v>469</v>
      </c>
      <c r="AH199" s="3" t="s">
        <v>470</v>
      </c>
      <c r="AI199" s="1" t="s">
        <v>471</v>
      </c>
      <c r="AJ199" s="10" t="s">
        <v>414</v>
      </c>
      <c r="AK199" s="31" t="s">
        <v>472</v>
      </c>
      <c r="AL199" s="1" t="s">
        <v>41</v>
      </c>
      <c r="AM199" s="1" t="s">
        <v>50</v>
      </c>
      <c r="AN199" s="4"/>
      <c r="AO199" s="4"/>
      <c r="AP199" s="4"/>
      <c r="AQ199" s="4"/>
    </row>
    <row r="200" spans="1:43" ht="15.6">
      <c r="A200" s="5" t="s">
        <v>473</v>
      </c>
      <c r="B200" s="1" t="s">
        <v>69</v>
      </c>
      <c r="C200" s="2" t="s">
        <v>474</v>
      </c>
      <c r="D200" s="1"/>
      <c r="E200" s="1" t="s">
        <v>40</v>
      </c>
      <c r="H200" s="5"/>
      <c r="J200" s="18"/>
      <c r="K200" s="5"/>
      <c r="M200" s="18"/>
      <c r="P200" s="2"/>
      <c r="Q200" s="5"/>
      <c r="S200" s="18"/>
      <c r="T200" s="5"/>
      <c r="V200" s="18"/>
      <c r="W200" s="1">
        <v>25</v>
      </c>
      <c r="X200" s="1">
        <v>40</v>
      </c>
      <c r="Y200" s="2"/>
      <c r="Z200" s="1"/>
      <c r="AA200" s="1"/>
      <c r="AB200" s="2"/>
      <c r="AC200" s="1" t="s">
        <v>2144</v>
      </c>
      <c r="AE200" s="2"/>
      <c r="AF200" s="1">
        <v>25</v>
      </c>
      <c r="AG200" s="1">
        <v>32.5</v>
      </c>
      <c r="AH200" s="3">
        <f t="shared" ref="AH200:AH201" si="6">AG200/AF200</f>
        <v>1.3</v>
      </c>
      <c r="AI200" s="1" t="s">
        <v>475</v>
      </c>
      <c r="AJ200" s="10" t="s">
        <v>476</v>
      </c>
      <c r="AK200" s="31" t="s">
        <v>477</v>
      </c>
      <c r="AL200" s="1" t="s">
        <v>40</v>
      </c>
      <c r="AM200" s="1" t="s">
        <v>50</v>
      </c>
      <c r="AN200" s="4"/>
      <c r="AO200" s="4"/>
      <c r="AP200" s="4"/>
      <c r="AQ200" s="4"/>
    </row>
    <row r="201" spans="1:43" ht="15.6">
      <c r="A201" s="5" t="s">
        <v>478</v>
      </c>
      <c r="B201" s="1" t="s">
        <v>69</v>
      </c>
      <c r="C201" s="2" t="s">
        <v>479</v>
      </c>
      <c r="D201" s="1"/>
      <c r="E201" s="1" t="s">
        <v>40</v>
      </c>
      <c r="H201" s="5"/>
      <c r="J201" s="18"/>
      <c r="K201" s="5"/>
      <c r="M201" s="18"/>
      <c r="P201" s="2"/>
      <c r="Q201" s="5"/>
      <c r="S201" s="18"/>
      <c r="T201" s="5"/>
      <c r="V201" s="18"/>
      <c r="W201" s="1">
        <v>15</v>
      </c>
      <c r="X201" s="1">
        <v>20</v>
      </c>
      <c r="Y201" s="2"/>
      <c r="Z201" s="1"/>
      <c r="AA201" s="1"/>
      <c r="AB201" s="2"/>
      <c r="AC201" s="1" t="s">
        <v>2093</v>
      </c>
      <c r="AE201" s="2"/>
      <c r="AF201" s="1">
        <v>11.5</v>
      </c>
      <c r="AG201" s="1">
        <v>17.5</v>
      </c>
      <c r="AH201" s="3">
        <f t="shared" si="6"/>
        <v>1.5217391304347827</v>
      </c>
      <c r="AI201" s="1" t="s">
        <v>480</v>
      </c>
      <c r="AJ201" s="10" t="s">
        <v>481</v>
      </c>
      <c r="AK201" s="31" t="s">
        <v>482</v>
      </c>
      <c r="AL201" s="1" t="s">
        <v>40</v>
      </c>
      <c r="AM201" s="1" t="s">
        <v>50</v>
      </c>
      <c r="AN201" s="4"/>
      <c r="AO201" s="4"/>
      <c r="AP201" s="4"/>
      <c r="AQ201" s="4"/>
    </row>
    <row r="202" spans="1:43" ht="15.6">
      <c r="A202" s="5" t="s">
        <v>483</v>
      </c>
      <c r="B202" s="1" t="s">
        <v>69</v>
      </c>
      <c r="C202" s="2" t="s">
        <v>484</v>
      </c>
      <c r="D202" s="1"/>
      <c r="E202" s="1" t="s">
        <v>41</v>
      </c>
      <c r="H202" s="5"/>
      <c r="J202" s="18"/>
      <c r="K202" s="5"/>
      <c r="M202" s="18"/>
      <c r="P202" s="2"/>
      <c r="Q202" s="5"/>
      <c r="S202" s="18"/>
      <c r="T202" s="5"/>
      <c r="V202" s="18"/>
      <c r="W202" s="1">
        <v>10</v>
      </c>
      <c r="X202" s="1">
        <v>12</v>
      </c>
      <c r="Y202" s="2"/>
      <c r="Z202" s="1"/>
      <c r="AA202" s="1"/>
      <c r="AB202" s="2"/>
      <c r="AC202" s="1">
        <v>11</v>
      </c>
      <c r="AE202" s="2"/>
      <c r="AH202" s="3"/>
      <c r="AI202" s="1" t="s">
        <v>396</v>
      </c>
      <c r="AJ202" s="10" t="s">
        <v>485</v>
      </c>
      <c r="AK202" s="1" t="s">
        <v>486</v>
      </c>
      <c r="AL202" s="1" t="s">
        <v>41</v>
      </c>
      <c r="AM202" s="1" t="s">
        <v>50</v>
      </c>
      <c r="AN202" s="4"/>
      <c r="AO202" s="4"/>
      <c r="AP202" s="4"/>
      <c r="AQ202" s="4"/>
    </row>
    <row r="203" spans="1:43" ht="15.6">
      <c r="A203" s="5" t="s">
        <v>487</v>
      </c>
      <c r="B203" s="1" t="s">
        <v>69</v>
      </c>
      <c r="C203" s="2" t="s">
        <v>488</v>
      </c>
      <c r="D203" s="1"/>
      <c r="E203" s="1" t="s">
        <v>40</v>
      </c>
      <c r="H203" s="5"/>
      <c r="J203" s="18"/>
      <c r="K203" s="5"/>
      <c r="M203" s="18"/>
      <c r="P203" s="2"/>
      <c r="Q203" s="5"/>
      <c r="S203" s="18"/>
      <c r="T203" s="5"/>
      <c r="V203" s="18"/>
      <c r="W203" s="1">
        <v>10</v>
      </c>
      <c r="X203" s="1">
        <v>12</v>
      </c>
      <c r="Y203" s="2"/>
      <c r="Z203" s="1"/>
      <c r="AA203" s="1"/>
      <c r="AB203" s="2"/>
      <c r="AC203" s="1">
        <v>11</v>
      </c>
      <c r="AE203" s="2"/>
      <c r="AF203" s="1">
        <v>7.5</v>
      </c>
      <c r="AG203" s="1">
        <v>11</v>
      </c>
      <c r="AH203" s="3">
        <f>AG203/AF203</f>
        <v>1.4666666666666666</v>
      </c>
      <c r="AI203" s="1" t="s">
        <v>480</v>
      </c>
      <c r="AJ203" s="10" t="s">
        <v>489</v>
      </c>
      <c r="AK203" s="31" t="s">
        <v>490</v>
      </c>
      <c r="AL203" s="1" t="s">
        <v>40</v>
      </c>
      <c r="AM203" s="1" t="s">
        <v>50</v>
      </c>
      <c r="AN203" s="24"/>
      <c r="AO203" s="4"/>
      <c r="AP203" s="4"/>
      <c r="AQ203" s="4"/>
    </row>
    <row r="204" spans="1:43" ht="15.6">
      <c r="A204" s="5" t="s">
        <v>491</v>
      </c>
      <c r="B204" s="28" t="s">
        <v>205</v>
      </c>
      <c r="C204" s="29"/>
      <c r="D204" s="5"/>
      <c r="E204" s="1" t="s">
        <v>41</v>
      </c>
      <c r="H204" s="5"/>
      <c r="J204" s="18"/>
      <c r="K204" s="5"/>
      <c r="M204" s="18"/>
      <c r="P204" s="2"/>
      <c r="Q204" s="5"/>
      <c r="S204" s="18"/>
      <c r="T204" s="5"/>
      <c r="V204" s="18"/>
      <c r="W204" s="1">
        <v>6</v>
      </c>
      <c r="X204" s="1">
        <v>9</v>
      </c>
      <c r="Y204" s="2"/>
      <c r="Z204" s="1"/>
      <c r="AA204" s="1"/>
      <c r="AB204" s="2"/>
      <c r="AC204" s="1" t="s">
        <v>2140</v>
      </c>
      <c r="AE204" s="2"/>
      <c r="AH204" s="3"/>
      <c r="AI204" s="1" t="s">
        <v>492</v>
      </c>
      <c r="AJ204" s="10" t="s">
        <v>493</v>
      </c>
      <c r="AK204" s="1" t="s">
        <v>494</v>
      </c>
      <c r="AL204" s="1" t="s">
        <v>41</v>
      </c>
      <c r="AM204" s="1" t="s">
        <v>50</v>
      </c>
      <c r="AN204" s="4"/>
      <c r="AO204" s="4"/>
      <c r="AP204" s="4"/>
      <c r="AQ204" s="4"/>
    </row>
    <row r="205" spans="1:43" ht="15.6">
      <c r="A205" s="5" t="s">
        <v>495</v>
      </c>
      <c r="B205" s="1" t="s">
        <v>69</v>
      </c>
      <c r="C205" s="2" t="s">
        <v>496</v>
      </c>
      <c r="D205" s="1"/>
      <c r="E205" s="1" t="s">
        <v>42</v>
      </c>
      <c r="H205" s="5"/>
      <c r="J205" s="18"/>
      <c r="K205" s="5"/>
      <c r="M205" s="18"/>
      <c r="P205" s="2"/>
      <c r="Q205" s="5"/>
      <c r="S205" s="18"/>
      <c r="T205" s="5"/>
      <c r="V205" s="18"/>
      <c r="W205" s="1">
        <v>20</v>
      </c>
      <c r="X205" s="1">
        <v>35</v>
      </c>
      <c r="Y205" s="2"/>
      <c r="Z205" s="1"/>
      <c r="AA205" s="1"/>
      <c r="AB205" s="2"/>
      <c r="AC205" s="1" t="s">
        <v>2114</v>
      </c>
      <c r="AE205" s="2"/>
      <c r="AF205" s="1">
        <v>22.5</v>
      </c>
      <c r="AG205" s="1">
        <v>27.5</v>
      </c>
      <c r="AH205" s="3">
        <f t="shared" ref="AH205:AH206" si="7">AG205/AF205</f>
        <v>1.2222222222222223</v>
      </c>
      <c r="AI205" s="1" t="s">
        <v>497</v>
      </c>
      <c r="AJ205" s="10" t="s">
        <v>414</v>
      </c>
      <c r="AK205" s="31" t="s">
        <v>498</v>
      </c>
      <c r="AL205" s="1" t="s">
        <v>42</v>
      </c>
      <c r="AM205" s="1" t="s">
        <v>50</v>
      </c>
      <c r="AN205" s="4"/>
      <c r="AO205" s="4"/>
      <c r="AP205" s="4"/>
      <c r="AQ205" s="4"/>
    </row>
    <row r="206" spans="1:43" ht="15.6">
      <c r="A206" s="5" t="s">
        <v>499</v>
      </c>
      <c r="B206" s="1" t="s">
        <v>69</v>
      </c>
      <c r="C206" s="2" t="s">
        <v>500</v>
      </c>
      <c r="D206" s="1"/>
      <c r="E206" s="1" t="s">
        <v>41</v>
      </c>
      <c r="H206" s="5"/>
      <c r="J206" s="18"/>
      <c r="K206" s="5"/>
      <c r="M206" s="18"/>
      <c r="P206" s="2"/>
      <c r="Q206" s="5"/>
      <c r="S206" s="18"/>
      <c r="T206" s="5"/>
      <c r="V206" s="18"/>
      <c r="W206" s="1">
        <v>25</v>
      </c>
      <c r="X206" s="1">
        <v>45</v>
      </c>
      <c r="Y206" s="2"/>
      <c r="Z206" s="1"/>
      <c r="AA206" s="1"/>
      <c r="AB206" s="2"/>
      <c r="AC206" s="1">
        <v>35</v>
      </c>
      <c r="AE206" s="2"/>
      <c r="AF206" s="1">
        <v>17.5</v>
      </c>
      <c r="AG206" s="1">
        <v>35</v>
      </c>
      <c r="AH206" s="3">
        <f t="shared" si="7"/>
        <v>2</v>
      </c>
      <c r="AI206" s="1" t="s">
        <v>501</v>
      </c>
      <c r="AJ206" s="10" t="s">
        <v>414</v>
      </c>
      <c r="AK206" s="31" t="s">
        <v>502</v>
      </c>
      <c r="AL206" s="1" t="s">
        <v>41</v>
      </c>
      <c r="AM206" s="1" t="s">
        <v>50</v>
      </c>
      <c r="AN206" s="4"/>
      <c r="AO206" s="4"/>
      <c r="AP206" s="4"/>
      <c r="AQ206" s="4"/>
    </row>
    <row r="207" spans="1:43" ht="15.6">
      <c r="A207" s="5" t="s">
        <v>503</v>
      </c>
      <c r="B207" s="1" t="s">
        <v>69</v>
      </c>
      <c r="C207" s="2" t="s">
        <v>504</v>
      </c>
      <c r="D207" s="1"/>
      <c r="E207" s="1" t="s">
        <v>62</v>
      </c>
      <c r="H207" s="5"/>
      <c r="J207" s="18"/>
      <c r="K207" s="5"/>
      <c r="M207" s="18"/>
      <c r="P207" s="2"/>
      <c r="Q207" s="5"/>
      <c r="S207" s="18"/>
      <c r="T207" s="5"/>
      <c r="V207" s="18"/>
      <c r="W207" s="1">
        <v>15</v>
      </c>
      <c r="X207" s="1">
        <v>30</v>
      </c>
      <c r="Y207" s="2"/>
      <c r="Z207" s="1"/>
      <c r="AA207" s="1"/>
      <c r="AB207" s="2"/>
      <c r="AC207" s="1" t="s">
        <v>2103</v>
      </c>
      <c r="AE207" s="2"/>
      <c r="AH207" s="3"/>
      <c r="AI207" s="1" t="s">
        <v>505</v>
      </c>
      <c r="AJ207" s="10" t="s">
        <v>506</v>
      </c>
      <c r="AK207" s="1" t="s">
        <v>507</v>
      </c>
      <c r="AL207" s="1" t="s">
        <v>62</v>
      </c>
      <c r="AM207" s="1" t="s">
        <v>50</v>
      </c>
      <c r="AN207" s="24"/>
      <c r="AO207" s="4"/>
      <c r="AP207" s="4"/>
      <c r="AQ207" s="4"/>
    </row>
    <row r="208" spans="1:43" ht="15.6">
      <c r="A208" s="5" t="s">
        <v>508</v>
      </c>
      <c r="B208" s="1" t="s">
        <v>69</v>
      </c>
      <c r="C208" s="2" t="s">
        <v>509</v>
      </c>
      <c r="D208" s="1"/>
      <c r="E208" s="1" t="s">
        <v>41</v>
      </c>
      <c r="F208" s="1" t="s">
        <v>42</v>
      </c>
      <c r="H208" s="5"/>
      <c r="J208" s="18"/>
      <c r="K208" s="5"/>
      <c r="M208" s="18"/>
      <c r="P208" s="2"/>
      <c r="Q208" s="5">
        <v>4.3</v>
      </c>
      <c r="R208" s="1">
        <v>11.9</v>
      </c>
      <c r="S208" s="18"/>
      <c r="T208" s="5"/>
      <c r="V208" s="18"/>
      <c r="W208" s="1">
        <v>4.4000000000000004</v>
      </c>
      <c r="X208" s="1">
        <v>11</v>
      </c>
      <c r="Y208" s="2"/>
      <c r="Z208" s="1"/>
      <c r="AA208" s="1"/>
      <c r="AB208" s="2"/>
      <c r="AC208" s="1" t="s">
        <v>2131</v>
      </c>
      <c r="AE208" s="2"/>
      <c r="AH208" s="3"/>
      <c r="AI208" s="1" t="s">
        <v>510</v>
      </c>
      <c r="AJ208" s="10" t="s">
        <v>511</v>
      </c>
      <c r="AK208" s="1" t="s">
        <v>512</v>
      </c>
      <c r="AL208" s="1" t="s">
        <v>60</v>
      </c>
      <c r="AM208" s="1" t="s">
        <v>46</v>
      </c>
      <c r="AN208" s="4"/>
      <c r="AO208" s="4"/>
      <c r="AP208" s="4"/>
      <c r="AQ208" s="4"/>
    </row>
    <row r="209" spans="1:43" ht="15.6">
      <c r="A209" s="22" t="s">
        <v>513</v>
      </c>
      <c r="B209" s="1" t="s">
        <v>69</v>
      </c>
      <c r="C209" s="2" t="s">
        <v>514</v>
      </c>
      <c r="D209" s="1"/>
      <c r="E209" s="1" t="s">
        <v>41</v>
      </c>
      <c r="H209" s="5"/>
      <c r="J209" s="18"/>
      <c r="K209" s="5"/>
      <c r="M209" s="18"/>
      <c r="P209" s="2"/>
      <c r="Q209" s="5"/>
      <c r="S209" s="18"/>
      <c r="T209" s="5"/>
      <c r="V209" s="18"/>
      <c r="W209" s="1">
        <v>35</v>
      </c>
      <c r="X209" s="1">
        <v>45</v>
      </c>
      <c r="Y209" s="2"/>
      <c r="Z209" s="1"/>
      <c r="AA209" s="1"/>
      <c r="AB209" s="2"/>
      <c r="AC209" s="1">
        <v>40</v>
      </c>
      <c r="AE209" s="2"/>
      <c r="AF209" s="1">
        <v>27.5</v>
      </c>
      <c r="AG209" s="1">
        <v>40</v>
      </c>
      <c r="AH209" s="3">
        <f t="shared" ref="AH209:AH210" si="8">AG209/AF209</f>
        <v>1.4545454545454546</v>
      </c>
      <c r="AI209" s="1" t="s">
        <v>515</v>
      </c>
      <c r="AJ209" s="10" t="s">
        <v>414</v>
      </c>
      <c r="AK209" s="31" t="s">
        <v>516</v>
      </c>
      <c r="AL209" s="1" t="s">
        <v>41</v>
      </c>
      <c r="AM209" s="1" t="s">
        <v>50</v>
      </c>
      <c r="AN209" s="4"/>
      <c r="AO209" s="4"/>
      <c r="AP209" s="4"/>
      <c r="AQ209" s="4"/>
    </row>
    <row r="210" spans="1:43" ht="15.6">
      <c r="A210" s="5" t="s">
        <v>517</v>
      </c>
      <c r="B210" s="1" t="s">
        <v>69</v>
      </c>
      <c r="C210" s="2" t="s">
        <v>518</v>
      </c>
      <c r="D210" s="1"/>
      <c r="E210" s="1" t="s">
        <v>41</v>
      </c>
      <c r="H210" s="5"/>
      <c r="J210" s="18"/>
      <c r="K210" s="5"/>
      <c r="M210" s="18"/>
      <c r="P210" s="2"/>
      <c r="Q210" s="5"/>
      <c r="S210" s="18"/>
      <c r="T210" s="5"/>
      <c r="V210" s="18"/>
      <c r="W210" s="1">
        <v>15</v>
      </c>
      <c r="X210" s="1">
        <v>22</v>
      </c>
      <c r="Y210" s="2"/>
      <c r="Z210" s="1"/>
      <c r="AA210" s="1"/>
      <c r="AB210" s="2"/>
      <c r="AC210" s="1" t="s">
        <v>2106</v>
      </c>
      <c r="AE210" s="2"/>
      <c r="AF210" s="1">
        <v>8</v>
      </c>
      <c r="AG210" s="1">
        <v>18.5</v>
      </c>
      <c r="AH210" s="3">
        <f t="shared" si="8"/>
        <v>2.3125</v>
      </c>
      <c r="AI210" s="1" t="s">
        <v>519</v>
      </c>
      <c r="AJ210" s="10" t="s">
        <v>414</v>
      </c>
      <c r="AK210" s="31" t="s">
        <v>520</v>
      </c>
      <c r="AL210" s="1" t="s">
        <v>41</v>
      </c>
      <c r="AM210" s="1" t="s">
        <v>50</v>
      </c>
      <c r="AN210" s="4"/>
      <c r="AO210" s="4"/>
      <c r="AP210" s="4"/>
      <c r="AQ210" s="4"/>
    </row>
    <row r="211" spans="1:43" ht="15.6">
      <c r="A211" s="5" t="s">
        <v>521</v>
      </c>
      <c r="B211" s="1" t="s">
        <v>69</v>
      </c>
      <c r="C211" s="2" t="s">
        <v>522</v>
      </c>
      <c r="D211" s="1"/>
      <c r="E211" s="1" t="s">
        <v>62</v>
      </c>
      <c r="H211" s="5"/>
      <c r="J211" s="18"/>
      <c r="K211" s="5"/>
      <c r="M211" s="18"/>
      <c r="P211" s="2"/>
      <c r="Q211" s="5"/>
      <c r="S211" s="18"/>
      <c r="T211" s="5"/>
      <c r="V211" s="18"/>
      <c r="W211" s="1">
        <v>15</v>
      </c>
      <c r="X211" s="1">
        <v>23</v>
      </c>
      <c r="Y211" s="2"/>
      <c r="Z211" s="1"/>
      <c r="AA211" s="1"/>
      <c r="AB211" s="2"/>
      <c r="AC211" s="1">
        <v>19</v>
      </c>
      <c r="AE211" s="2"/>
      <c r="AH211" s="3"/>
      <c r="AI211" s="1" t="s">
        <v>505</v>
      </c>
      <c r="AJ211" s="10" t="s">
        <v>523</v>
      </c>
      <c r="AK211" s="1" t="s">
        <v>524</v>
      </c>
      <c r="AL211" s="1" t="s">
        <v>62</v>
      </c>
      <c r="AM211" s="1" t="s">
        <v>50</v>
      </c>
      <c r="AN211" s="4"/>
      <c r="AO211" s="4"/>
      <c r="AP211" s="4"/>
      <c r="AQ211" s="4"/>
    </row>
    <row r="212" spans="1:43" ht="15.6">
      <c r="A212" s="5" t="s">
        <v>525</v>
      </c>
      <c r="B212" s="1" t="s">
        <v>69</v>
      </c>
      <c r="C212" s="2" t="s">
        <v>526</v>
      </c>
      <c r="D212" s="1"/>
      <c r="E212" s="1" t="s">
        <v>62</v>
      </c>
      <c r="H212" s="5"/>
      <c r="J212" s="18"/>
      <c r="K212" s="5"/>
      <c r="M212" s="18"/>
      <c r="P212" s="2"/>
      <c r="Q212" s="5"/>
      <c r="S212" s="18"/>
      <c r="T212" s="5"/>
      <c r="V212" s="18"/>
      <c r="W212" s="1">
        <v>5</v>
      </c>
      <c r="X212" s="1">
        <v>7</v>
      </c>
      <c r="Y212" s="2"/>
      <c r="Z212" s="1"/>
      <c r="AA212" s="1"/>
      <c r="AB212" s="2"/>
      <c r="AC212" s="1">
        <v>6</v>
      </c>
      <c r="AE212" s="2"/>
      <c r="AH212" s="3"/>
      <c r="AI212" s="1" t="s">
        <v>418</v>
      </c>
      <c r="AJ212" s="10" t="s">
        <v>527</v>
      </c>
      <c r="AK212" s="1" t="s">
        <v>528</v>
      </c>
      <c r="AL212" s="1" t="s">
        <v>62</v>
      </c>
      <c r="AM212" s="1" t="s">
        <v>50</v>
      </c>
      <c r="AN212" s="4"/>
      <c r="AO212" s="4"/>
      <c r="AP212" s="4"/>
      <c r="AQ212" s="4"/>
    </row>
    <row r="213" spans="1:43" ht="15.6">
      <c r="A213" s="5" t="s">
        <v>529</v>
      </c>
      <c r="B213" s="1" t="s">
        <v>69</v>
      </c>
      <c r="C213" s="2" t="s">
        <v>530</v>
      </c>
      <c r="D213" s="1"/>
      <c r="E213" s="1" t="s">
        <v>42</v>
      </c>
      <c r="H213" s="5"/>
      <c r="J213" s="18"/>
      <c r="K213" s="5"/>
      <c r="M213" s="18"/>
      <c r="P213" s="2"/>
      <c r="Q213" s="5"/>
      <c r="S213" s="18"/>
      <c r="T213" s="5"/>
      <c r="V213" s="18"/>
      <c r="W213" s="1">
        <v>25</v>
      </c>
      <c r="X213" s="1">
        <v>45</v>
      </c>
      <c r="Y213" s="2"/>
      <c r="Z213" s="1"/>
      <c r="AA213" s="1"/>
      <c r="AB213" s="2"/>
      <c r="AC213" s="1">
        <v>35</v>
      </c>
      <c r="AE213" s="2"/>
      <c r="AF213" s="1">
        <v>2.5</v>
      </c>
      <c r="AG213" s="1">
        <v>3.5</v>
      </c>
      <c r="AH213" s="3">
        <f>AG213/AF213</f>
        <v>1.4</v>
      </c>
      <c r="AI213" s="1" t="s">
        <v>531</v>
      </c>
      <c r="AJ213" s="10" t="s">
        <v>414</v>
      </c>
      <c r="AK213" s="31" t="s">
        <v>532</v>
      </c>
      <c r="AL213" s="1" t="s">
        <v>42</v>
      </c>
      <c r="AM213" s="1" t="s">
        <v>50</v>
      </c>
      <c r="AN213" s="4"/>
      <c r="AO213" s="4"/>
      <c r="AP213" s="4"/>
      <c r="AQ213" s="4"/>
    </row>
    <row r="214" spans="1:43" ht="15.6">
      <c r="A214" s="5" t="s">
        <v>533</v>
      </c>
      <c r="B214" s="1" t="s">
        <v>69</v>
      </c>
      <c r="C214" s="2" t="s">
        <v>534</v>
      </c>
      <c r="D214" s="1"/>
      <c r="E214" s="1" t="s">
        <v>41</v>
      </c>
      <c r="H214" s="5"/>
      <c r="J214" s="18"/>
      <c r="K214" s="5"/>
      <c r="M214" s="18"/>
      <c r="P214" s="2"/>
      <c r="Q214" s="5"/>
      <c r="S214" s="18"/>
      <c r="T214" s="5"/>
      <c r="V214" s="18"/>
      <c r="W214" s="20">
        <v>2</v>
      </c>
      <c r="X214" s="20">
        <v>12</v>
      </c>
      <c r="Y214" s="2"/>
      <c r="AB214" s="2"/>
      <c r="AC214" s="17" t="s">
        <v>2145</v>
      </c>
      <c r="AE214" s="2"/>
      <c r="AH214" s="3"/>
      <c r="AI214" s="1" t="s">
        <v>535</v>
      </c>
      <c r="AJ214" s="10" t="s">
        <v>414</v>
      </c>
      <c r="AK214" s="1" t="s">
        <v>536</v>
      </c>
      <c r="AL214" s="1" t="s">
        <v>41</v>
      </c>
      <c r="AM214" s="1" t="s">
        <v>50</v>
      </c>
      <c r="AN214" s="4"/>
      <c r="AO214" s="4"/>
      <c r="AP214" s="4"/>
      <c r="AQ214" s="4"/>
    </row>
    <row r="215" spans="1:43" ht="15.6">
      <c r="A215" s="5" t="s">
        <v>537</v>
      </c>
      <c r="B215" s="1" t="s">
        <v>69</v>
      </c>
      <c r="C215" s="2" t="s">
        <v>538</v>
      </c>
      <c r="D215" s="1"/>
      <c r="E215" s="1" t="s">
        <v>41</v>
      </c>
      <c r="F215" s="1" t="s">
        <v>42</v>
      </c>
      <c r="H215" s="5"/>
      <c r="J215" s="18"/>
      <c r="K215" s="5"/>
      <c r="M215" s="18"/>
      <c r="P215" s="2"/>
      <c r="Q215" s="5"/>
      <c r="S215" s="18"/>
      <c r="T215" s="5"/>
      <c r="V215" s="18"/>
      <c r="W215" s="1">
        <v>15</v>
      </c>
      <c r="X215" s="1">
        <v>20</v>
      </c>
      <c r="Y215" s="2"/>
      <c r="Z215" s="1"/>
      <c r="AA215" s="1"/>
      <c r="AB215" s="2"/>
      <c r="AC215" s="1" t="s">
        <v>2093</v>
      </c>
      <c r="AE215" s="2"/>
      <c r="AF215" s="1">
        <v>10</v>
      </c>
      <c r="AG215" s="1">
        <v>17.5</v>
      </c>
      <c r="AH215" s="3">
        <f t="shared" ref="AH215:AH216" si="9">AG215/AF215</f>
        <v>1.75</v>
      </c>
      <c r="AI215" s="1" t="s">
        <v>539</v>
      </c>
      <c r="AJ215" s="10" t="s">
        <v>414</v>
      </c>
      <c r="AK215" s="31" t="s">
        <v>540</v>
      </c>
      <c r="AL215" s="1" t="s">
        <v>60</v>
      </c>
      <c r="AM215" s="1" t="s">
        <v>46</v>
      </c>
      <c r="AN215" s="4"/>
      <c r="AO215" s="4"/>
      <c r="AP215" s="4"/>
      <c r="AQ215" s="4"/>
    </row>
    <row r="216" spans="1:43" ht="15.6">
      <c r="A216" s="5" t="s">
        <v>541</v>
      </c>
      <c r="B216" s="1" t="s">
        <v>69</v>
      </c>
      <c r="C216" s="2" t="s">
        <v>542</v>
      </c>
      <c r="D216" s="1"/>
      <c r="E216" s="1" t="s">
        <v>40</v>
      </c>
      <c r="H216" s="5"/>
      <c r="J216" s="18"/>
      <c r="K216" s="5"/>
      <c r="M216" s="18"/>
      <c r="P216" s="2"/>
      <c r="Q216" s="5"/>
      <c r="S216" s="18"/>
      <c r="T216" s="5"/>
      <c r="V216" s="18"/>
      <c r="Y216" s="2">
        <v>20</v>
      </c>
      <c r="Z216" s="1"/>
      <c r="AA216" s="1"/>
      <c r="AB216" s="2"/>
      <c r="AC216" s="1">
        <v>20</v>
      </c>
      <c r="AD216" s="1"/>
      <c r="AE216" s="2"/>
      <c r="AF216" s="1">
        <v>15</v>
      </c>
      <c r="AG216" s="1">
        <v>20</v>
      </c>
      <c r="AH216" s="3">
        <f t="shared" si="9"/>
        <v>1.3333333333333333</v>
      </c>
      <c r="AI216" s="1" t="s">
        <v>543</v>
      </c>
      <c r="AJ216" s="10" t="s">
        <v>544</v>
      </c>
      <c r="AK216" s="31" t="s">
        <v>545</v>
      </c>
      <c r="AL216" s="1" t="s">
        <v>40</v>
      </c>
      <c r="AM216" s="1" t="s">
        <v>50</v>
      </c>
      <c r="AN216" s="4"/>
      <c r="AO216" s="4"/>
      <c r="AP216" s="4"/>
      <c r="AQ216" s="4"/>
    </row>
    <row r="217" spans="1:43" ht="15.6">
      <c r="A217" s="5" t="s">
        <v>546</v>
      </c>
      <c r="B217" s="1" t="s">
        <v>69</v>
      </c>
      <c r="C217" s="2" t="s">
        <v>547</v>
      </c>
      <c r="D217" s="1"/>
      <c r="E217" s="1" t="s">
        <v>41</v>
      </c>
      <c r="H217" s="5"/>
      <c r="J217" s="18"/>
      <c r="K217" s="5"/>
      <c r="M217" s="18"/>
      <c r="P217" s="2"/>
      <c r="Q217" s="5"/>
      <c r="S217" s="18"/>
      <c r="T217" s="5"/>
      <c r="V217" s="18"/>
      <c r="W217" s="1">
        <v>10</v>
      </c>
      <c r="X217" s="1">
        <v>20</v>
      </c>
      <c r="Y217" s="2"/>
      <c r="Z217" s="1"/>
      <c r="AA217" s="1"/>
      <c r="AB217" s="2"/>
      <c r="AC217" s="1">
        <v>15</v>
      </c>
      <c r="AE217" s="2"/>
      <c r="AH217" s="3"/>
      <c r="AI217" s="1" t="s">
        <v>396</v>
      </c>
      <c r="AJ217" s="10" t="s">
        <v>548</v>
      </c>
      <c r="AK217" s="1" t="s">
        <v>549</v>
      </c>
      <c r="AL217" s="1" t="s">
        <v>41</v>
      </c>
      <c r="AM217" s="1" t="s">
        <v>50</v>
      </c>
      <c r="AN217" s="4"/>
      <c r="AO217" s="4"/>
      <c r="AP217" s="4"/>
      <c r="AQ217" s="4"/>
    </row>
    <row r="218" spans="1:43" ht="15.6">
      <c r="A218" s="5" t="s">
        <v>550</v>
      </c>
      <c r="B218" s="1" t="s">
        <v>69</v>
      </c>
      <c r="C218" s="2" t="s">
        <v>551</v>
      </c>
      <c r="D218" s="1"/>
      <c r="E218" s="1" t="s">
        <v>40</v>
      </c>
      <c r="H218" s="5"/>
      <c r="J218" s="18"/>
      <c r="K218" s="5"/>
      <c r="M218" s="18"/>
      <c r="P218" s="2"/>
      <c r="Q218" s="5"/>
      <c r="S218" s="18"/>
      <c r="T218" s="5"/>
      <c r="V218" s="18"/>
      <c r="W218" s="1">
        <v>15</v>
      </c>
      <c r="X218" s="1">
        <v>40</v>
      </c>
      <c r="Y218" s="2"/>
      <c r="Z218" s="1"/>
      <c r="AA218" s="1"/>
      <c r="AB218" s="2"/>
      <c r="AC218" s="1" t="s">
        <v>2114</v>
      </c>
      <c r="AE218" s="2"/>
      <c r="AF218" s="1">
        <v>16</v>
      </c>
      <c r="AG218" s="1">
        <v>27.5</v>
      </c>
      <c r="AH218" s="3">
        <f t="shared" ref="AH218:AH220" si="10">AG218/AF218</f>
        <v>1.71875</v>
      </c>
      <c r="AI218" s="1" t="s">
        <v>480</v>
      </c>
      <c r="AJ218" s="10" t="s">
        <v>552</v>
      </c>
      <c r="AK218" s="31" t="s">
        <v>553</v>
      </c>
      <c r="AL218" s="1" t="s">
        <v>40</v>
      </c>
      <c r="AM218" s="1" t="s">
        <v>50</v>
      </c>
      <c r="AN218" s="4"/>
      <c r="AO218" s="4"/>
      <c r="AP218" s="4"/>
      <c r="AQ218" s="4"/>
    </row>
    <row r="219" spans="1:43" ht="15.6">
      <c r="A219" s="5" t="s">
        <v>554</v>
      </c>
      <c r="B219" s="1" t="s">
        <v>69</v>
      </c>
      <c r="C219" s="2" t="s">
        <v>555</v>
      </c>
      <c r="D219" s="1"/>
      <c r="E219" s="1" t="s">
        <v>41</v>
      </c>
      <c r="H219" s="5"/>
      <c r="J219" s="18"/>
      <c r="K219" s="5"/>
      <c r="M219" s="18"/>
      <c r="P219" s="2"/>
      <c r="Q219" s="5">
        <v>35</v>
      </c>
      <c r="R219" s="1">
        <v>38</v>
      </c>
      <c r="S219" s="18">
        <v>36.299999999999997</v>
      </c>
      <c r="T219" s="5">
        <v>39</v>
      </c>
      <c r="U219" s="1">
        <v>46</v>
      </c>
      <c r="V219" s="18">
        <v>41.7</v>
      </c>
      <c r="W219" s="20">
        <v>20</v>
      </c>
      <c r="X219" s="20">
        <v>30</v>
      </c>
      <c r="Y219" s="2"/>
      <c r="AB219" s="2"/>
      <c r="AC219" s="17" t="s">
        <v>2126</v>
      </c>
      <c r="AE219" s="2"/>
      <c r="AF219" s="1">
        <v>25</v>
      </c>
      <c r="AG219" s="1">
        <v>39</v>
      </c>
      <c r="AH219" s="3">
        <f t="shared" si="10"/>
        <v>1.56</v>
      </c>
      <c r="AI219" s="1" t="s">
        <v>556</v>
      </c>
      <c r="AJ219" s="1" t="s">
        <v>557</v>
      </c>
      <c r="AK219" s="31" t="s">
        <v>558</v>
      </c>
      <c r="AL219" s="1" t="s">
        <v>41</v>
      </c>
      <c r="AM219" s="1" t="s">
        <v>50</v>
      </c>
      <c r="AN219" s="4"/>
      <c r="AO219" s="4"/>
      <c r="AP219" s="4"/>
      <c r="AQ219" s="4"/>
    </row>
    <row r="220" spans="1:43" ht="15.6">
      <c r="A220" s="5" t="s">
        <v>559</v>
      </c>
      <c r="B220" s="1" t="s">
        <v>69</v>
      </c>
      <c r="C220" s="2" t="s">
        <v>560</v>
      </c>
      <c r="D220" s="1"/>
      <c r="E220" s="1" t="s">
        <v>41</v>
      </c>
      <c r="H220" s="5"/>
      <c r="J220" s="18"/>
      <c r="K220" s="5"/>
      <c r="M220" s="18"/>
      <c r="P220" s="2"/>
      <c r="Q220" s="5"/>
      <c r="S220" s="18"/>
      <c r="T220" s="5"/>
      <c r="V220" s="18"/>
      <c r="W220" s="1">
        <v>35</v>
      </c>
      <c r="X220" s="1">
        <v>55</v>
      </c>
      <c r="Y220" s="2"/>
      <c r="Z220" s="1"/>
      <c r="AA220" s="1"/>
      <c r="AB220" s="2"/>
      <c r="AC220" s="1">
        <v>45</v>
      </c>
      <c r="AE220" s="2"/>
      <c r="AF220" s="1">
        <v>27.5</v>
      </c>
      <c r="AG220" s="1">
        <v>45</v>
      </c>
      <c r="AH220" s="3">
        <f t="shared" si="10"/>
        <v>1.6363636363636365</v>
      </c>
      <c r="AI220" s="1" t="s">
        <v>561</v>
      </c>
      <c r="AJ220" s="10" t="s">
        <v>414</v>
      </c>
      <c r="AK220" s="31" t="s">
        <v>562</v>
      </c>
      <c r="AL220" s="1" t="s">
        <v>41</v>
      </c>
      <c r="AM220" s="1" t="s">
        <v>50</v>
      </c>
      <c r="AN220" s="4"/>
      <c r="AO220" s="4"/>
      <c r="AP220" s="4"/>
      <c r="AQ220" s="4"/>
    </row>
    <row r="221" spans="1:43" ht="15.6">
      <c r="A221" s="5" t="s">
        <v>563</v>
      </c>
      <c r="B221" s="1" t="s">
        <v>69</v>
      </c>
      <c r="C221" s="2" t="s">
        <v>564</v>
      </c>
      <c r="D221" s="1"/>
      <c r="E221" s="1" t="s">
        <v>62</v>
      </c>
      <c r="H221" s="5"/>
      <c r="J221" s="18"/>
      <c r="K221" s="5"/>
      <c r="M221" s="18"/>
      <c r="P221" s="2"/>
      <c r="Q221" s="5"/>
      <c r="S221" s="18"/>
      <c r="T221" s="5"/>
      <c r="V221" s="18"/>
      <c r="W221" s="1">
        <v>6</v>
      </c>
      <c r="X221" s="1">
        <v>17</v>
      </c>
      <c r="Y221" s="2"/>
      <c r="Z221" s="1"/>
      <c r="AA221" s="1"/>
      <c r="AB221" s="2"/>
      <c r="AC221" s="1" t="s">
        <v>2097</v>
      </c>
      <c r="AE221" s="2"/>
      <c r="AH221" s="3"/>
      <c r="AI221" s="1" t="s">
        <v>418</v>
      </c>
      <c r="AJ221" s="10" t="s">
        <v>565</v>
      </c>
      <c r="AK221" s="1" t="s">
        <v>566</v>
      </c>
      <c r="AL221" s="1" t="s">
        <v>62</v>
      </c>
      <c r="AM221" s="1" t="s">
        <v>50</v>
      </c>
      <c r="AN221" s="4"/>
      <c r="AO221" s="4"/>
      <c r="AP221" s="4"/>
      <c r="AQ221" s="4"/>
    </row>
    <row r="222" spans="1:43" ht="15.6">
      <c r="A222" s="5" t="s">
        <v>567</v>
      </c>
      <c r="B222" s="1" t="s">
        <v>69</v>
      </c>
      <c r="C222" s="2" t="s">
        <v>568</v>
      </c>
      <c r="D222" s="1"/>
      <c r="E222" s="1" t="s">
        <v>40</v>
      </c>
      <c r="F222" s="1" t="s">
        <v>41</v>
      </c>
      <c r="H222" s="5"/>
      <c r="J222" s="18"/>
      <c r="K222" s="5"/>
      <c r="M222" s="18"/>
      <c r="P222" s="2"/>
      <c r="Q222" s="5"/>
      <c r="S222" s="18"/>
      <c r="T222" s="5"/>
      <c r="V222" s="18"/>
      <c r="W222" s="1">
        <v>15</v>
      </c>
      <c r="X222" s="1">
        <v>25</v>
      </c>
      <c r="Y222" s="2"/>
      <c r="Z222" s="1"/>
      <c r="AA222" s="1"/>
      <c r="AB222" s="2"/>
      <c r="AC222" s="1">
        <v>20</v>
      </c>
      <c r="AE222" s="2"/>
      <c r="AH222" s="3"/>
      <c r="AI222" s="1" t="s">
        <v>391</v>
      </c>
      <c r="AJ222" s="10" t="s">
        <v>569</v>
      </c>
      <c r="AK222" s="1" t="s">
        <v>570</v>
      </c>
      <c r="AL222" s="1" t="s">
        <v>250</v>
      </c>
      <c r="AM222" s="1" t="s">
        <v>46</v>
      </c>
      <c r="AN222" s="4"/>
      <c r="AO222" s="4"/>
      <c r="AP222" s="4"/>
      <c r="AQ222" s="4"/>
    </row>
    <row r="223" spans="1:43" ht="15.6">
      <c r="A223" s="5" t="s">
        <v>571</v>
      </c>
      <c r="B223" s="1" t="s">
        <v>69</v>
      </c>
      <c r="C223" s="2" t="s">
        <v>572</v>
      </c>
      <c r="D223" s="1"/>
      <c r="E223" s="1" t="s">
        <v>62</v>
      </c>
      <c r="H223" s="5"/>
      <c r="J223" s="18"/>
      <c r="K223" s="5"/>
      <c r="M223" s="18"/>
      <c r="P223" s="2"/>
      <c r="Q223" s="5"/>
      <c r="S223" s="18"/>
      <c r="T223" s="5"/>
      <c r="V223" s="18"/>
      <c r="Y223" s="2">
        <v>10</v>
      </c>
      <c r="Z223" s="1"/>
      <c r="AA223" s="1"/>
      <c r="AB223" s="2"/>
      <c r="AC223" s="1">
        <v>10</v>
      </c>
      <c r="AD223" s="1"/>
      <c r="AE223" s="2"/>
      <c r="AH223" s="3"/>
      <c r="AI223" s="1" t="s">
        <v>573</v>
      </c>
      <c r="AJ223" s="10" t="s">
        <v>574</v>
      </c>
      <c r="AK223" s="1" t="s">
        <v>575</v>
      </c>
      <c r="AL223" s="1" t="s">
        <v>62</v>
      </c>
      <c r="AM223" s="1" t="s">
        <v>50</v>
      </c>
      <c r="AN223" s="4"/>
      <c r="AO223" s="4"/>
      <c r="AP223" s="4"/>
      <c r="AQ223" s="4"/>
    </row>
    <row r="224" spans="1:43" ht="15.6">
      <c r="A224" s="5" t="s">
        <v>576</v>
      </c>
      <c r="B224" s="1" t="s">
        <v>69</v>
      </c>
      <c r="C224" s="2" t="s">
        <v>577</v>
      </c>
      <c r="D224" s="1"/>
      <c r="E224" s="1" t="s">
        <v>41</v>
      </c>
      <c r="F224" s="1" t="s">
        <v>42</v>
      </c>
      <c r="H224" s="5"/>
      <c r="J224" s="18"/>
      <c r="K224" s="5"/>
      <c r="M224" s="18"/>
      <c r="P224" s="2"/>
      <c r="Q224" s="5"/>
      <c r="S224" s="18"/>
      <c r="T224" s="5"/>
      <c r="V224" s="18"/>
      <c r="W224" s="1">
        <v>12</v>
      </c>
      <c r="X224" s="1">
        <v>15</v>
      </c>
      <c r="Y224" s="2"/>
      <c r="Z224" s="1"/>
      <c r="AA224" s="1"/>
      <c r="AB224" s="2"/>
      <c r="AC224" s="1" t="s">
        <v>2136</v>
      </c>
      <c r="AE224" s="2"/>
      <c r="AH224" s="3"/>
      <c r="AI224" s="1" t="s">
        <v>578</v>
      </c>
      <c r="AJ224" s="10" t="s">
        <v>579</v>
      </c>
      <c r="AK224" s="10" t="s">
        <v>580</v>
      </c>
      <c r="AL224" s="1" t="s">
        <v>60</v>
      </c>
      <c r="AM224" s="1" t="s">
        <v>46</v>
      </c>
      <c r="AN224" s="4"/>
      <c r="AO224" s="4"/>
      <c r="AP224" s="4"/>
      <c r="AQ224" s="4"/>
    </row>
    <row r="225" spans="1:43" ht="15.6">
      <c r="A225" s="5" t="s">
        <v>581</v>
      </c>
      <c r="B225" s="1" t="s">
        <v>69</v>
      </c>
      <c r="C225" s="2" t="s">
        <v>582</v>
      </c>
      <c r="D225" s="1"/>
      <c r="E225" s="1" t="s">
        <v>41</v>
      </c>
      <c r="H225" s="5"/>
      <c r="J225" s="18"/>
      <c r="K225" s="5"/>
      <c r="M225" s="18"/>
      <c r="P225" s="2"/>
      <c r="Q225" s="5"/>
      <c r="S225" s="18"/>
      <c r="T225" s="5"/>
      <c r="V225" s="18"/>
      <c r="W225" s="1">
        <v>20</v>
      </c>
      <c r="X225" s="1">
        <v>25</v>
      </c>
      <c r="Y225" s="2"/>
      <c r="Z225" s="1"/>
      <c r="AA225" s="1"/>
      <c r="AB225" s="2"/>
      <c r="AC225" s="1" t="s">
        <v>2103</v>
      </c>
      <c r="AE225" s="2"/>
      <c r="AF225" s="1">
        <v>15.5</v>
      </c>
      <c r="AG225" s="1">
        <v>22.5</v>
      </c>
      <c r="AH225" s="3">
        <f>AG225/AF225</f>
        <v>1.4516129032258065</v>
      </c>
      <c r="AI225" s="1" t="s">
        <v>583</v>
      </c>
      <c r="AJ225" s="10" t="s">
        <v>414</v>
      </c>
      <c r="AK225" s="31" t="s">
        <v>584</v>
      </c>
      <c r="AL225" s="1" t="s">
        <v>41</v>
      </c>
      <c r="AM225" s="1" t="s">
        <v>50</v>
      </c>
      <c r="AN225" s="4"/>
      <c r="AO225" s="4"/>
      <c r="AP225" s="4"/>
      <c r="AQ225" s="4"/>
    </row>
    <row r="226" spans="1:43" ht="15.6">
      <c r="A226" s="5" t="s">
        <v>585</v>
      </c>
      <c r="B226" s="1" t="s">
        <v>69</v>
      </c>
      <c r="C226" s="2" t="s">
        <v>586</v>
      </c>
      <c r="D226" s="1"/>
      <c r="E226" s="1" t="s">
        <v>62</v>
      </c>
      <c r="H226" s="5"/>
      <c r="J226" s="18"/>
      <c r="K226" s="5"/>
      <c r="M226" s="18"/>
      <c r="P226" s="2"/>
      <c r="Q226" s="5"/>
      <c r="S226" s="18"/>
      <c r="T226" s="5"/>
      <c r="V226" s="18"/>
      <c r="W226" s="1">
        <v>10</v>
      </c>
      <c r="X226" s="1">
        <v>18</v>
      </c>
      <c r="Y226" s="2"/>
      <c r="Z226" s="1"/>
      <c r="AA226" s="1"/>
      <c r="AB226" s="2"/>
      <c r="AC226" s="1">
        <v>14</v>
      </c>
      <c r="AE226" s="2"/>
      <c r="AH226" s="3"/>
      <c r="AI226" s="1" t="s">
        <v>587</v>
      </c>
      <c r="AJ226" s="10" t="s">
        <v>588</v>
      </c>
      <c r="AK226" s="1" t="s">
        <v>589</v>
      </c>
      <c r="AL226" s="1" t="s">
        <v>62</v>
      </c>
      <c r="AM226" s="1" t="s">
        <v>50</v>
      </c>
      <c r="AN226" s="4"/>
      <c r="AO226" s="4"/>
      <c r="AP226" s="4"/>
      <c r="AQ226" s="4"/>
    </row>
    <row r="227" spans="1:43" ht="15.6">
      <c r="A227" s="5" t="s">
        <v>590</v>
      </c>
      <c r="B227" s="1" t="s">
        <v>69</v>
      </c>
      <c r="C227" s="2" t="s">
        <v>591</v>
      </c>
      <c r="D227" s="1"/>
      <c r="E227" s="1" t="s">
        <v>41</v>
      </c>
      <c r="H227" s="5"/>
      <c r="J227" s="18"/>
      <c r="K227" s="5"/>
      <c r="M227" s="18"/>
      <c r="P227" s="2"/>
      <c r="Q227" s="5"/>
      <c r="S227" s="18"/>
      <c r="T227" s="5"/>
      <c r="V227" s="18"/>
      <c r="W227" s="1">
        <v>15</v>
      </c>
      <c r="X227" s="1">
        <v>25</v>
      </c>
      <c r="Y227" s="2"/>
      <c r="Z227" s="1"/>
      <c r="AA227" s="1"/>
      <c r="AB227" s="2"/>
      <c r="AC227" s="1">
        <v>20</v>
      </c>
      <c r="AE227" s="2"/>
      <c r="AF227" s="1">
        <v>11.5</v>
      </c>
      <c r="AG227" s="1">
        <v>20</v>
      </c>
      <c r="AH227" s="3">
        <f>AG227/AF227</f>
        <v>1.7391304347826086</v>
      </c>
      <c r="AI227" s="1" t="s">
        <v>592</v>
      </c>
      <c r="AJ227" s="10" t="s">
        <v>414</v>
      </c>
      <c r="AK227" s="31" t="s">
        <v>593</v>
      </c>
      <c r="AL227" s="1" t="s">
        <v>41</v>
      </c>
      <c r="AM227" s="1" t="s">
        <v>50</v>
      </c>
      <c r="AN227" s="4"/>
      <c r="AO227" s="4"/>
      <c r="AP227" s="4"/>
      <c r="AQ227" s="4"/>
    </row>
    <row r="228" spans="1:43" ht="15.6">
      <c r="A228" s="5" t="s">
        <v>594</v>
      </c>
      <c r="B228" s="1" t="s">
        <v>69</v>
      </c>
      <c r="C228" s="2" t="s">
        <v>595</v>
      </c>
      <c r="D228" s="1"/>
      <c r="E228" s="1" t="s">
        <v>41</v>
      </c>
      <c r="H228" s="5"/>
      <c r="J228" s="18"/>
      <c r="K228" s="5"/>
      <c r="M228" s="18"/>
      <c r="P228" s="2"/>
      <c r="Q228" s="5"/>
      <c r="S228" s="18"/>
      <c r="T228" s="5"/>
      <c r="V228" s="18"/>
      <c r="W228" s="1">
        <v>10</v>
      </c>
      <c r="X228" s="1">
        <v>20</v>
      </c>
      <c r="Y228" s="2"/>
      <c r="Z228" s="1"/>
      <c r="AA228" s="1"/>
      <c r="AB228" s="2"/>
      <c r="AC228" s="1">
        <v>15</v>
      </c>
      <c r="AE228" s="2"/>
      <c r="AH228" s="3"/>
      <c r="AI228" s="1" t="s">
        <v>396</v>
      </c>
      <c r="AJ228" s="10" t="s">
        <v>596</v>
      </c>
      <c r="AK228" s="1" t="s">
        <v>597</v>
      </c>
      <c r="AL228" s="1" t="s">
        <v>41</v>
      </c>
      <c r="AM228" s="1" t="s">
        <v>50</v>
      </c>
      <c r="AN228" s="4"/>
      <c r="AO228" s="4"/>
      <c r="AP228" s="4"/>
      <c r="AQ228" s="4"/>
    </row>
    <row r="229" spans="1:43" ht="15.6">
      <c r="A229" s="5" t="s">
        <v>598</v>
      </c>
      <c r="B229" s="1" t="s">
        <v>69</v>
      </c>
      <c r="C229" s="2" t="s">
        <v>599</v>
      </c>
      <c r="D229" s="1"/>
      <c r="E229" s="1" t="s">
        <v>41</v>
      </c>
      <c r="H229" s="5"/>
      <c r="J229" s="18"/>
      <c r="K229" s="5"/>
      <c r="M229" s="18"/>
      <c r="P229" s="2"/>
      <c r="Q229" s="27">
        <v>10</v>
      </c>
      <c r="R229" s="20">
        <v>18</v>
      </c>
      <c r="S229" s="18"/>
      <c r="T229" s="5"/>
      <c r="V229" s="18"/>
      <c r="W229" s="20">
        <v>6</v>
      </c>
      <c r="X229" s="20">
        <v>10</v>
      </c>
      <c r="Y229" s="2"/>
      <c r="AB229" s="2"/>
      <c r="AC229" s="17" t="s">
        <v>2146</v>
      </c>
      <c r="AE229" s="2"/>
      <c r="AH229" s="3"/>
      <c r="AI229" s="1" t="s">
        <v>600</v>
      </c>
      <c r="AJ229" s="10" t="s">
        <v>414</v>
      </c>
      <c r="AK229" s="1" t="s">
        <v>601</v>
      </c>
      <c r="AL229" s="1" t="s">
        <v>41</v>
      </c>
      <c r="AM229" s="1" t="s">
        <v>50</v>
      </c>
      <c r="AN229" s="4"/>
      <c r="AO229" s="4"/>
      <c r="AP229" s="4"/>
      <c r="AQ229" s="4"/>
    </row>
    <row r="230" spans="1:43" ht="15.6">
      <c r="A230" s="5" t="s">
        <v>602</v>
      </c>
      <c r="B230" s="1" t="s">
        <v>69</v>
      </c>
      <c r="C230" s="2" t="s">
        <v>603</v>
      </c>
      <c r="D230" s="1"/>
      <c r="E230" s="1" t="s">
        <v>62</v>
      </c>
      <c r="H230" s="5"/>
      <c r="J230" s="18"/>
      <c r="K230" s="5"/>
      <c r="M230" s="18"/>
      <c r="P230" s="2"/>
      <c r="Q230" s="5"/>
      <c r="S230" s="18"/>
      <c r="T230" s="5"/>
      <c r="V230" s="18"/>
      <c r="W230" s="1">
        <v>5</v>
      </c>
      <c r="X230" s="1">
        <v>18</v>
      </c>
      <c r="Y230" s="2"/>
      <c r="Z230" s="1"/>
      <c r="AA230" s="1"/>
      <c r="AB230" s="2"/>
      <c r="AC230" s="1" t="s">
        <v>2097</v>
      </c>
      <c r="AE230" s="2"/>
      <c r="AH230" s="3"/>
      <c r="AI230" s="1" t="s">
        <v>604</v>
      </c>
      <c r="AJ230" s="10" t="s">
        <v>605</v>
      </c>
      <c r="AK230" s="1" t="s">
        <v>606</v>
      </c>
      <c r="AL230" s="1" t="s">
        <v>62</v>
      </c>
      <c r="AM230" s="1" t="s">
        <v>50</v>
      </c>
      <c r="AN230" s="4"/>
      <c r="AO230" s="4"/>
      <c r="AP230" s="4"/>
      <c r="AQ230" s="4"/>
    </row>
    <row r="231" spans="1:43" ht="15.6">
      <c r="A231" s="5" t="s">
        <v>607</v>
      </c>
      <c r="B231" s="1" t="s">
        <v>69</v>
      </c>
      <c r="C231" s="2" t="s">
        <v>608</v>
      </c>
      <c r="D231" s="1"/>
      <c r="E231" s="1" t="s">
        <v>62</v>
      </c>
      <c r="H231" s="5"/>
      <c r="J231" s="18"/>
      <c r="K231" s="5"/>
      <c r="M231" s="18"/>
      <c r="P231" s="2"/>
      <c r="Q231" s="5"/>
      <c r="S231" s="18"/>
      <c r="T231" s="5"/>
      <c r="V231" s="18"/>
      <c r="W231" s="20">
        <v>10</v>
      </c>
      <c r="X231" s="20">
        <v>15</v>
      </c>
      <c r="Y231" s="2"/>
      <c r="AB231" s="2"/>
      <c r="AC231" s="17" t="s">
        <v>2101</v>
      </c>
      <c r="AE231" s="2"/>
      <c r="AH231" s="3"/>
      <c r="AI231" s="1" t="s">
        <v>609</v>
      </c>
      <c r="AJ231" s="10" t="s">
        <v>610</v>
      </c>
      <c r="AK231" s="1" t="s">
        <v>611</v>
      </c>
      <c r="AL231" s="1" t="s">
        <v>62</v>
      </c>
      <c r="AM231" s="1" t="s">
        <v>50</v>
      </c>
      <c r="AN231" s="4"/>
      <c r="AO231" s="4"/>
      <c r="AP231" s="4"/>
      <c r="AQ231" s="4"/>
    </row>
    <row r="232" spans="1:43" ht="15.6">
      <c r="A232" s="5" t="s">
        <v>612</v>
      </c>
      <c r="B232" s="1" t="s">
        <v>69</v>
      </c>
      <c r="C232" s="2" t="s">
        <v>613</v>
      </c>
      <c r="D232" s="1"/>
      <c r="E232" s="1" t="s">
        <v>41</v>
      </c>
      <c r="H232" s="5"/>
      <c r="J232" s="18"/>
      <c r="K232" s="5"/>
      <c r="M232" s="18"/>
      <c r="P232" s="2"/>
      <c r="Q232" s="5"/>
      <c r="S232" s="18"/>
      <c r="T232" s="5"/>
      <c r="V232" s="18"/>
      <c r="W232" s="20">
        <v>4</v>
      </c>
      <c r="X232" s="20">
        <v>7</v>
      </c>
      <c r="Y232" s="2"/>
      <c r="AB232" s="2"/>
      <c r="AC232" s="17" t="s">
        <v>2147</v>
      </c>
      <c r="AE232" s="2"/>
      <c r="AH232" s="3"/>
      <c r="AI232" s="1" t="s">
        <v>614</v>
      </c>
      <c r="AJ232" s="10" t="s">
        <v>414</v>
      </c>
      <c r="AK232" s="1" t="s">
        <v>615</v>
      </c>
      <c r="AL232" s="1" t="s">
        <v>41</v>
      </c>
      <c r="AM232" s="1" t="s">
        <v>50</v>
      </c>
      <c r="AN232" s="4"/>
      <c r="AO232" s="4"/>
      <c r="AP232" s="4"/>
      <c r="AQ232" s="4"/>
    </row>
    <row r="233" spans="1:43" ht="15.6">
      <c r="A233" s="5" t="s">
        <v>616</v>
      </c>
      <c r="B233" s="1" t="s">
        <v>69</v>
      </c>
      <c r="C233" s="32" t="s">
        <v>617</v>
      </c>
      <c r="D233" s="1"/>
      <c r="E233" s="1" t="s">
        <v>42</v>
      </c>
      <c r="H233" s="5"/>
      <c r="J233" s="18"/>
      <c r="K233" s="5"/>
      <c r="M233" s="18"/>
      <c r="P233" s="2"/>
      <c r="Q233" s="5">
        <v>5.5</v>
      </c>
      <c r="R233" s="1">
        <v>16</v>
      </c>
      <c r="S233" s="18"/>
      <c r="T233" s="5"/>
      <c r="V233" s="18"/>
      <c r="W233" s="1">
        <v>6</v>
      </c>
      <c r="X233" s="1">
        <v>16</v>
      </c>
      <c r="Y233" s="2"/>
      <c r="Z233" s="1"/>
      <c r="AA233" s="1"/>
      <c r="AB233" s="2"/>
      <c r="AC233" s="1">
        <v>11</v>
      </c>
      <c r="AE233" s="2"/>
      <c r="AH233" s="3"/>
      <c r="AI233" s="33" t="s">
        <v>618</v>
      </c>
      <c r="AJ233" s="10" t="s">
        <v>619</v>
      </c>
      <c r="AK233" s="1" t="s">
        <v>620</v>
      </c>
      <c r="AL233" s="1" t="s">
        <v>42</v>
      </c>
      <c r="AM233" s="1" t="s">
        <v>50</v>
      </c>
      <c r="AN233" s="4"/>
      <c r="AO233" s="4"/>
      <c r="AP233" s="4"/>
      <c r="AQ233" s="4"/>
    </row>
    <row r="234" spans="1:43" ht="15.6">
      <c r="A234" s="5" t="s">
        <v>621</v>
      </c>
      <c r="B234" s="1" t="s">
        <v>69</v>
      </c>
      <c r="C234" s="2" t="s">
        <v>622</v>
      </c>
      <c r="D234" s="1"/>
      <c r="E234" s="1" t="s">
        <v>41</v>
      </c>
      <c r="H234" s="5"/>
      <c r="J234" s="18"/>
      <c r="K234" s="5"/>
      <c r="M234" s="18"/>
      <c r="P234" s="2"/>
      <c r="Q234" s="5"/>
      <c r="S234" s="18"/>
      <c r="T234" s="5"/>
      <c r="V234" s="18"/>
      <c r="W234" s="1">
        <v>15</v>
      </c>
      <c r="X234" s="1">
        <v>20</v>
      </c>
      <c r="Y234" s="2"/>
      <c r="Z234" s="1"/>
      <c r="AA234" s="1"/>
      <c r="AB234" s="2"/>
      <c r="AC234" s="1" t="s">
        <v>2093</v>
      </c>
      <c r="AE234" s="2"/>
      <c r="AF234" s="1">
        <v>7</v>
      </c>
      <c r="AG234" s="1">
        <v>17.5</v>
      </c>
      <c r="AH234" s="3">
        <f>AG234/AF234</f>
        <v>2.5</v>
      </c>
      <c r="AI234" s="1" t="s">
        <v>623</v>
      </c>
      <c r="AJ234" s="10" t="s">
        <v>414</v>
      </c>
      <c r="AK234" s="31" t="s">
        <v>624</v>
      </c>
      <c r="AL234" s="1" t="s">
        <v>41</v>
      </c>
      <c r="AM234" s="1" t="s">
        <v>50</v>
      </c>
      <c r="AN234" s="4"/>
      <c r="AO234" s="4"/>
      <c r="AP234" s="4"/>
      <c r="AQ234" s="4"/>
    </row>
    <row r="235" spans="1:43" ht="15.6">
      <c r="A235" s="5" t="s">
        <v>625</v>
      </c>
      <c r="B235" s="1" t="s">
        <v>69</v>
      </c>
      <c r="C235" s="2" t="s">
        <v>626</v>
      </c>
      <c r="D235" s="1"/>
      <c r="E235" s="1" t="s">
        <v>42</v>
      </c>
      <c r="H235" s="5"/>
      <c r="J235" s="18"/>
      <c r="K235" s="5"/>
      <c r="M235" s="18"/>
      <c r="P235" s="2"/>
      <c r="Q235" s="5">
        <v>39</v>
      </c>
      <c r="R235" s="1">
        <v>61</v>
      </c>
      <c r="S235" s="18"/>
      <c r="T235" s="5"/>
      <c r="V235" s="18"/>
      <c r="W235" s="1">
        <v>19</v>
      </c>
      <c r="X235" s="1">
        <v>27</v>
      </c>
      <c r="Y235" s="2"/>
      <c r="Z235" s="1"/>
      <c r="AA235" s="1"/>
      <c r="AB235" s="2"/>
      <c r="AC235" s="1">
        <v>23</v>
      </c>
      <c r="AE235" s="2"/>
      <c r="AH235" s="3"/>
      <c r="AI235" s="1" t="s">
        <v>627</v>
      </c>
      <c r="AJ235" s="10" t="s">
        <v>628</v>
      </c>
      <c r="AK235" s="1" t="s">
        <v>629</v>
      </c>
      <c r="AL235" s="1" t="s">
        <v>42</v>
      </c>
      <c r="AM235" s="1" t="s">
        <v>50</v>
      </c>
      <c r="AN235" s="4"/>
      <c r="AO235" s="4"/>
      <c r="AP235" s="4"/>
      <c r="AQ235" s="4"/>
    </row>
    <row r="236" spans="1:43" ht="15.6">
      <c r="A236" s="5" t="s">
        <v>630</v>
      </c>
      <c r="B236" s="1" t="s">
        <v>69</v>
      </c>
      <c r="C236" s="2" t="s">
        <v>631</v>
      </c>
      <c r="D236" s="1"/>
      <c r="E236" s="1" t="s">
        <v>40</v>
      </c>
      <c r="H236" s="5"/>
      <c r="J236" s="18"/>
      <c r="K236" s="5"/>
      <c r="M236" s="18"/>
      <c r="P236" s="2"/>
      <c r="Q236" s="5"/>
      <c r="S236" s="18"/>
      <c r="T236" s="5"/>
      <c r="V236" s="18"/>
      <c r="W236" s="1">
        <v>20</v>
      </c>
      <c r="X236" s="1">
        <v>40</v>
      </c>
      <c r="Y236" s="2"/>
      <c r="Z236" s="1"/>
      <c r="AA236" s="1"/>
      <c r="AB236" s="2"/>
      <c r="AC236" s="1">
        <v>30</v>
      </c>
      <c r="AE236" s="2"/>
      <c r="AF236" s="1">
        <v>27.5</v>
      </c>
      <c r="AG236" s="1">
        <v>30</v>
      </c>
      <c r="AH236" s="3">
        <f>AG236/AF236</f>
        <v>1.0909090909090908</v>
      </c>
      <c r="AI236" s="1" t="s">
        <v>480</v>
      </c>
      <c r="AJ236" s="10" t="s">
        <v>632</v>
      </c>
      <c r="AK236" s="31" t="s">
        <v>633</v>
      </c>
      <c r="AL236" s="1" t="s">
        <v>40</v>
      </c>
      <c r="AM236" s="1" t="s">
        <v>50</v>
      </c>
      <c r="AN236" s="4"/>
      <c r="AO236" s="4"/>
      <c r="AP236" s="4"/>
      <c r="AQ236" s="4"/>
    </row>
    <row r="237" spans="1:43" ht="15.6">
      <c r="A237" s="5" t="s">
        <v>634</v>
      </c>
      <c r="B237" s="1" t="s">
        <v>69</v>
      </c>
      <c r="C237" s="2" t="s">
        <v>635</v>
      </c>
      <c r="D237" s="1"/>
      <c r="E237" s="1" t="s">
        <v>40</v>
      </c>
      <c r="H237" s="5"/>
      <c r="J237" s="18"/>
      <c r="K237" s="5"/>
      <c r="M237" s="18"/>
      <c r="P237" s="2"/>
      <c r="Q237" s="5"/>
      <c r="S237" s="18"/>
      <c r="T237" s="5"/>
      <c r="V237" s="18"/>
      <c r="W237" s="20">
        <v>5</v>
      </c>
      <c r="X237" s="20">
        <v>8</v>
      </c>
      <c r="Y237" s="2"/>
      <c r="AB237" s="2"/>
      <c r="AC237" s="17" t="s">
        <v>2111</v>
      </c>
      <c r="AE237" s="2"/>
      <c r="AH237" s="3"/>
      <c r="AI237" s="1" t="s">
        <v>636</v>
      </c>
      <c r="AJ237" s="10" t="s">
        <v>187</v>
      </c>
      <c r="AK237" s="1" t="s">
        <v>637</v>
      </c>
      <c r="AL237" s="1" t="s">
        <v>40</v>
      </c>
      <c r="AM237" s="1" t="s">
        <v>50</v>
      </c>
      <c r="AN237" s="4"/>
      <c r="AO237" s="4"/>
      <c r="AP237" s="4"/>
      <c r="AQ237" s="4"/>
    </row>
    <row r="238" spans="1:43" ht="15.6">
      <c r="A238" s="5" t="s">
        <v>638</v>
      </c>
      <c r="B238" s="1" t="s">
        <v>69</v>
      </c>
      <c r="C238" s="2" t="s">
        <v>639</v>
      </c>
      <c r="D238" s="1"/>
      <c r="E238" s="1" t="s">
        <v>41</v>
      </c>
      <c r="H238" s="5"/>
      <c r="I238" s="1">
        <v>1</v>
      </c>
      <c r="J238" s="18"/>
      <c r="K238" s="5"/>
      <c r="M238" s="18"/>
      <c r="P238" s="2" t="s">
        <v>640</v>
      </c>
      <c r="Q238" s="5">
        <v>10</v>
      </c>
      <c r="R238" s="1">
        <v>15</v>
      </c>
      <c r="S238" s="18"/>
      <c r="T238" s="5"/>
      <c r="V238" s="18"/>
      <c r="W238" s="1">
        <v>15</v>
      </c>
      <c r="X238" s="1">
        <v>30</v>
      </c>
      <c r="Y238" s="2"/>
      <c r="Z238" s="1"/>
      <c r="AA238" s="1"/>
      <c r="AB238" s="2"/>
      <c r="AC238" s="1" t="s">
        <v>2103</v>
      </c>
      <c r="AE238" s="2"/>
      <c r="AH238" s="3"/>
      <c r="AI238" s="1" t="s">
        <v>641</v>
      </c>
      <c r="AJ238" s="10" t="s">
        <v>642</v>
      </c>
      <c r="AK238" s="1" t="s">
        <v>643</v>
      </c>
      <c r="AL238" s="1" t="s">
        <v>41</v>
      </c>
      <c r="AM238" s="1" t="s">
        <v>50</v>
      </c>
      <c r="AN238" s="4"/>
      <c r="AO238" s="4"/>
      <c r="AP238" s="4"/>
      <c r="AQ238" s="4"/>
    </row>
    <row r="239" spans="1:43" ht="15.6">
      <c r="A239" s="5" t="s">
        <v>644</v>
      </c>
      <c r="B239" s="1" t="s">
        <v>69</v>
      </c>
      <c r="C239" s="2" t="s">
        <v>645</v>
      </c>
      <c r="D239" s="1"/>
      <c r="E239" s="1" t="s">
        <v>62</v>
      </c>
      <c r="H239" s="5"/>
      <c r="J239" s="18"/>
      <c r="K239" s="5"/>
      <c r="M239" s="18"/>
      <c r="P239" s="2"/>
      <c r="Q239" s="5">
        <v>14</v>
      </c>
      <c r="R239" s="1">
        <v>22</v>
      </c>
      <c r="S239" s="18"/>
      <c r="T239" s="5"/>
      <c r="V239" s="18"/>
      <c r="W239" s="1">
        <v>9</v>
      </c>
      <c r="X239" s="1">
        <v>16</v>
      </c>
      <c r="Y239" s="2"/>
      <c r="Z239" s="1"/>
      <c r="AA239" s="1"/>
      <c r="AB239" s="2"/>
      <c r="AC239" s="1" t="s">
        <v>2104</v>
      </c>
      <c r="AE239" s="2"/>
      <c r="AH239" s="3"/>
      <c r="AI239" s="1" t="s">
        <v>646</v>
      </c>
      <c r="AJ239" s="10" t="s">
        <v>647</v>
      </c>
      <c r="AK239" s="1" t="s">
        <v>648</v>
      </c>
      <c r="AL239" s="1" t="s">
        <v>62</v>
      </c>
      <c r="AM239" s="1" t="s">
        <v>50</v>
      </c>
      <c r="AN239" s="4"/>
      <c r="AO239" s="4"/>
      <c r="AP239" s="4"/>
      <c r="AQ239" s="4"/>
    </row>
    <row r="240" spans="1:43" ht="15.6">
      <c r="A240" s="5" t="s">
        <v>649</v>
      </c>
      <c r="B240" s="1" t="s">
        <v>69</v>
      </c>
      <c r="C240" s="2" t="s">
        <v>650</v>
      </c>
      <c r="D240" s="1"/>
      <c r="E240" s="1" t="s">
        <v>40</v>
      </c>
      <c r="F240" s="1" t="s">
        <v>41</v>
      </c>
      <c r="H240" s="5"/>
      <c r="J240" s="18"/>
      <c r="K240" s="5"/>
      <c r="M240" s="18"/>
      <c r="P240" s="2"/>
      <c r="Q240" s="5"/>
      <c r="S240" s="18"/>
      <c r="T240" s="5"/>
      <c r="V240" s="18"/>
      <c r="W240" s="1">
        <v>10</v>
      </c>
      <c r="X240" s="1">
        <v>15</v>
      </c>
      <c r="Y240" s="2"/>
      <c r="Z240" s="1"/>
      <c r="AA240" s="1"/>
      <c r="AB240" s="2"/>
      <c r="AC240" s="1" t="s">
        <v>2104</v>
      </c>
      <c r="AE240" s="2"/>
      <c r="AF240" s="1">
        <v>7.5</v>
      </c>
      <c r="AG240" s="1">
        <v>12.5</v>
      </c>
      <c r="AH240" s="3">
        <f t="shared" ref="AH240:AH244" si="11">AG240/AF240</f>
        <v>1.6666666666666667</v>
      </c>
      <c r="AI240" s="1" t="s">
        <v>475</v>
      </c>
      <c r="AJ240" s="10" t="s">
        <v>651</v>
      </c>
      <c r="AK240" s="31" t="s">
        <v>652</v>
      </c>
      <c r="AL240" s="1" t="s">
        <v>250</v>
      </c>
      <c r="AM240" s="1" t="s">
        <v>46</v>
      </c>
      <c r="AN240" s="4"/>
      <c r="AO240" s="4"/>
      <c r="AP240" s="4"/>
      <c r="AQ240" s="4"/>
    </row>
    <row r="241" spans="1:43" ht="15.6">
      <c r="A241" s="22" t="s">
        <v>653</v>
      </c>
      <c r="B241" s="1" t="s">
        <v>69</v>
      </c>
      <c r="C241" s="2" t="s">
        <v>654</v>
      </c>
      <c r="D241" s="1"/>
      <c r="E241" s="1" t="s">
        <v>41</v>
      </c>
      <c r="H241" s="5"/>
      <c r="J241" s="18"/>
      <c r="K241" s="5"/>
      <c r="M241" s="18"/>
      <c r="P241" s="2"/>
      <c r="Q241" s="5"/>
      <c r="S241" s="18"/>
      <c r="T241" s="5"/>
      <c r="V241" s="18"/>
      <c r="W241" s="1">
        <v>15</v>
      </c>
      <c r="X241" s="1">
        <v>20</v>
      </c>
      <c r="Y241" s="2"/>
      <c r="Z241" s="1"/>
      <c r="AA241" s="1"/>
      <c r="AB241" s="2"/>
      <c r="AC241" s="1" t="s">
        <v>2093</v>
      </c>
      <c r="AE241" s="2"/>
      <c r="AF241" s="1">
        <v>11</v>
      </c>
      <c r="AG241" s="1">
        <v>17.5</v>
      </c>
      <c r="AH241" s="3">
        <f t="shared" si="11"/>
        <v>1.5909090909090908</v>
      </c>
      <c r="AI241" s="1" t="s">
        <v>655</v>
      </c>
      <c r="AJ241" s="10" t="s">
        <v>414</v>
      </c>
      <c r="AK241" s="31" t="s">
        <v>656</v>
      </c>
      <c r="AL241" s="1" t="s">
        <v>41</v>
      </c>
      <c r="AM241" s="1" t="s">
        <v>50</v>
      </c>
      <c r="AN241" s="4"/>
      <c r="AO241" s="4"/>
      <c r="AP241" s="4"/>
      <c r="AQ241" s="4"/>
    </row>
    <row r="242" spans="1:43" ht="15.6">
      <c r="A242" s="5" t="s">
        <v>657</v>
      </c>
      <c r="B242" s="1" t="s">
        <v>69</v>
      </c>
      <c r="C242" s="2" t="s">
        <v>658</v>
      </c>
      <c r="D242" s="1"/>
      <c r="E242" s="1" t="s">
        <v>41</v>
      </c>
      <c r="H242" s="5"/>
      <c r="J242" s="18"/>
      <c r="K242" s="5"/>
      <c r="M242" s="18"/>
      <c r="P242" s="2"/>
      <c r="Q242" s="5"/>
      <c r="S242" s="18"/>
      <c r="T242" s="5"/>
      <c r="V242" s="18"/>
      <c r="W242" s="1">
        <v>9</v>
      </c>
      <c r="X242" s="1">
        <v>13</v>
      </c>
      <c r="Y242" s="2"/>
      <c r="Z242" s="1"/>
      <c r="AA242" s="1"/>
      <c r="AB242" s="2"/>
      <c r="AC242" s="1">
        <v>11</v>
      </c>
      <c r="AE242" s="2"/>
      <c r="AF242" s="1">
        <v>6</v>
      </c>
      <c r="AG242" s="1">
        <v>11</v>
      </c>
      <c r="AH242" s="3">
        <f t="shared" si="11"/>
        <v>1.8333333333333333</v>
      </c>
      <c r="AI242" s="1" t="s">
        <v>659</v>
      </c>
      <c r="AJ242" s="10" t="s">
        <v>414</v>
      </c>
      <c r="AK242" s="31" t="s">
        <v>660</v>
      </c>
      <c r="AL242" s="1" t="s">
        <v>41</v>
      </c>
      <c r="AM242" s="1" t="s">
        <v>50</v>
      </c>
      <c r="AN242" s="4"/>
      <c r="AO242" s="4"/>
      <c r="AP242" s="4"/>
      <c r="AQ242" s="4"/>
    </row>
    <row r="243" spans="1:43" ht="15.6">
      <c r="A243" s="5" t="s">
        <v>661</v>
      </c>
      <c r="B243" s="1" t="s">
        <v>69</v>
      </c>
      <c r="C243" s="2" t="s">
        <v>662</v>
      </c>
      <c r="D243" s="1"/>
      <c r="E243" s="1" t="s">
        <v>40</v>
      </c>
      <c r="H243" s="5"/>
      <c r="J243" s="18"/>
      <c r="K243" s="5"/>
      <c r="M243" s="18"/>
      <c r="P243" s="2"/>
      <c r="Q243" s="5"/>
      <c r="S243" s="18">
        <v>45</v>
      </c>
      <c r="T243" s="5">
        <v>25</v>
      </c>
      <c r="U243" s="1">
        <v>35</v>
      </c>
      <c r="V243" s="18"/>
      <c r="W243" s="1">
        <v>25</v>
      </c>
      <c r="X243" s="1">
        <v>50</v>
      </c>
      <c r="Y243" s="2"/>
      <c r="Z243" s="1"/>
      <c r="AA243" s="1"/>
      <c r="AB243" s="2"/>
      <c r="AC243" s="1" t="s">
        <v>2148</v>
      </c>
      <c r="AE243" s="2"/>
      <c r="AF243" s="1">
        <v>25</v>
      </c>
      <c r="AG243" s="1">
        <v>37.5</v>
      </c>
      <c r="AH243" s="3">
        <f t="shared" si="11"/>
        <v>1.5</v>
      </c>
      <c r="AI243" s="1" t="s">
        <v>543</v>
      </c>
      <c r="AJ243" s="10" t="s">
        <v>663</v>
      </c>
      <c r="AK243" s="31" t="s">
        <v>664</v>
      </c>
      <c r="AL243" s="1" t="s">
        <v>40</v>
      </c>
      <c r="AM243" s="1" t="s">
        <v>50</v>
      </c>
      <c r="AN243" s="4"/>
      <c r="AO243" s="4"/>
      <c r="AP243" s="4"/>
      <c r="AQ243" s="4"/>
    </row>
    <row r="244" spans="1:43" ht="15.6">
      <c r="A244" s="5" t="s">
        <v>665</v>
      </c>
      <c r="B244" s="1" t="s">
        <v>69</v>
      </c>
      <c r="C244" s="2" t="s">
        <v>666</v>
      </c>
      <c r="D244" s="1"/>
      <c r="E244" s="1" t="s">
        <v>41</v>
      </c>
      <c r="H244" s="5"/>
      <c r="J244" s="18"/>
      <c r="K244" s="5"/>
      <c r="M244" s="18"/>
      <c r="P244" s="2"/>
      <c r="Q244" s="5"/>
      <c r="S244" s="18"/>
      <c r="T244" s="5"/>
      <c r="V244" s="18"/>
      <c r="W244" s="1">
        <v>35</v>
      </c>
      <c r="X244" s="1">
        <v>50</v>
      </c>
      <c r="Y244" s="2"/>
      <c r="Z244" s="1"/>
      <c r="AA244" s="1"/>
      <c r="AB244" s="2"/>
      <c r="AC244" s="1" t="s">
        <v>2149</v>
      </c>
      <c r="AE244" s="2"/>
      <c r="AF244" s="1">
        <v>27.5</v>
      </c>
      <c r="AG244" s="1">
        <v>42.5</v>
      </c>
      <c r="AH244" s="3">
        <f t="shared" si="11"/>
        <v>1.5454545454545454</v>
      </c>
      <c r="AI244" s="1" t="s">
        <v>667</v>
      </c>
      <c r="AJ244" s="10" t="s">
        <v>414</v>
      </c>
      <c r="AK244" s="31" t="s">
        <v>668</v>
      </c>
      <c r="AL244" s="1" t="s">
        <v>41</v>
      </c>
      <c r="AM244" s="1" t="s">
        <v>50</v>
      </c>
      <c r="AN244" s="24"/>
      <c r="AO244" s="4"/>
      <c r="AP244" s="4"/>
      <c r="AQ244" s="4"/>
    </row>
    <row r="245" spans="1:43" ht="15.6">
      <c r="A245" s="5" t="s">
        <v>669</v>
      </c>
      <c r="B245" s="1" t="s">
        <v>69</v>
      </c>
      <c r="C245" s="2" t="s">
        <v>670</v>
      </c>
      <c r="D245" s="1"/>
      <c r="E245" s="1" t="s">
        <v>42</v>
      </c>
      <c r="H245" s="5"/>
      <c r="J245" s="18"/>
      <c r="K245" s="5"/>
      <c r="M245" s="18"/>
      <c r="P245" s="2"/>
      <c r="Q245" s="5"/>
      <c r="S245" s="18"/>
      <c r="T245" s="5"/>
      <c r="V245" s="18"/>
      <c r="Y245" s="34">
        <v>9</v>
      </c>
      <c r="AB245" s="2"/>
      <c r="AC245" s="35">
        <v>9</v>
      </c>
      <c r="AE245" s="2"/>
      <c r="AH245" s="3"/>
      <c r="AI245" s="1" t="s">
        <v>671</v>
      </c>
      <c r="AK245" s="1" t="s">
        <v>672</v>
      </c>
      <c r="AL245" s="1" t="s">
        <v>42</v>
      </c>
      <c r="AM245" s="1" t="s">
        <v>50</v>
      </c>
      <c r="AN245" s="4"/>
      <c r="AO245" s="4"/>
      <c r="AP245" s="4"/>
      <c r="AQ245" s="4"/>
    </row>
    <row r="246" spans="1:43" ht="15.6">
      <c r="A246" s="5" t="s">
        <v>673</v>
      </c>
      <c r="B246" s="13" t="s">
        <v>69</v>
      </c>
      <c r="C246" s="10" t="s">
        <v>674</v>
      </c>
      <c r="D246" s="36">
        <v>2</v>
      </c>
      <c r="E246" s="1" t="s">
        <v>41</v>
      </c>
      <c r="H246" s="5"/>
      <c r="J246" s="18"/>
      <c r="K246" s="5"/>
      <c r="M246" s="18"/>
      <c r="P246" s="2"/>
      <c r="Q246" s="5"/>
      <c r="S246" s="37">
        <v>14</v>
      </c>
      <c r="T246" s="5"/>
      <c r="V246" s="37">
        <v>11</v>
      </c>
      <c r="Y246" s="2"/>
      <c r="AB246" s="2"/>
      <c r="AC246" s="17" t="s">
        <v>2101</v>
      </c>
      <c r="AE246" s="2"/>
      <c r="AH246" s="3"/>
      <c r="AI246" s="1" t="s">
        <v>396</v>
      </c>
      <c r="AJ246" s="10" t="s">
        <v>675</v>
      </c>
      <c r="AK246" s="1" t="s">
        <v>676</v>
      </c>
      <c r="AL246" s="1" t="s">
        <v>41</v>
      </c>
      <c r="AM246" s="1" t="s">
        <v>50</v>
      </c>
      <c r="AN246" s="4"/>
      <c r="AO246" s="4"/>
      <c r="AP246" s="4"/>
      <c r="AQ246" s="4"/>
    </row>
    <row r="247" spans="1:43" ht="15.6">
      <c r="A247" s="5" t="s">
        <v>677</v>
      </c>
      <c r="B247" s="1" t="s">
        <v>69</v>
      </c>
      <c r="C247" s="2" t="s">
        <v>678</v>
      </c>
      <c r="D247" s="1"/>
      <c r="E247" s="1" t="s">
        <v>41</v>
      </c>
      <c r="H247" s="5"/>
      <c r="J247" s="18"/>
      <c r="K247" s="5"/>
      <c r="M247" s="18"/>
      <c r="P247" s="2"/>
      <c r="Q247" s="5"/>
      <c r="S247" s="18"/>
      <c r="T247" s="5"/>
      <c r="V247" s="18"/>
      <c r="W247" s="20">
        <v>10</v>
      </c>
      <c r="X247" s="20">
        <v>12</v>
      </c>
      <c r="Y247" s="2"/>
      <c r="AB247" s="2"/>
      <c r="AC247" s="17" t="s">
        <v>2150</v>
      </c>
      <c r="AE247" s="2"/>
      <c r="AH247" s="3"/>
      <c r="AI247" s="1" t="s">
        <v>679</v>
      </c>
      <c r="AJ247" s="10" t="s">
        <v>414</v>
      </c>
      <c r="AK247" s="1" t="s">
        <v>680</v>
      </c>
      <c r="AL247" s="1" t="s">
        <v>41</v>
      </c>
      <c r="AM247" s="1" t="s">
        <v>50</v>
      </c>
      <c r="AN247" s="4"/>
      <c r="AO247" s="4"/>
      <c r="AP247" s="4"/>
      <c r="AQ247" s="4"/>
    </row>
    <row r="248" spans="1:43" ht="15.6">
      <c r="A248" s="5" t="s">
        <v>681</v>
      </c>
      <c r="B248" s="1" t="s">
        <v>69</v>
      </c>
      <c r="C248" s="2" t="s">
        <v>682</v>
      </c>
      <c r="D248" s="1"/>
      <c r="E248" s="1" t="s">
        <v>40</v>
      </c>
      <c r="H248" s="5"/>
      <c r="J248" s="18"/>
      <c r="K248" s="5"/>
      <c r="M248" s="18"/>
      <c r="P248" s="2"/>
      <c r="Q248" s="5"/>
      <c r="S248" s="18"/>
      <c r="T248" s="5"/>
      <c r="V248" s="18"/>
      <c r="W248" s="1">
        <v>8</v>
      </c>
      <c r="X248" s="1">
        <v>9</v>
      </c>
      <c r="Y248" s="2"/>
      <c r="Z248" s="1"/>
      <c r="AA248" s="1"/>
      <c r="AB248" s="2"/>
      <c r="AC248" s="1" t="s">
        <v>2112</v>
      </c>
      <c r="AE248" s="2"/>
      <c r="AH248" s="3"/>
      <c r="AI248" s="1" t="s">
        <v>543</v>
      </c>
      <c r="AJ248" s="10" t="s">
        <v>683</v>
      </c>
      <c r="AK248" s="1" t="s">
        <v>684</v>
      </c>
      <c r="AL248" s="1" t="s">
        <v>40</v>
      </c>
      <c r="AM248" s="1" t="s">
        <v>50</v>
      </c>
      <c r="AN248" s="4"/>
      <c r="AO248" s="4"/>
      <c r="AP248" s="4"/>
      <c r="AQ248" s="4"/>
    </row>
    <row r="249" spans="1:43" ht="15.6">
      <c r="A249" s="5" t="s">
        <v>685</v>
      </c>
      <c r="B249" s="1" t="s">
        <v>69</v>
      </c>
      <c r="C249" s="2" t="s">
        <v>686</v>
      </c>
      <c r="D249" s="1"/>
      <c r="E249" s="1" t="s">
        <v>41</v>
      </c>
      <c r="H249" s="5"/>
      <c r="J249" s="18"/>
      <c r="K249" s="5"/>
      <c r="M249" s="18"/>
      <c r="P249" s="2"/>
      <c r="Q249" s="27">
        <v>30</v>
      </c>
      <c r="R249" s="20">
        <v>40</v>
      </c>
      <c r="S249" s="18"/>
      <c r="T249" s="27">
        <v>20</v>
      </c>
      <c r="U249" s="20">
        <v>30</v>
      </c>
      <c r="V249" s="18"/>
      <c r="Y249" s="2"/>
      <c r="Z249" s="1"/>
      <c r="AA249" s="1"/>
      <c r="AB249" s="2"/>
      <c r="AC249" s="17" t="s">
        <v>2151</v>
      </c>
      <c r="AD249" s="6"/>
      <c r="AE249" s="2"/>
      <c r="AH249" s="3"/>
      <c r="AI249" s="1" t="s">
        <v>687</v>
      </c>
      <c r="AJ249" s="10" t="s">
        <v>414</v>
      </c>
      <c r="AK249" s="1" t="s">
        <v>688</v>
      </c>
      <c r="AL249" s="1" t="s">
        <v>41</v>
      </c>
      <c r="AM249" s="1" t="s">
        <v>50</v>
      </c>
      <c r="AN249" s="4"/>
      <c r="AO249" s="4"/>
      <c r="AP249" s="4"/>
      <c r="AQ249" s="4"/>
    </row>
    <row r="250" spans="1:43" ht="15.6">
      <c r="A250" s="5" t="s">
        <v>689</v>
      </c>
      <c r="B250" s="1" t="s">
        <v>69</v>
      </c>
      <c r="C250" s="2" t="s">
        <v>690</v>
      </c>
      <c r="D250" s="1"/>
      <c r="E250" s="1" t="s">
        <v>41</v>
      </c>
      <c r="H250" s="5"/>
      <c r="J250" s="18"/>
      <c r="K250" s="5"/>
      <c r="M250" s="18"/>
      <c r="P250" s="2"/>
      <c r="Q250" s="5"/>
      <c r="S250" s="18"/>
      <c r="T250" s="5"/>
      <c r="V250" s="18"/>
      <c r="W250" s="1">
        <v>10</v>
      </c>
      <c r="X250" s="1">
        <v>20</v>
      </c>
      <c r="Y250" s="2"/>
      <c r="Z250" s="1"/>
      <c r="AA250" s="1"/>
      <c r="AB250" s="2"/>
      <c r="AC250" s="1">
        <v>15</v>
      </c>
      <c r="AE250" s="2"/>
      <c r="AH250" s="3"/>
      <c r="AI250" s="1" t="s">
        <v>396</v>
      </c>
      <c r="AJ250" s="10" t="s">
        <v>691</v>
      </c>
      <c r="AK250" s="1" t="s">
        <v>692</v>
      </c>
      <c r="AL250" s="1" t="s">
        <v>41</v>
      </c>
      <c r="AM250" s="1" t="s">
        <v>50</v>
      </c>
      <c r="AN250" s="4"/>
      <c r="AO250" s="4"/>
      <c r="AP250" s="4"/>
      <c r="AQ250" s="4"/>
    </row>
    <row r="251" spans="1:43" ht="15.6">
      <c r="A251" s="5" t="s">
        <v>693</v>
      </c>
      <c r="B251" s="1" t="s">
        <v>69</v>
      </c>
      <c r="C251" s="2" t="s">
        <v>694</v>
      </c>
      <c r="D251" s="1"/>
      <c r="E251" s="1" t="s">
        <v>41</v>
      </c>
      <c r="H251" s="5"/>
      <c r="J251" s="18"/>
      <c r="K251" s="5"/>
      <c r="M251" s="18"/>
      <c r="P251" s="2"/>
      <c r="Q251" s="5"/>
      <c r="S251" s="18"/>
      <c r="T251" s="5"/>
      <c r="V251" s="18"/>
      <c r="W251" s="1">
        <v>10</v>
      </c>
      <c r="X251" s="1">
        <v>13</v>
      </c>
      <c r="Y251" s="2"/>
      <c r="Z251" s="1"/>
      <c r="AA251" s="1"/>
      <c r="AB251" s="2"/>
      <c r="AC251" s="1" t="s">
        <v>2097</v>
      </c>
      <c r="AE251" s="2"/>
      <c r="AH251" s="3"/>
      <c r="AI251" s="1" t="s">
        <v>396</v>
      </c>
      <c r="AJ251" s="10" t="s">
        <v>695</v>
      </c>
      <c r="AK251" s="1" t="s">
        <v>696</v>
      </c>
      <c r="AL251" s="1" t="s">
        <v>41</v>
      </c>
      <c r="AM251" s="1" t="s">
        <v>50</v>
      </c>
      <c r="AN251" s="4"/>
      <c r="AO251" s="4"/>
      <c r="AP251" s="4"/>
      <c r="AQ251" s="4"/>
    </row>
    <row r="252" spans="1:43" ht="15.6">
      <c r="A252" s="5" t="s">
        <v>697</v>
      </c>
      <c r="B252" s="1" t="s">
        <v>69</v>
      </c>
      <c r="C252" s="32" t="s">
        <v>698</v>
      </c>
      <c r="D252" s="1"/>
      <c r="E252" s="1" t="s">
        <v>62</v>
      </c>
      <c r="H252" s="5"/>
      <c r="J252" s="18"/>
      <c r="K252" s="5"/>
      <c r="M252" s="18"/>
      <c r="P252" s="2"/>
      <c r="Q252" s="5"/>
      <c r="S252" s="18"/>
      <c r="T252" s="5"/>
      <c r="V252" s="18"/>
      <c r="W252" s="1">
        <v>15</v>
      </c>
      <c r="X252" s="1">
        <v>20</v>
      </c>
      <c r="Y252" s="2"/>
      <c r="Z252" s="1"/>
      <c r="AA252" s="1"/>
      <c r="AB252" s="2"/>
      <c r="AC252" s="1" t="s">
        <v>2093</v>
      </c>
      <c r="AE252" s="2"/>
      <c r="AH252" s="3"/>
      <c r="AI252" s="1" t="s">
        <v>699</v>
      </c>
      <c r="AJ252" s="10" t="s">
        <v>700</v>
      </c>
      <c r="AK252" s="1" t="s">
        <v>701</v>
      </c>
      <c r="AL252" s="1" t="s">
        <v>62</v>
      </c>
      <c r="AM252" s="1" t="s">
        <v>50</v>
      </c>
      <c r="AN252" s="4"/>
      <c r="AO252" s="4"/>
      <c r="AP252" s="4"/>
      <c r="AQ252" s="4"/>
    </row>
    <row r="253" spans="1:43" ht="15.6">
      <c r="A253" s="5" t="s">
        <v>702</v>
      </c>
      <c r="B253" s="1" t="s">
        <v>69</v>
      </c>
      <c r="C253" s="2" t="s">
        <v>703</v>
      </c>
      <c r="D253" s="1"/>
      <c r="E253" s="1" t="s">
        <v>41</v>
      </c>
      <c r="H253" s="5"/>
      <c r="J253" s="18"/>
      <c r="K253" s="5"/>
      <c r="M253" s="18"/>
      <c r="P253" s="2"/>
      <c r="Q253" s="5"/>
      <c r="S253" s="18"/>
      <c r="T253" s="5"/>
      <c r="V253" s="18"/>
      <c r="W253" s="1">
        <v>35</v>
      </c>
      <c r="X253" s="1">
        <v>65</v>
      </c>
      <c r="Y253" s="2"/>
      <c r="Z253" s="1"/>
      <c r="AA253" s="1"/>
      <c r="AB253" s="2"/>
      <c r="AC253" s="1">
        <v>50</v>
      </c>
      <c r="AE253" s="2"/>
      <c r="AF253" s="1">
        <v>25</v>
      </c>
      <c r="AG253" s="1">
        <v>50</v>
      </c>
      <c r="AH253" s="3">
        <f t="shared" ref="AH253:AH255" si="12">AG253/AF253</f>
        <v>2</v>
      </c>
      <c r="AI253" s="1" t="s">
        <v>704</v>
      </c>
      <c r="AJ253" s="10" t="s">
        <v>414</v>
      </c>
      <c r="AK253" s="31" t="s">
        <v>705</v>
      </c>
      <c r="AL253" s="1" t="s">
        <v>41</v>
      </c>
      <c r="AM253" s="1" t="s">
        <v>50</v>
      </c>
      <c r="AN253" s="4"/>
      <c r="AO253" s="4"/>
      <c r="AP253" s="4"/>
      <c r="AQ253" s="4"/>
    </row>
    <row r="254" spans="1:43" ht="15.6">
      <c r="A254" s="5" t="s">
        <v>706</v>
      </c>
      <c r="B254" s="1" t="s">
        <v>69</v>
      </c>
      <c r="C254" s="2" t="s">
        <v>707</v>
      </c>
      <c r="D254" s="1"/>
      <c r="E254" s="1" t="s">
        <v>41</v>
      </c>
      <c r="H254" s="5"/>
      <c r="J254" s="18"/>
      <c r="K254" s="5"/>
      <c r="M254" s="18"/>
      <c r="P254" s="2"/>
      <c r="Q254" s="5"/>
      <c r="S254" s="18"/>
      <c r="T254" s="5"/>
      <c r="U254" s="1">
        <v>80</v>
      </c>
      <c r="V254" s="18"/>
      <c r="W254" s="1">
        <v>40</v>
      </c>
      <c r="X254" s="1">
        <v>80</v>
      </c>
      <c r="Y254" s="2"/>
      <c r="Z254" s="1"/>
      <c r="AA254" s="1"/>
      <c r="AB254" s="2"/>
      <c r="AC254" s="1">
        <v>60</v>
      </c>
      <c r="AE254" s="2"/>
      <c r="AF254" s="1">
        <v>40</v>
      </c>
      <c r="AG254" s="1">
        <v>60</v>
      </c>
      <c r="AH254" s="3">
        <f t="shared" si="12"/>
        <v>1.5</v>
      </c>
      <c r="AI254" s="1" t="s">
        <v>708</v>
      </c>
      <c r="AJ254" s="10" t="s">
        <v>414</v>
      </c>
      <c r="AK254" s="31" t="s">
        <v>709</v>
      </c>
      <c r="AL254" s="1" t="s">
        <v>41</v>
      </c>
      <c r="AM254" s="1" t="s">
        <v>50</v>
      </c>
      <c r="AN254" s="4"/>
      <c r="AO254" s="4"/>
      <c r="AP254" s="4"/>
      <c r="AQ254" s="4"/>
    </row>
    <row r="255" spans="1:43" ht="15.6">
      <c r="A255" s="5" t="s">
        <v>710</v>
      </c>
      <c r="B255" s="1" t="s">
        <v>69</v>
      </c>
      <c r="C255" s="2" t="s">
        <v>711</v>
      </c>
      <c r="D255" s="1"/>
      <c r="E255" s="1" t="s">
        <v>41</v>
      </c>
      <c r="H255" s="5"/>
      <c r="J255" s="18"/>
      <c r="K255" s="5"/>
      <c r="M255" s="18"/>
      <c r="P255" s="2"/>
      <c r="Q255" s="5"/>
      <c r="S255" s="18"/>
      <c r="T255" s="5"/>
      <c r="V255" s="18"/>
      <c r="W255" s="1">
        <v>6</v>
      </c>
      <c r="X255" s="1">
        <v>12</v>
      </c>
      <c r="Y255" s="2"/>
      <c r="Z255" s="1"/>
      <c r="AA255" s="1"/>
      <c r="AB255" s="2"/>
      <c r="AC255" s="1">
        <v>9</v>
      </c>
      <c r="AE255" s="2"/>
      <c r="AF255" s="1">
        <v>6</v>
      </c>
      <c r="AG255" s="1">
        <v>9</v>
      </c>
      <c r="AH255" s="3">
        <f t="shared" si="12"/>
        <v>1.5</v>
      </c>
      <c r="AI255" s="1" t="s">
        <v>712</v>
      </c>
      <c r="AJ255" s="10" t="s">
        <v>414</v>
      </c>
      <c r="AK255" s="31" t="s">
        <v>713</v>
      </c>
      <c r="AL255" s="1" t="s">
        <v>41</v>
      </c>
      <c r="AM255" s="1" t="s">
        <v>50</v>
      </c>
      <c r="AN255" s="4"/>
      <c r="AO255" s="4"/>
      <c r="AP255" s="4"/>
      <c r="AQ255" s="4"/>
    </row>
    <row r="256" spans="1:43" ht="15.6">
      <c r="A256" s="5" t="s">
        <v>714</v>
      </c>
      <c r="B256" s="1" t="s">
        <v>69</v>
      </c>
      <c r="C256" s="2" t="s">
        <v>715</v>
      </c>
      <c r="D256" s="1"/>
      <c r="E256" s="1" t="s">
        <v>40</v>
      </c>
      <c r="H256" s="5"/>
      <c r="J256" s="18"/>
      <c r="K256" s="5"/>
      <c r="M256" s="18"/>
      <c r="P256" s="2"/>
      <c r="Q256" s="5"/>
      <c r="S256" s="34">
        <v>30</v>
      </c>
      <c r="T256" s="5"/>
      <c r="V256" s="34">
        <v>18.5</v>
      </c>
      <c r="X256" s="1">
        <v>30</v>
      </c>
      <c r="Y256" s="2"/>
      <c r="AB256" s="2"/>
      <c r="AC256" s="35">
        <v>30</v>
      </c>
      <c r="AD256" s="6"/>
      <c r="AE256" s="2"/>
      <c r="AF256" s="1">
        <v>12.5</v>
      </c>
      <c r="AG256" s="1" t="s">
        <v>716</v>
      </c>
      <c r="AH256" s="3" t="s">
        <v>470</v>
      </c>
      <c r="AI256" s="1" t="s">
        <v>717</v>
      </c>
      <c r="AJ256" s="10" t="s">
        <v>718</v>
      </c>
      <c r="AK256" s="31" t="s">
        <v>719</v>
      </c>
      <c r="AL256" s="1" t="s">
        <v>40</v>
      </c>
      <c r="AM256" s="1" t="s">
        <v>50</v>
      </c>
      <c r="AN256" s="4"/>
      <c r="AO256" s="4"/>
      <c r="AP256" s="4"/>
      <c r="AQ256" s="4"/>
    </row>
    <row r="257" spans="1:43" ht="15.6">
      <c r="A257" s="5" t="s">
        <v>720</v>
      </c>
      <c r="B257" s="13" t="s">
        <v>69</v>
      </c>
      <c r="C257" s="2" t="s">
        <v>721</v>
      </c>
      <c r="D257" s="36">
        <v>40</v>
      </c>
      <c r="E257" s="1" t="s">
        <v>42</v>
      </c>
      <c r="H257" s="5"/>
      <c r="J257" s="18"/>
      <c r="K257" s="5"/>
      <c r="M257" s="18"/>
      <c r="P257" s="2"/>
      <c r="Q257" s="5"/>
      <c r="S257" s="37">
        <v>12</v>
      </c>
      <c r="T257" s="5"/>
      <c r="V257" s="37">
        <v>13</v>
      </c>
      <c r="Y257" s="2"/>
      <c r="Z257" s="1"/>
      <c r="AA257" s="1"/>
      <c r="AB257" s="2"/>
      <c r="AC257" s="17" t="s">
        <v>2128</v>
      </c>
      <c r="AD257" s="12"/>
      <c r="AE257" s="2"/>
      <c r="AH257" s="3"/>
      <c r="AI257" s="1" t="s">
        <v>722</v>
      </c>
      <c r="AJ257" s="10" t="s">
        <v>723</v>
      </c>
      <c r="AK257" s="1" t="s">
        <v>724</v>
      </c>
      <c r="AL257" s="1" t="s">
        <v>42</v>
      </c>
      <c r="AM257" s="1" t="s">
        <v>50</v>
      </c>
      <c r="AN257" s="4"/>
      <c r="AO257" s="4"/>
      <c r="AP257" s="4"/>
      <c r="AQ257" s="4"/>
    </row>
    <row r="258" spans="1:43" ht="15.6">
      <c r="A258" s="5" t="s">
        <v>725</v>
      </c>
      <c r="B258" s="1" t="s">
        <v>69</v>
      </c>
      <c r="C258" s="2" t="s">
        <v>726</v>
      </c>
      <c r="D258" s="1"/>
      <c r="E258" s="1" t="s">
        <v>41</v>
      </c>
      <c r="F258" s="1" t="s">
        <v>42</v>
      </c>
      <c r="H258" s="5"/>
      <c r="J258" s="18"/>
      <c r="K258" s="5"/>
      <c r="M258" s="18"/>
      <c r="P258" s="2"/>
      <c r="Q258" s="5"/>
      <c r="S258" s="18"/>
      <c r="T258" s="5"/>
      <c r="V258" s="18"/>
      <c r="W258" s="1">
        <v>30</v>
      </c>
      <c r="X258" s="1">
        <v>50</v>
      </c>
      <c r="Y258" s="2"/>
      <c r="Z258" s="1"/>
      <c r="AA258" s="1"/>
      <c r="AB258" s="2"/>
      <c r="AC258" s="1">
        <v>40</v>
      </c>
      <c r="AE258" s="2"/>
      <c r="AF258" s="1">
        <v>22.5</v>
      </c>
      <c r="AG258" s="1">
        <v>40</v>
      </c>
      <c r="AH258" s="3">
        <f>AG258/AF258</f>
        <v>1.7777777777777777</v>
      </c>
      <c r="AI258" s="1" t="s">
        <v>727</v>
      </c>
      <c r="AJ258" s="10" t="s">
        <v>414</v>
      </c>
      <c r="AK258" s="31" t="s">
        <v>728</v>
      </c>
      <c r="AL258" s="1" t="s">
        <v>60</v>
      </c>
      <c r="AM258" s="1" t="s">
        <v>46</v>
      </c>
      <c r="AN258" s="4"/>
      <c r="AO258" s="4"/>
      <c r="AP258" s="4"/>
      <c r="AQ258" s="4"/>
    </row>
    <row r="259" spans="1:43" ht="15.6">
      <c r="A259" s="5" t="s">
        <v>729</v>
      </c>
      <c r="B259" s="1" t="s">
        <v>69</v>
      </c>
      <c r="C259" s="2" t="s">
        <v>730</v>
      </c>
      <c r="D259" s="1"/>
      <c r="E259" s="1" t="s">
        <v>40</v>
      </c>
      <c r="H259" s="5"/>
      <c r="J259" s="18"/>
      <c r="K259" s="5"/>
      <c r="M259" s="18"/>
      <c r="P259" s="2"/>
      <c r="Q259" s="5"/>
      <c r="S259" s="18"/>
      <c r="T259" s="5"/>
      <c r="V259" s="18"/>
      <c r="W259" s="20">
        <v>5</v>
      </c>
      <c r="X259" s="20">
        <v>8</v>
      </c>
      <c r="Y259" s="2"/>
      <c r="AB259" s="2"/>
      <c r="AC259" s="17" t="s">
        <v>2111</v>
      </c>
      <c r="AD259" s="1"/>
      <c r="AE259" s="2"/>
      <c r="AH259" s="3"/>
      <c r="AI259" s="1" t="s">
        <v>731</v>
      </c>
      <c r="AJ259" s="10" t="s">
        <v>187</v>
      </c>
      <c r="AK259" s="1" t="s">
        <v>732</v>
      </c>
      <c r="AL259" s="1" t="s">
        <v>40</v>
      </c>
      <c r="AM259" s="1" t="s">
        <v>50</v>
      </c>
      <c r="AN259" s="4"/>
      <c r="AO259" s="4"/>
      <c r="AP259" s="4"/>
      <c r="AQ259" s="4"/>
    </row>
    <row r="260" spans="1:43" ht="15.6">
      <c r="A260" s="5" t="s">
        <v>733</v>
      </c>
      <c r="B260" s="1" t="s">
        <v>69</v>
      </c>
      <c r="C260" s="2" t="s">
        <v>734</v>
      </c>
      <c r="D260" s="1"/>
      <c r="E260" s="1" t="s">
        <v>41</v>
      </c>
      <c r="H260" s="5"/>
      <c r="J260" s="18"/>
      <c r="K260" s="5"/>
      <c r="M260" s="18"/>
      <c r="P260" s="2"/>
      <c r="Q260" s="5"/>
      <c r="S260" s="18"/>
      <c r="T260" s="5"/>
      <c r="V260" s="18"/>
      <c r="W260" s="1">
        <v>10</v>
      </c>
      <c r="X260" s="1">
        <v>15</v>
      </c>
      <c r="Y260" s="2"/>
      <c r="Z260" s="1"/>
      <c r="AA260" s="1"/>
      <c r="AB260" s="2"/>
      <c r="AC260" s="1" t="s">
        <v>2104</v>
      </c>
      <c r="AE260" s="2"/>
      <c r="AH260" s="3"/>
      <c r="AI260" s="1" t="s">
        <v>396</v>
      </c>
      <c r="AJ260" s="10" t="s">
        <v>735</v>
      </c>
      <c r="AK260" s="1" t="s">
        <v>736</v>
      </c>
      <c r="AL260" s="1" t="s">
        <v>41</v>
      </c>
      <c r="AM260" s="1" t="s">
        <v>50</v>
      </c>
      <c r="AN260" s="4"/>
      <c r="AO260" s="4"/>
      <c r="AP260" s="4"/>
      <c r="AQ260" s="4"/>
    </row>
    <row r="261" spans="1:43" ht="15.6">
      <c r="A261" s="5" t="s">
        <v>737</v>
      </c>
      <c r="B261" s="1" t="s">
        <v>69</v>
      </c>
      <c r="C261" s="18" t="s">
        <v>738</v>
      </c>
      <c r="D261" s="5"/>
      <c r="E261" s="1" t="s">
        <v>41</v>
      </c>
      <c r="H261" s="5"/>
      <c r="J261" s="18"/>
      <c r="K261" s="5"/>
      <c r="M261" s="18"/>
      <c r="P261" s="2"/>
      <c r="Q261" s="5"/>
      <c r="S261" s="18"/>
      <c r="T261" s="5"/>
      <c r="V261" s="18"/>
      <c r="W261" s="1">
        <v>10</v>
      </c>
      <c r="X261" s="1">
        <v>20</v>
      </c>
      <c r="Y261" s="2"/>
      <c r="Z261" s="1"/>
      <c r="AA261" s="1"/>
      <c r="AB261" s="2"/>
      <c r="AC261" s="1">
        <v>15</v>
      </c>
      <c r="AE261" s="2"/>
      <c r="AF261" s="1">
        <v>9.5</v>
      </c>
      <c r="AG261" s="1">
        <v>15</v>
      </c>
      <c r="AH261" s="3">
        <f>AG261/AF261</f>
        <v>1.5789473684210527</v>
      </c>
      <c r="AI261" s="1" t="s">
        <v>739</v>
      </c>
      <c r="AJ261" s="10" t="s">
        <v>414</v>
      </c>
      <c r="AK261" s="31" t="s">
        <v>740</v>
      </c>
      <c r="AL261" s="1" t="s">
        <v>41</v>
      </c>
      <c r="AM261" s="1" t="s">
        <v>50</v>
      </c>
      <c r="AN261" s="4"/>
      <c r="AO261" s="4"/>
      <c r="AP261" s="4"/>
      <c r="AQ261" s="4"/>
    </row>
    <row r="262" spans="1:43" ht="15.6">
      <c r="A262" s="5" t="s">
        <v>741</v>
      </c>
      <c r="B262" s="1" t="s">
        <v>69</v>
      </c>
      <c r="C262" s="2" t="s">
        <v>742</v>
      </c>
      <c r="D262" s="1"/>
      <c r="E262" s="1" t="s">
        <v>41</v>
      </c>
      <c r="H262" s="5"/>
      <c r="J262" s="18"/>
      <c r="K262" s="5"/>
      <c r="M262" s="18"/>
      <c r="P262" s="2"/>
      <c r="Q262" s="5"/>
      <c r="S262" s="18"/>
      <c r="T262" s="5"/>
      <c r="V262" s="18"/>
      <c r="W262" s="20">
        <v>12</v>
      </c>
      <c r="X262" s="20">
        <v>18</v>
      </c>
      <c r="Y262" s="2"/>
      <c r="AB262" s="2"/>
      <c r="AC262" s="17" t="s">
        <v>2100</v>
      </c>
      <c r="AE262" s="2"/>
      <c r="AH262" s="3"/>
      <c r="AI262" s="1" t="s">
        <v>743</v>
      </c>
      <c r="AJ262" s="10" t="s">
        <v>414</v>
      </c>
      <c r="AK262" s="1" t="s">
        <v>744</v>
      </c>
      <c r="AL262" s="1" t="s">
        <v>41</v>
      </c>
      <c r="AM262" s="1" t="s">
        <v>50</v>
      </c>
      <c r="AN262" s="4"/>
      <c r="AO262" s="4"/>
      <c r="AP262" s="4"/>
      <c r="AQ262" s="4"/>
    </row>
    <row r="263" spans="1:43" ht="15.6">
      <c r="A263" s="5" t="s">
        <v>745</v>
      </c>
      <c r="B263" s="1" t="s">
        <v>69</v>
      </c>
      <c r="C263" s="2" t="s">
        <v>746</v>
      </c>
      <c r="D263" s="1"/>
      <c r="E263" s="1" t="s">
        <v>41</v>
      </c>
      <c r="H263" s="5"/>
      <c r="J263" s="18"/>
      <c r="K263" s="5"/>
      <c r="M263" s="18"/>
      <c r="P263" s="2"/>
      <c r="Q263" s="5"/>
      <c r="S263" s="18"/>
      <c r="T263" s="5"/>
      <c r="V263" s="18"/>
      <c r="W263" s="1">
        <v>40</v>
      </c>
      <c r="X263" s="1">
        <v>70</v>
      </c>
      <c r="Y263" s="2"/>
      <c r="Z263" s="1"/>
      <c r="AA263" s="1"/>
      <c r="AB263" s="2"/>
      <c r="AC263" s="1">
        <v>65</v>
      </c>
      <c r="AE263" s="2"/>
      <c r="AF263" s="1">
        <v>32.5</v>
      </c>
      <c r="AG263" s="1">
        <v>55</v>
      </c>
      <c r="AH263" s="3">
        <f>AG263/AF263</f>
        <v>1.6923076923076923</v>
      </c>
      <c r="AI263" s="1" t="s">
        <v>747</v>
      </c>
      <c r="AJ263" s="10" t="s">
        <v>748</v>
      </c>
      <c r="AK263" s="31" t="s">
        <v>749</v>
      </c>
      <c r="AL263" s="1" t="s">
        <v>41</v>
      </c>
      <c r="AM263" s="1" t="s">
        <v>50</v>
      </c>
      <c r="AN263" s="4"/>
      <c r="AO263" s="4"/>
      <c r="AP263" s="4"/>
      <c r="AQ263" s="4"/>
    </row>
    <row r="264" spans="1:43" ht="15.6">
      <c r="A264" s="5" t="s">
        <v>750</v>
      </c>
      <c r="B264" s="1" t="s">
        <v>69</v>
      </c>
      <c r="C264" s="2" t="s">
        <v>751</v>
      </c>
      <c r="D264" s="1"/>
      <c r="E264" s="1" t="s">
        <v>62</v>
      </c>
      <c r="H264" s="5"/>
      <c r="J264" s="18"/>
      <c r="K264" s="5"/>
      <c r="M264" s="18"/>
      <c r="P264" s="2"/>
      <c r="Q264" s="5"/>
      <c r="S264" s="18"/>
      <c r="T264" s="5"/>
      <c r="V264" s="18"/>
      <c r="W264" s="1">
        <v>13</v>
      </c>
      <c r="X264" s="1">
        <v>16</v>
      </c>
      <c r="Y264" s="2"/>
      <c r="Z264" s="1"/>
      <c r="AA264" s="1"/>
      <c r="AB264" s="2"/>
      <c r="AC264" s="1" t="s">
        <v>2133</v>
      </c>
      <c r="AE264" s="2"/>
      <c r="AH264" s="3"/>
      <c r="AI264" s="1" t="s">
        <v>699</v>
      </c>
      <c r="AJ264" s="10" t="s">
        <v>752</v>
      </c>
      <c r="AK264" s="1" t="s">
        <v>753</v>
      </c>
      <c r="AL264" s="1" t="s">
        <v>62</v>
      </c>
      <c r="AM264" s="1" t="s">
        <v>50</v>
      </c>
      <c r="AN264" s="4"/>
      <c r="AO264" s="4"/>
      <c r="AP264" s="4"/>
      <c r="AQ264" s="4"/>
    </row>
    <row r="265" spans="1:43" ht="15.6">
      <c r="A265" s="5" t="s">
        <v>754</v>
      </c>
      <c r="B265" s="1" t="s">
        <v>69</v>
      </c>
      <c r="C265" s="2" t="s">
        <v>755</v>
      </c>
      <c r="D265" s="1"/>
      <c r="E265" s="1" t="s">
        <v>41</v>
      </c>
      <c r="H265" s="5"/>
      <c r="J265" s="18"/>
      <c r="K265" s="5"/>
      <c r="M265" s="18"/>
      <c r="P265" s="2"/>
      <c r="Q265" s="5"/>
      <c r="S265" s="18"/>
      <c r="T265" s="5"/>
      <c r="V265" s="18"/>
      <c r="W265" s="1">
        <v>20</v>
      </c>
      <c r="X265" s="1">
        <v>35</v>
      </c>
      <c r="Y265" s="2"/>
      <c r="Z265" s="1"/>
      <c r="AA265" s="1"/>
      <c r="AB265" s="2"/>
      <c r="AC265" s="1" t="s">
        <v>2114</v>
      </c>
      <c r="AE265" s="2"/>
      <c r="AH265" s="3"/>
      <c r="AI265" s="1" t="s">
        <v>756</v>
      </c>
      <c r="AJ265" s="10" t="s">
        <v>757</v>
      </c>
      <c r="AK265" s="1" t="s">
        <v>758</v>
      </c>
      <c r="AL265" s="1" t="s">
        <v>41</v>
      </c>
      <c r="AM265" s="1" t="s">
        <v>50</v>
      </c>
      <c r="AN265" s="4"/>
      <c r="AO265" s="4"/>
      <c r="AP265" s="4"/>
      <c r="AQ265" s="4"/>
    </row>
    <row r="266" spans="1:43" ht="15.6">
      <c r="A266" s="5" t="s">
        <v>759</v>
      </c>
      <c r="B266" s="1" t="s">
        <v>69</v>
      </c>
      <c r="C266" s="2" t="s">
        <v>760</v>
      </c>
      <c r="D266" s="1"/>
      <c r="E266" s="1" t="s">
        <v>42</v>
      </c>
      <c r="H266" s="5"/>
      <c r="J266" s="18"/>
      <c r="K266" s="5"/>
      <c r="M266" s="18"/>
      <c r="P266" s="2"/>
      <c r="Q266" s="5"/>
      <c r="S266" s="18"/>
      <c r="T266" s="5"/>
      <c r="V266" s="18"/>
      <c r="W266" s="1">
        <v>8</v>
      </c>
      <c r="X266" s="1">
        <v>10</v>
      </c>
      <c r="Y266" s="2"/>
      <c r="Z266" s="1"/>
      <c r="AA266" s="1"/>
      <c r="AB266" s="2"/>
      <c r="AC266" s="1">
        <v>9</v>
      </c>
      <c r="AE266" s="2"/>
      <c r="AH266" s="3"/>
      <c r="AI266" s="1" t="s">
        <v>391</v>
      </c>
      <c r="AJ266" s="10" t="s">
        <v>761</v>
      </c>
      <c r="AK266" s="1" t="s">
        <v>762</v>
      </c>
      <c r="AL266" s="1" t="s">
        <v>42</v>
      </c>
      <c r="AM266" s="1" t="s">
        <v>50</v>
      </c>
      <c r="AN266" s="4"/>
      <c r="AO266" s="4"/>
      <c r="AP266" s="4"/>
      <c r="AQ266" s="4"/>
    </row>
    <row r="267" spans="1:43" ht="15.6">
      <c r="A267" s="5" t="s">
        <v>763</v>
      </c>
      <c r="B267" s="1" t="s">
        <v>69</v>
      </c>
      <c r="C267" s="2" t="s">
        <v>764</v>
      </c>
      <c r="D267" s="1"/>
      <c r="E267" s="1" t="s">
        <v>41</v>
      </c>
      <c r="H267" s="5"/>
      <c r="J267" s="18"/>
      <c r="K267" s="5"/>
      <c r="M267" s="18"/>
      <c r="P267" s="2"/>
      <c r="Q267" s="5">
        <v>8</v>
      </c>
      <c r="R267" s="1">
        <v>12</v>
      </c>
      <c r="S267" s="18"/>
      <c r="T267" s="5">
        <v>8</v>
      </c>
      <c r="U267" s="1">
        <v>12</v>
      </c>
      <c r="V267" s="18"/>
      <c r="W267" s="1">
        <v>8</v>
      </c>
      <c r="X267" s="1">
        <v>12</v>
      </c>
      <c r="Y267" s="2"/>
      <c r="Z267" s="1"/>
      <c r="AA267" s="1"/>
      <c r="AB267" s="2"/>
      <c r="AC267" s="1">
        <v>10</v>
      </c>
      <c r="AE267" s="2"/>
      <c r="AH267" s="3"/>
      <c r="AI267" s="1" t="s">
        <v>151</v>
      </c>
      <c r="AJ267" s="10" t="s">
        <v>152</v>
      </c>
      <c r="AK267" s="1" t="s">
        <v>765</v>
      </c>
      <c r="AL267" s="1" t="s">
        <v>41</v>
      </c>
      <c r="AM267" s="1" t="s">
        <v>50</v>
      </c>
      <c r="AN267" s="4"/>
      <c r="AO267" s="4"/>
      <c r="AP267" s="4"/>
      <c r="AQ267" s="4"/>
    </row>
    <row r="268" spans="1:43" ht="15.6">
      <c r="A268" s="5" t="s">
        <v>766</v>
      </c>
      <c r="B268" s="1" t="s">
        <v>69</v>
      </c>
      <c r="C268" s="2" t="s">
        <v>767</v>
      </c>
      <c r="D268" s="1"/>
      <c r="E268" s="1" t="s">
        <v>41</v>
      </c>
      <c r="H268" s="5"/>
      <c r="J268" s="18"/>
      <c r="K268" s="5"/>
      <c r="M268" s="18"/>
      <c r="P268" s="2"/>
      <c r="Q268" s="5"/>
      <c r="S268" s="18"/>
      <c r="T268" s="5"/>
      <c r="V268" s="18"/>
      <c r="W268" s="1">
        <v>25</v>
      </c>
      <c r="X268" s="1">
        <v>30</v>
      </c>
      <c r="Y268" s="2"/>
      <c r="Z268" s="1"/>
      <c r="AA268" s="1"/>
      <c r="AB268" s="2"/>
      <c r="AC268" s="1" t="s">
        <v>2114</v>
      </c>
      <c r="AE268" s="2"/>
      <c r="AH268" s="3"/>
      <c r="AI268" s="1" t="s">
        <v>396</v>
      </c>
      <c r="AJ268" s="10" t="s">
        <v>768</v>
      </c>
      <c r="AK268" s="1" t="s">
        <v>769</v>
      </c>
      <c r="AL268" s="1" t="s">
        <v>41</v>
      </c>
      <c r="AM268" s="1" t="s">
        <v>50</v>
      </c>
      <c r="AN268" s="4"/>
      <c r="AO268" s="4"/>
      <c r="AP268" s="4"/>
      <c r="AQ268" s="4"/>
    </row>
    <row r="269" spans="1:43" ht="15.6">
      <c r="A269" s="5" t="s">
        <v>770</v>
      </c>
      <c r="B269" s="1" t="s">
        <v>69</v>
      </c>
      <c r="C269" s="2" t="s">
        <v>771</v>
      </c>
      <c r="D269" s="1"/>
      <c r="E269" s="1" t="s">
        <v>41</v>
      </c>
      <c r="H269" s="5"/>
      <c r="J269" s="18"/>
      <c r="K269" s="5"/>
      <c r="M269" s="18"/>
      <c r="P269" s="2"/>
      <c r="Q269" s="5"/>
      <c r="R269" s="1"/>
      <c r="S269" s="18"/>
      <c r="T269" s="5"/>
      <c r="U269" s="1"/>
      <c r="V269" s="18"/>
      <c r="W269" s="1">
        <v>20</v>
      </c>
      <c r="X269" s="1">
        <v>50</v>
      </c>
      <c r="Y269" s="2"/>
      <c r="Z269" s="1"/>
      <c r="AA269" s="1"/>
      <c r="AB269" s="2"/>
      <c r="AC269" s="1">
        <v>35</v>
      </c>
      <c r="AE269" s="2"/>
      <c r="AF269" s="1">
        <v>25</v>
      </c>
      <c r="AG269" s="1">
        <v>35</v>
      </c>
      <c r="AH269" s="3">
        <f>AG269/AF269</f>
        <v>1.4</v>
      </c>
      <c r="AI269" s="1" t="s">
        <v>772</v>
      </c>
      <c r="AJ269" s="1" t="s">
        <v>773</v>
      </c>
      <c r="AK269" s="31" t="s">
        <v>774</v>
      </c>
      <c r="AL269" s="1" t="s">
        <v>41</v>
      </c>
      <c r="AM269" s="1" t="s">
        <v>50</v>
      </c>
      <c r="AN269" s="4"/>
      <c r="AO269" s="4"/>
      <c r="AP269" s="4"/>
      <c r="AQ269" s="4"/>
    </row>
    <row r="270" spans="1:43" ht="15.6">
      <c r="A270" s="5" t="s">
        <v>775</v>
      </c>
      <c r="B270" s="1" t="s">
        <v>69</v>
      </c>
      <c r="C270" s="2" t="s">
        <v>776</v>
      </c>
      <c r="D270" s="1"/>
      <c r="E270" s="1" t="s">
        <v>41</v>
      </c>
      <c r="H270" s="5"/>
      <c r="J270" s="18"/>
      <c r="K270" s="5"/>
      <c r="M270" s="18"/>
      <c r="P270" s="2"/>
      <c r="Q270" s="5"/>
      <c r="S270" s="18"/>
      <c r="T270" s="5"/>
      <c r="V270" s="18"/>
      <c r="W270" s="1">
        <v>10</v>
      </c>
      <c r="X270" s="1">
        <v>15</v>
      </c>
      <c r="Y270" s="2"/>
      <c r="Z270" s="1"/>
      <c r="AA270" s="1"/>
      <c r="AB270" s="2"/>
      <c r="AC270" s="1" t="s">
        <v>2104</v>
      </c>
      <c r="AE270" s="2"/>
      <c r="AH270" s="3"/>
      <c r="AI270" s="1" t="s">
        <v>396</v>
      </c>
      <c r="AJ270" s="10" t="s">
        <v>777</v>
      </c>
      <c r="AK270" s="1" t="s">
        <v>778</v>
      </c>
      <c r="AL270" s="1" t="s">
        <v>41</v>
      </c>
      <c r="AM270" s="1" t="s">
        <v>50</v>
      </c>
      <c r="AN270" s="4"/>
      <c r="AO270" s="4"/>
      <c r="AP270" s="4"/>
      <c r="AQ270" s="4"/>
    </row>
    <row r="271" spans="1:43" ht="15.6">
      <c r="A271" s="5" t="s">
        <v>779</v>
      </c>
      <c r="B271" s="1" t="s">
        <v>69</v>
      </c>
      <c r="C271" s="2" t="s">
        <v>780</v>
      </c>
      <c r="D271" s="1"/>
      <c r="E271" s="1" t="s">
        <v>41</v>
      </c>
      <c r="F271" s="1" t="s">
        <v>42</v>
      </c>
      <c r="H271" s="5"/>
      <c r="J271" s="18"/>
      <c r="K271" s="5"/>
      <c r="M271" s="18"/>
      <c r="P271" s="2"/>
      <c r="Q271" s="5"/>
      <c r="S271" s="18"/>
      <c r="T271" s="5"/>
      <c r="V271" s="18"/>
      <c r="W271" s="1">
        <v>8</v>
      </c>
      <c r="X271" s="1">
        <v>15</v>
      </c>
      <c r="Y271" s="2"/>
      <c r="Z271" s="1"/>
      <c r="AA271" s="1"/>
      <c r="AB271" s="2"/>
      <c r="AC271" s="1" t="s">
        <v>2097</v>
      </c>
      <c r="AE271" s="2"/>
      <c r="AH271" s="3"/>
      <c r="AI271" s="1" t="s">
        <v>396</v>
      </c>
      <c r="AJ271" s="10" t="s">
        <v>781</v>
      </c>
      <c r="AK271" s="1" t="s">
        <v>782</v>
      </c>
      <c r="AL271" s="1" t="s">
        <v>60</v>
      </c>
      <c r="AM271" s="1" t="s">
        <v>46</v>
      </c>
      <c r="AN271" s="4"/>
      <c r="AO271" s="4"/>
      <c r="AP271" s="4"/>
      <c r="AQ271" s="4"/>
    </row>
    <row r="272" spans="1:43" ht="15.6">
      <c r="A272" s="5" t="s">
        <v>783</v>
      </c>
      <c r="B272" s="1" t="s">
        <v>69</v>
      </c>
      <c r="C272" s="2" t="s">
        <v>784</v>
      </c>
      <c r="D272" s="1"/>
      <c r="E272" s="1" t="s">
        <v>40</v>
      </c>
      <c r="H272" s="5"/>
      <c r="J272" s="18"/>
      <c r="K272" s="5"/>
      <c r="M272" s="18"/>
      <c r="P272" s="2"/>
      <c r="Q272" s="5"/>
      <c r="S272" s="18"/>
      <c r="T272" s="5"/>
      <c r="V272" s="18"/>
      <c r="Y272" s="2">
        <v>19.05</v>
      </c>
      <c r="Z272" s="1"/>
      <c r="AA272" s="1"/>
      <c r="AB272" s="2"/>
      <c r="AC272" s="1" t="s">
        <v>2152</v>
      </c>
      <c r="AD272" s="1"/>
      <c r="AE272" s="2"/>
      <c r="AH272" s="3"/>
      <c r="AI272" s="1" t="s">
        <v>785</v>
      </c>
      <c r="AJ272" s="10" t="s">
        <v>786</v>
      </c>
      <c r="AK272" s="1" t="s">
        <v>787</v>
      </c>
      <c r="AL272" s="1" t="s">
        <v>40</v>
      </c>
      <c r="AM272" s="1" t="s">
        <v>50</v>
      </c>
      <c r="AN272" s="4"/>
      <c r="AO272" s="4"/>
      <c r="AP272" s="4"/>
      <c r="AQ272" s="4"/>
    </row>
    <row r="273" spans="1:43" ht="15.6">
      <c r="A273" s="5" t="s">
        <v>788</v>
      </c>
      <c r="B273" s="1" t="s">
        <v>69</v>
      </c>
      <c r="C273" s="2" t="s">
        <v>789</v>
      </c>
      <c r="D273" s="1"/>
      <c r="E273" s="1" t="s">
        <v>40</v>
      </c>
      <c r="H273" s="5"/>
      <c r="J273" s="18"/>
      <c r="K273" s="5"/>
      <c r="M273" s="18"/>
      <c r="P273" s="2"/>
      <c r="Q273" s="5"/>
      <c r="S273" s="18"/>
      <c r="T273" s="5"/>
      <c r="V273" s="18"/>
      <c r="W273" s="1">
        <v>15</v>
      </c>
      <c r="X273" s="1">
        <v>30</v>
      </c>
      <c r="Y273" s="2"/>
      <c r="Z273" s="1"/>
      <c r="AA273" s="1"/>
      <c r="AB273" s="2"/>
      <c r="AC273" s="1" t="s">
        <v>2103</v>
      </c>
      <c r="AE273" s="2"/>
      <c r="AF273" s="1">
        <v>22.5</v>
      </c>
      <c r="AG273" s="1">
        <v>40</v>
      </c>
      <c r="AH273" s="3">
        <f t="shared" ref="AH273:AH274" si="13">AG273/AF273</f>
        <v>1.7777777777777777</v>
      </c>
      <c r="AI273" s="1" t="s">
        <v>790</v>
      </c>
      <c r="AJ273" s="10" t="s">
        <v>791</v>
      </c>
      <c r="AK273" s="31" t="s">
        <v>792</v>
      </c>
      <c r="AL273" s="1" t="s">
        <v>40</v>
      </c>
      <c r="AM273" s="1" t="s">
        <v>50</v>
      </c>
      <c r="AN273" s="24"/>
      <c r="AO273" s="4"/>
      <c r="AP273" s="4"/>
      <c r="AQ273" s="4"/>
    </row>
    <row r="274" spans="1:43" ht="15.6">
      <c r="A274" s="5" t="s">
        <v>793</v>
      </c>
      <c r="B274" s="1" t="s">
        <v>69</v>
      </c>
      <c r="C274" s="32" t="s">
        <v>794</v>
      </c>
      <c r="D274" s="1"/>
      <c r="E274" s="1" t="s">
        <v>41</v>
      </c>
      <c r="H274" s="5"/>
      <c r="J274" s="18"/>
      <c r="K274" s="5"/>
      <c r="M274" s="18"/>
      <c r="P274" s="2"/>
      <c r="Q274" s="5"/>
      <c r="S274" s="18"/>
      <c r="T274" s="5"/>
      <c r="V274" s="18"/>
      <c r="W274" s="1">
        <v>20</v>
      </c>
      <c r="X274" s="1">
        <v>30</v>
      </c>
      <c r="Y274" s="2"/>
      <c r="Z274" s="1"/>
      <c r="AA274" s="1"/>
      <c r="AB274" s="2"/>
      <c r="AC274" s="1">
        <v>25</v>
      </c>
      <c r="AE274" s="2"/>
      <c r="AF274" s="1">
        <v>16.5</v>
      </c>
      <c r="AG274" s="1">
        <v>25</v>
      </c>
      <c r="AH274" s="3">
        <f t="shared" si="13"/>
        <v>1.5151515151515151</v>
      </c>
      <c r="AI274" s="1" t="s">
        <v>795</v>
      </c>
      <c r="AJ274" s="10" t="s">
        <v>796</v>
      </c>
      <c r="AK274" s="31" t="s">
        <v>797</v>
      </c>
      <c r="AL274" s="1" t="s">
        <v>41</v>
      </c>
      <c r="AM274" s="1" t="s">
        <v>50</v>
      </c>
      <c r="AN274" s="4"/>
      <c r="AO274" s="4"/>
      <c r="AP274" s="4"/>
      <c r="AQ274" s="4"/>
    </row>
    <row r="275" spans="1:43" ht="15.6">
      <c r="A275" s="5" t="s">
        <v>798</v>
      </c>
      <c r="B275" s="1" t="s">
        <v>69</v>
      </c>
      <c r="C275" s="2" t="s">
        <v>799</v>
      </c>
      <c r="D275" s="1"/>
      <c r="E275" s="1" t="s">
        <v>41</v>
      </c>
      <c r="H275" s="5"/>
      <c r="J275" s="18"/>
      <c r="K275" s="5"/>
      <c r="M275" s="18"/>
      <c r="P275" s="2"/>
      <c r="Q275" s="5"/>
      <c r="S275" s="18"/>
      <c r="T275" s="5"/>
      <c r="V275" s="18"/>
      <c r="W275" s="1">
        <v>5</v>
      </c>
      <c r="X275" s="1">
        <v>20</v>
      </c>
      <c r="Y275" s="2"/>
      <c r="Z275" s="1"/>
      <c r="AA275" s="1"/>
      <c r="AB275" s="2"/>
      <c r="AC275" s="1" t="s">
        <v>2104</v>
      </c>
      <c r="AE275" s="2"/>
      <c r="AH275" s="3"/>
      <c r="AI275" s="1" t="s">
        <v>396</v>
      </c>
      <c r="AJ275" s="10" t="s">
        <v>800</v>
      </c>
      <c r="AK275" s="1" t="s">
        <v>801</v>
      </c>
      <c r="AL275" s="1" t="s">
        <v>41</v>
      </c>
      <c r="AM275" s="1" t="s">
        <v>50</v>
      </c>
      <c r="AN275" s="4"/>
      <c r="AO275" s="4"/>
      <c r="AP275" s="4"/>
      <c r="AQ275" s="4"/>
    </row>
    <row r="276" spans="1:43" ht="15.6">
      <c r="A276" s="5" t="s">
        <v>802</v>
      </c>
      <c r="B276" s="1" t="s">
        <v>69</v>
      </c>
      <c r="C276" s="2" t="s">
        <v>803</v>
      </c>
      <c r="D276" s="1"/>
      <c r="E276" s="1" t="s">
        <v>41</v>
      </c>
      <c r="H276" s="5"/>
      <c r="J276" s="18"/>
      <c r="K276" s="5"/>
      <c r="M276" s="18"/>
      <c r="P276" s="2"/>
      <c r="Q276" s="5"/>
      <c r="S276" s="18"/>
      <c r="T276" s="5"/>
      <c r="V276" s="18"/>
      <c r="W276" s="1">
        <v>20</v>
      </c>
      <c r="X276" s="1">
        <v>35</v>
      </c>
      <c r="Y276" s="2"/>
      <c r="Z276" s="1"/>
      <c r="AA276" s="1"/>
      <c r="AB276" s="2"/>
      <c r="AC276" s="1" t="s">
        <v>2114</v>
      </c>
      <c r="AE276" s="2"/>
      <c r="AF276" s="1">
        <v>20</v>
      </c>
      <c r="AG276" s="1">
        <v>27.5</v>
      </c>
      <c r="AH276" s="3">
        <f>AG276/AF276</f>
        <v>1.375</v>
      </c>
      <c r="AI276" s="1" t="s">
        <v>795</v>
      </c>
      <c r="AJ276" s="38" t="s">
        <v>804</v>
      </c>
      <c r="AK276" s="31" t="s">
        <v>805</v>
      </c>
      <c r="AL276" s="1" t="s">
        <v>41</v>
      </c>
      <c r="AM276" s="1" t="s">
        <v>50</v>
      </c>
      <c r="AN276" s="4"/>
      <c r="AO276" s="4"/>
      <c r="AP276" s="4"/>
      <c r="AQ276" s="4"/>
    </row>
    <row r="277" spans="1:43" ht="15.6">
      <c r="A277" s="22" t="s">
        <v>806</v>
      </c>
      <c r="B277" s="28" t="s">
        <v>205</v>
      </c>
      <c r="C277" s="29" t="s">
        <v>807</v>
      </c>
      <c r="D277" s="5"/>
      <c r="E277" s="1" t="s">
        <v>41</v>
      </c>
      <c r="H277" s="5"/>
      <c r="J277" s="18"/>
      <c r="K277" s="5"/>
      <c r="M277" s="18"/>
      <c r="P277" s="2"/>
      <c r="Q277" s="5"/>
      <c r="S277" s="18"/>
      <c r="T277" s="5"/>
      <c r="V277" s="18"/>
      <c r="W277" s="20">
        <v>10</v>
      </c>
      <c r="X277" s="20">
        <v>13</v>
      </c>
      <c r="Y277" s="2"/>
      <c r="AB277" s="2"/>
      <c r="AC277" s="17" t="s">
        <v>2153</v>
      </c>
      <c r="AE277" s="2"/>
      <c r="AH277" s="3"/>
      <c r="AI277" s="1" t="s">
        <v>808</v>
      </c>
      <c r="AJ277" s="1" t="s">
        <v>809</v>
      </c>
      <c r="AK277" s="1" t="s">
        <v>810</v>
      </c>
      <c r="AL277" s="1" t="s">
        <v>41</v>
      </c>
      <c r="AM277" s="1" t="s">
        <v>50</v>
      </c>
      <c r="AN277" s="4"/>
      <c r="AO277" s="4"/>
      <c r="AP277" s="4"/>
      <c r="AQ277" s="4"/>
    </row>
    <row r="278" spans="1:43" ht="15.6">
      <c r="A278" s="5" t="s">
        <v>811</v>
      </c>
      <c r="B278" s="1" t="s">
        <v>69</v>
      </c>
      <c r="C278" s="2" t="s">
        <v>812</v>
      </c>
      <c r="D278" s="1"/>
      <c r="E278" s="1" t="s">
        <v>40</v>
      </c>
      <c r="H278" s="5"/>
      <c r="J278" s="18"/>
      <c r="K278" s="5"/>
      <c r="M278" s="18"/>
      <c r="P278" s="2"/>
      <c r="Q278" s="5"/>
      <c r="S278" s="18"/>
      <c r="T278" s="5"/>
      <c r="V278" s="18"/>
      <c r="W278" s="1">
        <v>20</v>
      </c>
      <c r="X278" s="1">
        <v>40</v>
      </c>
      <c r="Y278" s="2"/>
      <c r="Z278" s="1"/>
      <c r="AA278" s="1"/>
      <c r="AB278" s="2"/>
      <c r="AC278" s="1">
        <v>30</v>
      </c>
      <c r="AE278" s="2"/>
      <c r="AH278" s="3"/>
      <c r="AI278" s="1" t="s">
        <v>813</v>
      </c>
      <c r="AJ278" s="1" t="s">
        <v>814</v>
      </c>
      <c r="AK278" s="1" t="s">
        <v>815</v>
      </c>
      <c r="AL278" s="1" t="s">
        <v>40</v>
      </c>
      <c r="AM278" s="1" t="s">
        <v>50</v>
      </c>
      <c r="AN278" s="4"/>
      <c r="AO278" s="4"/>
      <c r="AP278" s="4"/>
      <c r="AQ278" s="4"/>
    </row>
    <row r="279" spans="1:43" ht="15.6">
      <c r="A279" s="5" t="s">
        <v>816</v>
      </c>
      <c r="B279" s="1" t="s">
        <v>69</v>
      </c>
      <c r="C279" s="2" t="s">
        <v>817</v>
      </c>
      <c r="D279" s="1"/>
      <c r="E279" s="1" t="s">
        <v>40</v>
      </c>
      <c r="H279" s="5"/>
      <c r="J279" s="18"/>
      <c r="K279" s="5"/>
      <c r="M279" s="18"/>
      <c r="P279" s="2"/>
      <c r="Q279" s="5"/>
      <c r="S279" s="18"/>
      <c r="T279" s="5"/>
      <c r="V279" s="18"/>
      <c r="W279" s="1">
        <v>40</v>
      </c>
      <c r="X279" s="1">
        <v>45</v>
      </c>
      <c r="Y279" s="2"/>
      <c r="Z279" s="1"/>
      <c r="AA279" s="1"/>
      <c r="AB279" s="2"/>
      <c r="AC279" s="1" t="s">
        <v>2149</v>
      </c>
      <c r="AE279" s="2"/>
      <c r="AF279" s="1">
        <v>16</v>
      </c>
      <c r="AG279" s="1">
        <v>42.5</v>
      </c>
      <c r="AH279" s="3">
        <f t="shared" ref="AH279:AH280" si="14">AG279/AF279</f>
        <v>2.65625</v>
      </c>
      <c r="AI279" s="1" t="s">
        <v>818</v>
      </c>
      <c r="AJ279" s="10" t="s">
        <v>819</v>
      </c>
      <c r="AK279" s="31" t="s">
        <v>820</v>
      </c>
      <c r="AL279" s="1" t="s">
        <v>40</v>
      </c>
      <c r="AM279" s="1" t="s">
        <v>50</v>
      </c>
      <c r="AN279" s="4"/>
      <c r="AO279" s="4"/>
      <c r="AP279" s="4"/>
      <c r="AQ279" s="4"/>
    </row>
    <row r="280" spans="1:43" ht="15.6">
      <c r="A280" s="5" t="s">
        <v>821</v>
      </c>
      <c r="B280" s="1" t="s">
        <v>69</v>
      </c>
      <c r="C280" s="2" t="s">
        <v>822</v>
      </c>
      <c r="D280" s="1"/>
      <c r="E280" s="1" t="s">
        <v>62</v>
      </c>
      <c r="H280" s="5"/>
      <c r="J280" s="18"/>
      <c r="K280" s="5"/>
      <c r="M280" s="18"/>
      <c r="P280" s="2"/>
      <c r="Q280" s="5"/>
      <c r="S280" s="18"/>
      <c r="T280" s="5"/>
      <c r="V280" s="18"/>
      <c r="W280" s="1">
        <v>4</v>
      </c>
      <c r="X280" s="1">
        <v>9</v>
      </c>
      <c r="Y280" s="2"/>
      <c r="Z280" s="1"/>
      <c r="AA280" s="1"/>
      <c r="AB280" s="2"/>
      <c r="AC280" s="1" t="s">
        <v>2098</v>
      </c>
      <c r="AE280" s="2"/>
      <c r="AF280" s="1">
        <v>4.5</v>
      </c>
      <c r="AG280" s="1">
        <v>6.5</v>
      </c>
      <c r="AH280" s="3">
        <f t="shared" si="14"/>
        <v>1.4444444444444444</v>
      </c>
      <c r="AI280" s="1" t="s">
        <v>823</v>
      </c>
      <c r="AJ280" s="10" t="s">
        <v>824</v>
      </c>
      <c r="AK280" s="31" t="s">
        <v>825</v>
      </c>
      <c r="AL280" s="1" t="s">
        <v>62</v>
      </c>
      <c r="AM280" s="1" t="s">
        <v>50</v>
      </c>
      <c r="AN280" s="24"/>
      <c r="AO280" s="4"/>
      <c r="AP280" s="4"/>
      <c r="AQ280" s="4"/>
    </row>
    <row r="281" spans="1:43" ht="15.6">
      <c r="A281" s="5" t="s">
        <v>826</v>
      </c>
      <c r="B281" s="1" t="s">
        <v>69</v>
      </c>
      <c r="C281" s="2" t="s">
        <v>827</v>
      </c>
      <c r="D281" s="1"/>
      <c r="E281" s="1" t="s">
        <v>62</v>
      </c>
      <c r="H281" s="5"/>
      <c r="J281" s="18"/>
      <c r="K281" s="5"/>
      <c r="M281" s="18"/>
      <c r="P281" s="2"/>
      <c r="Q281" s="5"/>
      <c r="S281" s="18"/>
      <c r="T281" s="5"/>
      <c r="V281" s="18"/>
      <c r="W281" s="1">
        <v>3</v>
      </c>
      <c r="X281" s="1">
        <v>4</v>
      </c>
      <c r="Y281" s="2"/>
      <c r="Z281" s="1"/>
      <c r="AA281" s="1"/>
      <c r="AB281" s="2"/>
      <c r="AC281" s="1" t="s">
        <v>2154</v>
      </c>
      <c r="AE281" s="2"/>
      <c r="AH281" s="3"/>
      <c r="AI281" s="1" t="s">
        <v>828</v>
      </c>
      <c r="AJ281" s="10" t="s">
        <v>829</v>
      </c>
      <c r="AK281" s="1" t="s">
        <v>830</v>
      </c>
      <c r="AL281" s="1" t="s">
        <v>62</v>
      </c>
      <c r="AM281" s="1" t="s">
        <v>50</v>
      </c>
      <c r="AN281" s="4"/>
      <c r="AO281" s="4"/>
      <c r="AP281" s="4"/>
      <c r="AQ281" s="4"/>
    </row>
    <row r="282" spans="1:43" ht="15.6">
      <c r="A282" s="5" t="s">
        <v>831</v>
      </c>
      <c r="B282" s="1" t="s">
        <v>69</v>
      </c>
      <c r="C282" s="2" t="s">
        <v>832</v>
      </c>
      <c r="D282" s="1"/>
      <c r="E282" s="1" t="s">
        <v>41</v>
      </c>
      <c r="H282" s="5"/>
      <c r="J282" s="18"/>
      <c r="K282" s="5"/>
      <c r="M282" s="18"/>
      <c r="P282" s="2"/>
      <c r="Q282" s="5"/>
      <c r="S282" s="18"/>
      <c r="T282" s="5"/>
      <c r="V282" s="18"/>
      <c r="W282" s="1">
        <v>25</v>
      </c>
      <c r="X282" s="1">
        <v>37.5</v>
      </c>
      <c r="Y282" s="2"/>
      <c r="Z282" s="1"/>
      <c r="AA282" s="1"/>
      <c r="AB282" s="2"/>
      <c r="AC282" s="1" t="s">
        <v>2155</v>
      </c>
      <c r="AD282" s="1"/>
      <c r="AE282" s="2"/>
      <c r="AH282" s="3"/>
      <c r="AI282" s="1" t="s">
        <v>833</v>
      </c>
      <c r="AJ282" s="10" t="s">
        <v>834</v>
      </c>
      <c r="AK282" s="1" t="s">
        <v>835</v>
      </c>
      <c r="AL282" s="1" t="s">
        <v>41</v>
      </c>
      <c r="AM282" s="1" t="s">
        <v>50</v>
      </c>
      <c r="AN282" s="4"/>
      <c r="AO282" s="4"/>
      <c r="AP282" s="4"/>
      <c r="AQ282" s="4"/>
    </row>
    <row r="283" spans="1:43" ht="15.6">
      <c r="A283" s="5" t="s">
        <v>836</v>
      </c>
      <c r="B283" s="28" t="s">
        <v>205</v>
      </c>
      <c r="C283" s="29"/>
      <c r="D283" s="5"/>
      <c r="E283" s="1" t="s">
        <v>41</v>
      </c>
      <c r="H283" s="5"/>
      <c r="J283" s="18"/>
      <c r="K283" s="5"/>
      <c r="M283" s="18"/>
      <c r="P283" s="2"/>
      <c r="Q283" s="5"/>
      <c r="S283" s="2">
        <v>12</v>
      </c>
      <c r="T283" s="5"/>
      <c r="V283" s="18">
        <v>11</v>
      </c>
      <c r="Y283" s="2"/>
      <c r="Z283" s="1"/>
      <c r="AA283" s="1"/>
      <c r="AB283" s="2"/>
      <c r="AC283" s="6">
        <v>12</v>
      </c>
      <c r="AE283" s="2"/>
      <c r="AH283" s="3"/>
      <c r="AI283" s="1" t="s">
        <v>837</v>
      </c>
      <c r="AJ283" s="10" t="s">
        <v>838</v>
      </c>
      <c r="AK283" s="1" t="s">
        <v>839</v>
      </c>
      <c r="AL283" s="1" t="s">
        <v>41</v>
      </c>
      <c r="AM283" s="1" t="s">
        <v>50</v>
      </c>
      <c r="AN283" s="4"/>
      <c r="AO283" s="4"/>
      <c r="AP283" s="4"/>
      <c r="AQ283" s="4"/>
    </row>
    <row r="284" spans="1:43" ht="15.6">
      <c r="A284" s="5" t="s">
        <v>840</v>
      </c>
      <c r="B284" s="1" t="s">
        <v>69</v>
      </c>
      <c r="C284" s="2" t="s">
        <v>841</v>
      </c>
      <c r="D284" s="1"/>
      <c r="E284" s="1" t="s">
        <v>41</v>
      </c>
      <c r="H284" s="5"/>
      <c r="J284" s="18"/>
      <c r="K284" s="5"/>
      <c r="M284" s="18"/>
      <c r="P284" s="2"/>
      <c r="Q284" s="5"/>
      <c r="S284" s="18"/>
      <c r="T284" s="5"/>
      <c r="V284" s="18"/>
      <c r="W284" s="20">
        <v>7</v>
      </c>
      <c r="X284" s="20">
        <v>15</v>
      </c>
      <c r="Y284" s="2"/>
      <c r="AB284" s="2"/>
      <c r="AC284" s="17" t="s">
        <v>2150</v>
      </c>
      <c r="AE284" s="2"/>
      <c r="AH284" s="3"/>
      <c r="AI284" s="1" t="s">
        <v>842</v>
      </c>
      <c r="AJ284" s="1" t="s">
        <v>843</v>
      </c>
      <c r="AK284" s="1" t="s">
        <v>844</v>
      </c>
      <c r="AL284" s="1" t="s">
        <v>41</v>
      </c>
      <c r="AM284" s="1" t="s">
        <v>50</v>
      </c>
      <c r="AN284" s="4"/>
      <c r="AO284" s="4"/>
      <c r="AP284" s="4"/>
      <c r="AQ284" s="4"/>
    </row>
    <row r="285" spans="1:43" ht="15.6">
      <c r="A285" s="5" t="s">
        <v>845</v>
      </c>
      <c r="B285" s="1" t="s">
        <v>69</v>
      </c>
      <c r="C285" s="32" t="s">
        <v>846</v>
      </c>
      <c r="D285" s="1"/>
      <c r="E285" s="1" t="s">
        <v>41</v>
      </c>
      <c r="H285" s="5"/>
      <c r="J285" s="18"/>
      <c r="K285" s="5"/>
      <c r="M285" s="18"/>
      <c r="P285" s="2"/>
      <c r="Q285" s="5"/>
      <c r="S285" s="18"/>
      <c r="T285" s="5"/>
      <c r="V285" s="18"/>
      <c r="W285" s="1">
        <v>12</v>
      </c>
      <c r="X285" s="1">
        <v>20</v>
      </c>
      <c r="Y285" s="2"/>
      <c r="Z285" s="1"/>
      <c r="AA285" s="1"/>
      <c r="AB285" s="2"/>
      <c r="AC285" s="1">
        <v>16</v>
      </c>
      <c r="AE285" s="2"/>
      <c r="AH285" s="3"/>
      <c r="AI285" s="1" t="s">
        <v>847</v>
      </c>
      <c r="AJ285" s="10" t="s">
        <v>848</v>
      </c>
      <c r="AK285" s="1" t="s">
        <v>849</v>
      </c>
      <c r="AL285" s="1" t="s">
        <v>41</v>
      </c>
      <c r="AM285" s="1" t="s">
        <v>50</v>
      </c>
      <c r="AN285" s="4"/>
      <c r="AO285" s="4"/>
      <c r="AP285" s="4"/>
      <c r="AQ285" s="4"/>
    </row>
    <row r="286" spans="1:43" ht="15.6">
      <c r="A286" s="5" t="s">
        <v>850</v>
      </c>
      <c r="B286" s="1" t="s">
        <v>69</v>
      </c>
      <c r="C286" s="2" t="s">
        <v>851</v>
      </c>
      <c r="D286" s="1"/>
      <c r="E286" s="1" t="s">
        <v>41</v>
      </c>
      <c r="H286" s="5"/>
      <c r="J286" s="18"/>
      <c r="K286" s="5"/>
      <c r="M286" s="18"/>
      <c r="P286" s="2"/>
      <c r="Q286" s="5"/>
      <c r="S286" s="18"/>
      <c r="T286" s="5"/>
      <c r="V286" s="18"/>
      <c r="W286" s="1">
        <v>30</v>
      </c>
      <c r="X286" s="1">
        <v>40</v>
      </c>
      <c r="Y286" s="2"/>
      <c r="Z286" s="1"/>
      <c r="AA286" s="1"/>
      <c r="AB286" s="2"/>
      <c r="AC286" s="1">
        <v>35</v>
      </c>
      <c r="AE286" s="2"/>
      <c r="AF286" s="1">
        <v>30</v>
      </c>
      <c r="AG286" s="1">
        <v>35</v>
      </c>
      <c r="AH286" s="3">
        <f>AG286/AF286</f>
        <v>1.1666666666666667</v>
      </c>
      <c r="AI286" s="1" t="s">
        <v>852</v>
      </c>
      <c r="AJ286" s="10" t="s">
        <v>414</v>
      </c>
      <c r="AK286" s="31" t="s">
        <v>853</v>
      </c>
      <c r="AL286" s="1" t="s">
        <v>41</v>
      </c>
      <c r="AM286" s="1" t="s">
        <v>50</v>
      </c>
      <c r="AN286" s="4"/>
      <c r="AO286" s="4"/>
      <c r="AP286" s="4"/>
      <c r="AQ286" s="4"/>
    </row>
    <row r="287" spans="1:43" ht="15.6">
      <c r="A287" s="5" t="s">
        <v>854</v>
      </c>
      <c r="B287" s="1" t="s">
        <v>69</v>
      </c>
      <c r="C287" s="2" t="s">
        <v>855</v>
      </c>
      <c r="D287" s="1"/>
      <c r="E287" s="1" t="s">
        <v>41</v>
      </c>
      <c r="F287" s="1" t="s">
        <v>42</v>
      </c>
      <c r="H287" s="5"/>
      <c r="J287" s="18"/>
      <c r="K287" s="5"/>
      <c r="M287" s="18"/>
      <c r="P287" s="2"/>
      <c r="Q287" s="5"/>
      <c r="S287" s="18"/>
      <c r="T287" s="5"/>
      <c r="V287" s="18"/>
      <c r="W287" s="1">
        <v>12</v>
      </c>
      <c r="X287" s="1">
        <v>25</v>
      </c>
      <c r="Y287" s="2"/>
      <c r="Z287" s="1"/>
      <c r="AA287" s="1"/>
      <c r="AB287" s="2"/>
      <c r="AC287" s="1" t="s">
        <v>2106</v>
      </c>
      <c r="AE287" s="2"/>
      <c r="AH287" s="3"/>
      <c r="AI287" s="1" t="s">
        <v>396</v>
      </c>
      <c r="AJ287" s="10" t="s">
        <v>856</v>
      </c>
      <c r="AK287" s="1" t="s">
        <v>857</v>
      </c>
      <c r="AL287" s="1" t="s">
        <v>60</v>
      </c>
      <c r="AM287" s="1" t="s">
        <v>46</v>
      </c>
      <c r="AN287" s="24"/>
      <c r="AO287" s="4"/>
      <c r="AP287" s="4"/>
      <c r="AQ287" s="4"/>
    </row>
    <row r="288" spans="1:43" ht="15.6">
      <c r="A288" s="5" t="s">
        <v>858</v>
      </c>
      <c r="B288" s="1" t="s">
        <v>69</v>
      </c>
      <c r="C288" s="2" t="s">
        <v>859</v>
      </c>
      <c r="D288" s="1"/>
      <c r="E288" s="1" t="s">
        <v>41</v>
      </c>
      <c r="H288" s="5"/>
      <c r="J288" s="18"/>
      <c r="K288" s="5"/>
      <c r="M288" s="18"/>
      <c r="P288" s="2"/>
      <c r="Q288" s="5"/>
      <c r="S288" s="18"/>
      <c r="T288" s="5"/>
      <c r="V288" s="18"/>
      <c r="W288" s="20">
        <v>5</v>
      </c>
      <c r="X288" s="20">
        <v>9</v>
      </c>
      <c r="Y288" s="2"/>
      <c r="AB288" s="2"/>
      <c r="AC288" s="17" t="s">
        <v>2145</v>
      </c>
      <c r="AE288" s="2"/>
      <c r="AH288" s="3"/>
      <c r="AI288" s="1" t="s">
        <v>860</v>
      </c>
      <c r="AJ288" s="1" t="s">
        <v>861</v>
      </c>
      <c r="AK288" s="1" t="s">
        <v>862</v>
      </c>
      <c r="AL288" s="1" t="s">
        <v>41</v>
      </c>
      <c r="AM288" s="1" t="s">
        <v>50</v>
      </c>
      <c r="AN288" s="4"/>
      <c r="AO288" s="4"/>
      <c r="AP288" s="4"/>
      <c r="AQ288" s="4"/>
    </row>
    <row r="289" spans="1:43" ht="15.6">
      <c r="A289" s="22" t="s">
        <v>863</v>
      </c>
      <c r="B289" s="1" t="s">
        <v>69</v>
      </c>
      <c r="C289" s="2" t="s">
        <v>864</v>
      </c>
      <c r="D289" s="1"/>
      <c r="E289" s="1" t="s">
        <v>41</v>
      </c>
      <c r="H289" s="5"/>
      <c r="J289" s="18"/>
      <c r="K289" s="5"/>
      <c r="M289" s="18"/>
      <c r="P289" s="2"/>
      <c r="Q289" s="5"/>
      <c r="S289" s="18"/>
      <c r="T289" s="5"/>
      <c r="V289" s="18"/>
      <c r="W289" s="1">
        <v>10</v>
      </c>
      <c r="X289" s="1">
        <v>15</v>
      </c>
      <c r="Y289" s="2"/>
      <c r="Z289" s="1"/>
      <c r="AA289" s="1"/>
      <c r="AB289" s="2"/>
      <c r="AC289" s="1" t="s">
        <v>2104</v>
      </c>
      <c r="AE289" s="2"/>
      <c r="AH289" s="3"/>
      <c r="AI289" s="1" t="s">
        <v>396</v>
      </c>
      <c r="AJ289" s="10" t="s">
        <v>865</v>
      </c>
      <c r="AK289" s="1" t="s">
        <v>866</v>
      </c>
      <c r="AL289" s="1" t="s">
        <v>41</v>
      </c>
      <c r="AM289" s="1" t="s">
        <v>50</v>
      </c>
      <c r="AN289" s="4"/>
      <c r="AO289" s="4"/>
      <c r="AP289" s="4"/>
      <c r="AQ289" s="4"/>
    </row>
    <row r="290" spans="1:43" ht="15.6">
      <c r="A290" s="5" t="s">
        <v>867</v>
      </c>
      <c r="B290" s="1" t="s">
        <v>69</v>
      </c>
      <c r="C290" s="18" t="s">
        <v>868</v>
      </c>
      <c r="D290" s="5"/>
      <c r="E290" s="1" t="s">
        <v>41</v>
      </c>
      <c r="H290" s="5"/>
      <c r="J290" s="18"/>
      <c r="K290" s="5"/>
      <c r="M290" s="18"/>
      <c r="P290" s="2"/>
      <c r="Q290" s="5"/>
      <c r="S290" s="18"/>
      <c r="T290" s="5"/>
      <c r="V290" s="18"/>
      <c r="W290" s="1">
        <v>8</v>
      </c>
      <c r="X290" s="1">
        <v>10</v>
      </c>
      <c r="Y290" s="2"/>
      <c r="Z290" s="1"/>
      <c r="AA290" s="1"/>
      <c r="AB290" s="2"/>
      <c r="AC290" s="1">
        <v>9</v>
      </c>
      <c r="AE290" s="2"/>
      <c r="AH290" s="3"/>
      <c r="AI290" s="1" t="s">
        <v>869</v>
      </c>
      <c r="AJ290" s="10" t="s">
        <v>870</v>
      </c>
      <c r="AK290" s="1" t="s">
        <v>871</v>
      </c>
      <c r="AL290" s="1" t="s">
        <v>41</v>
      </c>
      <c r="AM290" s="1" t="s">
        <v>50</v>
      </c>
      <c r="AN290" s="4"/>
      <c r="AO290" s="4"/>
      <c r="AP290" s="4"/>
      <c r="AQ290" s="4"/>
    </row>
    <row r="291" spans="1:43" ht="15.6">
      <c r="A291" s="5" t="s">
        <v>872</v>
      </c>
      <c r="B291" s="1" t="s">
        <v>69</v>
      </c>
      <c r="C291" s="2" t="s">
        <v>873</v>
      </c>
      <c r="D291" s="1"/>
      <c r="E291" s="1" t="s">
        <v>62</v>
      </c>
      <c r="H291" s="5"/>
      <c r="J291" s="18"/>
      <c r="K291" s="5"/>
      <c r="M291" s="18"/>
      <c r="P291" s="2"/>
      <c r="Q291" s="5"/>
      <c r="S291" s="18"/>
      <c r="T291" s="5"/>
      <c r="V291" s="18"/>
      <c r="W291" s="1">
        <v>5</v>
      </c>
      <c r="X291" s="1">
        <v>7</v>
      </c>
      <c r="Y291" s="2"/>
      <c r="Z291" s="1"/>
      <c r="AA291" s="1"/>
      <c r="AB291" s="2"/>
      <c r="AC291" s="1">
        <v>6</v>
      </c>
      <c r="AE291" s="2"/>
      <c r="AH291" s="3"/>
      <c r="AI291" s="1" t="s">
        <v>699</v>
      </c>
      <c r="AJ291" s="10" t="s">
        <v>874</v>
      </c>
      <c r="AK291" s="1" t="s">
        <v>875</v>
      </c>
      <c r="AL291" s="1" t="s">
        <v>62</v>
      </c>
      <c r="AM291" s="1" t="s">
        <v>50</v>
      </c>
      <c r="AN291" s="4"/>
      <c r="AO291" s="4"/>
      <c r="AP291" s="4"/>
      <c r="AQ291" s="4"/>
    </row>
    <row r="292" spans="1:43" ht="15.6">
      <c r="A292" s="5" t="s">
        <v>876</v>
      </c>
      <c r="B292" s="1" t="s">
        <v>69</v>
      </c>
      <c r="C292" s="2" t="s">
        <v>877</v>
      </c>
      <c r="D292" s="1"/>
      <c r="E292" s="1" t="s">
        <v>41</v>
      </c>
      <c r="H292" s="5"/>
      <c r="J292" s="18"/>
      <c r="K292" s="5"/>
      <c r="M292" s="18"/>
      <c r="P292" s="2"/>
      <c r="Q292" s="5"/>
      <c r="S292" s="18"/>
      <c r="T292" s="5"/>
      <c r="V292" s="18"/>
      <c r="W292" s="1">
        <v>15</v>
      </c>
      <c r="X292" s="1">
        <v>20</v>
      </c>
      <c r="Y292" s="2"/>
      <c r="Z292" s="1"/>
      <c r="AA292" s="1"/>
      <c r="AB292" s="2"/>
      <c r="AC292" s="1" t="s">
        <v>2093</v>
      </c>
      <c r="AE292" s="2"/>
      <c r="AH292" s="3"/>
      <c r="AI292" s="1" t="s">
        <v>396</v>
      </c>
      <c r="AJ292" s="10" t="s">
        <v>878</v>
      </c>
      <c r="AK292" s="1" t="s">
        <v>879</v>
      </c>
      <c r="AL292" s="1" t="s">
        <v>41</v>
      </c>
      <c r="AM292" s="1" t="s">
        <v>50</v>
      </c>
      <c r="AN292" s="4"/>
      <c r="AO292" s="4"/>
      <c r="AP292" s="4"/>
      <c r="AQ292" s="4"/>
    </row>
    <row r="293" spans="1:43" ht="15.6">
      <c r="A293" s="5" t="s">
        <v>880</v>
      </c>
      <c r="B293" s="1" t="s">
        <v>69</v>
      </c>
      <c r="C293" s="2" t="s">
        <v>881</v>
      </c>
      <c r="D293" s="1"/>
      <c r="E293" s="1" t="s">
        <v>41</v>
      </c>
      <c r="H293" s="5"/>
      <c r="J293" s="18"/>
      <c r="K293" s="5"/>
      <c r="M293" s="18"/>
      <c r="P293" s="2"/>
      <c r="Q293" s="5"/>
      <c r="S293" s="18"/>
      <c r="T293" s="5"/>
      <c r="V293" s="18"/>
      <c r="W293" s="20">
        <v>8</v>
      </c>
      <c r="X293" s="20">
        <v>12</v>
      </c>
      <c r="Y293" s="2"/>
      <c r="Z293" s="39"/>
      <c r="AA293" s="39"/>
      <c r="AB293" s="40"/>
      <c r="AC293" s="17" t="s">
        <v>2102</v>
      </c>
      <c r="AE293" s="2"/>
      <c r="AH293" s="3"/>
      <c r="AI293" s="1" t="s">
        <v>882</v>
      </c>
      <c r="AJ293" s="1" t="s">
        <v>883</v>
      </c>
      <c r="AK293" s="1" t="s">
        <v>884</v>
      </c>
      <c r="AL293" s="1" t="s">
        <v>41</v>
      </c>
      <c r="AM293" s="1" t="s">
        <v>50</v>
      </c>
      <c r="AN293" s="4"/>
      <c r="AO293" s="4"/>
      <c r="AP293" s="4"/>
      <c r="AQ293" s="4"/>
    </row>
    <row r="294" spans="1:43" ht="15.6">
      <c r="A294" s="5" t="s">
        <v>885</v>
      </c>
      <c r="B294" s="1" t="s">
        <v>436</v>
      </c>
      <c r="C294" s="2" t="s">
        <v>886</v>
      </c>
      <c r="D294" s="1"/>
      <c r="E294" s="1" t="s">
        <v>41</v>
      </c>
      <c r="H294" s="5"/>
      <c r="J294" s="18"/>
      <c r="K294" s="5"/>
      <c r="M294" s="18"/>
      <c r="P294" s="2"/>
      <c r="Q294" s="5">
        <v>3</v>
      </c>
      <c r="R294" s="1">
        <v>10</v>
      </c>
      <c r="S294" s="18"/>
      <c r="T294" s="5">
        <v>3</v>
      </c>
      <c r="U294" s="1">
        <v>13</v>
      </c>
      <c r="V294" s="18"/>
      <c r="Y294" s="2"/>
      <c r="Z294" s="1"/>
      <c r="AA294" s="1"/>
      <c r="AB294" s="2"/>
      <c r="AC294" s="12">
        <v>8</v>
      </c>
      <c r="AE294" s="2"/>
      <c r="AH294" s="3"/>
      <c r="AI294" s="1" t="s">
        <v>396</v>
      </c>
      <c r="AJ294" s="10" t="s">
        <v>887</v>
      </c>
      <c r="AK294" s="1" t="s">
        <v>888</v>
      </c>
      <c r="AL294" s="1" t="s">
        <v>41</v>
      </c>
      <c r="AM294" s="1" t="s">
        <v>50</v>
      </c>
      <c r="AN294" s="4"/>
      <c r="AO294" s="4"/>
      <c r="AP294" s="4"/>
      <c r="AQ294" s="4"/>
    </row>
    <row r="295" spans="1:43" ht="15.6">
      <c r="A295" s="5" t="s">
        <v>889</v>
      </c>
      <c r="B295" s="1" t="s">
        <v>69</v>
      </c>
      <c r="C295" s="2" t="s">
        <v>890</v>
      </c>
      <c r="D295" s="1"/>
      <c r="E295" s="1" t="s">
        <v>41</v>
      </c>
      <c r="F295" s="1" t="s">
        <v>42</v>
      </c>
      <c r="H295" s="5"/>
      <c r="J295" s="18"/>
      <c r="K295" s="5"/>
      <c r="M295" s="18"/>
      <c r="P295" s="2"/>
      <c r="Q295" s="5">
        <v>30</v>
      </c>
      <c r="R295" s="1">
        <v>50</v>
      </c>
      <c r="S295" s="18"/>
      <c r="T295" s="5">
        <v>20</v>
      </c>
      <c r="U295" s="1">
        <v>25</v>
      </c>
      <c r="V295" s="18"/>
      <c r="Y295" s="2"/>
      <c r="AB295" s="2"/>
      <c r="AC295" s="6" t="s">
        <v>2103</v>
      </c>
      <c r="AE295" s="2"/>
      <c r="AH295" s="3"/>
      <c r="AI295" s="1" t="s">
        <v>833</v>
      </c>
      <c r="AJ295" s="10" t="s">
        <v>891</v>
      </c>
      <c r="AK295" s="1" t="s">
        <v>892</v>
      </c>
      <c r="AL295" s="1" t="s">
        <v>60</v>
      </c>
      <c r="AM295" s="1" t="s">
        <v>46</v>
      </c>
      <c r="AN295" s="4"/>
      <c r="AO295" s="4"/>
      <c r="AP295" s="4"/>
      <c r="AQ295" s="4"/>
    </row>
    <row r="296" spans="1:43" ht="15.6">
      <c r="A296" s="5" t="s">
        <v>893</v>
      </c>
      <c r="B296" s="1" t="s">
        <v>69</v>
      </c>
      <c r="C296" s="2" t="s">
        <v>894</v>
      </c>
      <c r="D296" s="1"/>
      <c r="E296" s="1" t="s">
        <v>41</v>
      </c>
      <c r="H296" s="5"/>
      <c r="J296" s="18"/>
      <c r="K296" s="5"/>
      <c r="M296" s="18"/>
      <c r="P296" s="2"/>
      <c r="Q296" s="5"/>
      <c r="S296" s="18"/>
      <c r="T296" s="5"/>
      <c r="V296" s="18"/>
      <c r="W296" s="1">
        <v>20</v>
      </c>
      <c r="X296" s="1">
        <v>35</v>
      </c>
      <c r="Y296" s="2"/>
      <c r="Z296" s="1"/>
      <c r="AA296" s="1"/>
      <c r="AB296" s="2"/>
      <c r="AC296" s="1" t="s">
        <v>2114</v>
      </c>
      <c r="AE296" s="2"/>
      <c r="AF296" s="1">
        <v>21.5</v>
      </c>
      <c r="AG296" s="1">
        <v>27.5</v>
      </c>
      <c r="AH296" s="3">
        <f>AG296/AF296</f>
        <v>1.2790697674418605</v>
      </c>
      <c r="AI296" s="1" t="s">
        <v>895</v>
      </c>
      <c r="AJ296" s="1" t="s">
        <v>896</v>
      </c>
      <c r="AK296" s="31" t="s">
        <v>897</v>
      </c>
      <c r="AL296" s="1" t="s">
        <v>41</v>
      </c>
      <c r="AM296" s="1" t="s">
        <v>50</v>
      </c>
      <c r="AN296" s="4"/>
      <c r="AO296" s="4"/>
      <c r="AP296" s="4"/>
      <c r="AQ296" s="4"/>
    </row>
    <row r="297" spans="1:43" ht="15.6">
      <c r="A297" s="5" t="s">
        <v>898</v>
      </c>
      <c r="B297" s="1" t="s">
        <v>69</v>
      </c>
      <c r="C297" s="2" t="s">
        <v>899</v>
      </c>
      <c r="D297" s="1"/>
      <c r="E297" s="1" t="s">
        <v>41</v>
      </c>
      <c r="H297" s="5"/>
      <c r="J297" s="18"/>
      <c r="K297" s="5"/>
      <c r="M297" s="18"/>
      <c r="P297" s="2"/>
      <c r="Q297" s="5"/>
      <c r="S297" s="18"/>
      <c r="T297" s="5"/>
      <c r="V297" s="18"/>
      <c r="W297" s="1">
        <v>8</v>
      </c>
      <c r="X297" s="1">
        <v>12</v>
      </c>
      <c r="Y297" s="2"/>
      <c r="Z297" s="1"/>
      <c r="AA297" s="1"/>
      <c r="AB297" s="2"/>
      <c r="AC297" s="1">
        <v>10</v>
      </c>
      <c r="AE297" s="2"/>
      <c r="AH297" s="3"/>
      <c r="AI297" s="1" t="s">
        <v>756</v>
      </c>
      <c r="AJ297" s="10" t="s">
        <v>900</v>
      </c>
      <c r="AK297" s="1" t="s">
        <v>901</v>
      </c>
      <c r="AL297" s="1" t="s">
        <v>41</v>
      </c>
      <c r="AM297" s="1" t="s">
        <v>50</v>
      </c>
      <c r="AN297" s="4"/>
      <c r="AO297" s="4"/>
      <c r="AP297" s="4"/>
      <c r="AQ297" s="4"/>
    </row>
    <row r="298" spans="1:43" ht="15.6">
      <c r="A298" s="5" t="s">
        <v>902</v>
      </c>
      <c r="B298" s="1" t="s">
        <v>69</v>
      </c>
      <c r="C298" s="2" t="s">
        <v>903</v>
      </c>
      <c r="D298" s="1"/>
      <c r="E298" s="1" t="s">
        <v>41</v>
      </c>
      <c r="H298" s="5"/>
      <c r="J298" s="18"/>
      <c r="K298" s="5"/>
      <c r="M298" s="18"/>
      <c r="P298" s="2"/>
      <c r="Q298" s="5"/>
      <c r="S298" s="18"/>
      <c r="T298" s="5"/>
      <c r="V298" s="18"/>
      <c r="W298" s="1">
        <v>15</v>
      </c>
      <c r="X298" s="1">
        <v>20</v>
      </c>
      <c r="Y298" s="2"/>
      <c r="Z298" s="1"/>
      <c r="AA298" s="1"/>
      <c r="AB298" s="2"/>
      <c r="AC298" s="1" t="s">
        <v>2093</v>
      </c>
      <c r="AE298" s="2"/>
      <c r="AF298" s="1">
        <v>8</v>
      </c>
      <c r="AG298" s="1">
        <v>17.5</v>
      </c>
      <c r="AH298" s="3">
        <f>AG298/AF298</f>
        <v>2.1875</v>
      </c>
      <c r="AI298" s="1" t="s">
        <v>904</v>
      </c>
      <c r="AJ298" s="10" t="s">
        <v>414</v>
      </c>
      <c r="AK298" s="31" t="s">
        <v>905</v>
      </c>
      <c r="AL298" s="1" t="s">
        <v>41</v>
      </c>
      <c r="AM298" s="1" t="s">
        <v>50</v>
      </c>
      <c r="AN298" s="4"/>
      <c r="AO298" s="4"/>
      <c r="AP298" s="4"/>
      <c r="AQ298" s="4"/>
    </row>
    <row r="299" spans="1:43" ht="15.6">
      <c r="A299" s="5" t="s">
        <v>906</v>
      </c>
      <c r="B299" s="1" t="s">
        <v>69</v>
      </c>
      <c r="C299" s="2" t="s">
        <v>907</v>
      </c>
      <c r="D299" s="1"/>
      <c r="E299" s="1" t="s">
        <v>41</v>
      </c>
      <c r="H299" s="5"/>
      <c r="J299" s="18"/>
      <c r="K299" s="5"/>
      <c r="M299" s="18"/>
      <c r="P299" s="2"/>
      <c r="Q299" s="5"/>
      <c r="S299" s="18"/>
      <c r="T299" s="5"/>
      <c r="V299" s="18"/>
      <c r="W299" s="1">
        <v>2</v>
      </c>
      <c r="X299" s="1">
        <v>5</v>
      </c>
      <c r="Y299" s="2"/>
      <c r="Z299" s="1"/>
      <c r="AA299" s="1"/>
      <c r="AB299" s="2"/>
      <c r="AC299" s="1" t="s">
        <v>2154</v>
      </c>
      <c r="AE299" s="2"/>
      <c r="AH299" s="3"/>
      <c r="AI299" s="1" t="s">
        <v>396</v>
      </c>
      <c r="AJ299" s="10" t="s">
        <v>908</v>
      </c>
      <c r="AK299" s="1" t="s">
        <v>909</v>
      </c>
      <c r="AL299" s="1" t="s">
        <v>41</v>
      </c>
      <c r="AM299" s="1" t="s">
        <v>50</v>
      </c>
      <c r="AN299" s="4"/>
      <c r="AO299" s="4"/>
      <c r="AP299" s="4"/>
      <c r="AQ299" s="4"/>
    </row>
    <row r="300" spans="1:43" ht="15.6">
      <c r="A300" s="5" t="s">
        <v>910</v>
      </c>
      <c r="B300" s="1" t="s">
        <v>69</v>
      </c>
      <c r="C300" s="2" t="s">
        <v>911</v>
      </c>
      <c r="D300" s="1"/>
      <c r="E300" s="1" t="s">
        <v>41</v>
      </c>
      <c r="H300" s="5"/>
      <c r="J300" s="18"/>
      <c r="K300" s="5"/>
      <c r="M300" s="18"/>
      <c r="P300" s="2"/>
      <c r="Q300" s="5"/>
      <c r="S300" s="18"/>
      <c r="T300" s="5"/>
      <c r="V300" s="18"/>
      <c r="W300" s="1">
        <v>3</v>
      </c>
      <c r="X300" s="1">
        <v>10</v>
      </c>
      <c r="Y300" s="2"/>
      <c r="Z300" s="1"/>
      <c r="AA300" s="1"/>
      <c r="AB300" s="2"/>
      <c r="AC300" s="1" t="s">
        <v>2098</v>
      </c>
      <c r="AE300" s="2"/>
      <c r="AH300" s="3"/>
      <c r="AI300" s="1" t="s">
        <v>912</v>
      </c>
      <c r="AJ300" s="10" t="s">
        <v>913</v>
      </c>
      <c r="AK300" s="1" t="s">
        <v>914</v>
      </c>
      <c r="AL300" s="1" t="s">
        <v>41</v>
      </c>
      <c r="AM300" s="1" t="s">
        <v>50</v>
      </c>
      <c r="AN300" s="4"/>
      <c r="AO300" s="4"/>
      <c r="AP300" s="4"/>
      <c r="AQ300" s="4"/>
    </row>
    <row r="301" spans="1:43" ht="15.6">
      <c r="A301" s="5" t="s">
        <v>915</v>
      </c>
      <c r="B301" s="1" t="s">
        <v>69</v>
      </c>
      <c r="C301" s="2" t="s">
        <v>916</v>
      </c>
      <c r="D301" s="1"/>
      <c r="E301" s="1" t="s">
        <v>41</v>
      </c>
      <c r="H301" s="5"/>
      <c r="J301" s="18"/>
      <c r="K301" s="5"/>
      <c r="M301" s="18"/>
      <c r="P301" s="2"/>
      <c r="Q301" s="5"/>
      <c r="S301" s="18"/>
      <c r="T301" s="5">
        <v>12.5</v>
      </c>
      <c r="U301" s="1">
        <v>18</v>
      </c>
      <c r="V301" s="18"/>
      <c r="W301" s="1">
        <v>15</v>
      </c>
      <c r="X301" s="1">
        <v>20</v>
      </c>
      <c r="Y301" s="2"/>
      <c r="Z301" s="1"/>
      <c r="AA301" s="1"/>
      <c r="AB301" s="2"/>
      <c r="AC301" s="1" t="s">
        <v>2093</v>
      </c>
      <c r="AE301" s="2"/>
      <c r="AH301" s="3"/>
      <c r="AI301" s="1" t="s">
        <v>917</v>
      </c>
      <c r="AJ301" s="10" t="s">
        <v>918</v>
      </c>
      <c r="AK301" s="1" t="s">
        <v>919</v>
      </c>
      <c r="AL301" s="1" t="s">
        <v>41</v>
      </c>
      <c r="AM301" s="1" t="s">
        <v>50</v>
      </c>
      <c r="AN301" s="4"/>
      <c r="AO301" s="4"/>
      <c r="AP301" s="4"/>
      <c r="AQ301" s="4"/>
    </row>
    <row r="302" spans="1:43" ht="15.6">
      <c r="A302" s="5" t="s">
        <v>920</v>
      </c>
      <c r="B302" s="1" t="s">
        <v>69</v>
      </c>
      <c r="C302" s="2" t="s">
        <v>921</v>
      </c>
      <c r="D302" s="1"/>
      <c r="E302" s="1" t="s">
        <v>41</v>
      </c>
      <c r="H302" s="5"/>
      <c r="J302" s="18"/>
      <c r="K302" s="5"/>
      <c r="M302" s="18"/>
      <c r="P302" s="2"/>
      <c r="Q302" s="5"/>
      <c r="S302" s="18"/>
      <c r="T302" s="5"/>
      <c r="V302" s="18"/>
      <c r="W302" s="1">
        <v>5</v>
      </c>
      <c r="X302" s="1">
        <v>15</v>
      </c>
      <c r="Y302" s="2"/>
      <c r="Z302" s="1"/>
      <c r="AA302" s="1"/>
      <c r="AB302" s="2"/>
      <c r="AC302" s="1">
        <v>10</v>
      </c>
      <c r="AE302" s="2"/>
      <c r="AH302" s="3"/>
      <c r="AI302" s="1" t="s">
        <v>922</v>
      </c>
      <c r="AJ302" s="10" t="s">
        <v>923</v>
      </c>
      <c r="AK302" s="1" t="s">
        <v>924</v>
      </c>
      <c r="AL302" s="1" t="s">
        <v>41</v>
      </c>
      <c r="AM302" s="1" t="s">
        <v>50</v>
      </c>
      <c r="AN302" s="24"/>
      <c r="AO302" s="4"/>
      <c r="AP302" s="4"/>
      <c r="AQ302" s="4"/>
    </row>
    <row r="303" spans="1:43" ht="15.6">
      <c r="A303" s="5" t="s">
        <v>925</v>
      </c>
      <c r="B303" s="1" t="s">
        <v>69</v>
      </c>
      <c r="C303" s="2" t="s">
        <v>926</v>
      </c>
      <c r="D303" s="1"/>
      <c r="E303" s="1" t="s">
        <v>40</v>
      </c>
      <c r="F303" s="1" t="s">
        <v>41</v>
      </c>
      <c r="H303" s="5"/>
      <c r="J303" s="18"/>
      <c r="K303" s="5"/>
      <c r="M303" s="18"/>
      <c r="P303" s="2"/>
      <c r="Q303" s="5"/>
      <c r="S303" s="18"/>
      <c r="T303" s="5"/>
      <c r="V303" s="18"/>
      <c r="W303" s="1">
        <v>5</v>
      </c>
      <c r="X303" s="1">
        <v>25</v>
      </c>
      <c r="Y303" s="2"/>
      <c r="Z303" s="1"/>
      <c r="AA303" s="1"/>
      <c r="AB303" s="2"/>
      <c r="AC303" s="1">
        <v>15</v>
      </c>
      <c r="AE303" s="2"/>
      <c r="AF303" s="1">
        <v>15</v>
      </c>
      <c r="AG303" s="1">
        <v>30</v>
      </c>
      <c r="AH303" s="3">
        <f t="shared" ref="AH303:AH304" si="15">AG303/AF303</f>
        <v>2</v>
      </c>
      <c r="AI303" s="1" t="s">
        <v>927</v>
      </c>
      <c r="AJ303" s="10" t="s">
        <v>928</v>
      </c>
      <c r="AK303" s="31" t="s">
        <v>929</v>
      </c>
      <c r="AL303" s="1" t="s">
        <v>250</v>
      </c>
      <c r="AM303" s="1" t="s">
        <v>46</v>
      </c>
      <c r="AN303" s="4"/>
      <c r="AO303" s="4"/>
      <c r="AP303" s="4"/>
      <c r="AQ303" s="4"/>
    </row>
    <row r="304" spans="1:43" ht="15.6">
      <c r="A304" s="5" t="s">
        <v>930</v>
      </c>
      <c r="B304" s="1" t="s">
        <v>69</v>
      </c>
      <c r="C304" s="2" t="s">
        <v>931</v>
      </c>
      <c r="D304" s="1"/>
      <c r="E304" s="1" t="s">
        <v>40</v>
      </c>
      <c r="F304" s="1" t="s">
        <v>41</v>
      </c>
      <c r="H304" s="5"/>
      <c r="J304" s="18"/>
      <c r="K304" s="5"/>
      <c r="M304" s="18"/>
      <c r="P304" s="2"/>
      <c r="Q304" s="5"/>
      <c r="S304" s="18"/>
      <c r="T304" s="5"/>
      <c r="V304" s="18"/>
      <c r="W304" s="1">
        <v>15</v>
      </c>
      <c r="X304" s="1">
        <v>50</v>
      </c>
      <c r="Y304" s="2"/>
      <c r="Z304" s="1"/>
      <c r="AA304" s="1"/>
      <c r="AB304" s="2"/>
      <c r="AC304" s="1" t="s">
        <v>2144</v>
      </c>
      <c r="AE304" s="2"/>
      <c r="AF304" s="1">
        <v>22.5</v>
      </c>
      <c r="AG304" s="1">
        <v>32.5</v>
      </c>
      <c r="AH304" s="3">
        <f t="shared" si="15"/>
        <v>1.4444444444444444</v>
      </c>
      <c r="AI304" s="1" t="s">
        <v>927</v>
      </c>
      <c r="AJ304" s="10" t="s">
        <v>932</v>
      </c>
      <c r="AK304" s="31" t="s">
        <v>933</v>
      </c>
      <c r="AL304" s="1" t="s">
        <v>250</v>
      </c>
      <c r="AM304" s="1" t="s">
        <v>46</v>
      </c>
      <c r="AN304" s="4"/>
      <c r="AO304" s="4"/>
      <c r="AP304" s="4"/>
      <c r="AQ304" s="4"/>
    </row>
    <row r="305" spans="1:43" ht="15.6">
      <c r="A305" s="5" t="s">
        <v>934</v>
      </c>
      <c r="B305" s="28" t="s">
        <v>205</v>
      </c>
      <c r="C305" s="29"/>
      <c r="D305" s="5"/>
      <c r="E305" s="1" t="s">
        <v>41</v>
      </c>
      <c r="H305" s="5"/>
      <c r="J305" s="18"/>
      <c r="K305" s="5"/>
      <c r="M305" s="18"/>
      <c r="P305" s="2"/>
      <c r="Q305" s="5">
        <v>13</v>
      </c>
      <c r="R305" s="1">
        <v>15</v>
      </c>
      <c r="S305" s="18"/>
      <c r="T305" s="5"/>
      <c r="V305" s="18">
        <v>12</v>
      </c>
      <c r="Y305" s="2"/>
      <c r="Z305" s="1"/>
      <c r="AA305" s="1"/>
      <c r="AB305" s="2"/>
      <c r="AC305" s="1">
        <v>12</v>
      </c>
      <c r="AE305" s="2"/>
      <c r="AH305" s="3"/>
      <c r="AI305" s="1" t="s">
        <v>396</v>
      </c>
      <c r="AJ305" s="10" t="s">
        <v>935</v>
      </c>
      <c r="AK305" s="1" t="s">
        <v>936</v>
      </c>
      <c r="AL305" s="1" t="s">
        <v>41</v>
      </c>
      <c r="AM305" s="1" t="s">
        <v>50</v>
      </c>
      <c r="AN305" s="4"/>
      <c r="AO305" s="4"/>
      <c r="AP305" s="4"/>
      <c r="AQ305" s="4"/>
    </row>
    <row r="306" spans="1:43" ht="15.6">
      <c r="A306" s="5" t="s">
        <v>937</v>
      </c>
      <c r="B306" s="13" t="s">
        <v>69</v>
      </c>
      <c r="C306" s="2" t="s">
        <v>938</v>
      </c>
      <c r="D306" s="36" t="s">
        <v>939</v>
      </c>
      <c r="E306" s="1" t="s">
        <v>62</v>
      </c>
      <c r="H306" s="5"/>
      <c r="J306" s="18"/>
      <c r="K306" s="5"/>
      <c r="M306" s="18"/>
      <c r="P306" s="2"/>
      <c r="Q306" s="5"/>
      <c r="S306" s="18"/>
      <c r="T306" s="5"/>
      <c r="V306" s="18"/>
      <c r="Y306" s="16">
        <v>10</v>
      </c>
      <c r="Z306" s="39"/>
      <c r="AA306" s="39"/>
      <c r="AB306" s="40"/>
      <c r="AC306" s="17" t="s">
        <v>2102</v>
      </c>
      <c r="AD306" s="1"/>
      <c r="AE306" s="2"/>
      <c r="AH306" s="3"/>
      <c r="AI306" s="1" t="s">
        <v>940</v>
      </c>
      <c r="AK306" s="1" t="s">
        <v>941</v>
      </c>
      <c r="AL306" s="1" t="s">
        <v>62</v>
      </c>
      <c r="AM306" s="1" t="s">
        <v>50</v>
      </c>
      <c r="AN306" s="4"/>
      <c r="AO306" s="4"/>
      <c r="AP306" s="4"/>
      <c r="AQ306" s="4"/>
    </row>
    <row r="307" spans="1:43" ht="15.6">
      <c r="A307" s="5" t="s">
        <v>942</v>
      </c>
      <c r="B307" s="1" t="s">
        <v>69</v>
      </c>
      <c r="C307" s="2" t="s">
        <v>943</v>
      </c>
      <c r="D307" s="1"/>
      <c r="E307" s="1" t="s">
        <v>40</v>
      </c>
      <c r="H307" s="5"/>
      <c r="J307" s="18"/>
      <c r="K307" s="5"/>
      <c r="M307" s="18"/>
      <c r="P307" s="2"/>
      <c r="Q307" s="5"/>
      <c r="S307" s="18"/>
      <c r="T307" s="5"/>
      <c r="V307" s="34">
        <v>22.5</v>
      </c>
      <c r="Y307" s="2"/>
      <c r="AB307" s="2"/>
      <c r="AC307" s="35" t="s">
        <v>2103</v>
      </c>
      <c r="AE307" s="2"/>
      <c r="AH307" s="3"/>
      <c r="AI307" s="41" t="s">
        <v>944</v>
      </c>
      <c r="AJ307" s="10" t="s">
        <v>945</v>
      </c>
      <c r="AK307" s="1" t="s">
        <v>946</v>
      </c>
      <c r="AL307" s="1" t="s">
        <v>40</v>
      </c>
      <c r="AM307" s="1" t="s">
        <v>50</v>
      </c>
      <c r="AN307" s="4"/>
      <c r="AO307" s="4"/>
      <c r="AP307" s="4"/>
      <c r="AQ307" s="4"/>
    </row>
    <row r="308" spans="1:43" ht="15.6">
      <c r="A308" s="5" t="s">
        <v>947</v>
      </c>
      <c r="B308" s="1" t="s">
        <v>69</v>
      </c>
      <c r="C308" s="2" t="s">
        <v>948</v>
      </c>
      <c r="D308" s="1"/>
      <c r="E308" s="1" t="s">
        <v>40</v>
      </c>
      <c r="H308" s="5"/>
      <c r="J308" s="18"/>
      <c r="K308" s="5"/>
      <c r="M308" s="18"/>
      <c r="P308" s="2"/>
      <c r="Q308" s="5"/>
      <c r="S308" s="18"/>
      <c r="T308" s="5"/>
      <c r="V308" s="18"/>
      <c r="W308" s="1">
        <v>8</v>
      </c>
      <c r="X308" s="1">
        <v>11</v>
      </c>
      <c r="Y308" s="2"/>
      <c r="Z308" s="1"/>
      <c r="AA308" s="1"/>
      <c r="AB308" s="2"/>
      <c r="AC308" s="1" t="s">
        <v>2142</v>
      </c>
      <c r="AE308" s="2"/>
      <c r="AF308" s="1">
        <v>7.5</v>
      </c>
      <c r="AG308" s="1">
        <v>9.5</v>
      </c>
      <c r="AH308" s="3">
        <f>AG308/AF308</f>
        <v>1.2666666666666666</v>
      </c>
      <c r="AI308" s="1" t="s">
        <v>949</v>
      </c>
      <c r="AJ308" s="10" t="s">
        <v>950</v>
      </c>
      <c r="AK308" s="31" t="s">
        <v>951</v>
      </c>
      <c r="AL308" s="1" t="s">
        <v>40</v>
      </c>
      <c r="AM308" s="1" t="s">
        <v>50</v>
      </c>
      <c r="AN308" s="4"/>
      <c r="AO308" s="4"/>
      <c r="AP308" s="4"/>
      <c r="AQ308" s="4"/>
    </row>
    <row r="309" spans="1:43" ht="15.6">
      <c r="A309" s="5" t="s">
        <v>952</v>
      </c>
      <c r="B309" s="13" t="s">
        <v>69</v>
      </c>
      <c r="C309" s="2" t="s">
        <v>953</v>
      </c>
      <c r="D309" s="1"/>
      <c r="E309" s="1" t="s">
        <v>41</v>
      </c>
      <c r="F309" s="1" t="s">
        <v>42</v>
      </c>
      <c r="H309" s="5"/>
      <c r="J309" s="18"/>
      <c r="K309" s="5"/>
      <c r="M309" s="18"/>
      <c r="P309" s="2"/>
      <c r="Q309" s="5"/>
      <c r="S309" s="18"/>
      <c r="T309" s="5"/>
      <c r="V309" s="18"/>
      <c r="Y309" s="16">
        <v>31</v>
      </c>
      <c r="Z309" s="1"/>
      <c r="AA309" s="1"/>
      <c r="AB309" s="2"/>
      <c r="AC309" s="17" t="s">
        <v>2156</v>
      </c>
      <c r="AD309" s="1"/>
      <c r="AE309" s="2"/>
      <c r="AH309" s="3"/>
      <c r="AI309" s="1" t="s">
        <v>954</v>
      </c>
      <c r="AK309" s="1" t="s">
        <v>955</v>
      </c>
      <c r="AL309" s="1" t="s">
        <v>60</v>
      </c>
      <c r="AM309" s="1" t="s">
        <v>46</v>
      </c>
      <c r="AN309" s="4"/>
      <c r="AO309" s="4"/>
      <c r="AP309" s="4"/>
      <c r="AQ309" s="4"/>
    </row>
    <row r="310" spans="1:43" ht="15.6">
      <c r="A310" s="5" t="s">
        <v>956</v>
      </c>
      <c r="B310" s="1" t="s">
        <v>69</v>
      </c>
      <c r="C310" s="2" t="s">
        <v>957</v>
      </c>
      <c r="D310" s="1"/>
      <c r="E310" s="1" t="s">
        <v>40</v>
      </c>
      <c r="H310" s="5"/>
      <c r="J310" s="18"/>
      <c r="K310" s="5"/>
      <c r="M310" s="18"/>
      <c r="P310" s="2"/>
      <c r="Q310" s="5"/>
      <c r="S310" s="18"/>
      <c r="T310" s="5"/>
      <c r="V310" s="18"/>
      <c r="W310" s="1">
        <v>5</v>
      </c>
      <c r="X310" s="1">
        <v>10</v>
      </c>
      <c r="Y310" s="2"/>
      <c r="Z310" s="1"/>
      <c r="AA310" s="1"/>
      <c r="AB310" s="2"/>
      <c r="AC310" s="1" t="s">
        <v>2140</v>
      </c>
      <c r="AE310" s="2"/>
      <c r="AF310" s="1">
        <v>8</v>
      </c>
      <c r="AG310" s="1">
        <v>7.5</v>
      </c>
      <c r="AH310" s="3">
        <f>AG310/AF310</f>
        <v>0.9375</v>
      </c>
      <c r="AI310" s="1" t="s">
        <v>818</v>
      </c>
      <c r="AJ310" s="10" t="s">
        <v>958</v>
      </c>
      <c r="AK310" s="31" t="s">
        <v>959</v>
      </c>
      <c r="AL310" s="1" t="s">
        <v>40</v>
      </c>
      <c r="AM310" s="1" t="s">
        <v>50</v>
      </c>
      <c r="AN310" s="4"/>
      <c r="AO310" s="4"/>
      <c r="AP310" s="4"/>
      <c r="AQ310" s="4"/>
    </row>
    <row r="311" spans="1:43" ht="15.6">
      <c r="A311" s="5" t="s">
        <v>960</v>
      </c>
      <c r="B311" s="1" t="s">
        <v>69</v>
      </c>
      <c r="C311" s="18" t="s">
        <v>961</v>
      </c>
      <c r="D311" s="5"/>
      <c r="E311" s="1" t="s">
        <v>41</v>
      </c>
      <c r="H311" s="5"/>
      <c r="J311" s="18"/>
      <c r="K311" s="5"/>
      <c r="M311" s="18"/>
      <c r="P311" s="2"/>
      <c r="Q311" s="5"/>
      <c r="S311" s="18"/>
      <c r="T311" s="5"/>
      <c r="V311" s="18"/>
      <c r="W311" s="1">
        <v>10</v>
      </c>
      <c r="X311" s="1">
        <v>20</v>
      </c>
      <c r="Y311" s="2"/>
      <c r="Z311" s="1"/>
      <c r="AA311" s="1"/>
      <c r="AB311" s="2"/>
      <c r="AC311" s="1">
        <v>15</v>
      </c>
      <c r="AE311" s="2"/>
      <c r="AH311" s="3"/>
      <c r="AI311" s="1" t="s">
        <v>396</v>
      </c>
      <c r="AJ311" s="10" t="s">
        <v>962</v>
      </c>
      <c r="AK311" s="1" t="s">
        <v>963</v>
      </c>
      <c r="AL311" s="1" t="s">
        <v>41</v>
      </c>
      <c r="AM311" s="1" t="s">
        <v>50</v>
      </c>
      <c r="AN311" s="4"/>
      <c r="AO311" s="4"/>
      <c r="AP311" s="4"/>
      <c r="AQ311" s="4"/>
    </row>
    <row r="312" spans="1:43" ht="15.6">
      <c r="A312" s="5" t="s">
        <v>964</v>
      </c>
      <c r="B312" s="1" t="s">
        <v>69</v>
      </c>
      <c r="C312" s="2" t="s">
        <v>965</v>
      </c>
      <c r="D312" s="1"/>
      <c r="E312" s="1" t="s">
        <v>40</v>
      </c>
      <c r="H312" s="5"/>
      <c r="J312" s="18"/>
      <c r="K312" s="5"/>
      <c r="M312" s="18"/>
      <c r="P312" s="2"/>
      <c r="Q312" s="5"/>
      <c r="S312" s="18"/>
      <c r="T312" s="5"/>
      <c r="V312" s="18"/>
      <c r="W312" s="1">
        <v>15</v>
      </c>
      <c r="X312" s="1">
        <v>25</v>
      </c>
      <c r="Y312" s="2"/>
      <c r="Z312" s="1"/>
      <c r="AA312" s="1"/>
      <c r="AB312" s="2"/>
      <c r="AC312" s="1">
        <v>20</v>
      </c>
      <c r="AE312" s="2"/>
      <c r="AH312" s="3"/>
      <c r="AI312" s="1" t="s">
        <v>966</v>
      </c>
      <c r="AJ312" s="10" t="s">
        <v>967</v>
      </c>
      <c r="AK312" s="1" t="s">
        <v>968</v>
      </c>
      <c r="AL312" s="1" t="s">
        <v>40</v>
      </c>
      <c r="AM312" s="1" t="s">
        <v>50</v>
      </c>
      <c r="AN312" s="4"/>
      <c r="AO312" s="4"/>
      <c r="AP312" s="4"/>
      <c r="AQ312" s="4"/>
    </row>
    <row r="313" spans="1:43" ht="15.6">
      <c r="A313" s="5" t="s">
        <v>969</v>
      </c>
      <c r="B313" s="1" t="s">
        <v>69</v>
      </c>
      <c r="C313" s="2" t="s">
        <v>970</v>
      </c>
      <c r="D313" s="1"/>
      <c r="E313" s="1" t="s">
        <v>41</v>
      </c>
      <c r="F313" s="1" t="s">
        <v>42</v>
      </c>
      <c r="H313" s="5"/>
      <c r="J313" s="18"/>
      <c r="K313" s="5"/>
      <c r="M313" s="18"/>
      <c r="P313" s="2"/>
      <c r="Q313" s="5"/>
      <c r="S313" s="18"/>
      <c r="T313" s="5"/>
      <c r="V313" s="18"/>
      <c r="W313" s="1">
        <v>8</v>
      </c>
      <c r="X313" s="1">
        <v>10</v>
      </c>
      <c r="Y313" s="2"/>
      <c r="Z313" s="1"/>
      <c r="AA313" s="1"/>
      <c r="AB313" s="2"/>
      <c r="AC313" s="1">
        <v>9</v>
      </c>
      <c r="AE313" s="2"/>
      <c r="AH313" s="3"/>
      <c r="AI313" s="1" t="s">
        <v>396</v>
      </c>
      <c r="AJ313" s="10" t="s">
        <v>971</v>
      </c>
      <c r="AK313" s="1" t="s">
        <v>972</v>
      </c>
      <c r="AL313" s="1" t="s">
        <v>60</v>
      </c>
      <c r="AM313" s="1" t="s">
        <v>46</v>
      </c>
      <c r="AN313" s="4"/>
      <c r="AO313" s="4"/>
      <c r="AP313" s="4"/>
      <c r="AQ313" s="4"/>
    </row>
    <row r="314" spans="1:43" ht="15.6">
      <c r="A314" s="5" t="s">
        <v>973</v>
      </c>
      <c r="B314" s="1" t="s">
        <v>69</v>
      </c>
      <c r="C314" s="32" t="s">
        <v>974</v>
      </c>
      <c r="D314" s="1"/>
      <c r="E314" s="1" t="s">
        <v>62</v>
      </c>
      <c r="H314" s="5"/>
      <c r="J314" s="18"/>
      <c r="K314" s="5"/>
      <c r="M314" s="18"/>
      <c r="P314" s="2"/>
      <c r="Q314" s="5"/>
      <c r="S314" s="18"/>
      <c r="T314" s="5"/>
      <c r="V314" s="18"/>
      <c r="W314" s="1">
        <v>15</v>
      </c>
      <c r="X314" s="1">
        <v>30</v>
      </c>
      <c r="Y314" s="2"/>
      <c r="Z314" s="1"/>
      <c r="AA314" s="1"/>
      <c r="AB314" s="2"/>
      <c r="AC314" s="1" t="s">
        <v>2103</v>
      </c>
      <c r="AD314" s="1"/>
      <c r="AE314" s="2"/>
      <c r="AH314" s="3"/>
      <c r="AI314" s="1" t="s">
        <v>505</v>
      </c>
      <c r="AJ314" s="10" t="s">
        <v>975</v>
      </c>
      <c r="AK314" s="1" t="s">
        <v>976</v>
      </c>
      <c r="AL314" s="1" t="s">
        <v>62</v>
      </c>
      <c r="AM314" s="1" t="s">
        <v>50</v>
      </c>
      <c r="AN314" s="4"/>
      <c r="AO314" s="4"/>
      <c r="AP314" s="4"/>
      <c r="AQ314" s="4"/>
    </row>
    <row r="315" spans="1:43" ht="15.6">
      <c r="A315" s="5" t="s">
        <v>977</v>
      </c>
      <c r="B315" s="1" t="s">
        <v>69</v>
      </c>
      <c r="C315" s="2" t="s">
        <v>978</v>
      </c>
      <c r="D315" s="1"/>
      <c r="E315" s="1" t="s">
        <v>41</v>
      </c>
      <c r="H315" s="5"/>
      <c r="J315" s="18"/>
      <c r="K315" s="5"/>
      <c r="M315" s="18"/>
      <c r="P315" s="2"/>
      <c r="Q315" s="5"/>
      <c r="S315" s="18"/>
      <c r="T315" s="5"/>
      <c r="V315" s="18"/>
      <c r="W315" s="1">
        <v>8</v>
      </c>
      <c r="X315" s="1">
        <v>12</v>
      </c>
      <c r="Y315" s="2"/>
      <c r="Z315" s="1"/>
      <c r="AA315" s="1"/>
      <c r="AB315" s="2"/>
      <c r="AC315" s="1">
        <v>10</v>
      </c>
      <c r="AE315" s="2"/>
      <c r="AF315" s="1">
        <v>6</v>
      </c>
      <c r="AG315" s="1">
        <v>10</v>
      </c>
      <c r="AH315" s="3">
        <f t="shared" ref="AH315:AH317" si="16">AG315/AF315</f>
        <v>1.6666666666666667</v>
      </c>
      <c r="AI315" s="1" t="s">
        <v>979</v>
      </c>
      <c r="AJ315" s="10" t="s">
        <v>414</v>
      </c>
      <c r="AK315" s="31" t="s">
        <v>980</v>
      </c>
      <c r="AL315" s="1" t="s">
        <v>41</v>
      </c>
      <c r="AM315" s="1" t="s">
        <v>50</v>
      </c>
      <c r="AN315" s="4"/>
      <c r="AO315" s="4"/>
      <c r="AP315" s="4"/>
      <c r="AQ315" s="4"/>
    </row>
    <row r="316" spans="1:43" ht="15.6">
      <c r="A316" s="5" t="s">
        <v>981</v>
      </c>
      <c r="B316" s="1" t="s">
        <v>69</v>
      </c>
      <c r="C316" s="2" t="s">
        <v>982</v>
      </c>
      <c r="D316" s="1"/>
      <c r="E316" s="1" t="s">
        <v>40</v>
      </c>
      <c r="H316" s="5"/>
      <c r="J316" s="18"/>
      <c r="K316" s="5"/>
      <c r="M316" s="18"/>
      <c r="P316" s="2"/>
      <c r="Q316" s="5"/>
      <c r="S316" s="18"/>
      <c r="T316" s="5"/>
      <c r="V316" s="18"/>
      <c r="W316" s="1">
        <v>20</v>
      </c>
      <c r="X316" s="1">
        <v>25</v>
      </c>
      <c r="Y316" s="2"/>
      <c r="Z316" s="1"/>
      <c r="AA316" s="1"/>
      <c r="AB316" s="2"/>
      <c r="AC316" s="1" t="s">
        <v>2103</v>
      </c>
      <c r="AD316" s="1"/>
      <c r="AE316" s="2"/>
      <c r="AF316" s="1">
        <v>12.5</v>
      </c>
      <c r="AG316" s="1">
        <v>22.5</v>
      </c>
      <c r="AH316" s="3">
        <f t="shared" si="16"/>
        <v>1.8</v>
      </c>
      <c r="AI316" s="1" t="s">
        <v>983</v>
      </c>
      <c r="AJ316" s="10" t="s">
        <v>984</v>
      </c>
      <c r="AK316" s="31" t="s">
        <v>985</v>
      </c>
      <c r="AL316" s="1" t="s">
        <v>40</v>
      </c>
      <c r="AM316" s="1" t="s">
        <v>50</v>
      </c>
      <c r="AN316" s="4"/>
      <c r="AO316" s="4"/>
      <c r="AP316" s="4"/>
      <c r="AQ316" s="4"/>
    </row>
    <row r="317" spans="1:43" ht="15.6">
      <c r="A317" s="5" t="s">
        <v>986</v>
      </c>
      <c r="B317" s="1" t="s">
        <v>69</v>
      </c>
      <c r="C317" s="2" t="s">
        <v>987</v>
      </c>
      <c r="D317" s="1"/>
      <c r="E317" s="1" t="s">
        <v>41</v>
      </c>
      <c r="H317" s="5"/>
      <c r="J317" s="18"/>
      <c r="K317" s="5"/>
      <c r="M317" s="18"/>
      <c r="P317" s="2"/>
      <c r="Q317" s="5"/>
      <c r="S317" s="18"/>
      <c r="T317" s="5"/>
      <c r="V317" s="18"/>
      <c r="W317" s="1">
        <v>12</v>
      </c>
      <c r="X317" s="1">
        <v>16</v>
      </c>
      <c r="Y317" s="2"/>
      <c r="Z317" s="1"/>
      <c r="AA317" s="1"/>
      <c r="AB317" s="2"/>
      <c r="AC317" s="1">
        <v>14</v>
      </c>
      <c r="AE317" s="2"/>
      <c r="AF317" s="1">
        <v>10</v>
      </c>
      <c r="AG317" s="1">
        <v>14</v>
      </c>
      <c r="AH317" s="3">
        <f t="shared" si="16"/>
        <v>1.4</v>
      </c>
      <c r="AI317" s="1" t="s">
        <v>988</v>
      </c>
      <c r="AJ317" s="10" t="s">
        <v>989</v>
      </c>
      <c r="AK317" s="31" t="s">
        <v>990</v>
      </c>
      <c r="AL317" s="1" t="s">
        <v>41</v>
      </c>
      <c r="AM317" s="1" t="s">
        <v>50</v>
      </c>
      <c r="AN317" s="4"/>
      <c r="AO317" s="4"/>
      <c r="AP317" s="4"/>
      <c r="AQ317" s="4"/>
    </row>
    <row r="318" spans="1:43" ht="15.6">
      <c r="A318" s="5" t="s">
        <v>991</v>
      </c>
      <c r="B318" s="1" t="s">
        <v>69</v>
      </c>
      <c r="C318" s="2" t="s">
        <v>992</v>
      </c>
      <c r="D318" s="1"/>
      <c r="E318" s="1" t="s">
        <v>41</v>
      </c>
      <c r="H318" s="5"/>
      <c r="J318" s="18"/>
      <c r="K318" s="5"/>
      <c r="M318" s="18"/>
      <c r="P318" s="2"/>
      <c r="Q318" s="5">
        <v>10</v>
      </c>
      <c r="R318" s="1">
        <v>18</v>
      </c>
      <c r="S318" s="18"/>
      <c r="T318" s="5">
        <v>16</v>
      </c>
      <c r="U318" s="1">
        <v>19</v>
      </c>
      <c r="V318" s="18"/>
      <c r="Y318" s="2"/>
      <c r="Z318" s="1"/>
      <c r="AA318" s="1"/>
      <c r="AB318" s="2"/>
      <c r="AC318" s="6" t="s">
        <v>2093</v>
      </c>
      <c r="AE318" s="2"/>
      <c r="AF318" s="1" t="s">
        <v>993</v>
      </c>
      <c r="AG318" s="1">
        <v>22.75</v>
      </c>
      <c r="AH318" s="3" t="s">
        <v>470</v>
      </c>
      <c r="AI318" s="1" t="s">
        <v>994</v>
      </c>
      <c r="AJ318" s="10" t="s">
        <v>404</v>
      </c>
      <c r="AK318" s="31" t="s">
        <v>995</v>
      </c>
      <c r="AL318" s="1" t="s">
        <v>41</v>
      </c>
      <c r="AM318" s="1" t="s">
        <v>50</v>
      </c>
      <c r="AN318" s="4"/>
      <c r="AO318" s="4"/>
      <c r="AP318" s="4"/>
      <c r="AQ318" s="4"/>
    </row>
    <row r="319" spans="1:43" ht="15.6">
      <c r="A319" s="5" t="s">
        <v>996</v>
      </c>
      <c r="B319" s="1" t="s">
        <v>69</v>
      </c>
      <c r="C319" s="2" t="s">
        <v>997</v>
      </c>
      <c r="D319" s="1"/>
      <c r="E319" s="1" t="s">
        <v>40</v>
      </c>
      <c r="H319" s="5"/>
      <c r="J319" s="18"/>
      <c r="K319" s="5"/>
      <c r="M319" s="18"/>
      <c r="P319" s="2"/>
      <c r="Q319" s="5"/>
      <c r="S319" s="18"/>
      <c r="T319" s="5"/>
      <c r="V319" s="18"/>
      <c r="W319" s="1">
        <v>10</v>
      </c>
      <c r="X319" s="1">
        <v>20</v>
      </c>
      <c r="Y319" s="2"/>
      <c r="Z319" s="1"/>
      <c r="AA319" s="1"/>
      <c r="AB319" s="2"/>
      <c r="AC319" s="1">
        <v>15</v>
      </c>
      <c r="AE319" s="2"/>
      <c r="AF319" s="1">
        <v>12.5</v>
      </c>
      <c r="AG319" s="1">
        <v>15</v>
      </c>
      <c r="AH319" s="3">
        <f>AG319/AF319</f>
        <v>1.2</v>
      </c>
      <c r="AI319" s="1" t="s">
        <v>998</v>
      </c>
      <c r="AJ319" s="10" t="s">
        <v>999</v>
      </c>
      <c r="AK319" s="31" t="s">
        <v>1000</v>
      </c>
      <c r="AL319" s="1" t="s">
        <v>40</v>
      </c>
      <c r="AM319" s="1" t="s">
        <v>50</v>
      </c>
      <c r="AN319" s="4"/>
      <c r="AO319" s="4"/>
      <c r="AP319" s="4"/>
      <c r="AQ319" s="4"/>
    </row>
    <row r="320" spans="1:43" ht="15.6">
      <c r="A320" s="5" t="s">
        <v>1001</v>
      </c>
      <c r="B320" s="1" t="s">
        <v>69</v>
      </c>
      <c r="C320" s="2" t="s">
        <v>1002</v>
      </c>
      <c r="D320" s="1"/>
      <c r="E320" s="1" t="s">
        <v>62</v>
      </c>
      <c r="H320" s="5"/>
      <c r="J320" s="18"/>
      <c r="K320" s="5"/>
      <c r="M320" s="18"/>
      <c r="P320" s="2"/>
      <c r="Q320" s="5"/>
      <c r="S320" s="18"/>
      <c r="T320" s="5"/>
      <c r="V320" s="18"/>
      <c r="W320" s="1">
        <v>5</v>
      </c>
      <c r="X320" s="1">
        <v>7</v>
      </c>
      <c r="Y320" s="2"/>
      <c r="Z320" s="1"/>
      <c r="AA320" s="1"/>
      <c r="AB320" s="2"/>
      <c r="AC320" s="1">
        <v>6</v>
      </c>
      <c r="AE320" s="2"/>
      <c r="AH320" s="3"/>
      <c r="AI320" s="1" t="s">
        <v>1003</v>
      </c>
      <c r="AJ320" s="10" t="s">
        <v>1004</v>
      </c>
      <c r="AK320" s="1" t="s">
        <v>1005</v>
      </c>
      <c r="AL320" s="1" t="s">
        <v>62</v>
      </c>
      <c r="AM320" s="1" t="s">
        <v>50</v>
      </c>
      <c r="AN320" s="4"/>
      <c r="AO320" s="4"/>
      <c r="AP320" s="4"/>
      <c r="AQ320" s="4"/>
    </row>
    <row r="321" spans="1:43" ht="15.6">
      <c r="A321" s="5" t="s">
        <v>1006</v>
      </c>
      <c r="B321" s="1" t="s">
        <v>69</v>
      </c>
      <c r="C321" s="2" t="s">
        <v>1007</v>
      </c>
      <c r="D321" s="1"/>
      <c r="E321" s="1" t="s">
        <v>62</v>
      </c>
      <c r="H321" s="5"/>
      <c r="J321" s="18"/>
      <c r="K321" s="5"/>
      <c r="M321" s="18"/>
      <c r="P321" s="2"/>
      <c r="Q321" s="5"/>
      <c r="S321" s="18"/>
      <c r="T321" s="5"/>
      <c r="V321" s="18"/>
      <c r="W321" s="1">
        <v>10</v>
      </c>
      <c r="X321" s="1">
        <v>14</v>
      </c>
      <c r="Y321" s="2"/>
      <c r="Z321" s="1"/>
      <c r="AA321" s="1"/>
      <c r="AB321" s="2"/>
      <c r="AC321" s="1">
        <v>12</v>
      </c>
      <c r="AE321" s="2"/>
      <c r="AH321" s="3"/>
      <c r="AI321" s="1" t="s">
        <v>1008</v>
      </c>
      <c r="AJ321" s="10" t="s">
        <v>1009</v>
      </c>
      <c r="AK321" s="1" t="s">
        <v>1010</v>
      </c>
      <c r="AL321" s="1" t="s">
        <v>62</v>
      </c>
      <c r="AM321" s="1" t="s">
        <v>50</v>
      </c>
      <c r="AN321" s="4"/>
      <c r="AO321" s="4"/>
      <c r="AP321" s="4"/>
      <c r="AQ321" s="4"/>
    </row>
    <row r="322" spans="1:43" ht="15.6">
      <c r="A322" s="5" t="s">
        <v>1011</v>
      </c>
      <c r="B322" s="1" t="s">
        <v>69</v>
      </c>
      <c r="C322" s="2" t="s">
        <v>1012</v>
      </c>
      <c r="D322" s="1"/>
      <c r="E322" s="1" t="s">
        <v>42</v>
      </c>
      <c r="H322" s="5"/>
      <c r="J322" s="18"/>
      <c r="K322" s="5"/>
      <c r="M322" s="18"/>
      <c r="P322" s="2"/>
      <c r="Q322" s="5">
        <v>21</v>
      </c>
      <c r="R322" s="1">
        <v>26</v>
      </c>
      <c r="S322" s="18"/>
      <c r="T322" s="5">
        <v>15</v>
      </c>
      <c r="U322" s="1">
        <v>26</v>
      </c>
      <c r="V322" s="18"/>
      <c r="Y322" s="2"/>
      <c r="Z322" s="1"/>
      <c r="AA322" s="1"/>
      <c r="AB322" s="2"/>
      <c r="AC322" s="6" t="s">
        <v>2157</v>
      </c>
      <c r="AE322" s="2"/>
      <c r="AH322" s="3"/>
      <c r="AI322" s="1" t="s">
        <v>627</v>
      </c>
      <c r="AJ322" s="10" t="s">
        <v>628</v>
      </c>
      <c r="AK322" s="1" t="s">
        <v>1013</v>
      </c>
      <c r="AL322" s="1" t="s">
        <v>42</v>
      </c>
      <c r="AM322" s="1" t="s">
        <v>50</v>
      </c>
      <c r="AN322" s="4"/>
      <c r="AO322" s="4"/>
      <c r="AP322" s="4"/>
      <c r="AQ322" s="4"/>
    </row>
    <row r="323" spans="1:43" ht="15.6">
      <c r="A323" s="5" t="s">
        <v>1014</v>
      </c>
      <c r="B323" s="28" t="s">
        <v>205</v>
      </c>
      <c r="C323" s="29"/>
      <c r="D323" s="5"/>
      <c r="E323" s="1" t="s">
        <v>41</v>
      </c>
      <c r="H323" s="5"/>
      <c r="J323" s="18"/>
      <c r="K323" s="5"/>
      <c r="M323" s="18"/>
      <c r="P323" s="2"/>
      <c r="Q323" s="5">
        <v>20</v>
      </c>
      <c r="R323" s="1">
        <v>35</v>
      </c>
      <c r="S323" s="18"/>
      <c r="T323" s="5">
        <v>15</v>
      </c>
      <c r="U323" s="1">
        <v>20</v>
      </c>
      <c r="V323" s="18"/>
      <c r="Y323" s="2"/>
      <c r="AB323" s="2"/>
      <c r="AC323" s="6" t="s">
        <v>2093</v>
      </c>
      <c r="AE323" s="2"/>
      <c r="AH323" s="3"/>
      <c r="AI323" s="1" t="s">
        <v>396</v>
      </c>
      <c r="AJ323" s="10" t="s">
        <v>1015</v>
      </c>
      <c r="AK323" s="1" t="s">
        <v>1016</v>
      </c>
      <c r="AL323" s="1" t="s">
        <v>41</v>
      </c>
      <c r="AM323" s="1" t="s">
        <v>50</v>
      </c>
      <c r="AN323" s="4"/>
      <c r="AO323" s="4"/>
      <c r="AP323" s="4"/>
      <c r="AQ323" s="4"/>
    </row>
    <row r="324" spans="1:43" ht="15.6">
      <c r="A324" s="5" t="s">
        <v>1017</v>
      </c>
      <c r="B324" s="1" t="s">
        <v>69</v>
      </c>
      <c r="C324" s="2" t="s">
        <v>1018</v>
      </c>
      <c r="D324" s="1"/>
      <c r="E324" s="1" t="s">
        <v>40</v>
      </c>
      <c r="H324" s="5"/>
      <c r="J324" s="18"/>
      <c r="K324" s="5"/>
      <c r="M324" s="18"/>
      <c r="P324" s="2"/>
      <c r="Q324" s="5"/>
      <c r="S324" s="18"/>
      <c r="T324" s="5"/>
      <c r="V324" s="18"/>
      <c r="W324" s="1">
        <v>25</v>
      </c>
      <c r="X324" s="1">
        <v>30</v>
      </c>
      <c r="Y324" s="2"/>
      <c r="Z324" s="1"/>
      <c r="AA324" s="1"/>
      <c r="AB324" s="2"/>
      <c r="AC324" s="1" t="s">
        <v>2114</v>
      </c>
      <c r="AE324" s="2"/>
      <c r="AH324" s="3"/>
      <c r="AI324" s="1" t="s">
        <v>1019</v>
      </c>
      <c r="AJ324" s="10" t="s">
        <v>1020</v>
      </c>
      <c r="AK324" s="1" t="s">
        <v>1021</v>
      </c>
      <c r="AL324" s="1" t="s">
        <v>40</v>
      </c>
      <c r="AM324" s="1" t="s">
        <v>50</v>
      </c>
      <c r="AN324" s="4"/>
      <c r="AO324" s="4"/>
      <c r="AP324" s="4"/>
      <c r="AQ324" s="4"/>
    </row>
    <row r="325" spans="1:43" ht="15.6">
      <c r="A325" s="5" t="s">
        <v>1022</v>
      </c>
      <c r="B325" s="1" t="s">
        <v>69</v>
      </c>
      <c r="C325" s="2" t="s">
        <v>1023</v>
      </c>
      <c r="D325" s="1"/>
      <c r="E325" s="1" t="s">
        <v>41</v>
      </c>
      <c r="H325" s="5"/>
      <c r="J325" s="18"/>
      <c r="K325" s="5"/>
      <c r="M325" s="18"/>
      <c r="P325" s="2"/>
      <c r="Q325" s="5">
        <v>17</v>
      </c>
      <c r="R325" s="1">
        <v>35</v>
      </c>
      <c r="S325" s="18"/>
      <c r="T325" s="5">
        <v>20</v>
      </c>
      <c r="U325" s="1">
        <v>40</v>
      </c>
      <c r="V325" s="18"/>
      <c r="W325" s="1">
        <v>20</v>
      </c>
      <c r="X325" s="1">
        <v>40</v>
      </c>
      <c r="Y325" s="2"/>
      <c r="Z325" s="1"/>
      <c r="AA325" s="1"/>
      <c r="AB325" s="2"/>
      <c r="AC325" s="1">
        <v>30</v>
      </c>
      <c r="AE325" s="2"/>
      <c r="AH325" s="3"/>
      <c r="AI325" s="1" t="s">
        <v>1024</v>
      </c>
      <c r="AJ325" s="10" t="s">
        <v>1025</v>
      </c>
      <c r="AK325" s="1" t="s">
        <v>1026</v>
      </c>
      <c r="AL325" s="1" t="s">
        <v>41</v>
      </c>
      <c r="AM325" s="1" t="s">
        <v>50</v>
      </c>
      <c r="AN325" s="4"/>
      <c r="AO325" s="4"/>
      <c r="AP325" s="4"/>
      <c r="AQ325" s="4"/>
    </row>
    <row r="326" spans="1:43" ht="15.6">
      <c r="A326" s="5" t="s">
        <v>1027</v>
      </c>
      <c r="B326" s="28" t="s">
        <v>205</v>
      </c>
      <c r="C326" s="29"/>
      <c r="D326" s="5"/>
      <c r="E326" s="1" t="s">
        <v>40</v>
      </c>
      <c r="H326" s="5"/>
      <c r="J326" s="18"/>
      <c r="K326" s="5"/>
      <c r="M326" s="18"/>
      <c r="P326" s="2"/>
      <c r="Q326" s="5"/>
      <c r="S326" s="18"/>
      <c r="T326" s="5"/>
      <c r="V326" s="18"/>
      <c r="W326" s="1">
        <v>8</v>
      </c>
      <c r="X326" s="1">
        <v>10</v>
      </c>
      <c r="Y326" s="2"/>
      <c r="Z326" s="1"/>
      <c r="AA326" s="1"/>
      <c r="AB326" s="2"/>
      <c r="AC326" s="1">
        <v>9</v>
      </c>
      <c r="AE326" s="2"/>
      <c r="AH326" s="3"/>
      <c r="AI326" s="1" t="s">
        <v>475</v>
      </c>
      <c r="AJ326" s="10" t="s">
        <v>1028</v>
      </c>
      <c r="AK326" s="1" t="s">
        <v>1029</v>
      </c>
      <c r="AL326" s="1" t="s">
        <v>40</v>
      </c>
      <c r="AM326" s="1" t="s">
        <v>50</v>
      </c>
      <c r="AN326" s="4"/>
      <c r="AO326" s="4"/>
      <c r="AP326" s="4"/>
      <c r="AQ326" s="4"/>
    </row>
    <row r="327" spans="1:43" ht="15.6">
      <c r="A327" s="5" t="s">
        <v>1030</v>
      </c>
      <c r="B327" s="1" t="s">
        <v>69</v>
      </c>
      <c r="C327" s="2" t="s">
        <v>1031</v>
      </c>
      <c r="D327" s="1"/>
      <c r="E327" s="1" t="s">
        <v>41</v>
      </c>
      <c r="H327" s="5"/>
      <c r="J327" s="18"/>
      <c r="K327" s="5"/>
      <c r="M327" s="18"/>
      <c r="P327" s="2"/>
      <c r="Q327" s="5"/>
      <c r="S327" s="18"/>
      <c r="T327" s="5"/>
      <c r="V327" s="18"/>
      <c r="Y327" s="2">
        <v>10</v>
      </c>
      <c r="Z327" s="1"/>
      <c r="AA327" s="1"/>
      <c r="AB327" s="2"/>
      <c r="AC327" s="1">
        <v>10</v>
      </c>
      <c r="AD327" s="1"/>
      <c r="AE327" s="2"/>
      <c r="AH327" s="3"/>
      <c r="AI327" s="1" t="s">
        <v>396</v>
      </c>
      <c r="AJ327" s="10" t="s">
        <v>1032</v>
      </c>
      <c r="AK327" s="1" t="s">
        <v>1033</v>
      </c>
      <c r="AL327" s="1" t="s">
        <v>41</v>
      </c>
      <c r="AM327" s="1" t="s">
        <v>50</v>
      </c>
      <c r="AN327" s="24"/>
      <c r="AO327" s="4"/>
      <c r="AP327" s="4"/>
      <c r="AQ327" s="4"/>
    </row>
    <row r="328" spans="1:43" ht="15.6">
      <c r="A328" s="5" t="s">
        <v>1034</v>
      </c>
      <c r="B328" s="1" t="s">
        <v>69</v>
      </c>
      <c r="C328" s="2" t="s">
        <v>1035</v>
      </c>
      <c r="D328" s="1"/>
      <c r="E328" s="1" t="s">
        <v>40</v>
      </c>
      <c r="H328" s="5"/>
      <c r="J328" s="18"/>
      <c r="K328" s="5"/>
      <c r="M328" s="18"/>
      <c r="P328" s="2"/>
      <c r="Q328" s="5"/>
      <c r="S328" s="18"/>
      <c r="T328" s="5"/>
      <c r="V328" s="18"/>
      <c r="W328" s="1">
        <v>30</v>
      </c>
      <c r="X328" s="1">
        <v>60</v>
      </c>
      <c r="Y328" s="2"/>
      <c r="Z328" s="1"/>
      <c r="AA328" s="1"/>
      <c r="AB328" s="2"/>
      <c r="AC328" s="1">
        <v>45</v>
      </c>
      <c r="AE328" s="2"/>
      <c r="AF328" s="1">
        <v>30</v>
      </c>
      <c r="AG328" s="1">
        <v>45</v>
      </c>
      <c r="AH328" s="3">
        <f>AG328/AF328</f>
        <v>1.5</v>
      </c>
      <c r="AI328" s="1" t="s">
        <v>475</v>
      </c>
      <c r="AJ328" s="10" t="s">
        <v>1036</v>
      </c>
      <c r="AK328" s="31" t="s">
        <v>1037</v>
      </c>
      <c r="AL328" s="1" t="s">
        <v>40</v>
      </c>
      <c r="AM328" s="1" t="s">
        <v>50</v>
      </c>
      <c r="AN328" s="4"/>
      <c r="AO328" s="4"/>
      <c r="AP328" s="4"/>
      <c r="AQ328" s="4"/>
    </row>
    <row r="329" spans="1:43" ht="15.6">
      <c r="A329" s="5" t="s">
        <v>1038</v>
      </c>
      <c r="B329" s="1" t="s">
        <v>69</v>
      </c>
      <c r="C329" s="2" t="s">
        <v>1039</v>
      </c>
      <c r="D329" s="1"/>
      <c r="E329" s="1" t="s">
        <v>41</v>
      </c>
      <c r="F329" s="1" t="s">
        <v>42</v>
      </c>
      <c r="H329" s="5"/>
      <c r="J329" s="18"/>
      <c r="K329" s="5"/>
      <c r="M329" s="18"/>
      <c r="P329" s="2"/>
      <c r="Q329" s="5"/>
      <c r="S329" s="18"/>
      <c r="T329" s="5"/>
      <c r="V329" s="18"/>
      <c r="W329" s="1">
        <v>25</v>
      </c>
      <c r="X329" s="1">
        <v>35</v>
      </c>
      <c r="Y329" s="2"/>
      <c r="Z329" s="1"/>
      <c r="AA329" s="1"/>
      <c r="AB329" s="2"/>
      <c r="AC329" s="1">
        <v>30</v>
      </c>
      <c r="AE329" s="2"/>
      <c r="AH329" s="3"/>
      <c r="AI329" s="1" t="s">
        <v>396</v>
      </c>
      <c r="AJ329" s="10" t="s">
        <v>1040</v>
      </c>
      <c r="AK329" s="1" t="s">
        <v>1041</v>
      </c>
      <c r="AL329" s="1" t="s">
        <v>60</v>
      </c>
      <c r="AM329" s="1" t="s">
        <v>46</v>
      </c>
      <c r="AN329" s="4"/>
      <c r="AO329" s="4"/>
      <c r="AP329" s="4"/>
      <c r="AQ329" s="4"/>
    </row>
    <row r="330" spans="1:43" ht="15.6">
      <c r="A330" s="5" t="s">
        <v>1042</v>
      </c>
      <c r="B330" s="1" t="s">
        <v>69</v>
      </c>
      <c r="C330" s="2" t="s">
        <v>1043</v>
      </c>
      <c r="D330" s="1"/>
      <c r="E330" s="1" t="s">
        <v>40</v>
      </c>
      <c r="H330" s="5"/>
      <c r="J330" s="18"/>
      <c r="K330" s="5"/>
      <c r="M330" s="18"/>
      <c r="P330" s="2"/>
      <c r="Q330" s="5"/>
      <c r="S330" s="18"/>
      <c r="T330" s="5"/>
      <c r="V330" s="18"/>
      <c r="Y330" s="2">
        <v>15</v>
      </c>
      <c r="Z330" s="1"/>
      <c r="AA330" s="1"/>
      <c r="AB330" s="2"/>
      <c r="AC330" s="1">
        <v>15</v>
      </c>
      <c r="AD330" s="1"/>
      <c r="AE330" s="2"/>
      <c r="AH330" s="3"/>
      <c r="AI330" s="1" t="s">
        <v>475</v>
      </c>
      <c r="AJ330" s="10" t="s">
        <v>1044</v>
      </c>
      <c r="AK330" s="1" t="s">
        <v>1045</v>
      </c>
      <c r="AL330" s="1" t="s">
        <v>40</v>
      </c>
      <c r="AM330" s="1" t="s">
        <v>50</v>
      </c>
      <c r="AN330" s="4"/>
      <c r="AO330" s="4"/>
      <c r="AP330" s="4"/>
      <c r="AQ330" s="4"/>
    </row>
    <row r="331" spans="1:43" ht="15.6">
      <c r="A331" s="5" t="s">
        <v>1046</v>
      </c>
      <c r="B331" s="1" t="s">
        <v>69</v>
      </c>
      <c r="C331" s="2" t="s">
        <v>1047</v>
      </c>
      <c r="D331" s="1"/>
      <c r="E331" s="1" t="s">
        <v>41</v>
      </c>
      <c r="H331" s="5"/>
      <c r="J331" s="18"/>
      <c r="K331" s="5"/>
      <c r="M331" s="18"/>
      <c r="P331" s="2"/>
      <c r="Q331" s="5"/>
      <c r="S331" s="18"/>
      <c r="T331" s="5"/>
      <c r="V331" s="18"/>
      <c r="W331" s="1">
        <v>10</v>
      </c>
      <c r="X331" s="1">
        <v>12</v>
      </c>
      <c r="Y331" s="2"/>
      <c r="Z331" s="1"/>
      <c r="AA331" s="1"/>
      <c r="AB331" s="2"/>
      <c r="AC331" s="1">
        <v>11</v>
      </c>
      <c r="AE331" s="2"/>
      <c r="AH331" s="3"/>
      <c r="AI331" s="1" t="s">
        <v>352</v>
      </c>
      <c r="AJ331" s="10" t="s">
        <v>1048</v>
      </c>
      <c r="AK331" s="1" t="s">
        <v>1049</v>
      </c>
      <c r="AL331" s="1" t="s">
        <v>41</v>
      </c>
      <c r="AM331" s="1" t="s">
        <v>50</v>
      </c>
      <c r="AN331" s="4"/>
      <c r="AO331" s="4"/>
      <c r="AP331" s="4"/>
      <c r="AQ331" s="4"/>
    </row>
    <row r="332" spans="1:43" ht="15.6">
      <c r="A332" s="5" t="s">
        <v>1050</v>
      </c>
      <c r="B332" s="1" t="s">
        <v>69</v>
      </c>
      <c r="C332" s="2" t="s">
        <v>1051</v>
      </c>
      <c r="D332" s="1"/>
      <c r="E332" s="1" t="s">
        <v>41</v>
      </c>
      <c r="H332" s="5"/>
      <c r="J332" s="18"/>
      <c r="K332" s="5"/>
      <c r="M332" s="18"/>
      <c r="P332" s="2"/>
      <c r="Q332" s="5"/>
      <c r="S332" s="18"/>
      <c r="T332" s="5"/>
      <c r="V332" s="18"/>
      <c r="W332" s="1">
        <v>7</v>
      </c>
      <c r="X332" s="1">
        <v>10</v>
      </c>
      <c r="Y332" s="2"/>
      <c r="Z332" s="1"/>
      <c r="AA332" s="1"/>
      <c r="AB332" s="2"/>
      <c r="AC332" s="1" t="s">
        <v>2112</v>
      </c>
      <c r="AE332" s="2"/>
      <c r="AH332" s="3"/>
      <c r="AI332" s="1" t="s">
        <v>352</v>
      </c>
      <c r="AJ332" s="10" t="s">
        <v>1052</v>
      </c>
      <c r="AK332" s="1" t="s">
        <v>1053</v>
      </c>
      <c r="AL332" s="1" t="s">
        <v>41</v>
      </c>
      <c r="AM332" s="1" t="s">
        <v>50</v>
      </c>
      <c r="AN332" s="4"/>
      <c r="AO332" s="4"/>
      <c r="AP332" s="4"/>
      <c r="AQ332" s="4"/>
    </row>
    <row r="333" spans="1:43" ht="15.6">
      <c r="A333" s="22" t="s">
        <v>1054</v>
      </c>
      <c r="B333" s="28" t="s">
        <v>205</v>
      </c>
      <c r="C333" s="29"/>
      <c r="D333" s="5"/>
      <c r="E333" s="1" t="s">
        <v>62</v>
      </c>
      <c r="H333" s="5"/>
      <c r="J333" s="18"/>
      <c r="K333" s="5"/>
      <c r="M333" s="18"/>
      <c r="P333" s="2"/>
      <c r="Q333" s="5"/>
      <c r="S333" s="18"/>
      <c r="T333" s="5"/>
      <c r="V333" s="18"/>
      <c r="W333" s="1">
        <v>15</v>
      </c>
      <c r="X333" s="1">
        <v>17</v>
      </c>
      <c r="Y333" s="2"/>
      <c r="Z333" s="1"/>
      <c r="AA333" s="1"/>
      <c r="AB333" s="2"/>
      <c r="AC333" s="1">
        <v>16</v>
      </c>
      <c r="AE333" s="2"/>
      <c r="AH333" s="3"/>
      <c r="AI333" s="1" t="s">
        <v>1003</v>
      </c>
      <c r="AJ333" s="10" t="s">
        <v>1055</v>
      </c>
      <c r="AK333" s="1" t="s">
        <v>1056</v>
      </c>
      <c r="AL333" s="1" t="s">
        <v>62</v>
      </c>
      <c r="AM333" s="1" t="s">
        <v>50</v>
      </c>
      <c r="AN333" s="4"/>
      <c r="AO333" s="4"/>
      <c r="AP333" s="4"/>
      <c r="AQ333" s="4"/>
    </row>
    <row r="334" spans="1:43" ht="15.6">
      <c r="A334" s="5" t="s">
        <v>1057</v>
      </c>
      <c r="B334" s="1" t="s">
        <v>69</v>
      </c>
      <c r="C334" s="2" t="s">
        <v>1058</v>
      </c>
      <c r="D334" s="1"/>
      <c r="E334" s="1" t="s">
        <v>40</v>
      </c>
      <c r="H334" s="5"/>
      <c r="J334" s="18"/>
      <c r="K334" s="5"/>
      <c r="M334" s="18"/>
      <c r="P334" s="2"/>
      <c r="Q334" s="5"/>
      <c r="R334" s="1"/>
      <c r="S334" s="18"/>
      <c r="T334" s="5"/>
      <c r="V334" s="18"/>
      <c r="W334" s="1">
        <v>5</v>
      </c>
      <c r="X334" s="1">
        <v>20</v>
      </c>
      <c r="Y334" s="2"/>
      <c r="Z334" s="1"/>
      <c r="AA334" s="1"/>
      <c r="AB334" s="2"/>
      <c r="AC334" s="1" t="s">
        <v>2104</v>
      </c>
      <c r="AE334" s="2"/>
      <c r="AF334" s="1">
        <v>7.5</v>
      </c>
      <c r="AG334" s="1">
        <v>12.5</v>
      </c>
      <c r="AH334" s="3">
        <f t="shared" ref="AH334:AH335" si="17">AG334/AF334</f>
        <v>1.6666666666666667</v>
      </c>
      <c r="AI334" s="1" t="s">
        <v>1059</v>
      </c>
      <c r="AJ334" s="10" t="s">
        <v>1060</v>
      </c>
      <c r="AK334" s="31" t="s">
        <v>1061</v>
      </c>
      <c r="AL334" s="1" t="s">
        <v>40</v>
      </c>
      <c r="AM334" s="1" t="s">
        <v>50</v>
      </c>
      <c r="AN334" s="24"/>
      <c r="AO334" s="4"/>
      <c r="AP334" s="4"/>
      <c r="AQ334" s="4"/>
    </row>
    <row r="335" spans="1:43" ht="15.6">
      <c r="A335" s="5" t="s">
        <v>1062</v>
      </c>
      <c r="B335" s="1" t="s">
        <v>69</v>
      </c>
      <c r="C335" s="2" t="s">
        <v>1063</v>
      </c>
      <c r="D335" s="1"/>
      <c r="E335" s="1" t="s">
        <v>41</v>
      </c>
      <c r="H335" s="5"/>
      <c r="J335" s="18"/>
      <c r="K335" s="5"/>
      <c r="M335" s="18"/>
      <c r="P335" s="2"/>
      <c r="Q335" s="5"/>
      <c r="S335" s="18"/>
      <c r="T335" s="5"/>
      <c r="V335" s="18"/>
      <c r="W335" s="1">
        <v>8</v>
      </c>
      <c r="X335" s="1">
        <v>18</v>
      </c>
      <c r="Y335" s="2"/>
      <c r="Z335" s="1"/>
      <c r="AA335" s="1"/>
      <c r="AB335" s="2"/>
      <c r="AC335" s="1">
        <v>13</v>
      </c>
      <c r="AE335" s="2"/>
      <c r="AF335" s="1">
        <v>8</v>
      </c>
      <c r="AG335" s="1">
        <v>13</v>
      </c>
      <c r="AH335" s="3">
        <f t="shared" si="17"/>
        <v>1.625</v>
      </c>
      <c r="AI335" s="1" t="s">
        <v>1064</v>
      </c>
      <c r="AJ335" s="10" t="s">
        <v>414</v>
      </c>
      <c r="AK335" s="31" t="s">
        <v>1065</v>
      </c>
      <c r="AL335" s="1" t="s">
        <v>41</v>
      </c>
      <c r="AM335" s="1" t="s">
        <v>50</v>
      </c>
      <c r="AN335" s="4"/>
      <c r="AO335" s="4"/>
      <c r="AP335" s="4"/>
      <c r="AQ335" s="4"/>
    </row>
    <row r="336" spans="1:43" ht="15.6">
      <c r="A336" s="5" t="s">
        <v>1066</v>
      </c>
      <c r="B336" s="1" t="s">
        <v>69</v>
      </c>
      <c r="C336" s="2" t="s">
        <v>1067</v>
      </c>
      <c r="D336" s="1"/>
      <c r="E336" s="1" t="s">
        <v>41</v>
      </c>
      <c r="F336" s="1" t="s">
        <v>42</v>
      </c>
      <c r="H336" s="5"/>
      <c r="J336" s="18"/>
      <c r="K336" s="5"/>
      <c r="M336" s="18"/>
      <c r="P336" s="2"/>
      <c r="Q336" s="5"/>
      <c r="S336" s="18"/>
      <c r="T336" s="5"/>
      <c r="V336" s="18"/>
      <c r="W336" s="1">
        <v>7</v>
      </c>
      <c r="X336" s="1">
        <v>12</v>
      </c>
      <c r="Y336" s="2"/>
      <c r="Z336" s="1"/>
      <c r="AA336" s="1"/>
      <c r="AB336" s="2"/>
      <c r="AC336" s="1" t="s">
        <v>2142</v>
      </c>
      <c r="AE336" s="2"/>
      <c r="AH336" s="3"/>
      <c r="AI336" s="1" t="s">
        <v>1068</v>
      </c>
      <c r="AJ336" s="10" t="s">
        <v>1069</v>
      </c>
      <c r="AK336" s="1" t="s">
        <v>1070</v>
      </c>
      <c r="AL336" s="1" t="s">
        <v>60</v>
      </c>
      <c r="AM336" s="1" t="s">
        <v>46</v>
      </c>
      <c r="AN336" s="4"/>
      <c r="AO336" s="4"/>
      <c r="AP336" s="4"/>
      <c r="AQ336" s="4"/>
    </row>
    <row r="337" spans="1:43" ht="15.6">
      <c r="A337" s="5" t="s">
        <v>1071</v>
      </c>
      <c r="B337" s="1" t="s">
        <v>69</v>
      </c>
      <c r="C337" s="2" t="s">
        <v>1072</v>
      </c>
      <c r="D337" s="1"/>
      <c r="E337" s="1" t="s">
        <v>41</v>
      </c>
      <c r="F337" s="1" t="s">
        <v>42</v>
      </c>
      <c r="H337" s="5"/>
      <c r="J337" s="18"/>
      <c r="K337" s="5"/>
      <c r="M337" s="18"/>
      <c r="P337" s="2"/>
      <c r="Q337" s="5"/>
      <c r="S337" s="18"/>
      <c r="T337" s="5"/>
      <c r="V337" s="18"/>
      <c r="W337" s="1">
        <v>8</v>
      </c>
      <c r="X337" s="1">
        <v>10</v>
      </c>
      <c r="Y337" s="2"/>
      <c r="Z337" s="1"/>
      <c r="AA337" s="1"/>
      <c r="AB337" s="2"/>
      <c r="AC337" s="1">
        <v>9</v>
      </c>
      <c r="AE337" s="2"/>
      <c r="AH337" s="3"/>
      <c r="AI337" s="1" t="s">
        <v>1068</v>
      </c>
      <c r="AJ337" s="10" t="s">
        <v>404</v>
      </c>
      <c r="AK337" s="1" t="s">
        <v>1073</v>
      </c>
      <c r="AL337" s="1" t="s">
        <v>60</v>
      </c>
      <c r="AM337" s="1" t="s">
        <v>46</v>
      </c>
      <c r="AN337" s="4"/>
      <c r="AO337" s="4"/>
      <c r="AP337" s="4"/>
      <c r="AQ337" s="4"/>
    </row>
    <row r="338" spans="1:43" ht="15.6">
      <c r="A338" s="5" t="s">
        <v>1074</v>
      </c>
      <c r="B338" s="1" t="s">
        <v>69</v>
      </c>
      <c r="C338" s="2" t="s">
        <v>1075</v>
      </c>
      <c r="D338" s="1"/>
      <c r="E338" s="1" t="s">
        <v>40</v>
      </c>
      <c r="H338" s="5"/>
      <c r="J338" s="18"/>
      <c r="K338" s="5"/>
      <c r="M338" s="18"/>
      <c r="P338" s="2"/>
      <c r="Q338" s="5"/>
      <c r="S338" s="18"/>
      <c r="T338" s="5"/>
      <c r="V338" s="18"/>
      <c r="W338" s="1">
        <v>20</v>
      </c>
      <c r="X338" s="1">
        <v>30</v>
      </c>
      <c r="Y338" s="2"/>
      <c r="Z338" s="1"/>
      <c r="AA338" s="1"/>
      <c r="AB338" s="2"/>
      <c r="AC338" s="1">
        <v>25</v>
      </c>
      <c r="AE338" s="2"/>
      <c r="AF338" s="1">
        <v>15</v>
      </c>
      <c r="AG338" s="1">
        <v>25</v>
      </c>
      <c r="AH338" s="3">
        <f>AG338/AF338</f>
        <v>1.6666666666666667</v>
      </c>
      <c r="AI338" s="1" t="s">
        <v>475</v>
      </c>
      <c r="AJ338" s="10" t="s">
        <v>1076</v>
      </c>
      <c r="AK338" s="31" t="s">
        <v>1077</v>
      </c>
      <c r="AL338" s="1" t="s">
        <v>40</v>
      </c>
      <c r="AM338" s="1" t="s">
        <v>50</v>
      </c>
      <c r="AN338" s="4"/>
      <c r="AO338" s="4"/>
      <c r="AP338" s="4"/>
      <c r="AQ338" s="4"/>
    </row>
    <row r="339" spans="1:43" ht="15.6">
      <c r="A339" s="5" t="s">
        <v>1078</v>
      </c>
      <c r="B339" s="1" t="s">
        <v>69</v>
      </c>
      <c r="C339" s="2" t="s">
        <v>1079</v>
      </c>
      <c r="D339" s="1"/>
      <c r="E339" s="1" t="s">
        <v>41</v>
      </c>
      <c r="F339" s="1" t="s">
        <v>42</v>
      </c>
      <c r="H339" s="5"/>
      <c r="J339" s="18"/>
      <c r="K339" s="5"/>
      <c r="M339" s="18"/>
      <c r="P339" s="2"/>
      <c r="Q339" s="5"/>
      <c r="S339" s="18"/>
      <c r="T339" s="5"/>
      <c r="V339" s="18"/>
      <c r="W339" s="1">
        <v>12</v>
      </c>
      <c r="X339" s="1">
        <v>16</v>
      </c>
      <c r="Y339" s="2"/>
      <c r="Z339" s="1"/>
      <c r="AA339" s="1"/>
      <c r="AB339" s="2"/>
      <c r="AC339" s="1">
        <v>14</v>
      </c>
      <c r="AE339" s="2"/>
      <c r="AH339" s="3"/>
      <c r="AI339" s="1" t="s">
        <v>966</v>
      </c>
      <c r="AJ339" s="10" t="s">
        <v>1080</v>
      </c>
      <c r="AK339" s="1" t="s">
        <v>1081</v>
      </c>
      <c r="AL339" s="1" t="s">
        <v>60</v>
      </c>
      <c r="AM339" s="1" t="s">
        <v>46</v>
      </c>
      <c r="AN339" s="4"/>
      <c r="AO339" s="4"/>
      <c r="AP339" s="4"/>
      <c r="AQ339" s="4"/>
    </row>
    <row r="340" spans="1:43" ht="15.6">
      <c r="A340" s="5" t="s">
        <v>1082</v>
      </c>
      <c r="B340" s="1" t="s">
        <v>69</v>
      </c>
      <c r="C340" s="2" t="s">
        <v>1083</v>
      </c>
      <c r="D340" s="1"/>
      <c r="E340" s="1" t="s">
        <v>42</v>
      </c>
      <c r="H340" s="5"/>
      <c r="J340" s="18"/>
      <c r="K340" s="5"/>
      <c r="M340" s="18"/>
      <c r="P340" s="2"/>
      <c r="Q340" s="5">
        <v>25</v>
      </c>
      <c r="R340" s="1">
        <v>40</v>
      </c>
      <c r="S340" s="18"/>
      <c r="T340" s="5"/>
      <c r="V340" s="18"/>
      <c r="W340" s="1">
        <v>18</v>
      </c>
      <c r="X340" s="1">
        <v>29</v>
      </c>
      <c r="Y340" s="2"/>
      <c r="Z340" s="1"/>
      <c r="AA340" s="1"/>
      <c r="AB340" s="2"/>
      <c r="AC340" s="1" t="s">
        <v>2158</v>
      </c>
      <c r="AE340" s="2"/>
      <c r="AH340" s="3"/>
      <c r="AI340" s="1" t="s">
        <v>1084</v>
      </c>
      <c r="AJ340" s="10" t="s">
        <v>1085</v>
      </c>
      <c r="AK340" s="1" t="s">
        <v>1086</v>
      </c>
      <c r="AL340" s="1" t="s">
        <v>42</v>
      </c>
      <c r="AM340" s="1" t="s">
        <v>50</v>
      </c>
      <c r="AN340" s="4"/>
      <c r="AO340" s="4"/>
      <c r="AP340" s="4"/>
      <c r="AQ340" s="4"/>
    </row>
    <row r="341" spans="1:43" ht="15.6">
      <c r="A341" s="5" t="s">
        <v>1087</v>
      </c>
      <c r="B341" s="1" t="s">
        <v>69</v>
      </c>
      <c r="C341" s="2" t="s">
        <v>1088</v>
      </c>
      <c r="D341" s="1"/>
      <c r="E341" s="1" t="s">
        <v>40</v>
      </c>
      <c r="H341" s="5"/>
      <c r="J341" s="18"/>
      <c r="K341" s="5"/>
      <c r="M341" s="18"/>
      <c r="P341" s="2"/>
      <c r="Q341" s="5"/>
      <c r="S341" s="18"/>
      <c r="T341" s="5"/>
      <c r="V341" s="18"/>
      <c r="W341" s="1">
        <v>40</v>
      </c>
      <c r="X341" s="1">
        <v>60</v>
      </c>
      <c r="Y341" s="2"/>
      <c r="Z341" s="1"/>
      <c r="AA341" s="1"/>
      <c r="AB341" s="2"/>
      <c r="AC341" s="1">
        <v>50</v>
      </c>
      <c r="AE341" s="2"/>
      <c r="AF341" s="1">
        <v>32.5</v>
      </c>
      <c r="AG341" s="1">
        <v>50</v>
      </c>
      <c r="AH341" s="3">
        <f>AG341/AF341</f>
        <v>1.5384615384615385</v>
      </c>
      <c r="AI341" s="1" t="s">
        <v>1089</v>
      </c>
      <c r="AJ341" s="10" t="s">
        <v>1090</v>
      </c>
      <c r="AK341" s="31" t="s">
        <v>1091</v>
      </c>
      <c r="AL341" s="1" t="s">
        <v>40</v>
      </c>
      <c r="AM341" s="1" t="s">
        <v>50</v>
      </c>
      <c r="AN341" s="4"/>
      <c r="AO341" s="4"/>
      <c r="AP341" s="4"/>
      <c r="AQ341" s="4"/>
    </row>
    <row r="342" spans="1:43" ht="15.6">
      <c r="A342" s="5" t="s">
        <v>1092</v>
      </c>
      <c r="B342" s="1" t="s">
        <v>69</v>
      </c>
      <c r="C342" s="32" t="s">
        <v>1093</v>
      </c>
      <c r="D342" s="1"/>
      <c r="E342" s="1" t="s">
        <v>41</v>
      </c>
      <c r="H342" s="5"/>
      <c r="J342" s="18"/>
      <c r="K342" s="5"/>
      <c r="M342" s="18"/>
      <c r="P342" s="2"/>
      <c r="Q342" s="5">
        <v>30</v>
      </c>
      <c r="R342" s="1">
        <v>45</v>
      </c>
      <c r="S342" s="18"/>
      <c r="T342" s="5">
        <v>20</v>
      </c>
      <c r="U342" s="1">
        <v>28</v>
      </c>
      <c r="V342" s="18"/>
      <c r="Y342" s="2"/>
      <c r="AB342" s="2"/>
      <c r="AC342" s="6">
        <v>24</v>
      </c>
      <c r="AE342" s="2"/>
      <c r="AH342" s="3"/>
      <c r="AI342" s="1" t="s">
        <v>1094</v>
      </c>
      <c r="AJ342" s="10" t="s">
        <v>1095</v>
      </c>
      <c r="AK342" s="1" t="s">
        <v>1096</v>
      </c>
      <c r="AL342" s="1" t="s">
        <v>41</v>
      </c>
      <c r="AM342" s="1" t="s">
        <v>50</v>
      </c>
      <c r="AN342" s="4"/>
      <c r="AO342" s="4"/>
      <c r="AP342" s="4"/>
      <c r="AQ342" s="4"/>
    </row>
    <row r="343" spans="1:43" ht="15.6">
      <c r="A343" s="5" t="s">
        <v>1097</v>
      </c>
      <c r="B343" s="1" t="s">
        <v>69</v>
      </c>
      <c r="C343" s="2" t="s">
        <v>1098</v>
      </c>
      <c r="D343" s="1"/>
      <c r="E343" s="1" t="s">
        <v>62</v>
      </c>
      <c r="H343" s="5"/>
      <c r="J343" s="18"/>
      <c r="K343" s="5"/>
      <c r="M343" s="18"/>
      <c r="P343" s="2"/>
      <c r="Q343" s="5"/>
      <c r="S343" s="34">
        <v>18</v>
      </c>
      <c r="T343" s="5"/>
      <c r="V343" s="18"/>
      <c r="Y343" s="2">
        <v>18</v>
      </c>
      <c r="Z343" s="1"/>
      <c r="AA343" s="1"/>
      <c r="AB343" s="2"/>
      <c r="AC343" s="1">
        <v>18</v>
      </c>
      <c r="AD343" s="1"/>
      <c r="AE343" s="2"/>
      <c r="AH343" s="3"/>
      <c r="AI343" s="1" t="s">
        <v>1099</v>
      </c>
      <c r="AJ343" s="10" t="s">
        <v>1100</v>
      </c>
      <c r="AK343" s="1" t="s">
        <v>1101</v>
      </c>
      <c r="AL343" s="1" t="s">
        <v>62</v>
      </c>
      <c r="AM343" s="1" t="s">
        <v>50</v>
      </c>
      <c r="AN343" s="4"/>
      <c r="AO343" s="4"/>
      <c r="AP343" s="4"/>
      <c r="AQ343" s="4"/>
    </row>
    <row r="344" spans="1:43" ht="15.6">
      <c r="A344" s="5" t="s">
        <v>1102</v>
      </c>
      <c r="B344" s="25" t="s">
        <v>69</v>
      </c>
      <c r="C344" s="2" t="s">
        <v>1103</v>
      </c>
      <c r="D344" s="36" t="s">
        <v>1104</v>
      </c>
      <c r="E344" s="1" t="s">
        <v>62</v>
      </c>
      <c r="H344" s="5"/>
      <c r="J344" s="18"/>
      <c r="K344" s="5"/>
      <c r="M344" s="18"/>
      <c r="P344" s="2"/>
      <c r="Q344" s="5"/>
      <c r="S344" s="42">
        <v>20</v>
      </c>
      <c r="T344" s="5"/>
      <c r="V344" s="42">
        <v>17</v>
      </c>
      <c r="Y344" s="2">
        <v>20</v>
      </c>
      <c r="Z344" s="11" t="s">
        <v>470</v>
      </c>
      <c r="AA344" s="1"/>
      <c r="AB344" s="2"/>
      <c r="AC344" s="1">
        <v>20</v>
      </c>
      <c r="AD344" s="1"/>
      <c r="AE344" s="2"/>
      <c r="AF344" s="1">
        <v>18.5</v>
      </c>
      <c r="AG344" s="1">
        <v>20</v>
      </c>
      <c r="AH344" s="3">
        <f>AG344/AF344</f>
        <v>1.0810810810810811</v>
      </c>
      <c r="AI344" s="1" t="s">
        <v>1105</v>
      </c>
      <c r="AJ344" s="10" t="s">
        <v>1106</v>
      </c>
      <c r="AK344" s="1" t="s">
        <v>1107</v>
      </c>
      <c r="AL344" s="1" t="s">
        <v>62</v>
      </c>
      <c r="AM344" s="1" t="s">
        <v>50</v>
      </c>
      <c r="AN344" s="4"/>
      <c r="AO344" s="4"/>
      <c r="AP344" s="4"/>
      <c r="AQ344" s="4"/>
    </row>
    <row r="345" spans="1:43" ht="15.6">
      <c r="A345" s="43" t="s">
        <v>1108</v>
      </c>
      <c r="B345" s="13" t="s">
        <v>69</v>
      </c>
      <c r="C345" s="2" t="s">
        <v>1109</v>
      </c>
      <c r="D345" s="36" t="s">
        <v>1110</v>
      </c>
      <c r="E345" s="1" t="s">
        <v>62</v>
      </c>
      <c r="H345" s="5"/>
      <c r="J345" s="18"/>
      <c r="K345" s="5"/>
      <c r="M345" s="18"/>
      <c r="P345" s="16">
        <v>1</v>
      </c>
      <c r="Q345" s="5"/>
      <c r="S345" s="18"/>
      <c r="T345" s="5"/>
      <c r="V345" s="18"/>
      <c r="Y345" s="2"/>
      <c r="Z345" s="1">
        <v>1</v>
      </c>
      <c r="AA345" s="1"/>
      <c r="AB345" s="2"/>
      <c r="AC345" s="11" t="s">
        <v>470</v>
      </c>
      <c r="AE345" s="2"/>
      <c r="AF345" s="11" t="s">
        <v>470</v>
      </c>
      <c r="AG345" s="11" t="s">
        <v>470</v>
      </c>
      <c r="AH345" s="3"/>
      <c r="AJ345" s="10" t="s">
        <v>1111</v>
      </c>
      <c r="AK345" s="1" t="s">
        <v>1112</v>
      </c>
      <c r="AL345" s="1" t="s">
        <v>62</v>
      </c>
      <c r="AM345" s="1" t="s">
        <v>50</v>
      </c>
      <c r="AN345" s="4"/>
      <c r="AO345" s="4"/>
      <c r="AP345" s="4"/>
      <c r="AQ345" s="4"/>
    </row>
    <row r="346" spans="1:43" ht="15.6">
      <c r="A346" s="43" t="s">
        <v>1113</v>
      </c>
      <c r="B346" s="13" t="s">
        <v>69</v>
      </c>
      <c r="C346" s="2" t="s">
        <v>1114</v>
      </c>
      <c r="D346" s="36" t="s">
        <v>1115</v>
      </c>
      <c r="E346" s="1" t="s">
        <v>62</v>
      </c>
      <c r="H346" s="5"/>
      <c r="J346" s="18"/>
      <c r="K346" s="5"/>
      <c r="M346" s="34">
        <v>4</v>
      </c>
      <c r="P346" s="2"/>
      <c r="Q346" s="5"/>
      <c r="R346" s="1">
        <v>8</v>
      </c>
      <c r="S346" s="42">
        <v>12</v>
      </c>
      <c r="T346" s="5"/>
      <c r="V346" s="42">
        <v>14</v>
      </c>
      <c r="Y346" s="2"/>
      <c r="Z346" s="35">
        <v>4</v>
      </c>
      <c r="AA346" s="12"/>
      <c r="AB346" s="2"/>
      <c r="AC346" s="17" t="s">
        <v>2159</v>
      </c>
      <c r="AD346" s="6"/>
      <c r="AE346" s="2"/>
      <c r="AF346" s="1">
        <v>13</v>
      </c>
      <c r="AG346" s="11" t="s">
        <v>470</v>
      </c>
      <c r="AH346" s="3"/>
      <c r="AI346" s="1" t="s">
        <v>1116</v>
      </c>
      <c r="AJ346" s="10" t="s">
        <v>1117</v>
      </c>
      <c r="AK346" s="1" t="s">
        <v>1118</v>
      </c>
      <c r="AL346" s="1" t="s">
        <v>62</v>
      </c>
      <c r="AM346" s="1" t="s">
        <v>50</v>
      </c>
      <c r="AN346" s="4"/>
      <c r="AO346" s="4"/>
      <c r="AP346" s="4"/>
      <c r="AQ346" s="4"/>
    </row>
    <row r="347" spans="1:43" ht="15.6">
      <c r="A347" s="43" t="s">
        <v>1119</v>
      </c>
      <c r="B347" s="1" t="s">
        <v>69</v>
      </c>
      <c r="C347" s="2" t="s">
        <v>1120</v>
      </c>
      <c r="D347" s="36" t="s">
        <v>1121</v>
      </c>
      <c r="E347" s="1" t="s">
        <v>62</v>
      </c>
      <c r="H347" s="5"/>
      <c r="J347" s="34">
        <v>9.3000000000000007</v>
      </c>
      <c r="K347" s="5"/>
      <c r="M347" s="34">
        <v>7.9</v>
      </c>
      <c r="P347" s="2"/>
      <c r="Q347" s="15">
        <v>21</v>
      </c>
      <c r="R347" s="15">
        <v>21</v>
      </c>
      <c r="S347" s="34">
        <v>22.3</v>
      </c>
      <c r="T347" s="15">
        <v>22</v>
      </c>
      <c r="U347" s="15">
        <v>22</v>
      </c>
      <c r="V347" s="34">
        <v>21.5</v>
      </c>
      <c r="Y347" s="2">
        <v>30</v>
      </c>
      <c r="Z347" s="35">
        <v>9.3000000000000007</v>
      </c>
      <c r="AA347" s="6"/>
      <c r="AB347" s="2"/>
      <c r="AC347" s="1">
        <v>30</v>
      </c>
      <c r="AD347" s="1"/>
      <c r="AE347" s="2"/>
      <c r="AF347" s="1">
        <v>21.5</v>
      </c>
      <c r="AG347" s="1">
        <v>30</v>
      </c>
      <c r="AH347" s="3">
        <f t="shared" ref="AH347:AH348" si="18">AG347/AF347</f>
        <v>1.3953488372093024</v>
      </c>
      <c r="AI347" s="1" t="s">
        <v>1122</v>
      </c>
      <c r="AJ347" s="1" t="s">
        <v>1123</v>
      </c>
      <c r="AK347" s="1" t="s">
        <v>1124</v>
      </c>
      <c r="AL347" s="1" t="s">
        <v>62</v>
      </c>
      <c r="AM347" s="1" t="s">
        <v>50</v>
      </c>
      <c r="AN347" s="4"/>
      <c r="AO347" s="4"/>
      <c r="AP347" s="4"/>
      <c r="AQ347" s="4"/>
    </row>
    <row r="348" spans="1:43" ht="15.6">
      <c r="A348" s="43" t="s">
        <v>1125</v>
      </c>
      <c r="B348" s="25" t="s">
        <v>69</v>
      </c>
      <c r="C348" s="44" t="s">
        <v>1126</v>
      </c>
      <c r="D348" s="45" t="s">
        <v>1127</v>
      </c>
      <c r="E348" s="1" t="s">
        <v>62</v>
      </c>
      <c r="H348" s="5"/>
      <c r="J348" s="42">
        <v>3</v>
      </c>
      <c r="K348" s="5"/>
      <c r="M348" s="42">
        <v>3</v>
      </c>
      <c r="P348" s="2"/>
      <c r="Q348" s="5">
        <v>7</v>
      </c>
      <c r="R348" s="1">
        <v>10</v>
      </c>
      <c r="S348" s="42">
        <v>6</v>
      </c>
      <c r="T348" s="5">
        <v>5</v>
      </c>
      <c r="U348" s="1">
        <v>8</v>
      </c>
      <c r="V348" s="42">
        <v>6</v>
      </c>
      <c r="Y348" s="2"/>
      <c r="Z348" s="11" t="s">
        <v>470</v>
      </c>
      <c r="AB348" s="2"/>
      <c r="AC348" s="6" t="s">
        <v>2112</v>
      </c>
      <c r="AE348" s="2"/>
      <c r="AF348" s="1">
        <v>6</v>
      </c>
      <c r="AG348" s="1">
        <v>7.5</v>
      </c>
      <c r="AH348" s="3">
        <f t="shared" si="18"/>
        <v>1.25</v>
      </c>
      <c r="AI348" s="1" t="s">
        <v>1128</v>
      </c>
      <c r="AJ348" s="10" t="s">
        <v>1129</v>
      </c>
      <c r="AK348" s="1" t="s">
        <v>1130</v>
      </c>
      <c r="AL348" s="1" t="s">
        <v>62</v>
      </c>
      <c r="AM348" s="1" t="s">
        <v>50</v>
      </c>
      <c r="AN348" s="4"/>
      <c r="AO348" s="4"/>
      <c r="AP348" s="4"/>
      <c r="AQ348" s="4"/>
    </row>
    <row r="349" spans="1:43" ht="15.6">
      <c r="A349" s="43" t="s">
        <v>1131</v>
      </c>
      <c r="B349" s="13" t="s">
        <v>69</v>
      </c>
      <c r="C349" s="46" t="s">
        <v>1132</v>
      </c>
      <c r="D349" s="11" t="s">
        <v>1133</v>
      </c>
      <c r="E349" s="1" t="s">
        <v>62</v>
      </c>
      <c r="H349" s="5"/>
      <c r="J349" s="18"/>
      <c r="K349" s="5"/>
      <c r="M349" s="18"/>
      <c r="P349" s="2"/>
      <c r="Q349" s="5"/>
      <c r="S349" s="18"/>
      <c r="T349" s="5"/>
      <c r="V349" s="18"/>
      <c r="Y349" s="2"/>
      <c r="Z349" s="11" t="s">
        <v>470</v>
      </c>
      <c r="AB349" s="2"/>
      <c r="AC349" s="11" t="s">
        <v>470</v>
      </c>
      <c r="AE349" s="2"/>
      <c r="AF349" s="11" t="s">
        <v>470</v>
      </c>
      <c r="AH349" s="3"/>
      <c r="AJ349" s="10" t="s">
        <v>1134</v>
      </c>
      <c r="AK349" s="1" t="s">
        <v>1135</v>
      </c>
      <c r="AL349" s="1" t="s">
        <v>62</v>
      </c>
      <c r="AM349" s="1" t="s">
        <v>50</v>
      </c>
      <c r="AN349" s="4"/>
      <c r="AO349" s="4"/>
      <c r="AP349" s="4"/>
      <c r="AQ349" s="4"/>
    </row>
    <row r="350" spans="1:43" ht="15.6">
      <c r="A350" s="5" t="s">
        <v>1136</v>
      </c>
      <c r="B350" s="1" t="s">
        <v>69</v>
      </c>
      <c r="C350" s="2" t="s">
        <v>1137</v>
      </c>
      <c r="D350" s="1"/>
      <c r="E350" s="1" t="s">
        <v>41</v>
      </c>
      <c r="F350" s="1" t="s">
        <v>42</v>
      </c>
      <c r="H350" s="5"/>
      <c r="J350" s="34">
        <v>4.7</v>
      </c>
      <c r="K350" s="5"/>
      <c r="M350" s="34">
        <v>4</v>
      </c>
      <c r="P350" s="2"/>
      <c r="Q350" s="5"/>
      <c r="S350" s="18">
        <v>22.2</v>
      </c>
      <c r="T350" s="5"/>
      <c r="V350" s="18"/>
      <c r="W350" s="1">
        <v>20</v>
      </c>
      <c r="X350" s="1">
        <v>50</v>
      </c>
      <c r="Y350" s="2"/>
      <c r="Z350" s="35">
        <v>4.7</v>
      </c>
      <c r="AA350" s="6"/>
      <c r="AB350" s="2"/>
      <c r="AC350" s="1">
        <v>35</v>
      </c>
      <c r="AE350" s="2"/>
      <c r="AH350" s="3"/>
      <c r="AI350" s="1" t="s">
        <v>1138</v>
      </c>
      <c r="AJ350" s="10" t="s">
        <v>1139</v>
      </c>
      <c r="AK350" s="1" t="s">
        <v>1140</v>
      </c>
      <c r="AL350" s="1" t="s">
        <v>60</v>
      </c>
      <c r="AM350" s="1" t="s">
        <v>46</v>
      </c>
      <c r="AN350" s="4"/>
      <c r="AO350" s="4"/>
      <c r="AP350" s="4"/>
      <c r="AQ350" s="4"/>
    </row>
    <row r="351" spans="1:43" ht="15.6">
      <c r="A351" s="5" t="s">
        <v>1141</v>
      </c>
      <c r="B351" s="28" t="s">
        <v>205</v>
      </c>
      <c r="C351" s="29"/>
      <c r="D351" s="5"/>
      <c r="E351" s="1" t="s">
        <v>41</v>
      </c>
      <c r="H351" s="5"/>
      <c r="J351" s="18"/>
      <c r="K351" s="5"/>
      <c r="M351" s="18"/>
      <c r="P351" s="2"/>
      <c r="Q351" s="5"/>
      <c r="S351" s="18"/>
      <c r="T351" s="5"/>
      <c r="V351" s="18"/>
      <c r="Y351" s="2">
        <v>25</v>
      </c>
      <c r="Z351" s="11" t="s">
        <v>470</v>
      </c>
      <c r="AA351" s="1"/>
      <c r="AB351" s="2"/>
      <c r="AC351" s="1">
        <v>25</v>
      </c>
      <c r="AD351" s="1"/>
      <c r="AE351" s="2"/>
      <c r="AH351" s="3"/>
      <c r="AI351" s="1" t="s">
        <v>1068</v>
      </c>
      <c r="AJ351" s="10" t="s">
        <v>404</v>
      </c>
      <c r="AK351" s="1" t="s">
        <v>1142</v>
      </c>
      <c r="AL351" s="1" t="s">
        <v>41</v>
      </c>
      <c r="AM351" s="1" t="s">
        <v>50</v>
      </c>
      <c r="AN351" s="4"/>
      <c r="AO351" s="4"/>
      <c r="AP351" s="4"/>
      <c r="AQ351" s="4"/>
    </row>
    <row r="352" spans="1:43" ht="15.6">
      <c r="A352" s="5" t="s">
        <v>1143</v>
      </c>
      <c r="B352" s="25" t="s">
        <v>69</v>
      </c>
      <c r="C352" s="2" t="s">
        <v>1144</v>
      </c>
      <c r="D352" s="36" t="s">
        <v>1145</v>
      </c>
      <c r="E352" s="1" t="s">
        <v>41</v>
      </c>
      <c r="F352" s="1" t="s">
        <v>42</v>
      </c>
      <c r="H352" s="5"/>
      <c r="J352" s="42">
        <v>3</v>
      </c>
      <c r="K352" s="5"/>
      <c r="M352" s="42">
        <v>1</v>
      </c>
      <c r="P352" s="2"/>
      <c r="Q352" s="5"/>
      <c r="S352" s="18"/>
      <c r="T352" s="5"/>
      <c r="V352" s="18"/>
      <c r="W352" s="1">
        <v>6</v>
      </c>
      <c r="X352" s="1">
        <v>8</v>
      </c>
      <c r="Y352" s="2"/>
      <c r="Z352" s="6">
        <v>3</v>
      </c>
      <c r="AA352" s="1"/>
      <c r="AB352" s="2"/>
      <c r="AC352" s="1">
        <v>7</v>
      </c>
      <c r="AE352" s="2"/>
      <c r="AH352" s="3"/>
      <c r="AI352" s="1" t="s">
        <v>1068</v>
      </c>
      <c r="AJ352" s="10" t="s">
        <v>404</v>
      </c>
      <c r="AK352" s="1" t="s">
        <v>1146</v>
      </c>
      <c r="AL352" s="1" t="s">
        <v>60</v>
      </c>
      <c r="AM352" s="1" t="s">
        <v>46</v>
      </c>
      <c r="AN352" s="4"/>
      <c r="AO352" s="4"/>
      <c r="AP352" s="4"/>
      <c r="AQ352" s="4"/>
    </row>
    <row r="353" spans="1:43" ht="15.6">
      <c r="A353" s="5" t="s">
        <v>1147</v>
      </c>
      <c r="B353" s="25" t="s">
        <v>69</v>
      </c>
      <c r="C353" s="2" t="s">
        <v>1148</v>
      </c>
      <c r="D353" s="25" t="s">
        <v>1149</v>
      </c>
      <c r="E353" s="1" t="s">
        <v>62</v>
      </c>
      <c r="H353" s="5"/>
      <c r="J353" s="18"/>
      <c r="K353" s="5"/>
      <c r="M353" s="18"/>
      <c r="P353" s="2"/>
      <c r="Q353" s="5"/>
      <c r="S353" s="34">
        <v>22.5</v>
      </c>
      <c r="T353" s="5"/>
      <c r="V353" s="18"/>
      <c r="Y353" s="2"/>
      <c r="Z353" s="11" t="s">
        <v>470</v>
      </c>
      <c r="AB353" s="2"/>
      <c r="AC353" s="35" t="s">
        <v>2103</v>
      </c>
      <c r="AE353" s="2"/>
      <c r="AH353" s="3"/>
      <c r="AI353" s="1" t="s">
        <v>1150</v>
      </c>
      <c r="AJ353" s="10" t="s">
        <v>1151</v>
      </c>
      <c r="AK353" s="1" t="s">
        <v>1152</v>
      </c>
      <c r="AL353" s="1" t="s">
        <v>62</v>
      </c>
      <c r="AM353" s="1" t="s">
        <v>50</v>
      </c>
      <c r="AN353" s="4"/>
      <c r="AO353" s="4"/>
      <c r="AP353" s="4"/>
      <c r="AQ353" s="4"/>
    </row>
    <row r="354" spans="1:43" ht="15.6">
      <c r="A354" s="5" t="s">
        <v>1153</v>
      </c>
      <c r="B354" s="1" t="s">
        <v>69</v>
      </c>
      <c r="C354" s="2" t="s">
        <v>1154</v>
      </c>
      <c r="D354" s="1"/>
      <c r="E354" s="1" t="s">
        <v>62</v>
      </c>
      <c r="H354" s="5"/>
      <c r="J354" s="18"/>
      <c r="K354" s="5"/>
      <c r="M354" s="34">
        <v>12.56</v>
      </c>
      <c r="P354" s="2"/>
      <c r="Q354" s="5">
        <v>20</v>
      </c>
      <c r="S354" s="18"/>
      <c r="T354" s="5"/>
      <c r="V354" s="18"/>
      <c r="Y354" s="2"/>
      <c r="Z354" s="35">
        <v>12.56</v>
      </c>
      <c r="AA354" s="12"/>
      <c r="AB354" s="2"/>
      <c r="AC354" s="1">
        <v>20</v>
      </c>
      <c r="AE354" s="2"/>
      <c r="AH354" s="3"/>
      <c r="AI354" s="1" t="s">
        <v>1155</v>
      </c>
      <c r="AJ354" s="10" t="s">
        <v>1156</v>
      </c>
      <c r="AK354" s="1" t="s">
        <v>1157</v>
      </c>
      <c r="AL354" s="1" t="s">
        <v>62</v>
      </c>
      <c r="AM354" s="1" t="s">
        <v>50</v>
      </c>
      <c r="AN354" s="4"/>
      <c r="AO354" s="4"/>
      <c r="AP354" s="4"/>
      <c r="AQ354" s="4"/>
    </row>
    <row r="355" spans="1:43" ht="15.6">
      <c r="A355" s="5" t="s">
        <v>1158</v>
      </c>
      <c r="B355" s="1" t="s">
        <v>69</v>
      </c>
      <c r="C355" s="2" t="s">
        <v>1159</v>
      </c>
      <c r="D355" s="1"/>
      <c r="E355" s="1" t="s">
        <v>62</v>
      </c>
      <c r="H355" s="5"/>
      <c r="J355" s="18"/>
      <c r="K355" s="5"/>
      <c r="M355" s="34">
        <v>12.56</v>
      </c>
      <c r="P355" s="2"/>
      <c r="Q355" s="5">
        <v>10</v>
      </c>
      <c r="R355" s="1">
        <v>15</v>
      </c>
      <c r="S355" s="18"/>
      <c r="T355" s="5"/>
      <c r="V355" s="18"/>
      <c r="W355" s="1">
        <v>25</v>
      </c>
      <c r="X355" s="1">
        <v>45</v>
      </c>
      <c r="Y355" s="2"/>
      <c r="Z355" s="35">
        <v>12.56</v>
      </c>
      <c r="AA355" s="12"/>
      <c r="AB355" s="2"/>
      <c r="AC355" s="1">
        <v>35</v>
      </c>
      <c r="AE355" s="2"/>
      <c r="AH355" s="3"/>
      <c r="AI355" s="1" t="s">
        <v>1160</v>
      </c>
      <c r="AJ355" s="10" t="s">
        <v>1161</v>
      </c>
      <c r="AK355" s="1" t="s">
        <v>1162</v>
      </c>
      <c r="AL355" s="1" t="s">
        <v>62</v>
      </c>
      <c r="AM355" s="1" t="s">
        <v>50</v>
      </c>
      <c r="AN355" s="4"/>
      <c r="AO355" s="4"/>
      <c r="AP355" s="4"/>
      <c r="AQ355" s="4"/>
    </row>
    <row r="356" spans="1:43" ht="15.6">
      <c r="A356" s="5" t="s">
        <v>1163</v>
      </c>
      <c r="B356" s="1" t="s">
        <v>69</v>
      </c>
      <c r="C356" s="2" t="s">
        <v>1164</v>
      </c>
      <c r="D356" s="1"/>
      <c r="E356" s="1" t="s">
        <v>62</v>
      </c>
      <c r="H356" s="5"/>
      <c r="J356" s="18"/>
      <c r="K356" s="5"/>
      <c r="M356" s="34">
        <v>12.56</v>
      </c>
      <c r="P356" s="2"/>
      <c r="Q356" s="5"/>
      <c r="S356" s="18"/>
      <c r="T356" s="5"/>
      <c r="V356" s="18"/>
      <c r="W356" s="1">
        <v>30</v>
      </c>
      <c r="X356" s="1">
        <v>40</v>
      </c>
      <c r="Y356" s="2">
        <v>40</v>
      </c>
      <c r="Z356" s="35">
        <v>12.56</v>
      </c>
      <c r="AA356" s="12"/>
      <c r="AB356" s="2"/>
      <c r="AC356" s="1">
        <v>35</v>
      </c>
      <c r="AD356" s="1"/>
      <c r="AE356" s="2"/>
      <c r="AH356" s="3"/>
      <c r="AI356" s="1" t="s">
        <v>1165</v>
      </c>
      <c r="AJ356" s="10" t="s">
        <v>1166</v>
      </c>
      <c r="AK356" s="1" t="s">
        <v>1167</v>
      </c>
      <c r="AL356" s="1" t="s">
        <v>62</v>
      </c>
      <c r="AM356" s="1" t="s">
        <v>50</v>
      </c>
      <c r="AN356" s="4"/>
      <c r="AO356" s="4"/>
      <c r="AP356" s="4"/>
      <c r="AQ356" s="4"/>
    </row>
    <row r="357" spans="1:43" ht="15.6">
      <c r="A357" s="5" t="s">
        <v>1168</v>
      </c>
      <c r="B357" s="25" t="s">
        <v>69</v>
      </c>
      <c r="C357" s="2" t="s">
        <v>1169</v>
      </c>
      <c r="D357" s="28" t="s">
        <v>1170</v>
      </c>
      <c r="E357" s="1" t="s">
        <v>40</v>
      </c>
      <c r="H357" s="5"/>
      <c r="J357" s="18"/>
      <c r="K357" s="5"/>
      <c r="M357" s="18"/>
      <c r="P357" s="2"/>
      <c r="Q357" s="5">
        <v>25</v>
      </c>
      <c r="R357" s="1">
        <v>30</v>
      </c>
      <c r="S357" s="18"/>
      <c r="T357" s="5">
        <v>15</v>
      </c>
      <c r="U357" s="1">
        <v>20</v>
      </c>
      <c r="V357" s="18"/>
      <c r="Y357" s="2"/>
      <c r="Z357" s="11" t="s">
        <v>470</v>
      </c>
      <c r="AB357" s="2"/>
      <c r="AC357" s="6" t="s">
        <v>2093</v>
      </c>
      <c r="AE357" s="2"/>
      <c r="AH357" s="3"/>
      <c r="AI357" s="1" t="s">
        <v>1171</v>
      </c>
      <c r="AJ357" s="10" t="s">
        <v>1172</v>
      </c>
      <c r="AK357" s="1" t="s">
        <v>1173</v>
      </c>
      <c r="AL357" s="1" t="s">
        <v>40</v>
      </c>
      <c r="AM357" s="1" t="s">
        <v>50</v>
      </c>
      <c r="AN357" s="4"/>
      <c r="AO357" s="4"/>
      <c r="AP357" s="4"/>
      <c r="AQ357" s="4"/>
    </row>
    <row r="358" spans="1:43" ht="15.6">
      <c r="A358" s="5" t="s">
        <v>1174</v>
      </c>
      <c r="B358" s="1" t="s">
        <v>69</v>
      </c>
      <c r="C358" s="2" t="s">
        <v>1175</v>
      </c>
      <c r="D358" s="1"/>
      <c r="E358" s="1" t="s">
        <v>40</v>
      </c>
      <c r="H358" s="5"/>
      <c r="J358" s="34">
        <v>1.5</v>
      </c>
      <c r="K358" s="5"/>
      <c r="M358" s="34">
        <v>1</v>
      </c>
      <c r="P358" s="2"/>
      <c r="Q358" s="5">
        <v>25</v>
      </c>
      <c r="R358" s="1">
        <v>30</v>
      </c>
      <c r="S358" s="18"/>
      <c r="T358" s="5"/>
      <c r="V358" s="18"/>
      <c r="W358" s="1">
        <v>5</v>
      </c>
      <c r="X358" s="1">
        <v>15</v>
      </c>
      <c r="Y358" s="2"/>
      <c r="Z358" s="35">
        <v>1.5</v>
      </c>
      <c r="AA358" s="6"/>
      <c r="AB358" s="2"/>
      <c r="AC358" s="1">
        <v>10</v>
      </c>
      <c r="AE358" s="2"/>
      <c r="AH358" s="3"/>
      <c r="AI358" s="1" t="s">
        <v>1176</v>
      </c>
      <c r="AJ358" s="10" t="s">
        <v>1177</v>
      </c>
      <c r="AK358" s="1" t="s">
        <v>1178</v>
      </c>
      <c r="AL358" s="1" t="s">
        <v>40</v>
      </c>
      <c r="AM358" s="1" t="s">
        <v>50</v>
      </c>
      <c r="AN358" s="4"/>
      <c r="AO358" s="4"/>
      <c r="AP358" s="4"/>
      <c r="AQ358" s="4"/>
    </row>
    <row r="359" spans="1:43" ht="15.6">
      <c r="A359" s="5" t="s">
        <v>1179</v>
      </c>
      <c r="B359" s="1" t="s">
        <v>69</v>
      </c>
      <c r="C359" s="2" t="s">
        <v>1180</v>
      </c>
      <c r="D359" s="1"/>
      <c r="E359" s="1" t="s">
        <v>41</v>
      </c>
      <c r="H359" s="5"/>
      <c r="J359" s="34">
        <v>3</v>
      </c>
      <c r="K359" s="5"/>
      <c r="M359" s="34">
        <v>2</v>
      </c>
      <c r="P359" s="2"/>
      <c r="Q359" s="5"/>
      <c r="S359" s="18"/>
      <c r="T359" s="5"/>
      <c r="V359" s="18"/>
      <c r="W359" s="1">
        <v>10</v>
      </c>
      <c r="X359" s="1">
        <v>25</v>
      </c>
      <c r="Y359" s="2"/>
      <c r="Z359" s="35">
        <v>3</v>
      </c>
      <c r="AA359" s="6"/>
      <c r="AB359" s="2"/>
      <c r="AC359" s="1" t="s">
        <v>2093</v>
      </c>
      <c r="AE359" s="2"/>
      <c r="AH359" s="3"/>
      <c r="AI359" s="1" t="s">
        <v>1181</v>
      </c>
      <c r="AJ359" s="10" t="s">
        <v>1182</v>
      </c>
      <c r="AK359" s="1" t="s">
        <v>1183</v>
      </c>
      <c r="AL359" s="1" t="s">
        <v>41</v>
      </c>
      <c r="AM359" s="1" t="s">
        <v>50</v>
      </c>
      <c r="AN359" s="4"/>
      <c r="AO359" s="4"/>
      <c r="AP359" s="4"/>
      <c r="AQ359" s="4"/>
    </row>
    <row r="360" spans="1:43" ht="15.6">
      <c r="A360" s="5" t="s">
        <v>1184</v>
      </c>
      <c r="B360" s="25" t="s">
        <v>69</v>
      </c>
      <c r="C360" s="2" t="s">
        <v>1185</v>
      </c>
      <c r="D360" s="36" t="s">
        <v>1186</v>
      </c>
      <c r="E360" s="1" t="s">
        <v>41</v>
      </c>
      <c r="H360" s="5"/>
      <c r="J360" s="18"/>
      <c r="K360" s="5"/>
      <c r="M360" s="47"/>
      <c r="P360" s="37" t="s">
        <v>640</v>
      </c>
      <c r="Q360" s="5">
        <v>5</v>
      </c>
      <c r="R360" s="1">
        <v>15</v>
      </c>
      <c r="S360" s="48"/>
      <c r="T360" s="5">
        <v>5</v>
      </c>
      <c r="U360" s="1">
        <v>10</v>
      </c>
      <c r="V360" s="48"/>
      <c r="W360" s="1">
        <v>10</v>
      </c>
      <c r="X360" s="1">
        <v>15</v>
      </c>
      <c r="Y360" s="2"/>
      <c r="Z360" s="1" t="s">
        <v>640</v>
      </c>
      <c r="AA360" s="1"/>
      <c r="AB360" s="2"/>
      <c r="AC360" s="1" t="s">
        <v>2104</v>
      </c>
      <c r="AE360" s="2"/>
      <c r="AH360" s="3"/>
      <c r="AI360" s="1" t="s">
        <v>1187</v>
      </c>
      <c r="AJ360" s="10" t="s">
        <v>1188</v>
      </c>
      <c r="AK360" s="1" t="s">
        <v>1189</v>
      </c>
      <c r="AL360" s="1" t="s">
        <v>41</v>
      </c>
      <c r="AM360" s="1" t="s">
        <v>50</v>
      </c>
      <c r="AN360" s="4"/>
      <c r="AO360" s="4"/>
      <c r="AP360" s="4"/>
      <c r="AQ360" s="4"/>
    </row>
    <row r="361" spans="1:43" ht="15.6">
      <c r="A361" s="5" t="s">
        <v>1190</v>
      </c>
      <c r="B361" s="1" t="s">
        <v>69</v>
      </c>
      <c r="C361" s="2" t="s">
        <v>1191</v>
      </c>
      <c r="D361" s="1"/>
      <c r="E361" s="1" t="s">
        <v>62</v>
      </c>
      <c r="H361" s="5"/>
      <c r="J361" s="18"/>
      <c r="K361" s="5"/>
      <c r="M361" s="34">
        <v>10.5</v>
      </c>
      <c r="P361" s="2"/>
      <c r="Q361" s="5">
        <v>7</v>
      </c>
      <c r="R361" s="1">
        <v>30</v>
      </c>
      <c r="S361" s="18"/>
      <c r="T361" s="5"/>
      <c r="V361" s="18"/>
      <c r="Y361" s="2"/>
      <c r="Z361" s="35">
        <v>10.5</v>
      </c>
      <c r="AA361" s="12"/>
      <c r="AB361" s="2"/>
      <c r="AC361" s="6" t="s">
        <v>2106</v>
      </c>
      <c r="AE361" s="2"/>
      <c r="AH361" s="3"/>
      <c r="AI361" s="1" t="s">
        <v>1155</v>
      </c>
      <c r="AJ361" s="10" t="s">
        <v>1192</v>
      </c>
      <c r="AK361" s="1" t="s">
        <v>1193</v>
      </c>
      <c r="AL361" s="1" t="s">
        <v>62</v>
      </c>
      <c r="AM361" s="1" t="s">
        <v>50</v>
      </c>
      <c r="AN361" s="4"/>
      <c r="AO361" s="4"/>
      <c r="AP361" s="4"/>
      <c r="AQ361" s="4"/>
    </row>
    <row r="362" spans="1:43" ht="15.6">
      <c r="A362" s="5" t="s">
        <v>1194</v>
      </c>
      <c r="B362" s="1" t="s">
        <v>69</v>
      </c>
      <c r="C362" s="2" t="s">
        <v>1195</v>
      </c>
      <c r="D362" s="1"/>
      <c r="E362" s="1" t="s">
        <v>62</v>
      </c>
      <c r="H362" s="49">
        <v>5</v>
      </c>
      <c r="I362" s="15">
        <v>7.5</v>
      </c>
      <c r="J362" s="18"/>
      <c r="K362" s="49">
        <v>9</v>
      </c>
      <c r="L362" s="15">
        <v>10</v>
      </c>
      <c r="M362" s="18"/>
      <c r="P362" s="2"/>
      <c r="Q362" s="5"/>
      <c r="S362" s="18"/>
      <c r="T362" s="5"/>
      <c r="V362" s="18"/>
      <c r="W362" s="1">
        <v>15</v>
      </c>
      <c r="X362" s="1">
        <v>45</v>
      </c>
      <c r="Y362" s="2"/>
      <c r="Z362" s="6">
        <v>9.5</v>
      </c>
      <c r="AB362" s="2"/>
      <c r="AC362" s="1">
        <v>30</v>
      </c>
      <c r="AE362" s="2"/>
      <c r="AH362" s="3"/>
      <c r="AI362" s="1" t="s">
        <v>1196</v>
      </c>
      <c r="AJ362" s="10" t="s">
        <v>1197</v>
      </c>
      <c r="AK362" s="1" t="s">
        <v>1198</v>
      </c>
      <c r="AL362" s="1" t="s">
        <v>62</v>
      </c>
      <c r="AM362" s="1" t="s">
        <v>50</v>
      </c>
      <c r="AN362" s="4"/>
      <c r="AO362" s="4"/>
      <c r="AP362" s="4"/>
      <c r="AQ362" s="4"/>
    </row>
    <row r="363" spans="1:43" ht="15.6">
      <c r="A363" s="5" t="s">
        <v>1199</v>
      </c>
      <c r="B363" s="25" t="s">
        <v>69</v>
      </c>
      <c r="C363" s="2" t="s">
        <v>1200</v>
      </c>
      <c r="D363" s="36" t="s">
        <v>1201</v>
      </c>
      <c r="E363" s="1" t="s">
        <v>62</v>
      </c>
      <c r="H363" s="5"/>
      <c r="J363" s="42">
        <v>9</v>
      </c>
      <c r="K363" s="5"/>
      <c r="M363" s="42">
        <v>7</v>
      </c>
      <c r="P363" s="2"/>
      <c r="Q363" s="5">
        <v>8</v>
      </c>
      <c r="R363" s="1">
        <v>9</v>
      </c>
      <c r="S363" s="18"/>
      <c r="T363" s="5">
        <v>5</v>
      </c>
      <c r="U363" s="1">
        <v>6</v>
      </c>
      <c r="V363" s="18"/>
      <c r="W363" s="1">
        <v>20</v>
      </c>
      <c r="X363" s="1">
        <v>40</v>
      </c>
      <c r="Y363" s="2"/>
      <c r="Z363" s="6">
        <v>9</v>
      </c>
      <c r="AB363" s="2"/>
      <c r="AC363" s="1">
        <v>30</v>
      </c>
      <c r="AE363" s="2"/>
      <c r="AH363" s="3"/>
      <c r="AI363" s="1" t="s">
        <v>1105</v>
      </c>
      <c r="AJ363" s="10" t="s">
        <v>1202</v>
      </c>
      <c r="AK363" s="1" t="s">
        <v>1203</v>
      </c>
      <c r="AL363" s="1" t="s">
        <v>62</v>
      </c>
      <c r="AM363" s="1" t="s">
        <v>50</v>
      </c>
      <c r="AN363" s="4"/>
      <c r="AO363" s="4"/>
      <c r="AP363" s="4"/>
      <c r="AQ363" s="4"/>
    </row>
    <row r="364" spans="1:43" ht="15.6">
      <c r="A364" s="5" t="s">
        <v>1204</v>
      </c>
      <c r="B364" s="1" t="s">
        <v>69</v>
      </c>
      <c r="C364" s="2" t="s">
        <v>1205</v>
      </c>
      <c r="D364" s="1"/>
      <c r="E364" s="1" t="s">
        <v>62</v>
      </c>
      <c r="H364" s="49">
        <v>4</v>
      </c>
      <c r="I364" s="15">
        <v>5</v>
      </c>
      <c r="J364" s="18"/>
      <c r="K364" s="49">
        <v>7</v>
      </c>
      <c r="L364" s="15">
        <v>11</v>
      </c>
      <c r="M364" s="18"/>
      <c r="P364" s="2"/>
      <c r="Q364" s="5"/>
      <c r="S364" s="18"/>
      <c r="T364" s="5"/>
      <c r="V364" s="18"/>
      <c r="W364" s="1">
        <v>35</v>
      </c>
      <c r="X364" s="1">
        <v>45</v>
      </c>
      <c r="Y364" s="2"/>
      <c r="Z364" s="6">
        <v>9</v>
      </c>
      <c r="AB364" s="2"/>
      <c r="AC364" s="1">
        <v>40</v>
      </c>
      <c r="AE364" s="2"/>
      <c r="AH364" s="3"/>
      <c r="AI364" s="1" t="s">
        <v>1206</v>
      </c>
      <c r="AJ364" s="10" t="s">
        <v>1207</v>
      </c>
      <c r="AK364" s="1" t="s">
        <v>1208</v>
      </c>
      <c r="AL364" s="1" t="s">
        <v>62</v>
      </c>
      <c r="AM364" s="1" t="s">
        <v>50</v>
      </c>
      <c r="AN364" s="4"/>
      <c r="AO364" s="4"/>
      <c r="AP364" s="4"/>
      <c r="AQ364" s="4"/>
    </row>
    <row r="365" spans="1:43" ht="15.6">
      <c r="A365" s="5" t="s">
        <v>1209</v>
      </c>
      <c r="B365" s="25" t="s">
        <v>69</v>
      </c>
      <c r="C365" s="2" t="s">
        <v>1210</v>
      </c>
      <c r="D365" s="36" t="s">
        <v>1211</v>
      </c>
      <c r="E365" s="1" t="s">
        <v>62</v>
      </c>
      <c r="H365" s="5"/>
      <c r="J365" s="37">
        <v>4</v>
      </c>
      <c r="M365" s="37">
        <v>3</v>
      </c>
      <c r="P365" s="2"/>
      <c r="Q365" s="5"/>
      <c r="S365" s="37">
        <v>31</v>
      </c>
      <c r="T365" s="5"/>
      <c r="V365" s="37">
        <v>42</v>
      </c>
      <c r="W365" s="1">
        <v>40</v>
      </c>
      <c r="X365" s="1">
        <v>45</v>
      </c>
      <c r="Y365" s="2"/>
      <c r="Z365" s="6">
        <v>4</v>
      </c>
      <c r="AA365" s="1"/>
      <c r="AB365" s="2"/>
      <c r="AC365" s="1" t="s">
        <v>2149</v>
      </c>
      <c r="AE365" s="2"/>
      <c r="AH365" s="3"/>
      <c r="AI365" s="1" t="s">
        <v>1105</v>
      </c>
      <c r="AJ365" s="10" t="s">
        <v>1212</v>
      </c>
      <c r="AK365" s="1" t="s">
        <v>1213</v>
      </c>
      <c r="AL365" s="1" t="s">
        <v>62</v>
      </c>
      <c r="AM365" s="1" t="s">
        <v>50</v>
      </c>
      <c r="AN365" s="4"/>
      <c r="AO365" s="4"/>
      <c r="AP365" s="4"/>
      <c r="AQ365" s="4"/>
    </row>
    <row r="366" spans="1:43" ht="15.6">
      <c r="A366" s="5" t="s">
        <v>1214</v>
      </c>
      <c r="B366" s="25" t="s">
        <v>69</v>
      </c>
      <c r="C366" s="2" t="s">
        <v>1215</v>
      </c>
      <c r="D366" s="25" t="s">
        <v>1216</v>
      </c>
      <c r="E366" s="1" t="s">
        <v>62</v>
      </c>
      <c r="H366" s="5"/>
      <c r="J366" s="18"/>
      <c r="K366" s="5"/>
      <c r="M366" s="18"/>
      <c r="P366" s="2"/>
      <c r="Q366" s="5"/>
      <c r="S366" s="18"/>
      <c r="T366" s="5"/>
      <c r="V366" s="18"/>
      <c r="W366" s="1">
        <v>50</v>
      </c>
      <c r="X366" s="1">
        <v>100</v>
      </c>
      <c r="Y366" s="2"/>
      <c r="Z366" s="11" t="s">
        <v>470</v>
      </c>
      <c r="AA366" s="1"/>
      <c r="AB366" s="2"/>
      <c r="AC366" s="1">
        <v>75</v>
      </c>
      <c r="AE366" s="2"/>
      <c r="AH366" s="3"/>
      <c r="AI366" s="1" t="s">
        <v>1217</v>
      </c>
      <c r="AJ366" s="10" t="s">
        <v>1218</v>
      </c>
      <c r="AK366" s="1" t="s">
        <v>1219</v>
      </c>
      <c r="AL366" s="1" t="s">
        <v>62</v>
      </c>
      <c r="AM366" s="1" t="s">
        <v>50</v>
      </c>
      <c r="AN366" s="4"/>
      <c r="AO366" s="4"/>
      <c r="AP366" s="4"/>
      <c r="AQ366" s="4"/>
    </row>
    <row r="367" spans="1:43" ht="15.6">
      <c r="A367" s="5" t="s">
        <v>1220</v>
      </c>
      <c r="B367" s="25" t="s">
        <v>69</v>
      </c>
      <c r="C367" s="2" t="s">
        <v>1221</v>
      </c>
      <c r="D367" s="25" t="s">
        <v>1222</v>
      </c>
      <c r="E367" s="1" t="s">
        <v>62</v>
      </c>
      <c r="H367" s="5"/>
      <c r="J367" s="18"/>
      <c r="K367" s="5"/>
      <c r="M367" s="18"/>
      <c r="P367" s="2"/>
      <c r="Q367" s="5"/>
      <c r="S367" s="18">
        <v>10</v>
      </c>
      <c r="T367" s="5">
        <v>7</v>
      </c>
      <c r="U367" s="1">
        <v>8</v>
      </c>
      <c r="V367" s="18"/>
      <c r="Y367" s="2"/>
      <c r="Z367" s="11" t="s">
        <v>470</v>
      </c>
      <c r="AB367" s="2"/>
      <c r="AC367" s="6" t="s">
        <v>2140</v>
      </c>
      <c r="AE367" s="2"/>
      <c r="AH367" s="3"/>
      <c r="AI367" s="1" t="s">
        <v>1105</v>
      </c>
      <c r="AJ367" s="10" t="s">
        <v>1223</v>
      </c>
      <c r="AK367" s="1" t="s">
        <v>1224</v>
      </c>
      <c r="AL367" s="1" t="s">
        <v>62</v>
      </c>
      <c r="AM367" s="1" t="s">
        <v>50</v>
      </c>
      <c r="AN367" s="4"/>
      <c r="AO367" s="4"/>
      <c r="AP367" s="4"/>
      <c r="AQ367" s="4"/>
    </row>
    <row r="368" spans="1:43" ht="15.6">
      <c r="A368" s="5" t="s">
        <v>1225</v>
      </c>
      <c r="B368" s="1" t="s">
        <v>69</v>
      </c>
      <c r="C368" s="2" t="s">
        <v>1226</v>
      </c>
      <c r="D368" s="1"/>
      <c r="E368" s="1" t="s">
        <v>62</v>
      </c>
      <c r="H368" s="5">
        <v>10.4</v>
      </c>
      <c r="I368" s="1">
        <v>10.7</v>
      </c>
      <c r="J368" s="18"/>
      <c r="K368" s="5">
        <v>8.4</v>
      </c>
      <c r="L368" s="1">
        <v>8.6999999999999993</v>
      </c>
      <c r="M368" s="18"/>
      <c r="P368" s="2"/>
      <c r="Q368" s="5">
        <v>20</v>
      </c>
      <c r="R368" s="1">
        <v>30</v>
      </c>
      <c r="S368" s="18"/>
      <c r="T368" s="5">
        <v>20</v>
      </c>
      <c r="U368" s="1">
        <v>25</v>
      </c>
      <c r="V368" s="18"/>
      <c r="Y368" s="2"/>
      <c r="Z368" s="6">
        <v>10.55</v>
      </c>
      <c r="AB368" s="2"/>
      <c r="AC368" s="6" t="s">
        <v>2103</v>
      </c>
      <c r="AE368" s="2"/>
      <c r="AH368" s="3"/>
      <c r="AI368" s="1" t="s">
        <v>1227</v>
      </c>
      <c r="AJ368" s="10" t="s">
        <v>1228</v>
      </c>
      <c r="AK368" s="1" t="s">
        <v>1229</v>
      </c>
      <c r="AL368" s="1" t="s">
        <v>62</v>
      </c>
      <c r="AM368" s="1" t="s">
        <v>50</v>
      </c>
      <c r="AN368" s="4"/>
      <c r="AO368" s="4"/>
      <c r="AP368" s="4"/>
      <c r="AQ368" s="4"/>
    </row>
    <row r="369" spans="1:43" ht="15.6">
      <c r="A369" s="5" t="s">
        <v>1230</v>
      </c>
      <c r="B369" s="25" t="s">
        <v>69</v>
      </c>
      <c r="C369" s="32" t="s">
        <v>1231</v>
      </c>
      <c r="D369" s="25" t="s">
        <v>1232</v>
      </c>
      <c r="E369" s="1" t="s">
        <v>41</v>
      </c>
      <c r="H369" s="5"/>
      <c r="J369" s="18"/>
      <c r="K369" s="5"/>
      <c r="M369" s="18"/>
      <c r="P369" s="2"/>
      <c r="Q369" s="5"/>
      <c r="S369" s="18"/>
      <c r="T369" s="5"/>
      <c r="V369" s="18"/>
      <c r="W369" s="1">
        <v>60</v>
      </c>
      <c r="X369" s="1">
        <v>100</v>
      </c>
      <c r="Y369" s="2"/>
      <c r="Z369" s="11" t="s">
        <v>470</v>
      </c>
      <c r="AA369" s="1"/>
      <c r="AB369" s="2"/>
      <c r="AC369" s="1">
        <v>80</v>
      </c>
      <c r="AE369" s="2"/>
      <c r="AH369" s="3"/>
      <c r="AI369" s="1" t="s">
        <v>966</v>
      </c>
      <c r="AJ369" s="10" t="s">
        <v>1233</v>
      </c>
      <c r="AK369" s="1" t="s">
        <v>1234</v>
      </c>
      <c r="AL369" s="1" t="s">
        <v>41</v>
      </c>
      <c r="AM369" s="1" t="s">
        <v>50</v>
      </c>
      <c r="AN369" s="4"/>
      <c r="AO369" s="4"/>
      <c r="AP369" s="4"/>
      <c r="AQ369" s="4"/>
    </row>
    <row r="370" spans="1:43" ht="15.6">
      <c r="A370" s="5" t="s">
        <v>1235</v>
      </c>
      <c r="B370" s="25" t="s">
        <v>69</v>
      </c>
      <c r="C370" s="2" t="s">
        <v>1236</v>
      </c>
      <c r="D370" s="25" t="s">
        <v>1237</v>
      </c>
      <c r="E370" s="1" t="s">
        <v>62</v>
      </c>
      <c r="H370" s="5"/>
      <c r="J370" s="18"/>
      <c r="K370" s="5"/>
      <c r="M370" s="18"/>
      <c r="P370" s="2"/>
      <c r="Q370" s="5">
        <v>8</v>
      </c>
      <c r="R370" s="1">
        <v>12</v>
      </c>
      <c r="S370" s="18"/>
      <c r="T370" s="5">
        <v>4</v>
      </c>
      <c r="U370" s="1">
        <v>6</v>
      </c>
      <c r="V370" s="18"/>
      <c r="Y370" s="2"/>
      <c r="Z370" s="11" t="s">
        <v>470</v>
      </c>
      <c r="AA370" s="1"/>
      <c r="AB370" s="2"/>
      <c r="AC370" s="6">
        <v>5</v>
      </c>
      <c r="AE370" s="2"/>
      <c r="AH370" s="3"/>
      <c r="AI370" s="1" t="s">
        <v>1238</v>
      </c>
      <c r="AJ370" s="10" t="s">
        <v>1239</v>
      </c>
      <c r="AK370" s="1" t="s">
        <v>1240</v>
      </c>
      <c r="AL370" s="1" t="s">
        <v>62</v>
      </c>
      <c r="AM370" s="1" t="s">
        <v>50</v>
      </c>
      <c r="AN370" s="4"/>
      <c r="AO370" s="4"/>
      <c r="AP370" s="4"/>
      <c r="AQ370" s="4"/>
    </row>
    <row r="371" spans="1:43" ht="15.6">
      <c r="A371" s="5" t="s">
        <v>1241</v>
      </c>
      <c r="B371" s="1" t="s">
        <v>69</v>
      </c>
      <c r="C371" s="2" t="s">
        <v>1242</v>
      </c>
      <c r="E371" s="1" t="s">
        <v>62</v>
      </c>
      <c r="H371" s="5"/>
      <c r="J371" s="18"/>
      <c r="K371" s="5"/>
      <c r="M371" s="34">
        <v>6.65</v>
      </c>
      <c r="P371" s="2"/>
      <c r="Q371" s="5"/>
      <c r="S371" s="34">
        <v>15</v>
      </c>
      <c r="T371" s="5"/>
      <c r="V371" s="34">
        <v>13</v>
      </c>
      <c r="Y371" s="2"/>
      <c r="Z371" s="35">
        <v>6.65</v>
      </c>
      <c r="AA371" s="12"/>
      <c r="AB371" s="2"/>
      <c r="AC371" s="35">
        <v>13</v>
      </c>
      <c r="AD371" s="6"/>
      <c r="AE371" s="2"/>
      <c r="AH371" s="3"/>
      <c r="AI371" s="1" t="s">
        <v>1243</v>
      </c>
      <c r="AJ371" s="10" t="s">
        <v>1244</v>
      </c>
      <c r="AK371" s="1" t="s">
        <v>1245</v>
      </c>
      <c r="AL371" s="1" t="s">
        <v>62</v>
      </c>
      <c r="AM371" s="1" t="s">
        <v>50</v>
      </c>
      <c r="AN371" s="4"/>
      <c r="AO371" s="4"/>
      <c r="AP371" s="4"/>
      <c r="AQ371" s="4"/>
    </row>
    <row r="372" spans="1:43" ht="15.6">
      <c r="A372" s="5" t="s">
        <v>1246</v>
      </c>
      <c r="B372" s="25" t="s">
        <v>69</v>
      </c>
      <c r="C372" s="2" t="s">
        <v>1247</v>
      </c>
      <c r="D372" s="25" t="s">
        <v>1248</v>
      </c>
      <c r="E372" s="1" t="s">
        <v>62</v>
      </c>
      <c r="H372" s="5"/>
      <c r="J372" s="18"/>
      <c r="K372" s="5"/>
      <c r="M372" s="18"/>
      <c r="P372" s="2"/>
      <c r="S372" s="2">
        <v>13</v>
      </c>
      <c r="V372" s="18"/>
      <c r="Y372" s="2"/>
      <c r="Z372" s="11" t="s">
        <v>470</v>
      </c>
      <c r="AA372" s="1"/>
      <c r="AB372" s="2"/>
      <c r="AC372" s="1">
        <v>13</v>
      </c>
      <c r="AE372" s="2"/>
      <c r="AH372" s="3"/>
      <c r="AI372" s="1" t="s">
        <v>1105</v>
      </c>
      <c r="AJ372" s="10" t="s">
        <v>1249</v>
      </c>
      <c r="AK372" s="1" t="s">
        <v>1250</v>
      </c>
      <c r="AL372" s="1" t="s">
        <v>62</v>
      </c>
      <c r="AM372" s="1" t="s">
        <v>50</v>
      </c>
      <c r="AN372" s="4"/>
      <c r="AO372" s="4"/>
      <c r="AP372" s="4"/>
      <c r="AQ372" s="4"/>
    </row>
    <row r="373" spans="1:43" ht="15.6">
      <c r="A373" s="5" t="s">
        <v>1251</v>
      </c>
      <c r="B373" s="25" t="s">
        <v>69</v>
      </c>
      <c r="C373" s="2" t="s">
        <v>1252</v>
      </c>
      <c r="D373" s="25" t="s">
        <v>1253</v>
      </c>
      <c r="E373" s="1" t="s">
        <v>62</v>
      </c>
      <c r="H373" s="5"/>
      <c r="J373" s="18"/>
      <c r="K373" s="5"/>
      <c r="M373" s="18"/>
      <c r="P373" s="2"/>
      <c r="Q373" s="5">
        <v>6</v>
      </c>
      <c r="R373" s="1">
        <v>8</v>
      </c>
      <c r="S373" s="18"/>
      <c r="T373" s="5">
        <v>4</v>
      </c>
      <c r="U373" s="1">
        <v>7</v>
      </c>
      <c r="V373" s="18"/>
      <c r="Y373" s="2"/>
      <c r="Z373" s="11" t="s">
        <v>470</v>
      </c>
      <c r="AA373" s="1"/>
      <c r="AB373" s="2"/>
      <c r="AC373" s="6" t="s">
        <v>2141</v>
      </c>
      <c r="AE373" s="2"/>
      <c r="AH373" s="3"/>
      <c r="AI373" s="1" t="s">
        <v>1105</v>
      </c>
      <c r="AJ373" s="10" t="s">
        <v>1254</v>
      </c>
      <c r="AK373" s="1" t="s">
        <v>1255</v>
      </c>
      <c r="AL373" s="1" t="s">
        <v>62</v>
      </c>
      <c r="AM373" s="1" t="s">
        <v>50</v>
      </c>
      <c r="AN373" s="4"/>
      <c r="AO373" s="4"/>
      <c r="AP373" s="4"/>
      <c r="AQ373" s="4"/>
    </row>
    <row r="374" spans="1:43" ht="15.6">
      <c r="A374" s="5" t="s">
        <v>1256</v>
      </c>
      <c r="B374" s="1" t="s">
        <v>69</v>
      </c>
      <c r="C374" s="2" t="s">
        <v>1257</v>
      </c>
      <c r="D374" s="1"/>
      <c r="E374" s="1" t="s">
        <v>62</v>
      </c>
      <c r="H374" s="5"/>
      <c r="J374" s="18"/>
      <c r="K374" s="5"/>
      <c r="M374" s="34">
        <v>6.65</v>
      </c>
      <c r="P374" s="2"/>
      <c r="Q374" s="5"/>
      <c r="S374" s="18"/>
      <c r="T374" s="5"/>
      <c r="V374" s="18"/>
      <c r="W374" s="1">
        <v>15</v>
      </c>
      <c r="X374" s="1">
        <v>25</v>
      </c>
      <c r="Y374" s="2"/>
      <c r="Z374" s="35">
        <v>6.65</v>
      </c>
      <c r="AA374" s="12"/>
      <c r="AB374" s="2"/>
      <c r="AC374" s="1">
        <v>20</v>
      </c>
      <c r="AE374" s="2"/>
      <c r="AH374" s="3"/>
      <c r="AI374" s="1" t="s">
        <v>1105</v>
      </c>
      <c r="AJ374" s="10" t="s">
        <v>1258</v>
      </c>
      <c r="AK374" s="1" t="s">
        <v>1259</v>
      </c>
      <c r="AL374" s="1" t="s">
        <v>62</v>
      </c>
      <c r="AM374" s="1" t="s">
        <v>50</v>
      </c>
      <c r="AN374" s="4"/>
      <c r="AO374" s="4"/>
      <c r="AP374" s="4"/>
      <c r="AQ374" s="4"/>
    </row>
    <row r="375" spans="1:43" ht="15.6">
      <c r="A375" s="5" t="s">
        <v>1260</v>
      </c>
      <c r="B375" s="25" t="s">
        <v>69</v>
      </c>
      <c r="C375" s="2" t="s">
        <v>1261</v>
      </c>
      <c r="D375" s="25" t="s">
        <v>1262</v>
      </c>
      <c r="E375" s="1" t="s">
        <v>62</v>
      </c>
      <c r="H375" s="5"/>
      <c r="J375" s="18"/>
      <c r="K375" s="5"/>
      <c r="M375" s="18"/>
      <c r="P375" s="2"/>
      <c r="Q375" s="5"/>
      <c r="S375" s="18"/>
      <c r="T375" s="5"/>
      <c r="V375" s="18"/>
      <c r="W375" s="1">
        <v>25</v>
      </c>
      <c r="X375" s="1">
        <v>40</v>
      </c>
      <c r="Y375" s="2"/>
      <c r="Z375" s="11" t="s">
        <v>470</v>
      </c>
      <c r="AA375" s="1"/>
      <c r="AB375" s="2"/>
      <c r="AC375" s="1" t="s">
        <v>2144</v>
      </c>
      <c r="AE375" s="2"/>
      <c r="AH375" s="3"/>
      <c r="AI375" s="1" t="s">
        <v>1105</v>
      </c>
      <c r="AJ375" s="10" t="s">
        <v>1263</v>
      </c>
      <c r="AK375" s="1" t="s">
        <v>1264</v>
      </c>
      <c r="AL375" s="1" t="s">
        <v>62</v>
      </c>
      <c r="AM375" s="1" t="s">
        <v>50</v>
      </c>
      <c r="AN375" s="4"/>
      <c r="AO375" s="4"/>
      <c r="AP375" s="4"/>
      <c r="AQ375" s="4"/>
    </row>
    <row r="376" spans="1:43" ht="15.6">
      <c r="A376" s="5" t="s">
        <v>1265</v>
      </c>
      <c r="B376" s="25" t="s">
        <v>69</v>
      </c>
      <c r="C376" s="2" t="s">
        <v>1266</v>
      </c>
      <c r="D376" s="25" t="s">
        <v>1267</v>
      </c>
      <c r="E376" s="1" t="s">
        <v>62</v>
      </c>
      <c r="H376" s="5"/>
      <c r="J376" s="18"/>
      <c r="K376" s="5"/>
      <c r="M376" s="18"/>
      <c r="P376" s="2"/>
      <c r="Q376" s="5">
        <v>10</v>
      </c>
      <c r="R376" s="1">
        <v>16</v>
      </c>
      <c r="S376" s="18"/>
      <c r="T376" s="5"/>
      <c r="V376" s="18"/>
      <c r="Y376" s="2"/>
      <c r="Z376" s="11" t="s">
        <v>470</v>
      </c>
      <c r="AB376" s="2"/>
      <c r="AC376" s="6">
        <v>13</v>
      </c>
      <c r="AE376" s="2"/>
      <c r="AH376" s="3"/>
      <c r="AI376" s="1" t="s">
        <v>1105</v>
      </c>
      <c r="AJ376" s="10" t="s">
        <v>1268</v>
      </c>
      <c r="AK376" s="1" t="s">
        <v>1269</v>
      </c>
      <c r="AL376" s="1" t="s">
        <v>62</v>
      </c>
      <c r="AM376" s="1" t="s">
        <v>50</v>
      </c>
      <c r="AN376" s="4"/>
      <c r="AO376" s="4"/>
      <c r="AP376" s="4"/>
      <c r="AQ376" s="4"/>
    </row>
    <row r="377" spans="1:43" ht="15.6">
      <c r="A377" s="5" t="s">
        <v>1270</v>
      </c>
      <c r="B377" s="1" t="s">
        <v>69</v>
      </c>
      <c r="C377" s="2" t="s">
        <v>1271</v>
      </c>
      <c r="D377" s="1"/>
      <c r="E377" s="1" t="s">
        <v>62</v>
      </c>
      <c r="H377" s="5">
        <v>7</v>
      </c>
      <c r="I377" s="1">
        <v>8</v>
      </c>
      <c r="J377" s="18"/>
      <c r="K377" s="5">
        <v>4</v>
      </c>
      <c r="L377" s="1">
        <v>5</v>
      </c>
      <c r="M377" s="18"/>
      <c r="P377" s="2"/>
      <c r="Q377" s="5">
        <v>12</v>
      </c>
      <c r="R377" s="1">
        <v>13</v>
      </c>
      <c r="S377" s="18"/>
      <c r="T377" s="5">
        <v>8.5</v>
      </c>
      <c r="U377" s="1">
        <v>9.5</v>
      </c>
      <c r="V377" s="2"/>
      <c r="Y377" s="2"/>
      <c r="Z377" s="6">
        <v>7.5</v>
      </c>
      <c r="AB377" s="2"/>
      <c r="AC377" s="6">
        <v>9</v>
      </c>
      <c r="AE377" s="2"/>
      <c r="AH377" s="3"/>
      <c r="AI377" s="1" t="s">
        <v>1105</v>
      </c>
      <c r="AJ377" s="10" t="s">
        <v>1272</v>
      </c>
      <c r="AK377" s="1" t="s">
        <v>1273</v>
      </c>
      <c r="AL377" s="1" t="s">
        <v>62</v>
      </c>
      <c r="AM377" s="1" t="s">
        <v>50</v>
      </c>
      <c r="AN377" s="4"/>
      <c r="AO377" s="4"/>
      <c r="AP377" s="4"/>
      <c r="AQ377" s="4"/>
    </row>
    <row r="378" spans="1:43" ht="15.6">
      <c r="A378" s="5" t="s">
        <v>1274</v>
      </c>
      <c r="B378" s="25" t="s">
        <v>69</v>
      </c>
      <c r="C378" s="2" t="s">
        <v>1275</v>
      </c>
      <c r="D378" s="25" t="s">
        <v>1267</v>
      </c>
      <c r="E378" s="1" t="s">
        <v>62</v>
      </c>
      <c r="H378" s="5"/>
      <c r="J378" s="2"/>
      <c r="K378" s="5"/>
      <c r="M378" s="18"/>
      <c r="P378" s="2"/>
      <c r="Q378" s="5">
        <v>13</v>
      </c>
      <c r="R378" s="1">
        <v>18</v>
      </c>
      <c r="S378" s="18"/>
      <c r="T378" s="5">
        <v>10</v>
      </c>
      <c r="U378" s="1">
        <v>15</v>
      </c>
      <c r="V378" s="2"/>
      <c r="Y378" s="2"/>
      <c r="Z378" s="11" t="s">
        <v>470</v>
      </c>
      <c r="AA378" s="1"/>
      <c r="AB378" s="2"/>
      <c r="AC378" s="6" t="s">
        <v>2104</v>
      </c>
      <c r="AE378" s="2"/>
      <c r="AH378" s="3"/>
      <c r="AI378" s="1" t="s">
        <v>1276</v>
      </c>
      <c r="AJ378" s="10" t="s">
        <v>1277</v>
      </c>
      <c r="AK378" s="1" t="s">
        <v>1278</v>
      </c>
      <c r="AL378" s="1" t="s">
        <v>62</v>
      </c>
      <c r="AM378" s="1" t="s">
        <v>50</v>
      </c>
      <c r="AN378" s="4"/>
      <c r="AO378" s="4"/>
      <c r="AP378" s="4"/>
      <c r="AQ378" s="4"/>
    </row>
    <row r="379" spans="1:43" ht="15.6">
      <c r="A379" s="5" t="s">
        <v>1279</v>
      </c>
      <c r="B379" s="25" t="s">
        <v>69</v>
      </c>
      <c r="C379" s="2" t="s">
        <v>1280</v>
      </c>
      <c r="D379" s="36" t="s">
        <v>1281</v>
      </c>
      <c r="E379" s="1" t="s">
        <v>41</v>
      </c>
      <c r="H379" s="5"/>
      <c r="J379" s="2"/>
      <c r="K379" s="5"/>
      <c r="M379" s="18"/>
      <c r="P379" s="16">
        <v>10</v>
      </c>
      <c r="Q379" s="5">
        <v>15</v>
      </c>
      <c r="R379" s="1">
        <v>20</v>
      </c>
      <c r="S379" s="18"/>
      <c r="T379" s="5"/>
      <c r="V379" s="2"/>
      <c r="W379" s="1">
        <v>8</v>
      </c>
      <c r="X379" s="1">
        <v>20</v>
      </c>
      <c r="Y379" s="2"/>
      <c r="Z379" s="1">
        <v>10</v>
      </c>
      <c r="AA379" s="1"/>
      <c r="AB379" s="2"/>
      <c r="AC379" s="1">
        <v>14</v>
      </c>
      <c r="AD379" s="1"/>
      <c r="AE379" s="2"/>
      <c r="AH379" s="3"/>
      <c r="AI379" s="1" t="s">
        <v>1282</v>
      </c>
      <c r="AJ379" s="10" t="s">
        <v>1283</v>
      </c>
      <c r="AK379" s="1" t="s">
        <v>1284</v>
      </c>
      <c r="AL379" s="1" t="s">
        <v>41</v>
      </c>
      <c r="AM379" s="1" t="s">
        <v>50</v>
      </c>
      <c r="AN379" s="4"/>
      <c r="AO379" s="4"/>
      <c r="AP379" s="4"/>
      <c r="AQ379" s="4"/>
    </row>
    <row r="380" spans="1:43" ht="15.6">
      <c r="A380" s="5" t="s">
        <v>1285</v>
      </c>
      <c r="B380" s="1" t="s">
        <v>69</v>
      </c>
      <c r="C380" s="2" t="s">
        <v>1286</v>
      </c>
      <c r="D380" s="1"/>
      <c r="E380" s="1" t="s">
        <v>62</v>
      </c>
      <c r="H380" s="5">
        <v>9.8000000000000007</v>
      </c>
      <c r="I380" s="1">
        <v>10.8</v>
      </c>
      <c r="J380" s="2"/>
      <c r="K380" s="5">
        <v>6</v>
      </c>
      <c r="L380" s="1">
        <v>6.8</v>
      </c>
      <c r="M380" s="18"/>
      <c r="P380" s="2"/>
      <c r="Q380" s="5">
        <v>15</v>
      </c>
      <c r="R380" s="1">
        <v>25</v>
      </c>
      <c r="S380" s="18"/>
      <c r="T380" s="5">
        <v>17</v>
      </c>
      <c r="U380" s="1">
        <v>20</v>
      </c>
      <c r="V380" s="2"/>
      <c r="Y380" s="2"/>
      <c r="Z380" s="6">
        <v>10.3</v>
      </c>
      <c r="AB380" s="2"/>
      <c r="AC380" s="6" t="s">
        <v>2106</v>
      </c>
      <c r="AD380" s="1"/>
      <c r="AE380" s="2"/>
      <c r="AH380" s="3"/>
      <c r="AI380" s="38" t="s">
        <v>1287</v>
      </c>
      <c r="AJ380" s="10" t="s">
        <v>1288</v>
      </c>
      <c r="AK380" s="1" t="s">
        <v>1289</v>
      </c>
      <c r="AL380" s="1" t="s">
        <v>62</v>
      </c>
      <c r="AM380" s="1" t="s">
        <v>50</v>
      </c>
      <c r="AN380" s="4"/>
      <c r="AO380" s="4"/>
      <c r="AP380" s="4"/>
      <c r="AQ380" s="4"/>
    </row>
    <row r="381" spans="1:43" ht="15.6">
      <c r="A381" s="5" t="s">
        <v>1290</v>
      </c>
      <c r="B381" s="25" t="s">
        <v>69</v>
      </c>
      <c r="C381" s="32" t="s">
        <v>1291</v>
      </c>
      <c r="D381" s="25" t="s">
        <v>1267</v>
      </c>
      <c r="E381" s="1" t="s">
        <v>62</v>
      </c>
      <c r="H381" s="5"/>
      <c r="J381" s="2"/>
      <c r="K381" s="5"/>
      <c r="M381" s="18"/>
      <c r="P381" s="2"/>
      <c r="Q381" s="5"/>
      <c r="S381" s="18">
        <v>12</v>
      </c>
      <c r="T381" s="5"/>
      <c r="V381" s="2">
        <v>6</v>
      </c>
      <c r="Y381" s="2"/>
      <c r="Z381" s="11" t="s">
        <v>470</v>
      </c>
      <c r="AB381" s="2"/>
      <c r="AC381" s="6">
        <v>6</v>
      </c>
      <c r="AE381" s="2"/>
      <c r="AH381" s="3"/>
      <c r="AI381" s="1" t="s">
        <v>1105</v>
      </c>
      <c r="AJ381" s="10" t="s">
        <v>1292</v>
      </c>
      <c r="AK381" s="1" t="s">
        <v>1293</v>
      </c>
      <c r="AL381" s="1" t="s">
        <v>62</v>
      </c>
      <c r="AM381" s="1" t="s">
        <v>50</v>
      </c>
      <c r="AN381" s="4"/>
      <c r="AO381" s="4"/>
      <c r="AP381" s="4"/>
      <c r="AQ381" s="4"/>
    </row>
    <row r="382" spans="1:43" ht="15.6">
      <c r="A382" s="5" t="s">
        <v>1294</v>
      </c>
      <c r="B382" s="1" t="s">
        <v>69</v>
      </c>
      <c r="C382" s="2" t="s">
        <v>1295</v>
      </c>
      <c r="D382" s="1"/>
      <c r="E382" s="1" t="s">
        <v>62</v>
      </c>
      <c r="H382" s="5">
        <v>6</v>
      </c>
      <c r="I382" s="1">
        <v>7</v>
      </c>
      <c r="J382" s="2"/>
      <c r="K382" s="5">
        <v>4</v>
      </c>
      <c r="L382" s="1">
        <v>5</v>
      </c>
      <c r="M382" s="18"/>
      <c r="P382" s="2"/>
      <c r="Q382" s="5">
        <v>8</v>
      </c>
      <c r="R382" s="1">
        <v>9</v>
      </c>
      <c r="S382" s="18"/>
      <c r="T382" s="5">
        <v>6</v>
      </c>
      <c r="U382" s="1">
        <v>7</v>
      </c>
      <c r="V382" s="2"/>
      <c r="Y382" s="2"/>
      <c r="Z382" s="6">
        <v>6.5</v>
      </c>
      <c r="AB382" s="2"/>
      <c r="AC382" s="6" t="s">
        <v>2098</v>
      </c>
      <c r="AE382" s="2"/>
      <c r="AH382" s="3"/>
      <c r="AI382" s="1" t="s">
        <v>1105</v>
      </c>
      <c r="AJ382" s="10" t="s">
        <v>1296</v>
      </c>
      <c r="AK382" s="1" t="s">
        <v>1297</v>
      </c>
      <c r="AL382" s="1" t="s">
        <v>62</v>
      </c>
      <c r="AM382" s="1" t="s">
        <v>50</v>
      </c>
      <c r="AN382" s="4"/>
      <c r="AO382" s="4"/>
      <c r="AP382" s="4"/>
      <c r="AQ382" s="4"/>
    </row>
    <row r="383" spans="1:43" ht="15.6">
      <c r="A383" s="5" t="s">
        <v>1298</v>
      </c>
      <c r="B383" s="1" t="s">
        <v>69</v>
      </c>
      <c r="C383" s="2" t="s">
        <v>1299</v>
      </c>
      <c r="D383" s="1"/>
      <c r="E383" s="1" t="s">
        <v>62</v>
      </c>
      <c r="H383" s="5">
        <v>7</v>
      </c>
      <c r="I383" s="1">
        <v>9</v>
      </c>
      <c r="J383" s="2"/>
      <c r="K383" s="5">
        <v>4</v>
      </c>
      <c r="L383" s="1">
        <v>5</v>
      </c>
      <c r="M383" s="18"/>
      <c r="P383" s="2"/>
      <c r="Q383" s="5">
        <v>10</v>
      </c>
      <c r="R383" s="1">
        <v>13</v>
      </c>
      <c r="S383" s="18"/>
      <c r="T383" s="5">
        <v>5</v>
      </c>
      <c r="U383" s="1">
        <v>8</v>
      </c>
      <c r="V383" s="2"/>
      <c r="Y383" s="2"/>
      <c r="Z383" s="6">
        <v>8</v>
      </c>
      <c r="AB383" s="2"/>
      <c r="AC383" s="6">
        <v>6</v>
      </c>
      <c r="AE383" s="2"/>
      <c r="AH383" s="3"/>
      <c r="AI383" s="1" t="s">
        <v>1105</v>
      </c>
      <c r="AJ383" s="10" t="s">
        <v>1300</v>
      </c>
      <c r="AK383" s="1" t="s">
        <v>1301</v>
      </c>
      <c r="AL383" s="1" t="s">
        <v>62</v>
      </c>
      <c r="AM383" s="1" t="s">
        <v>50</v>
      </c>
      <c r="AN383" s="4"/>
      <c r="AO383" s="4"/>
      <c r="AP383" s="4"/>
      <c r="AQ383" s="4"/>
    </row>
    <row r="384" spans="1:43" ht="15.6">
      <c r="A384" s="5" t="s">
        <v>1302</v>
      </c>
      <c r="B384" s="1" t="s">
        <v>69</v>
      </c>
      <c r="C384" s="2" t="s">
        <v>1303</v>
      </c>
      <c r="D384" s="1"/>
      <c r="E384" s="1" t="s">
        <v>62</v>
      </c>
      <c r="H384" s="5"/>
      <c r="J384" s="2"/>
      <c r="M384" s="34">
        <v>5.34</v>
      </c>
      <c r="P384" s="2"/>
      <c r="Q384" s="5">
        <v>10</v>
      </c>
      <c r="R384" s="1">
        <v>22</v>
      </c>
      <c r="S384" s="18"/>
      <c r="T384" s="5"/>
      <c r="V384" s="2"/>
      <c r="Y384" s="2"/>
      <c r="Z384" s="35">
        <v>5.34</v>
      </c>
      <c r="AA384" s="12"/>
      <c r="AB384" s="2"/>
      <c r="AC384" s="1">
        <v>16</v>
      </c>
      <c r="AE384" s="2"/>
      <c r="AH384" s="3"/>
      <c r="AI384" s="1" t="s">
        <v>1155</v>
      </c>
      <c r="AJ384" s="10" t="s">
        <v>1304</v>
      </c>
      <c r="AK384" s="1" t="s">
        <v>1305</v>
      </c>
      <c r="AL384" s="1" t="s">
        <v>62</v>
      </c>
      <c r="AM384" s="1" t="s">
        <v>50</v>
      </c>
      <c r="AN384" s="4"/>
      <c r="AO384" s="4"/>
      <c r="AP384" s="4"/>
      <c r="AQ384" s="4"/>
    </row>
    <row r="385" spans="1:43" ht="15.6">
      <c r="A385" s="5" t="s">
        <v>1306</v>
      </c>
      <c r="B385" s="25" t="s">
        <v>69</v>
      </c>
      <c r="C385" s="2" t="s">
        <v>1307</v>
      </c>
      <c r="D385" s="28">
        <v>6</v>
      </c>
      <c r="E385" s="1" t="s">
        <v>62</v>
      </c>
      <c r="H385" s="5"/>
      <c r="J385" s="2"/>
      <c r="K385" s="5"/>
      <c r="M385" s="18"/>
      <c r="P385" s="2"/>
      <c r="Q385" s="5">
        <v>17</v>
      </c>
      <c r="R385" s="1">
        <v>20</v>
      </c>
      <c r="S385" s="18"/>
      <c r="T385" s="5">
        <v>7</v>
      </c>
      <c r="U385" s="1">
        <v>9</v>
      </c>
      <c r="V385" s="2"/>
      <c r="Y385" s="2"/>
      <c r="Z385" s="11" t="s">
        <v>470</v>
      </c>
      <c r="AB385" s="2"/>
      <c r="AC385" s="6" t="s">
        <v>2106</v>
      </c>
      <c r="AE385" s="2"/>
      <c r="AH385" s="3"/>
      <c r="AI385" s="1" t="s">
        <v>1308</v>
      </c>
      <c r="AJ385" s="10" t="s">
        <v>1309</v>
      </c>
      <c r="AK385" s="1" t="s">
        <v>1310</v>
      </c>
      <c r="AL385" s="1" t="s">
        <v>62</v>
      </c>
      <c r="AM385" s="1" t="s">
        <v>50</v>
      </c>
      <c r="AN385" s="4"/>
      <c r="AO385" s="4"/>
      <c r="AP385" s="4"/>
      <c r="AQ385" s="4"/>
    </row>
    <row r="386" spans="1:43" ht="15.6">
      <c r="A386" s="5" t="s">
        <v>1311</v>
      </c>
      <c r="B386" s="25" t="s">
        <v>69</v>
      </c>
      <c r="C386" s="2" t="s">
        <v>1312</v>
      </c>
      <c r="D386" s="28">
        <v>10</v>
      </c>
      <c r="E386" s="1" t="s">
        <v>62</v>
      </c>
      <c r="H386" s="5"/>
      <c r="J386" s="2"/>
      <c r="K386" s="5"/>
      <c r="M386" s="18"/>
      <c r="P386" s="2"/>
      <c r="Q386" s="5">
        <v>9</v>
      </c>
      <c r="R386" s="1">
        <v>14</v>
      </c>
      <c r="S386" s="18"/>
      <c r="T386" s="5">
        <v>5.5</v>
      </c>
      <c r="U386" s="1">
        <v>9</v>
      </c>
      <c r="V386" s="2"/>
      <c r="Y386" s="2"/>
      <c r="Z386" s="11" t="s">
        <v>470</v>
      </c>
      <c r="AB386" s="2"/>
      <c r="AC386" s="6" t="s">
        <v>2160</v>
      </c>
      <c r="AE386" s="2"/>
      <c r="AH386" s="3"/>
      <c r="AI386" s="1" t="s">
        <v>1105</v>
      </c>
      <c r="AJ386" s="10" t="s">
        <v>1313</v>
      </c>
      <c r="AK386" s="1" t="s">
        <v>1314</v>
      </c>
      <c r="AL386" s="1" t="s">
        <v>62</v>
      </c>
      <c r="AM386" s="1" t="s">
        <v>50</v>
      </c>
      <c r="AN386" s="4"/>
      <c r="AO386" s="4"/>
      <c r="AP386" s="4"/>
      <c r="AQ386" s="4"/>
    </row>
    <row r="387" spans="1:43" ht="15.6">
      <c r="A387" s="5" t="s">
        <v>1315</v>
      </c>
      <c r="B387" s="1" t="s">
        <v>69</v>
      </c>
      <c r="C387" s="2" t="s">
        <v>1316</v>
      </c>
      <c r="D387" s="1"/>
      <c r="E387" s="1" t="s">
        <v>41</v>
      </c>
      <c r="H387" s="5"/>
      <c r="J387" s="2"/>
      <c r="K387" s="5"/>
      <c r="M387" s="18"/>
      <c r="P387" s="2">
        <v>6</v>
      </c>
      <c r="Q387" s="5">
        <v>10</v>
      </c>
      <c r="R387" s="1">
        <v>13</v>
      </c>
      <c r="S387" s="18"/>
      <c r="T387" s="5"/>
      <c r="V387" s="2"/>
      <c r="Y387" s="2"/>
      <c r="Z387" s="1">
        <v>6</v>
      </c>
      <c r="AA387" s="1"/>
      <c r="AB387" s="2"/>
      <c r="AC387" s="6" t="s">
        <v>2097</v>
      </c>
      <c r="AE387" s="2"/>
      <c r="AH387" s="3"/>
      <c r="AI387" s="1" t="s">
        <v>756</v>
      </c>
      <c r="AJ387" s="10" t="s">
        <v>1317</v>
      </c>
      <c r="AK387" s="1" t="s">
        <v>1318</v>
      </c>
      <c r="AL387" s="1" t="s">
        <v>41</v>
      </c>
      <c r="AM387" s="1" t="s">
        <v>50</v>
      </c>
      <c r="AN387" s="4"/>
      <c r="AO387" s="4"/>
      <c r="AP387" s="4"/>
      <c r="AQ387" s="4"/>
    </row>
    <row r="388" spans="1:43" ht="15.6">
      <c r="A388" s="5" t="s">
        <v>1319</v>
      </c>
      <c r="B388" s="25" t="s">
        <v>69</v>
      </c>
      <c r="C388" s="2" t="s">
        <v>1320</v>
      </c>
      <c r="D388" s="36" t="s">
        <v>1321</v>
      </c>
      <c r="E388" s="1" t="s">
        <v>62</v>
      </c>
      <c r="H388" s="5"/>
      <c r="J388" s="16">
        <v>6</v>
      </c>
      <c r="K388" s="5"/>
      <c r="M388" s="42">
        <v>5</v>
      </c>
      <c r="P388" s="2"/>
      <c r="Q388" s="5">
        <v>7</v>
      </c>
      <c r="R388" s="1">
        <v>10</v>
      </c>
      <c r="S388" s="42">
        <v>9</v>
      </c>
      <c r="T388" s="5">
        <v>6</v>
      </c>
      <c r="U388" s="1">
        <v>8</v>
      </c>
      <c r="V388" s="42">
        <v>5</v>
      </c>
      <c r="Y388" s="2"/>
      <c r="Z388" s="6">
        <v>6</v>
      </c>
      <c r="AA388" s="1"/>
      <c r="AB388" s="2"/>
      <c r="AC388" s="6">
        <v>7</v>
      </c>
      <c r="AE388" s="2"/>
      <c r="AH388" s="3"/>
      <c r="AI388" s="1" t="s">
        <v>1105</v>
      </c>
      <c r="AJ388" s="10" t="s">
        <v>1322</v>
      </c>
      <c r="AK388" s="1" t="s">
        <v>1323</v>
      </c>
      <c r="AL388" s="1" t="s">
        <v>62</v>
      </c>
      <c r="AM388" s="1" t="s">
        <v>50</v>
      </c>
      <c r="AN388" s="4"/>
      <c r="AO388" s="4"/>
      <c r="AP388" s="4"/>
      <c r="AQ388" s="4"/>
    </row>
    <row r="389" spans="1:43" ht="15.6">
      <c r="A389" s="5" t="s">
        <v>1324</v>
      </c>
      <c r="B389" s="1" t="s">
        <v>69</v>
      </c>
      <c r="C389" s="2" t="s">
        <v>1325</v>
      </c>
      <c r="D389" s="1"/>
      <c r="E389" s="1" t="s">
        <v>62</v>
      </c>
      <c r="J389" s="50">
        <v>11.2</v>
      </c>
      <c r="M389" s="34">
        <v>9.8000000000000007</v>
      </c>
      <c r="P389" s="2"/>
      <c r="Q389" s="1">
        <v>6</v>
      </c>
      <c r="R389" s="1">
        <v>12</v>
      </c>
      <c r="S389" s="18"/>
      <c r="T389" s="1">
        <v>6</v>
      </c>
      <c r="U389" s="1">
        <v>9</v>
      </c>
      <c r="V389" s="2"/>
      <c r="Y389" s="2"/>
      <c r="Z389" s="35">
        <v>11.2</v>
      </c>
      <c r="AA389" s="6"/>
      <c r="AB389" s="2"/>
      <c r="AC389" s="6" t="s">
        <v>2140</v>
      </c>
      <c r="AE389" s="2"/>
      <c r="AH389" s="3"/>
      <c r="AI389" s="1" t="s">
        <v>1326</v>
      </c>
      <c r="AJ389" s="10" t="s">
        <v>1327</v>
      </c>
      <c r="AK389" s="1" t="s">
        <v>1328</v>
      </c>
      <c r="AL389" s="1" t="s">
        <v>62</v>
      </c>
      <c r="AM389" s="1" t="s">
        <v>50</v>
      </c>
      <c r="AN389" s="4"/>
      <c r="AO389" s="4"/>
      <c r="AP389" s="4"/>
      <c r="AQ389" s="4"/>
    </row>
    <row r="390" spans="1:43" ht="15.6">
      <c r="A390" s="5" t="s">
        <v>1329</v>
      </c>
      <c r="B390" s="25" t="s">
        <v>69</v>
      </c>
      <c r="C390" s="2" t="s">
        <v>1330</v>
      </c>
      <c r="D390" s="36" t="s">
        <v>1331</v>
      </c>
      <c r="E390" s="1" t="s">
        <v>62</v>
      </c>
      <c r="H390" s="5"/>
      <c r="J390" s="16">
        <v>9</v>
      </c>
      <c r="K390" s="5"/>
      <c r="M390" s="16">
        <v>3</v>
      </c>
      <c r="P390" s="2"/>
      <c r="Q390" s="5">
        <v>8</v>
      </c>
      <c r="R390" s="1">
        <v>13</v>
      </c>
      <c r="S390" s="16">
        <v>12</v>
      </c>
      <c r="T390" s="5">
        <v>6</v>
      </c>
      <c r="U390" s="1">
        <v>10</v>
      </c>
      <c r="V390" s="16">
        <v>4</v>
      </c>
      <c r="Y390" s="2"/>
      <c r="Z390" s="6">
        <v>9</v>
      </c>
      <c r="AB390" s="2"/>
      <c r="AC390" s="6">
        <v>8</v>
      </c>
      <c r="AE390" s="2"/>
      <c r="AH390" s="3"/>
      <c r="AI390" s="1" t="s">
        <v>1105</v>
      </c>
      <c r="AJ390" s="10" t="s">
        <v>1332</v>
      </c>
      <c r="AK390" s="1" t="s">
        <v>1333</v>
      </c>
      <c r="AL390" s="1" t="s">
        <v>62</v>
      </c>
      <c r="AM390" s="1" t="s">
        <v>50</v>
      </c>
      <c r="AN390" s="4"/>
      <c r="AO390" s="4"/>
      <c r="AP390" s="4"/>
      <c r="AQ390" s="4"/>
    </row>
    <row r="391" spans="1:43" ht="15.6">
      <c r="A391" s="5" t="s">
        <v>1334</v>
      </c>
      <c r="B391" s="25" t="s">
        <v>69</v>
      </c>
      <c r="C391" s="2" t="s">
        <v>1335</v>
      </c>
      <c r="D391" s="36" t="s">
        <v>1336</v>
      </c>
      <c r="E391" s="1" t="s">
        <v>62</v>
      </c>
      <c r="H391" s="5"/>
      <c r="J391" s="16">
        <v>8</v>
      </c>
      <c r="K391" s="5"/>
      <c r="M391" s="42">
        <v>6</v>
      </c>
      <c r="P391" s="2"/>
      <c r="Q391" s="5">
        <v>10</v>
      </c>
      <c r="R391" s="1">
        <v>17</v>
      </c>
      <c r="S391" s="42">
        <v>11</v>
      </c>
      <c r="T391" s="5">
        <v>8</v>
      </c>
      <c r="U391" s="1">
        <v>17</v>
      </c>
      <c r="V391" s="16">
        <v>7</v>
      </c>
      <c r="Y391" s="2"/>
      <c r="Z391" s="6">
        <v>8</v>
      </c>
      <c r="AA391" s="1"/>
      <c r="AB391" s="2"/>
      <c r="AC391" s="6" t="s">
        <v>2104</v>
      </c>
      <c r="AE391" s="2"/>
      <c r="AH391" s="3"/>
      <c r="AI391" s="1" t="s">
        <v>1337</v>
      </c>
      <c r="AJ391" s="10" t="s">
        <v>1338</v>
      </c>
      <c r="AK391" s="1" t="s">
        <v>1339</v>
      </c>
      <c r="AL391" s="1" t="s">
        <v>62</v>
      </c>
      <c r="AM391" s="1" t="s">
        <v>50</v>
      </c>
      <c r="AN391" s="51"/>
      <c r="AO391" s="51"/>
      <c r="AP391" s="4"/>
      <c r="AQ391" s="4"/>
    </row>
    <row r="392" spans="1:43" ht="15.6">
      <c r="A392" s="5" t="s">
        <v>1340</v>
      </c>
      <c r="B392" s="13" t="s">
        <v>69</v>
      </c>
      <c r="C392" s="2" t="s">
        <v>1341</v>
      </c>
      <c r="D392" s="36">
        <v>15</v>
      </c>
      <c r="E392" s="1" t="s">
        <v>42</v>
      </c>
      <c r="H392" s="5"/>
      <c r="J392" s="16">
        <v>2</v>
      </c>
      <c r="M392" s="16">
        <v>2</v>
      </c>
      <c r="P392" s="2"/>
      <c r="Q392" s="5"/>
      <c r="S392" s="16">
        <v>13</v>
      </c>
      <c r="T392" s="5"/>
      <c r="V392" s="16">
        <v>9</v>
      </c>
      <c r="Y392" s="2"/>
      <c r="Z392" s="1">
        <v>2</v>
      </c>
      <c r="AC392" s="52">
        <v>9</v>
      </c>
      <c r="AD392" s="1"/>
      <c r="AE392" s="2"/>
      <c r="AH392" s="3"/>
      <c r="AI392" s="1" t="s">
        <v>722</v>
      </c>
      <c r="AJ392" s="10" t="s">
        <v>1342</v>
      </c>
      <c r="AK392" s="1" t="s">
        <v>1343</v>
      </c>
      <c r="AL392" s="1" t="s">
        <v>42</v>
      </c>
      <c r="AM392" s="1" t="s">
        <v>50</v>
      </c>
      <c r="AN392" s="51"/>
      <c r="AO392" s="51"/>
      <c r="AP392" s="4"/>
      <c r="AQ392" s="4"/>
    </row>
    <row r="393" spans="1:43" ht="15.6">
      <c r="A393" s="5" t="s">
        <v>1344</v>
      </c>
      <c r="B393" s="25" t="s">
        <v>69</v>
      </c>
      <c r="C393" s="2" t="s">
        <v>1345</v>
      </c>
      <c r="D393" s="36" t="s">
        <v>1346</v>
      </c>
      <c r="E393" s="1" t="s">
        <v>41</v>
      </c>
      <c r="F393" s="1" t="s">
        <v>42</v>
      </c>
      <c r="H393" s="5"/>
      <c r="J393" s="16">
        <v>4</v>
      </c>
      <c r="K393" s="5"/>
      <c r="M393" s="42">
        <v>3</v>
      </c>
      <c r="P393" s="2"/>
      <c r="S393" s="16">
        <v>6</v>
      </c>
      <c r="T393" s="5"/>
      <c r="V393" s="37">
        <v>4</v>
      </c>
      <c r="W393" s="1">
        <v>8</v>
      </c>
      <c r="X393" s="1">
        <v>12</v>
      </c>
      <c r="Y393" s="2"/>
      <c r="Z393" s="6">
        <v>4</v>
      </c>
      <c r="AA393" s="1"/>
      <c r="AB393" s="2"/>
      <c r="AC393" s="1">
        <v>10</v>
      </c>
      <c r="AE393" s="2"/>
      <c r="AH393" s="3"/>
      <c r="AI393" s="1" t="s">
        <v>954</v>
      </c>
      <c r="AJ393" s="10" t="s">
        <v>1347</v>
      </c>
      <c r="AK393" s="1" t="s">
        <v>1348</v>
      </c>
      <c r="AL393" s="1" t="s">
        <v>60</v>
      </c>
      <c r="AM393" s="1" t="s">
        <v>46</v>
      </c>
      <c r="AN393" s="53"/>
      <c r="AO393" s="51"/>
      <c r="AP393" s="4"/>
      <c r="AQ393" s="4"/>
    </row>
    <row r="394" spans="1:43" ht="15.6">
      <c r="A394" s="5" t="s">
        <v>1349</v>
      </c>
      <c r="B394" s="1" t="s">
        <v>69</v>
      </c>
      <c r="C394" s="2" t="s">
        <v>1350</v>
      </c>
      <c r="D394" s="1"/>
      <c r="E394" s="1" t="s">
        <v>41</v>
      </c>
      <c r="F394" s="1" t="s">
        <v>42</v>
      </c>
      <c r="H394" s="5"/>
      <c r="J394" s="2"/>
      <c r="K394" s="5"/>
      <c r="M394" s="18"/>
      <c r="P394" s="2">
        <v>6</v>
      </c>
      <c r="R394" s="1"/>
      <c r="S394" s="18"/>
      <c r="T394" s="5"/>
      <c r="V394" s="2"/>
      <c r="Y394" s="2">
        <v>10</v>
      </c>
      <c r="Z394" s="1">
        <v>6</v>
      </c>
      <c r="AA394" s="1"/>
      <c r="AB394" s="2"/>
      <c r="AC394" s="1">
        <v>10</v>
      </c>
      <c r="AD394" s="1"/>
      <c r="AE394" s="2"/>
      <c r="AH394" s="3"/>
      <c r="AI394" s="1" t="s">
        <v>1351</v>
      </c>
      <c r="AJ394" s="54" t="s">
        <v>1352</v>
      </c>
      <c r="AK394" s="1" t="s">
        <v>1353</v>
      </c>
      <c r="AL394" s="1" t="s">
        <v>60</v>
      </c>
      <c r="AM394" s="1" t="s">
        <v>46</v>
      </c>
      <c r="AN394" s="53"/>
      <c r="AO394" s="51"/>
      <c r="AP394" s="4"/>
      <c r="AQ394" s="4"/>
    </row>
    <row r="395" spans="1:43" ht="15.6">
      <c r="A395" s="5" t="s">
        <v>1354</v>
      </c>
      <c r="B395" s="28" t="s">
        <v>205</v>
      </c>
      <c r="C395" s="29"/>
      <c r="D395" s="5"/>
      <c r="E395" s="1" t="s">
        <v>42</v>
      </c>
      <c r="H395" s="5"/>
      <c r="J395" s="2"/>
      <c r="K395" s="5"/>
      <c r="M395" s="18"/>
      <c r="N395" s="1">
        <v>8</v>
      </c>
      <c r="O395" s="1">
        <v>9</v>
      </c>
      <c r="P395" s="2"/>
      <c r="Q395" s="5"/>
      <c r="S395" s="18"/>
      <c r="T395" s="5">
        <v>8</v>
      </c>
      <c r="U395" s="1">
        <v>9</v>
      </c>
      <c r="V395" s="2"/>
      <c r="Y395" s="2"/>
      <c r="Z395" s="1">
        <v>8.5</v>
      </c>
      <c r="AA395" s="1"/>
      <c r="AB395" s="2"/>
      <c r="AC395" s="12" t="s">
        <v>2112</v>
      </c>
      <c r="AE395" s="2"/>
      <c r="AH395" s="3"/>
      <c r="AI395" s="1" t="s">
        <v>1355</v>
      </c>
      <c r="AJ395" s="19" t="s">
        <v>1356</v>
      </c>
      <c r="AK395" s="1" t="s">
        <v>1357</v>
      </c>
      <c r="AL395" s="1" t="s">
        <v>42</v>
      </c>
      <c r="AM395" s="1" t="s">
        <v>50</v>
      </c>
      <c r="AN395" s="51"/>
      <c r="AO395" s="51"/>
      <c r="AP395" s="4"/>
      <c r="AQ395" s="4"/>
    </row>
    <row r="396" spans="1:43" ht="15.6">
      <c r="A396" s="5" t="s">
        <v>1358</v>
      </c>
      <c r="B396" s="1" t="s">
        <v>69</v>
      </c>
      <c r="C396" s="2" t="s">
        <v>1359</v>
      </c>
      <c r="D396" s="1"/>
      <c r="E396" s="1" t="s">
        <v>40</v>
      </c>
      <c r="J396" s="50">
        <v>12</v>
      </c>
      <c r="M396" s="34">
        <v>8</v>
      </c>
      <c r="P396" s="2"/>
      <c r="S396" s="18"/>
      <c r="V396" s="2"/>
      <c r="Y396" s="2">
        <v>350</v>
      </c>
      <c r="Z396" s="35">
        <v>12</v>
      </c>
      <c r="AA396" s="6"/>
      <c r="AB396" s="2"/>
      <c r="AC396" s="1">
        <v>350</v>
      </c>
      <c r="AD396" s="1"/>
      <c r="AE396" s="2"/>
      <c r="AH396" s="3"/>
      <c r="AI396" s="1" t="s">
        <v>1360</v>
      </c>
      <c r="AJ396" s="10" t="s">
        <v>1361</v>
      </c>
      <c r="AK396" s="1" t="s">
        <v>1362</v>
      </c>
      <c r="AL396" s="1" t="s">
        <v>40</v>
      </c>
      <c r="AM396" s="1" t="s">
        <v>50</v>
      </c>
      <c r="AN396" s="51"/>
      <c r="AO396" s="51"/>
      <c r="AP396" s="4"/>
      <c r="AQ396" s="4"/>
    </row>
    <row r="397" spans="1:43" ht="15.6">
      <c r="A397" s="5" t="s">
        <v>1363</v>
      </c>
      <c r="B397" s="1" t="s">
        <v>69</v>
      </c>
      <c r="C397" s="2" t="s">
        <v>1364</v>
      </c>
      <c r="D397" s="1"/>
      <c r="E397" s="1" t="s">
        <v>40</v>
      </c>
      <c r="H397" s="5">
        <v>13.8</v>
      </c>
      <c r="I397" s="1">
        <v>20.2</v>
      </c>
      <c r="J397" s="2"/>
      <c r="K397" s="5">
        <v>11.8</v>
      </c>
      <c r="L397" s="1">
        <v>16.399999999999999</v>
      </c>
      <c r="M397" s="18"/>
      <c r="P397" s="2"/>
      <c r="Q397" s="5"/>
      <c r="S397" s="18"/>
      <c r="T397" s="5"/>
      <c r="V397" s="2"/>
      <c r="W397" s="1">
        <v>50</v>
      </c>
      <c r="X397" s="1">
        <v>65</v>
      </c>
      <c r="Y397" s="2"/>
      <c r="Z397" s="6">
        <v>17</v>
      </c>
      <c r="AA397" s="1"/>
      <c r="AB397" s="2"/>
      <c r="AC397" s="1" t="s">
        <v>2161</v>
      </c>
      <c r="AE397" s="2"/>
      <c r="AH397" s="3"/>
      <c r="AI397" s="1" t="s">
        <v>1365</v>
      </c>
      <c r="AJ397" s="10" t="s">
        <v>1366</v>
      </c>
      <c r="AK397" s="1" t="s">
        <v>1367</v>
      </c>
      <c r="AL397" s="1" t="s">
        <v>40</v>
      </c>
      <c r="AM397" s="1" t="s">
        <v>50</v>
      </c>
      <c r="AN397" s="51"/>
      <c r="AO397" s="51"/>
      <c r="AP397" s="4"/>
      <c r="AQ397" s="4"/>
    </row>
    <row r="398" spans="1:43" ht="15.6">
      <c r="A398" s="5" t="s">
        <v>1368</v>
      </c>
      <c r="B398" s="25" t="s">
        <v>69</v>
      </c>
      <c r="C398" s="2" t="s">
        <v>1369</v>
      </c>
      <c r="D398" s="36" t="s">
        <v>1370</v>
      </c>
      <c r="E398" s="1" t="s">
        <v>40</v>
      </c>
      <c r="H398" s="5"/>
      <c r="I398" s="1" t="s">
        <v>1371</v>
      </c>
      <c r="J398" s="16">
        <v>5</v>
      </c>
      <c r="K398" s="5"/>
      <c r="M398" s="16">
        <v>3</v>
      </c>
      <c r="P398" s="2"/>
      <c r="R398" s="16">
        <v>10</v>
      </c>
      <c r="S398" s="18"/>
      <c r="U398" s="16">
        <v>9</v>
      </c>
      <c r="V398" s="2"/>
      <c r="W398" s="1">
        <v>12</v>
      </c>
      <c r="X398" s="1">
        <v>18</v>
      </c>
      <c r="Y398" s="2"/>
      <c r="Z398" s="6">
        <v>5</v>
      </c>
      <c r="AA398" s="1"/>
      <c r="AB398" s="2"/>
      <c r="AC398" s="1">
        <v>15</v>
      </c>
      <c r="AE398" s="2"/>
      <c r="AH398" s="3"/>
      <c r="AI398" s="1" t="s">
        <v>1372</v>
      </c>
      <c r="AJ398" s="10" t="s">
        <v>1373</v>
      </c>
      <c r="AK398" s="1" t="s">
        <v>1374</v>
      </c>
      <c r="AL398" s="1" t="s">
        <v>40</v>
      </c>
      <c r="AM398" s="1" t="s">
        <v>50</v>
      </c>
      <c r="AN398" s="51"/>
      <c r="AO398" s="51"/>
      <c r="AP398" s="4"/>
      <c r="AQ398" s="4"/>
    </row>
    <row r="399" spans="1:43" ht="15.6">
      <c r="A399" s="5" t="s">
        <v>1375</v>
      </c>
      <c r="B399" s="28" t="s">
        <v>205</v>
      </c>
      <c r="C399" s="29" t="s">
        <v>1376</v>
      </c>
      <c r="D399" s="5"/>
      <c r="E399" s="1" t="s">
        <v>62</v>
      </c>
      <c r="H399" s="5"/>
      <c r="J399" s="2"/>
      <c r="K399" s="5"/>
      <c r="M399" s="18"/>
      <c r="P399" s="2"/>
      <c r="Q399" s="5">
        <v>12</v>
      </c>
      <c r="R399" s="1">
        <v>15</v>
      </c>
      <c r="S399" s="18"/>
      <c r="T399" s="5">
        <v>8</v>
      </c>
      <c r="U399" s="1">
        <v>11</v>
      </c>
      <c r="V399" s="2"/>
      <c r="Y399" s="2"/>
      <c r="Z399" s="11" t="s">
        <v>470</v>
      </c>
      <c r="AB399" s="2"/>
      <c r="AC399" s="6" t="s">
        <v>2142</v>
      </c>
      <c r="AE399" s="2"/>
      <c r="AH399" s="3"/>
      <c r="AI399" s="1" t="s">
        <v>1105</v>
      </c>
      <c r="AJ399" s="10" t="s">
        <v>1377</v>
      </c>
      <c r="AK399" s="1" t="s">
        <v>1378</v>
      </c>
      <c r="AL399" s="1" t="s">
        <v>62</v>
      </c>
      <c r="AM399" s="1" t="s">
        <v>50</v>
      </c>
      <c r="AN399" s="51"/>
      <c r="AO399" s="51"/>
      <c r="AP399" s="4"/>
      <c r="AQ399" s="4"/>
    </row>
    <row r="400" spans="1:43" ht="15.6">
      <c r="A400" s="5" t="s">
        <v>1379</v>
      </c>
      <c r="B400" s="25" t="s">
        <v>69</v>
      </c>
      <c r="C400" s="2" t="s">
        <v>1380</v>
      </c>
      <c r="D400" s="36">
        <v>30</v>
      </c>
      <c r="E400" s="1" t="s">
        <v>62</v>
      </c>
      <c r="H400" s="5"/>
      <c r="J400" s="16">
        <v>7</v>
      </c>
      <c r="K400" s="5"/>
      <c r="M400" s="42">
        <v>5</v>
      </c>
      <c r="P400" s="2"/>
      <c r="Q400" s="5">
        <v>8</v>
      </c>
      <c r="R400" s="1">
        <v>12</v>
      </c>
      <c r="S400" s="42">
        <v>11</v>
      </c>
      <c r="T400" s="5">
        <v>7</v>
      </c>
      <c r="U400" s="1">
        <v>9</v>
      </c>
      <c r="V400" s="16">
        <v>8</v>
      </c>
      <c r="W400" s="1">
        <v>6</v>
      </c>
      <c r="X400" s="1">
        <v>9</v>
      </c>
      <c r="Y400" s="2"/>
      <c r="Z400" s="6">
        <v>7</v>
      </c>
      <c r="AA400" s="1"/>
      <c r="AB400" s="2"/>
      <c r="AC400" s="1">
        <v>8</v>
      </c>
      <c r="AD400" s="1"/>
      <c r="AE400" s="2"/>
      <c r="AH400" s="3"/>
      <c r="AI400" s="1" t="s">
        <v>1381</v>
      </c>
      <c r="AJ400" s="10" t="s">
        <v>1382</v>
      </c>
      <c r="AK400" s="1" t="s">
        <v>1383</v>
      </c>
      <c r="AL400" s="1" t="s">
        <v>62</v>
      </c>
      <c r="AM400" s="1" t="s">
        <v>50</v>
      </c>
      <c r="AN400" s="4"/>
      <c r="AO400" s="4"/>
      <c r="AP400" s="4"/>
      <c r="AQ400" s="4"/>
    </row>
    <row r="401" spans="1:43" ht="15.6">
      <c r="A401" s="5" t="s">
        <v>1384</v>
      </c>
      <c r="B401" s="1" t="s">
        <v>69</v>
      </c>
      <c r="C401" s="2" t="s">
        <v>1385</v>
      </c>
      <c r="D401" s="1"/>
      <c r="E401" s="1" t="s">
        <v>62</v>
      </c>
      <c r="H401" s="5"/>
      <c r="J401" s="2"/>
      <c r="M401" s="34">
        <v>17.54</v>
      </c>
      <c r="P401" s="2"/>
      <c r="S401" s="18"/>
      <c r="T401" s="5"/>
      <c r="V401" s="2"/>
      <c r="W401" s="1">
        <v>15</v>
      </c>
      <c r="X401" s="1">
        <v>35</v>
      </c>
      <c r="Y401" s="2"/>
      <c r="Z401" s="35">
        <v>17.54</v>
      </c>
      <c r="AA401" s="12"/>
      <c r="AB401" s="2"/>
      <c r="AC401" s="1">
        <v>25</v>
      </c>
      <c r="AE401" s="2"/>
      <c r="AH401" s="3"/>
      <c r="AI401" s="1" t="s">
        <v>1386</v>
      </c>
      <c r="AJ401" s="19" t="s">
        <v>1387</v>
      </c>
      <c r="AK401" s="1" t="s">
        <v>1388</v>
      </c>
      <c r="AL401" s="1" t="s">
        <v>62</v>
      </c>
      <c r="AM401" s="1" t="s">
        <v>50</v>
      </c>
      <c r="AN401" s="4"/>
      <c r="AO401" s="4"/>
      <c r="AP401" s="4"/>
      <c r="AQ401" s="4"/>
    </row>
    <row r="402" spans="1:43" ht="15.6">
      <c r="A402" s="5" t="s">
        <v>1389</v>
      </c>
      <c r="B402" s="1" t="s">
        <v>69</v>
      </c>
      <c r="C402" s="2" t="s">
        <v>1390</v>
      </c>
      <c r="D402" s="1"/>
      <c r="E402" s="1" t="s">
        <v>62</v>
      </c>
      <c r="H402" s="5"/>
      <c r="J402" s="2"/>
      <c r="K402" s="5"/>
      <c r="M402" s="18"/>
      <c r="P402" s="2">
        <v>8</v>
      </c>
      <c r="S402" s="18"/>
      <c r="V402" s="2"/>
      <c r="Y402" s="2">
        <v>15</v>
      </c>
      <c r="Z402" s="1">
        <v>8</v>
      </c>
      <c r="AA402" s="1"/>
      <c r="AB402" s="2"/>
      <c r="AC402" s="1">
        <v>15</v>
      </c>
      <c r="AD402" s="1"/>
      <c r="AE402" s="2"/>
      <c r="AH402" s="3"/>
      <c r="AI402" s="1" t="s">
        <v>1391</v>
      </c>
      <c r="AJ402" s="10" t="s">
        <v>1392</v>
      </c>
      <c r="AK402" s="1" t="s">
        <v>1393</v>
      </c>
      <c r="AL402" s="1" t="s">
        <v>62</v>
      </c>
      <c r="AM402" s="1" t="s">
        <v>50</v>
      </c>
      <c r="AN402" s="4"/>
      <c r="AO402" s="4"/>
      <c r="AP402" s="4"/>
      <c r="AQ402" s="4"/>
    </row>
    <row r="403" spans="1:43" ht="15.6">
      <c r="A403" s="5" t="s">
        <v>1394</v>
      </c>
      <c r="B403" s="28" t="s">
        <v>205</v>
      </c>
      <c r="C403" s="29" t="s">
        <v>1395</v>
      </c>
      <c r="D403" s="55" t="s">
        <v>1396</v>
      </c>
      <c r="E403" s="1" t="s">
        <v>40</v>
      </c>
      <c r="H403" s="5"/>
      <c r="J403" s="2"/>
      <c r="K403" s="5"/>
      <c r="M403" s="18"/>
      <c r="P403" s="2"/>
      <c r="Q403" s="5"/>
      <c r="S403" s="18"/>
      <c r="T403" s="5"/>
      <c r="V403" s="2"/>
      <c r="Y403" s="2">
        <v>10</v>
      </c>
      <c r="Z403" s="11" t="s">
        <v>470</v>
      </c>
      <c r="AA403" s="1"/>
      <c r="AB403" s="2"/>
      <c r="AC403" s="1">
        <v>10</v>
      </c>
      <c r="AD403" s="1"/>
      <c r="AE403" s="2"/>
      <c r="AH403" s="3"/>
      <c r="AI403" s="5" t="s">
        <v>1397</v>
      </c>
      <c r="AJ403" s="10" t="s">
        <v>1398</v>
      </c>
      <c r="AK403" s="5" t="s">
        <v>1399</v>
      </c>
      <c r="AL403" s="1" t="s">
        <v>40</v>
      </c>
      <c r="AM403" s="1" t="s">
        <v>50</v>
      </c>
      <c r="AN403" s="4"/>
      <c r="AO403" s="4"/>
      <c r="AP403" s="4"/>
      <c r="AQ403" s="4"/>
    </row>
    <row r="404" spans="1:43" ht="15.6">
      <c r="B404" s="1" t="s">
        <v>1400</v>
      </c>
      <c r="J404" s="2"/>
      <c r="M404" s="2"/>
      <c r="P404" s="2"/>
      <c r="S404" s="2"/>
      <c r="V404" s="2"/>
      <c r="W404" s="15" t="s">
        <v>1401</v>
      </c>
      <c r="X404" s="15"/>
      <c r="Y404" s="16"/>
      <c r="AB404" s="2"/>
      <c r="AC404" s="56" t="s">
        <v>1402</v>
      </c>
      <c r="AD404" s="56"/>
      <c r="AE404" s="57"/>
      <c r="AF404" s="1" t="s">
        <v>1403</v>
      </c>
      <c r="AH404" s="3">
        <f>AVERAGE(AH2:AH403)</f>
        <v>1.5918665495089113</v>
      </c>
      <c r="AM404" s="1" t="e">
        <v>#N/A</v>
      </c>
      <c r="AN404" s="4"/>
      <c r="AO404" s="4"/>
      <c r="AP404" s="4"/>
      <c r="AQ404" s="4"/>
    </row>
    <row r="405" spans="1:43" ht="15.6">
      <c r="A405" s="5" t="s">
        <v>1404</v>
      </c>
      <c r="B405" s="2" t="s">
        <v>1405</v>
      </c>
      <c r="C405" s="18"/>
      <c r="D405" s="5"/>
      <c r="H405" s="5"/>
      <c r="J405" s="2"/>
      <c r="K405" s="5"/>
      <c r="M405" s="2"/>
      <c r="P405" s="2"/>
      <c r="Q405" s="5"/>
      <c r="S405" s="2"/>
      <c r="T405" s="5"/>
      <c r="V405" s="2"/>
      <c r="W405" s="20" t="s">
        <v>1406</v>
      </c>
      <c r="X405" s="20"/>
      <c r="Y405" s="2"/>
      <c r="Z405" s="1"/>
      <c r="AA405" s="1"/>
      <c r="AB405" s="2"/>
      <c r="AC405" s="52" t="s">
        <v>1407</v>
      </c>
      <c r="AD405" s="52"/>
      <c r="AE405" s="58"/>
      <c r="AH405" s="3"/>
      <c r="AM405" s="1" t="e">
        <v>#N/A</v>
      </c>
      <c r="AN405" s="4"/>
      <c r="AO405" s="4"/>
      <c r="AP405" s="4"/>
      <c r="AQ405" s="4"/>
    </row>
    <row r="406" spans="1:43" ht="15.6">
      <c r="A406" s="5" t="s">
        <v>1408</v>
      </c>
      <c r="B406" s="1" t="s">
        <v>1409</v>
      </c>
      <c r="C406" s="18"/>
      <c r="D406" s="5"/>
      <c r="H406" s="5"/>
      <c r="J406" s="2"/>
      <c r="K406" s="5"/>
      <c r="M406" s="2"/>
      <c r="P406" s="2"/>
      <c r="Q406" s="5"/>
      <c r="S406" s="2"/>
      <c r="T406" s="5"/>
      <c r="V406" s="2"/>
      <c r="W406" s="35" t="s">
        <v>77</v>
      </c>
      <c r="Y406" s="2"/>
      <c r="Z406" s="1"/>
      <c r="AA406" s="1"/>
      <c r="AB406" s="2"/>
      <c r="AC406" s="1" t="s">
        <v>1410</v>
      </c>
      <c r="AE406" s="2"/>
      <c r="AH406" s="3"/>
      <c r="AM406" s="1" t="e">
        <v>#N/A</v>
      </c>
      <c r="AN406" s="4"/>
      <c r="AO406" s="4"/>
      <c r="AP406" s="4"/>
      <c r="AQ406" s="4"/>
    </row>
    <row r="407" spans="1:43" ht="15.6">
      <c r="A407" s="5" t="s">
        <v>1411</v>
      </c>
      <c r="C407" s="18"/>
      <c r="D407" s="5"/>
      <c r="H407" s="5"/>
      <c r="J407" s="2"/>
      <c r="K407" s="5"/>
      <c r="M407" s="2"/>
      <c r="P407" s="2"/>
      <c r="Q407" s="5"/>
      <c r="S407" s="2"/>
      <c r="T407" s="5"/>
      <c r="V407" s="2"/>
      <c r="Y407" s="2"/>
      <c r="AB407" s="2"/>
      <c r="AC407" s="1" t="s">
        <v>1412</v>
      </c>
      <c r="AE407" s="2"/>
      <c r="AH407" s="3"/>
      <c r="AM407" s="1" t="e">
        <v>#N/A</v>
      </c>
      <c r="AN407" s="4"/>
      <c r="AO407" s="4"/>
      <c r="AP407" s="4"/>
      <c r="AQ407" s="4"/>
    </row>
    <row r="408" spans="1:43" ht="15.6">
      <c r="A408" s="5"/>
      <c r="C408" s="18"/>
      <c r="D408" s="5"/>
      <c r="H408" s="5"/>
      <c r="J408" s="2"/>
      <c r="K408" s="5"/>
      <c r="M408" s="2"/>
      <c r="P408" s="2"/>
      <c r="Q408" s="5"/>
      <c r="S408" s="2"/>
      <c r="T408" s="5"/>
      <c r="V408" s="2"/>
      <c r="Y408" s="2"/>
      <c r="AB408" s="2"/>
      <c r="AC408" s="6" t="s">
        <v>1413</v>
      </c>
      <c r="AD408" s="6"/>
      <c r="AE408" s="2"/>
      <c r="AH408" s="3"/>
      <c r="AM408" s="1" t="e">
        <v>#N/A</v>
      </c>
      <c r="AN408" s="4"/>
      <c r="AO408" s="4"/>
      <c r="AP408" s="4"/>
      <c r="AQ408" s="4"/>
    </row>
    <row r="409" spans="1:43" ht="15.6">
      <c r="A409" s="5"/>
      <c r="C409" s="18"/>
      <c r="D409" s="5"/>
      <c r="H409" s="5"/>
      <c r="J409" s="2"/>
      <c r="K409" s="5"/>
      <c r="M409" s="2"/>
      <c r="P409" s="2"/>
      <c r="Q409" s="5"/>
      <c r="S409" s="2"/>
      <c r="T409" s="5"/>
      <c r="V409" s="2"/>
      <c r="Y409" s="2"/>
      <c r="AB409" s="2"/>
      <c r="AC409" s="12" t="s">
        <v>1414</v>
      </c>
      <c r="AD409" s="12"/>
      <c r="AE409" s="2"/>
      <c r="AH409" s="3"/>
      <c r="AM409" s="1" t="e">
        <v>#N/A</v>
      </c>
      <c r="AN409" s="4"/>
      <c r="AO409" s="4"/>
      <c r="AP409" s="4"/>
      <c r="AQ409" s="4"/>
    </row>
    <row r="410" spans="1:43" ht="15.6">
      <c r="A410" s="5"/>
      <c r="C410" s="18"/>
      <c r="D410" s="5"/>
      <c r="H410" s="5"/>
      <c r="J410" s="2"/>
      <c r="K410" s="5"/>
      <c r="M410" s="2"/>
      <c r="P410" s="2"/>
      <c r="Q410" s="5"/>
      <c r="S410" s="2"/>
      <c r="T410" s="5"/>
      <c r="V410" s="2"/>
      <c r="Y410" s="2"/>
      <c r="AB410" s="2"/>
      <c r="AC410" s="11" t="s">
        <v>1415</v>
      </c>
      <c r="AD410" s="11"/>
      <c r="AE410" s="2"/>
      <c r="AH410" s="3"/>
      <c r="AM410" s="1" t="e">
        <v>#N/A</v>
      </c>
      <c r="AN410" s="4"/>
      <c r="AO410" s="4"/>
      <c r="AP410" s="4"/>
      <c r="AQ410" s="4"/>
    </row>
    <row r="411" spans="1:43" ht="15.6">
      <c r="A411" s="5"/>
      <c r="C411" s="18"/>
      <c r="D411" s="5"/>
      <c r="H411" s="5"/>
      <c r="J411" s="2"/>
      <c r="K411" s="5"/>
      <c r="M411" s="2"/>
      <c r="P411" s="2"/>
      <c r="Q411" s="5"/>
      <c r="S411" s="2"/>
      <c r="T411" s="5"/>
      <c r="V411" s="2"/>
      <c r="Y411" s="2"/>
      <c r="AB411" s="2"/>
      <c r="AC411" s="35" t="s">
        <v>77</v>
      </c>
      <c r="AE411" s="2"/>
      <c r="AH411" s="3"/>
      <c r="AM411" s="1" t="e">
        <v>#N/A</v>
      </c>
      <c r="AN411" s="4"/>
      <c r="AO411" s="4"/>
      <c r="AP411" s="4"/>
      <c r="AQ411" s="4"/>
    </row>
    <row r="412" spans="1:43" ht="15.6">
      <c r="A412" s="5"/>
      <c r="C412" s="18"/>
      <c r="D412" s="5"/>
      <c r="H412" s="5"/>
      <c r="J412" s="2"/>
      <c r="K412" s="5"/>
      <c r="M412" s="2"/>
      <c r="P412" s="2"/>
      <c r="Q412" s="5"/>
      <c r="S412" s="2"/>
      <c r="T412" s="5"/>
      <c r="V412" s="2"/>
      <c r="Y412" s="2"/>
      <c r="AB412" s="2"/>
      <c r="AE412" s="2"/>
      <c r="AH412" s="3"/>
      <c r="AN412" s="4"/>
      <c r="AO412" s="4"/>
      <c r="AP412" s="4"/>
      <c r="AQ412" s="4"/>
    </row>
    <row r="413" spans="1:43" ht="15.6">
      <c r="A413" s="5"/>
      <c r="C413" s="18"/>
      <c r="D413" s="5"/>
      <c r="H413" s="5"/>
      <c r="J413" s="2"/>
      <c r="K413" s="5"/>
      <c r="M413" s="2"/>
      <c r="P413" s="2"/>
      <c r="Q413" s="5"/>
      <c r="S413" s="2"/>
      <c r="T413" s="5"/>
      <c r="V413" s="2"/>
      <c r="Y413" s="2"/>
      <c r="AB413" s="2"/>
      <c r="AE413" s="2"/>
      <c r="AH413" s="3"/>
      <c r="AN413" s="4"/>
      <c r="AO413" s="4"/>
      <c r="AP413" s="4"/>
      <c r="AQ413" s="4"/>
    </row>
    <row r="414" spans="1:43" ht="15.6">
      <c r="C414" s="2"/>
      <c r="J414" s="2"/>
      <c r="M414" s="2"/>
      <c r="P414" s="2"/>
      <c r="S414" s="2"/>
      <c r="V414" s="2"/>
      <c r="Y414" s="2"/>
      <c r="AB414" s="2"/>
      <c r="AE414" s="2"/>
      <c r="AH414" s="3"/>
      <c r="AN414" s="4"/>
      <c r="AO414" s="4"/>
      <c r="AP414" s="4"/>
      <c r="AQ414" s="4"/>
    </row>
    <row r="415" spans="1:43" ht="15.6">
      <c r="C415" s="2"/>
      <c r="J415" s="2"/>
      <c r="M415" s="2"/>
      <c r="P415" s="2"/>
      <c r="S415" s="2"/>
      <c r="V415" s="2"/>
      <c r="Y415" s="2"/>
      <c r="AB415" s="2"/>
      <c r="AE415" s="2"/>
      <c r="AH415" s="3"/>
      <c r="AN415" s="4"/>
      <c r="AO415" s="4"/>
      <c r="AP415" s="4"/>
      <c r="AQ415" s="4"/>
    </row>
    <row r="416" spans="1:43" ht="15.6">
      <c r="C416" s="2"/>
      <c r="J416" s="2"/>
      <c r="M416" s="2"/>
      <c r="P416" s="2"/>
      <c r="S416" s="2"/>
      <c r="V416" s="2"/>
      <c r="Y416" s="2"/>
      <c r="AB416" s="2"/>
      <c r="AE416" s="2"/>
      <c r="AH416" s="3"/>
      <c r="AN416" s="4"/>
      <c r="AO416" s="4"/>
      <c r="AP416" s="4"/>
      <c r="AQ416" s="4"/>
    </row>
    <row r="417" spans="3:43" ht="15.6">
      <c r="C417" s="2"/>
      <c r="J417" s="2"/>
      <c r="M417" s="2"/>
      <c r="P417" s="2"/>
      <c r="S417" s="2"/>
      <c r="V417" s="2"/>
      <c r="Y417" s="2"/>
      <c r="AB417" s="2"/>
      <c r="AE417" s="2"/>
      <c r="AH417" s="3"/>
      <c r="AN417" s="4"/>
      <c r="AO417" s="4"/>
      <c r="AP417" s="4"/>
      <c r="AQ417" s="4"/>
    </row>
    <row r="418" spans="3:43" ht="15.6">
      <c r="C418" s="2"/>
      <c r="J418" s="2"/>
      <c r="M418" s="2"/>
      <c r="P418" s="2"/>
      <c r="S418" s="2"/>
      <c r="V418" s="2"/>
      <c r="Y418" s="2"/>
      <c r="AB418" s="2"/>
      <c r="AE418" s="2"/>
      <c r="AH418" s="3"/>
      <c r="AN418" s="4"/>
      <c r="AO418" s="4"/>
      <c r="AP418" s="4"/>
      <c r="AQ418" s="4"/>
    </row>
    <row r="419" spans="3:43" ht="15.6">
      <c r="C419" s="2"/>
      <c r="J419" s="2"/>
      <c r="M419" s="2"/>
      <c r="P419" s="2"/>
      <c r="S419" s="2"/>
      <c r="V419" s="2"/>
      <c r="Y419" s="2"/>
      <c r="AB419" s="2"/>
      <c r="AE419" s="2"/>
      <c r="AH419" s="3"/>
      <c r="AN419" s="4"/>
      <c r="AO419" s="4"/>
      <c r="AP419" s="4"/>
      <c r="AQ419" s="4"/>
    </row>
    <row r="420" spans="3:43" ht="15.6">
      <c r="C420" s="2"/>
      <c r="J420" s="2"/>
      <c r="M420" s="2"/>
      <c r="P420" s="2"/>
      <c r="S420" s="2"/>
      <c r="V420" s="2"/>
      <c r="Y420" s="2"/>
      <c r="AB420" s="2"/>
      <c r="AE420" s="2"/>
      <c r="AH420" s="3"/>
      <c r="AN420" s="4"/>
      <c r="AO420" s="4"/>
      <c r="AP420" s="4"/>
      <c r="AQ420" s="4"/>
    </row>
    <row r="421" spans="3:43" ht="15.6">
      <c r="C421" s="2"/>
      <c r="J421" s="2"/>
      <c r="M421" s="2"/>
      <c r="P421" s="2"/>
      <c r="S421" s="2"/>
      <c r="V421" s="2"/>
      <c r="Y421" s="2"/>
      <c r="AB421" s="2"/>
      <c r="AE421" s="2"/>
      <c r="AH421" s="3"/>
      <c r="AN421" s="4"/>
      <c r="AO421" s="4"/>
      <c r="AP421" s="4"/>
      <c r="AQ421" s="4"/>
    </row>
    <row r="422" spans="3:43" ht="15.6">
      <c r="C422" s="2"/>
      <c r="J422" s="2"/>
      <c r="M422" s="2"/>
      <c r="P422" s="2"/>
      <c r="S422" s="2"/>
      <c r="V422" s="2"/>
      <c r="Y422" s="2"/>
      <c r="AB422" s="2"/>
      <c r="AE422" s="2"/>
      <c r="AH422" s="3"/>
      <c r="AN422" s="4"/>
      <c r="AO422" s="4"/>
      <c r="AP422" s="4"/>
      <c r="AQ422" s="4"/>
    </row>
    <row r="423" spans="3:43" ht="15.6">
      <c r="C423" s="2"/>
      <c r="J423" s="2"/>
      <c r="M423" s="2"/>
      <c r="P423" s="2"/>
      <c r="S423" s="2"/>
      <c r="V423" s="2"/>
      <c r="Y423" s="2"/>
      <c r="AB423" s="2"/>
      <c r="AE423" s="2"/>
      <c r="AH423" s="3"/>
      <c r="AN423" s="4"/>
      <c r="AO423" s="4"/>
      <c r="AP423" s="4"/>
      <c r="AQ423" s="4"/>
    </row>
    <row r="424" spans="3:43" ht="15.6">
      <c r="C424" s="2"/>
      <c r="J424" s="2"/>
      <c r="M424" s="2"/>
      <c r="P424" s="2"/>
      <c r="S424" s="2"/>
      <c r="V424" s="2"/>
      <c r="Y424" s="2"/>
      <c r="AB424" s="2"/>
      <c r="AE424" s="2"/>
      <c r="AH424" s="3"/>
      <c r="AN424" s="4"/>
      <c r="AO424" s="4"/>
      <c r="AP424" s="4"/>
      <c r="AQ424" s="4"/>
    </row>
    <row r="425" spans="3:43" ht="15.6">
      <c r="C425" s="2"/>
      <c r="J425" s="2"/>
      <c r="M425" s="2"/>
      <c r="P425" s="2"/>
      <c r="S425" s="2"/>
      <c r="V425" s="2"/>
      <c r="Y425" s="2"/>
      <c r="AB425" s="2"/>
      <c r="AE425" s="2"/>
      <c r="AH425" s="3"/>
      <c r="AN425" s="4"/>
      <c r="AO425" s="4"/>
      <c r="AP425" s="4"/>
      <c r="AQ425" s="4"/>
    </row>
    <row r="426" spans="3:43" ht="15.6">
      <c r="C426" s="2"/>
      <c r="J426" s="2"/>
      <c r="M426" s="2"/>
      <c r="P426" s="2"/>
      <c r="S426" s="2"/>
      <c r="V426" s="2"/>
      <c r="Y426" s="2"/>
      <c r="AB426" s="2"/>
      <c r="AE426" s="2"/>
      <c r="AH426" s="3"/>
      <c r="AN426" s="4"/>
      <c r="AO426" s="4"/>
      <c r="AP426" s="4"/>
      <c r="AQ426" s="4"/>
    </row>
    <row r="427" spans="3:43" ht="15.6">
      <c r="C427" s="2"/>
      <c r="J427" s="2"/>
      <c r="M427" s="2"/>
      <c r="P427" s="2"/>
      <c r="S427" s="2"/>
      <c r="V427" s="2"/>
      <c r="Y427" s="2"/>
      <c r="AB427" s="2"/>
      <c r="AE427" s="2"/>
      <c r="AH427" s="3"/>
      <c r="AN427" s="4"/>
      <c r="AO427" s="4"/>
      <c r="AP427" s="4"/>
      <c r="AQ427" s="4"/>
    </row>
    <row r="428" spans="3:43" ht="15.6">
      <c r="C428" s="2"/>
      <c r="J428" s="2"/>
      <c r="M428" s="2"/>
      <c r="P428" s="2"/>
      <c r="S428" s="2"/>
      <c r="V428" s="2"/>
      <c r="Y428" s="2"/>
      <c r="AB428" s="2"/>
      <c r="AE428" s="2"/>
      <c r="AH428" s="3"/>
      <c r="AN428" s="4"/>
      <c r="AO428" s="4"/>
      <c r="AP428" s="4"/>
      <c r="AQ428" s="4"/>
    </row>
    <row r="429" spans="3:43" ht="15.6">
      <c r="C429" s="2"/>
      <c r="J429" s="2"/>
      <c r="M429" s="2"/>
      <c r="P429" s="2"/>
      <c r="S429" s="2"/>
      <c r="V429" s="2"/>
      <c r="Y429" s="2"/>
      <c r="AB429" s="2"/>
      <c r="AE429" s="2"/>
      <c r="AH429" s="3"/>
      <c r="AN429" s="4"/>
      <c r="AO429" s="4"/>
      <c r="AP429" s="4"/>
      <c r="AQ429" s="4"/>
    </row>
    <row r="430" spans="3:43" ht="15.6">
      <c r="C430" s="2"/>
      <c r="J430" s="2"/>
      <c r="M430" s="2"/>
      <c r="P430" s="2"/>
      <c r="S430" s="2"/>
      <c r="V430" s="2"/>
      <c r="Y430" s="2"/>
      <c r="AB430" s="2"/>
      <c r="AE430" s="2"/>
      <c r="AH430" s="3"/>
      <c r="AN430" s="4"/>
      <c r="AO430" s="4"/>
      <c r="AP430" s="4"/>
      <c r="AQ430" s="4"/>
    </row>
    <row r="431" spans="3:43" ht="15.6">
      <c r="C431" s="2"/>
      <c r="J431" s="2"/>
      <c r="M431" s="2"/>
      <c r="P431" s="2"/>
      <c r="S431" s="2"/>
      <c r="V431" s="2"/>
      <c r="Y431" s="2"/>
      <c r="AB431" s="2"/>
      <c r="AE431" s="2"/>
      <c r="AH431" s="3"/>
      <c r="AN431" s="4"/>
      <c r="AO431" s="4"/>
      <c r="AP431" s="4"/>
      <c r="AQ431" s="4"/>
    </row>
    <row r="432" spans="3:43" ht="15.6">
      <c r="C432" s="2"/>
      <c r="J432" s="2"/>
      <c r="M432" s="2"/>
      <c r="P432" s="2"/>
      <c r="S432" s="2"/>
      <c r="V432" s="2"/>
      <c r="Y432" s="2"/>
      <c r="AB432" s="2"/>
      <c r="AE432" s="2"/>
      <c r="AH432" s="3"/>
    </row>
    <row r="433" spans="3:34" ht="15.6">
      <c r="C433" s="2"/>
      <c r="J433" s="2"/>
      <c r="M433" s="2"/>
      <c r="P433" s="2"/>
      <c r="S433" s="2"/>
      <c r="V433" s="2"/>
      <c r="Y433" s="2"/>
      <c r="AB433" s="2"/>
      <c r="AE433" s="2"/>
      <c r="AH433" s="3"/>
    </row>
    <row r="434" spans="3:34" ht="15.6">
      <c r="C434" s="2"/>
      <c r="J434" s="2"/>
      <c r="M434" s="2"/>
      <c r="P434" s="2"/>
      <c r="S434" s="2"/>
      <c r="V434" s="2"/>
      <c r="Y434" s="2"/>
      <c r="AB434" s="2"/>
      <c r="AE434" s="2"/>
      <c r="AH434" s="3"/>
    </row>
    <row r="435" spans="3:34" ht="15.6">
      <c r="C435" s="2"/>
      <c r="J435" s="2"/>
      <c r="M435" s="2"/>
      <c r="P435" s="2"/>
      <c r="S435" s="2"/>
      <c r="V435" s="2"/>
      <c r="Y435" s="2"/>
      <c r="AB435" s="2"/>
      <c r="AE435" s="2"/>
      <c r="AH435" s="3"/>
    </row>
    <row r="436" spans="3:34" ht="15.6">
      <c r="C436" s="2"/>
      <c r="J436" s="2"/>
      <c r="M436" s="2"/>
      <c r="P436" s="2"/>
      <c r="S436" s="2"/>
      <c r="V436" s="2"/>
      <c r="Y436" s="2"/>
      <c r="AB436" s="2"/>
      <c r="AE436" s="2"/>
      <c r="AH436" s="3"/>
    </row>
    <row r="437" spans="3:34" ht="15.6">
      <c r="C437" s="2"/>
      <c r="J437" s="2"/>
      <c r="M437" s="2"/>
      <c r="P437" s="2"/>
      <c r="S437" s="2"/>
      <c r="V437" s="2"/>
      <c r="Y437" s="2"/>
      <c r="AB437" s="2"/>
      <c r="AE437" s="2"/>
      <c r="AH437" s="3"/>
    </row>
    <row r="438" spans="3:34" ht="15.6">
      <c r="C438" s="2"/>
      <c r="J438" s="2"/>
      <c r="M438" s="2"/>
      <c r="P438" s="2"/>
      <c r="S438" s="2"/>
      <c r="V438" s="2"/>
      <c r="Y438" s="2"/>
      <c r="AB438" s="2"/>
      <c r="AE438" s="2"/>
      <c r="AH438" s="3"/>
    </row>
    <row r="439" spans="3:34" ht="15.6">
      <c r="C439" s="2"/>
      <c r="J439" s="2"/>
      <c r="M439" s="2"/>
      <c r="P439" s="2"/>
      <c r="S439" s="2"/>
      <c r="V439" s="2"/>
      <c r="Y439" s="2"/>
      <c r="AB439" s="2"/>
      <c r="AE439" s="2"/>
      <c r="AH439" s="3"/>
    </row>
    <row r="440" spans="3:34" ht="15.6">
      <c r="C440" s="2"/>
      <c r="J440" s="2"/>
      <c r="M440" s="2"/>
      <c r="P440" s="2"/>
      <c r="S440" s="2"/>
      <c r="V440" s="2"/>
      <c r="Y440" s="2"/>
      <c r="AB440" s="2"/>
      <c r="AE440" s="2"/>
      <c r="AH440" s="3"/>
    </row>
    <row r="441" spans="3:34" ht="15.6">
      <c r="C441" s="2"/>
      <c r="J441" s="2"/>
      <c r="M441" s="2"/>
      <c r="P441" s="2"/>
      <c r="S441" s="2"/>
      <c r="V441" s="2"/>
      <c r="Y441" s="2"/>
      <c r="AB441" s="2"/>
      <c r="AE441" s="2"/>
      <c r="AH441" s="3"/>
    </row>
    <row r="442" spans="3:34" ht="15.6">
      <c r="C442" s="2"/>
      <c r="J442" s="2"/>
      <c r="M442" s="2"/>
      <c r="P442" s="2"/>
      <c r="S442" s="2"/>
      <c r="V442" s="2"/>
      <c r="Y442" s="2"/>
      <c r="AB442" s="2"/>
      <c r="AE442" s="2"/>
      <c r="AH442" s="3"/>
    </row>
    <row r="443" spans="3:34" ht="15.6">
      <c r="C443" s="2"/>
      <c r="J443" s="2"/>
      <c r="M443" s="2"/>
      <c r="P443" s="2"/>
      <c r="S443" s="2"/>
      <c r="V443" s="2"/>
      <c r="Y443" s="2"/>
      <c r="AB443" s="2"/>
      <c r="AE443" s="2"/>
      <c r="AH443" s="3"/>
    </row>
    <row r="444" spans="3:34" ht="15.6">
      <c r="C444" s="2"/>
      <c r="J444" s="2"/>
      <c r="M444" s="2"/>
      <c r="P444" s="2"/>
      <c r="S444" s="2"/>
      <c r="V444" s="2"/>
      <c r="Y444" s="2"/>
      <c r="AB444" s="2"/>
      <c r="AE444" s="2"/>
      <c r="AH444" s="3"/>
    </row>
    <row r="445" spans="3:34" ht="15.6">
      <c r="C445" s="2"/>
      <c r="J445" s="2"/>
      <c r="M445" s="2"/>
      <c r="P445" s="2"/>
      <c r="S445" s="2"/>
      <c r="V445" s="2"/>
      <c r="Y445" s="2"/>
      <c r="AB445" s="2"/>
      <c r="AE445" s="2"/>
      <c r="AH445" s="3"/>
    </row>
    <row r="446" spans="3:34" ht="15.6">
      <c r="C446" s="2"/>
      <c r="J446" s="2"/>
      <c r="M446" s="2"/>
      <c r="P446" s="2"/>
      <c r="S446" s="2"/>
      <c r="V446" s="2"/>
      <c r="Y446" s="2"/>
      <c r="AB446" s="2"/>
      <c r="AE446" s="2"/>
      <c r="AH446" s="3"/>
    </row>
    <row r="447" spans="3:34" ht="15.6">
      <c r="C447" s="2"/>
      <c r="J447" s="2"/>
      <c r="M447" s="2"/>
      <c r="P447" s="2"/>
      <c r="S447" s="2"/>
      <c r="V447" s="2"/>
      <c r="Y447" s="2"/>
      <c r="AB447" s="2"/>
      <c r="AE447" s="2"/>
      <c r="AH447" s="3"/>
    </row>
    <row r="448" spans="3:34" ht="15.6">
      <c r="C448" s="2"/>
      <c r="J448" s="2"/>
      <c r="M448" s="2"/>
      <c r="P448" s="2"/>
      <c r="S448" s="2"/>
      <c r="V448" s="2"/>
      <c r="Y448" s="2"/>
      <c r="AB448" s="2"/>
      <c r="AE448" s="2"/>
      <c r="AH448" s="3"/>
    </row>
    <row r="449" spans="3:34" ht="15.6">
      <c r="C449" s="2"/>
      <c r="J449" s="2"/>
      <c r="M449" s="2"/>
      <c r="P449" s="2"/>
      <c r="S449" s="2"/>
      <c r="V449" s="2"/>
      <c r="Y449" s="2"/>
      <c r="AB449" s="2"/>
      <c r="AE449" s="2"/>
      <c r="AH449" s="3"/>
    </row>
    <row r="450" spans="3:34" ht="15.6">
      <c r="C450" s="2"/>
      <c r="J450" s="2"/>
      <c r="M450" s="2"/>
      <c r="P450" s="2"/>
      <c r="S450" s="2"/>
      <c r="V450" s="2"/>
      <c r="Y450" s="2"/>
      <c r="AB450" s="2"/>
      <c r="AE450" s="2"/>
      <c r="AH450" s="3"/>
    </row>
    <row r="451" spans="3:34" ht="15.6">
      <c r="C451" s="2"/>
      <c r="J451" s="2"/>
      <c r="M451" s="2"/>
      <c r="P451" s="2"/>
      <c r="S451" s="2"/>
      <c r="V451" s="2"/>
      <c r="Y451" s="2"/>
      <c r="AB451" s="2"/>
      <c r="AE451" s="2"/>
      <c r="AH451" s="3"/>
    </row>
    <row r="452" spans="3:34" ht="15.6">
      <c r="C452" s="2"/>
      <c r="J452" s="2"/>
      <c r="M452" s="2"/>
      <c r="P452" s="2"/>
      <c r="S452" s="2"/>
      <c r="V452" s="2"/>
      <c r="Y452" s="2"/>
      <c r="AB452" s="2"/>
      <c r="AE452" s="2"/>
      <c r="AH452" s="3"/>
    </row>
    <row r="453" spans="3:34" ht="15.6">
      <c r="C453" s="2"/>
      <c r="J453" s="2"/>
      <c r="M453" s="2"/>
      <c r="P453" s="2"/>
      <c r="S453" s="2"/>
      <c r="V453" s="2"/>
      <c r="Y453" s="2"/>
      <c r="AB453" s="2"/>
      <c r="AE453" s="2"/>
      <c r="AH453" s="3"/>
    </row>
    <row r="454" spans="3:34" ht="15.6">
      <c r="C454" s="2"/>
      <c r="J454" s="2"/>
      <c r="M454" s="2"/>
      <c r="P454" s="2"/>
      <c r="S454" s="2"/>
      <c r="V454" s="2"/>
      <c r="Y454" s="2"/>
      <c r="AB454" s="2"/>
      <c r="AE454" s="2"/>
      <c r="AH454" s="3"/>
    </row>
    <row r="455" spans="3:34" ht="15.6">
      <c r="C455" s="2"/>
      <c r="J455" s="2"/>
      <c r="M455" s="2"/>
      <c r="P455" s="2"/>
      <c r="S455" s="2"/>
      <c r="V455" s="2"/>
      <c r="Y455" s="2"/>
      <c r="AB455" s="2"/>
      <c r="AE455" s="2"/>
      <c r="AH455" s="3"/>
    </row>
    <row r="456" spans="3:34" ht="15.6">
      <c r="C456" s="2"/>
      <c r="J456" s="2"/>
      <c r="M456" s="2"/>
      <c r="P456" s="2"/>
      <c r="S456" s="2"/>
      <c r="V456" s="2"/>
      <c r="Y456" s="2"/>
      <c r="AB456" s="2"/>
      <c r="AE456" s="2"/>
      <c r="AH456" s="3"/>
    </row>
    <row r="457" spans="3:34" ht="15.6">
      <c r="C457" s="2"/>
      <c r="J457" s="2"/>
      <c r="M457" s="2"/>
      <c r="P457" s="2"/>
      <c r="S457" s="2"/>
      <c r="V457" s="2"/>
      <c r="Y457" s="2"/>
      <c r="AB457" s="2"/>
      <c r="AE457" s="2"/>
      <c r="AH457" s="3"/>
    </row>
    <row r="458" spans="3:34" ht="15.6">
      <c r="C458" s="2"/>
      <c r="J458" s="2"/>
      <c r="M458" s="2"/>
      <c r="P458" s="2"/>
      <c r="S458" s="2"/>
      <c r="V458" s="2"/>
      <c r="Y458" s="2"/>
      <c r="AB458" s="2"/>
      <c r="AE458" s="2"/>
      <c r="AH458" s="3"/>
    </row>
    <row r="459" spans="3:34" ht="15.6">
      <c r="C459" s="2"/>
      <c r="J459" s="2"/>
      <c r="M459" s="2"/>
      <c r="P459" s="2"/>
      <c r="S459" s="2"/>
      <c r="V459" s="2"/>
      <c r="Y459" s="2"/>
      <c r="AB459" s="2"/>
      <c r="AE459" s="2"/>
      <c r="AH459" s="3"/>
    </row>
    <row r="460" spans="3:34" ht="15.6">
      <c r="C460" s="2"/>
      <c r="J460" s="2"/>
      <c r="M460" s="2"/>
      <c r="P460" s="2"/>
      <c r="S460" s="2"/>
      <c r="V460" s="2"/>
      <c r="Y460" s="2"/>
      <c r="AB460" s="2"/>
      <c r="AE460" s="2"/>
      <c r="AH460" s="3"/>
    </row>
    <row r="461" spans="3:34" ht="15.6">
      <c r="C461" s="2"/>
      <c r="J461" s="2"/>
      <c r="M461" s="2"/>
      <c r="P461" s="2"/>
      <c r="S461" s="2"/>
      <c r="V461" s="2"/>
      <c r="Y461" s="2"/>
      <c r="AB461" s="2"/>
      <c r="AE461" s="2"/>
      <c r="AH461" s="3"/>
    </row>
    <row r="462" spans="3:34" ht="15.6">
      <c r="C462" s="2"/>
      <c r="J462" s="2"/>
      <c r="M462" s="2"/>
      <c r="P462" s="2"/>
      <c r="S462" s="2"/>
      <c r="V462" s="2"/>
      <c r="Y462" s="2"/>
      <c r="AB462" s="2"/>
      <c r="AE462" s="2"/>
      <c r="AH462" s="3"/>
    </row>
    <row r="463" spans="3:34" ht="15.6">
      <c r="C463" s="2"/>
      <c r="J463" s="2"/>
      <c r="M463" s="2"/>
      <c r="P463" s="2"/>
      <c r="S463" s="2"/>
      <c r="V463" s="2"/>
      <c r="Y463" s="2"/>
      <c r="AB463" s="2"/>
      <c r="AE463" s="2"/>
      <c r="AH463" s="3"/>
    </row>
    <row r="464" spans="3:34" ht="15.6">
      <c r="C464" s="2"/>
      <c r="J464" s="2"/>
      <c r="M464" s="2"/>
      <c r="P464" s="2"/>
      <c r="S464" s="2"/>
      <c r="V464" s="2"/>
      <c r="Y464" s="2"/>
      <c r="AB464" s="2"/>
      <c r="AE464" s="2"/>
      <c r="AH464" s="3"/>
    </row>
    <row r="465" spans="3:34" ht="15.6">
      <c r="C465" s="2"/>
      <c r="J465" s="2"/>
      <c r="M465" s="2"/>
      <c r="P465" s="2"/>
      <c r="S465" s="2"/>
      <c r="V465" s="2"/>
      <c r="Y465" s="2"/>
      <c r="AB465" s="2"/>
      <c r="AE465" s="2"/>
      <c r="AH465" s="3"/>
    </row>
    <row r="466" spans="3:34" ht="15.6">
      <c r="C466" s="2"/>
      <c r="J466" s="2"/>
      <c r="M466" s="2"/>
      <c r="P466" s="2"/>
      <c r="S466" s="2"/>
      <c r="V466" s="2"/>
      <c r="Y466" s="2"/>
      <c r="AB466" s="2"/>
      <c r="AE466" s="2"/>
      <c r="AH466" s="3"/>
    </row>
    <row r="467" spans="3:34" ht="15.6">
      <c r="C467" s="2"/>
      <c r="J467" s="2"/>
      <c r="M467" s="2"/>
      <c r="P467" s="2"/>
      <c r="S467" s="2"/>
      <c r="V467" s="2"/>
      <c r="Y467" s="2"/>
      <c r="AB467" s="2"/>
      <c r="AE467" s="2"/>
      <c r="AH467" s="3"/>
    </row>
    <row r="468" spans="3:34" ht="15.6">
      <c r="C468" s="2"/>
      <c r="J468" s="2"/>
      <c r="M468" s="2"/>
      <c r="P468" s="2"/>
      <c r="S468" s="2"/>
      <c r="V468" s="2"/>
      <c r="Y468" s="2"/>
      <c r="AB468" s="2"/>
      <c r="AE468" s="2"/>
      <c r="AH468" s="3"/>
    </row>
    <row r="469" spans="3:34" ht="15.6">
      <c r="C469" s="2"/>
      <c r="J469" s="2"/>
      <c r="M469" s="2"/>
      <c r="P469" s="2"/>
      <c r="S469" s="2"/>
      <c r="V469" s="2"/>
      <c r="Y469" s="2"/>
      <c r="AB469" s="2"/>
      <c r="AE469" s="2"/>
      <c r="AH469" s="3"/>
    </row>
    <row r="470" spans="3:34" ht="15.6">
      <c r="C470" s="2"/>
      <c r="J470" s="2"/>
      <c r="M470" s="2"/>
      <c r="P470" s="2"/>
      <c r="S470" s="2"/>
      <c r="V470" s="2"/>
      <c r="Y470" s="2"/>
      <c r="AB470" s="2"/>
      <c r="AE470" s="2"/>
      <c r="AH470" s="3"/>
    </row>
    <row r="471" spans="3:34" ht="15.6">
      <c r="C471" s="2"/>
      <c r="J471" s="2"/>
      <c r="M471" s="2"/>
      <c r="P471" s="2"/>
      <c r="S471" s="2"/>
      <c r="V471" s="2"/>
      <c r="Y471" s="2"/>
      <c r="AB471" s="2"/>
      <c r="AE471" s="2"/>
      <c r="AH471" s="3"/>
    </row>
    <row r="472" spans="3:34" ht="15.6">
      <c r="C472" s="2"/>
      <c r="J472" s="2"/>
      <c r="M472" s="2"/>
      <c r="P472" s="2"/>
      <c r="S472" s="2"/>
      <c r="V472" s="2"/>
      <c r="Y472" s="2"/>
      <c r="AB472" s="2"/>
      <c r="AE472" s="2"/>
      <c r="AH472" s="3"/>
    </row>
    <row r="473" spans="3:34" ht="15.6">
      <c r="C473" s="2"/>
      <c r="J473" s="2"/>
      <c r="M473" s="2"/>
      <c r="P473" s="2"/>
      <c r="S473" s="2"/>
      <c r="V473" s="2"/>
      <c r="Y473" s="2"/>
      <c r="AB473" s="2"/>
      <c r="AE473" s="2"/>
      <c r="AH473" s="3"/>
    </row>
    <row r="474" spans="3:34" ht="15.6">
      <c r="C474" s="2"/>
      <c r="J474" s="2"/>
      <c r="M474" s="2"/>
      <c r="P474" s="2"/>
      <c r="S474" s="2"/>
      <c r="V474" s="2"/>
      <c r="Y474" s="2"/>
      <c r="AB474" s="2"/>
      <c r="AE474" s="2"/>
      <c r="AH474" s="3"/>
    </row>
    <row r="475" spans="3:34" ht="15.6">
      <c r="C475" s="2"/>
      <c r="J475" s="2"/>
      <c r="M475" s="2"/>
      <c r="P475" s="2"/>
      <c r="S475" s="2"/>
      <c r="V475" s="2"/>
      <c r="Y475" s="2"/>
      <c r="AB475" s="2"/>
      <c r="AE475" s="2"/>
      <c r="AH475" s="3"/>
    </row>
    <row r="476" spans="3:34" ht="15.6">
      <c r="C476" s="2"/>
      <c r="J476" s="2"/>
      <c r="M476" s="2"/>
      <c r="P476" s="2"/>
      <c r="S476" s="2"/>
      <c r="V476" s="2"/>
      <c r="Y476" s="2"/>
      <c r="AB476" s="2"/>
      <c r="AE476" s="2"/>
      <c r="AH476" s="3"/>
    </row>
    <row r="477" spans="3:34" ht="15.6">
      <c r="C477" s="2"/>
      <c r="J477" s="2"/>
      <c r="M477" s="2"/>
      <c r="P477" s="2"/>
      <c r="S477" s="2"/>
      <c r="V477" s="2"/>
      <c r="Y477" s="2"/>
      <c r="AB477" s="2"/>
      <c r="AE477" s="2"/>
      <c r="AH477" s="3"/>
    </row>
    <row r="478" spans="3:34" ht="15.6">
      <c r="C478" s="2"/>
      <c r="J478" s="2"/>
      <c r="M478" s="2"/>
      <c r="P478" s="2"/>
      <c r="S478" s="2"/>
      <c r="V478" s="2"/>
      <c r="Y478" s="2"/>
      <c r="AB478" s="2"/>
      <c r="AE478" s="2"/>
      <c r="AH478" s="3"/>
    </row>
    <row r="479" spans="3:34" ht="15.6">
      <c r="C479" s="2"/>
      <c r="J479" s="2"/>
      <c r="M479" s="2"/>
      <c r="P479" s="2"/>
      <c r="S479" s="2"/>
      <c r="V479" s="2"/>
      <c r="Y479" s="2"/>
      <c r="AB479" s="2"/>
      <c r="AE479" s="2"/>
      <c r="AH479" s="3"/>
    </row>
    <row r="480" spans="3:34" ht="15.6">
      <c r="C480" s="2"/>
      <c r="J480" s="2"/>
      <c r="M480" s="2"/>
      <c r="P480" s="2"/>
      <c r="S480" s="2"/>
      <c r="V480" s="2"/>
      <c r="Y480" s="2"/>
      <c r="AB480" s="2"/>
      <c r="AE480" s="2"/>
      <c r="AH480" s="3"/>
    </row>
    <row r="481" spans="3:34" ht="15.6">
      <c r="C481" s="2"/>
      <c r="J481" s="2"/>
      <c r="M481" s="2"/>
      <c r="P481" s="2"/>
      <c r="S481" s="2"/>
      <c r="V481" s="2"/>
      <c r="Y481" s="2"/>
      <c r="AB481" s="2"/>
      <c r="AE481" s="2"/>
      <c r="AH481" s="3"/>
    </row>
    <row r="482" spans="3:34" ht="15.6">
      <c r="C482" s="2"/>
      <c r="J482" s="2"/>
      <c r="M482" s="2"/>
      <c r="P482" s="2"/>
      <c r="S482" s="2"/>
      <c r="V482" s="2"/>
      <c r="Y482" s="2"/>
      <c r="AB482" s="2"/>
      <c r="AE482" s="2"/>
      <c r="AH482" s="3"/>
    </row>
    <row r="483" spans="3:34" ht="15.6">
      <c r="C483" s="2"/>
      <c r="J483" s="2"/>
      <c r="M483" s="2"/>
      <c r="P483" s="2"/>
      <c r="S483" s="2"/>
      <c r="V483" s="2"/>
      <c r="Y483" s="2"/>
      <c r="AB483" s="2"/>
      <c r="AE483" s="2"/>
      <c r="AH483" s="3"/>
    </row>
    <row r="484" spans="3:34" ht="15.6">
      <c r="C484" s="2"/>
      <c r="J484" s="2"/>
      <c r="M484" s="2"/>
      <c r="P484" s="2"/>
      <c r="S484" s="2"/>
      <c r="V484" s="2"/>
      <c r="Y484" s="2"/>
      <c r="AB484" s="2"/>
      <c r="AE484" s="2"/>
      <c r="AH484" s="3"/>
    </row>
    <row r="485" spans="3:34" ht="15.6">
      <c r="C485" s="2"/>
      <c r="J485" s="2"/>
      <c r="M485" s="2"/>
      <c r="P485" s="2"/>
      <c r="S485" s="2"/>
      <c r="V485" s="2"/>
      <c r="Y485" s="2"/>
      <c r="AB485" s="2"/>
      <c r="AE485" s="2"/>
      <c r="AH485" s="3"/>
    </row>
    <row r="486" spans="3:34" ht="15.6">
      <c r="C486" s="2"/>
      <c r="J486" s="2"/>
      <c r="M486" s="2"/>
      <c r="P486" s="2"/>
      <c r="S486" s="2"/>
      <c r="V486" s="2"/>
      <c r="Y486" s="2"/>
      <c r="AB486" s="2"/>
      <c r="AE486" s="2"/>
      <c r="AH486" s="3"/>
    </row>
    <row r="487" spans="3:34" ht="15.6">
      <c r="C487" s="2"/>
      <c r="J487" s="2"/>
      <c r="M487" s="2"/>
      <c r="P487" s="2"/>
      <c r="S487" s="2"/>
      <c r="V487" s="2"/>
      <c r="Y487" s="2"/>
      <c r="AB487" s="2"/>
      <c r="AE487" s="2"/>
      <c r="AH487" s="3"/>
    </row>
    <row r="488" spans="3:34" ht="15.6">
      <c r="C488" s="2"/>
      <c r="J488" s="2"/>
      <c r="M488" s="2"/>
      <c r="P488" s="2"/>
      <c r="S488" s="2"/>
      <c r="V488" s="2"/>
      <c r="Y488" s="2"/>
      <c r="AB488" s="2"/>
      <c r="AE488" s="2"/>
      <c r="AH488" s="3"/>
    </row>
    <row r="489" spans="3:34" ht="15.6">
      <c r="C489" s="2"/>
      <c r="J489" s="2"/>
      <c r="M489" s="2"/>
      <c r="P489" s="2"/>
      <c r="S489" s="2"/>
      <c r="V489" s="2"/>
      <c r="Y489" s="2"/>
      <c r="AB489" s="2"/>
      <c r="AE489" s="2"/>
      <c r="AH489" s="3"/>
    </row>
    <row r="490" spans="3:34" ht="15.6">
      <c r="C490" s="2"/>
      <c r="J490" s="2"/>
      <c r="M490" s="2"/>
      <c r="P490" s="2"/>
      <c r="S490" s="2"/>
      <c r="V490" s="2"/>
      <c r="Y490" s="2"/>
      <c r="AB490" s="2"/>
      <c r="AE490" s="2"/>
      <c r="AH490" s="3"/>
    </row>
    <row r="491" spans="3:34" ht="15.6">
      <c r="C491" s="2"/>
      <c r="J491" s="2"/>
      <c r="M491" s="2"/>
      <c r="P491" s="2"/>
      <c r="S491" s="2"/>
      <c r="V491" s="2"/>
      <c r="Y491" s="2"/>
      <c r="AB491" s="2"/>
      <c r="AE491" s="2"/>
      <c r="AH491" s="3"/>
    </row>
    <row r="492" spans="3:34" ht="15.6">
      <c r="C492" s="2"/>
      <c r="J492" s="2"/>
      <c r="M492" s="2"/>
      <c r="P492" s="2"/>
      <c r="S492" s="2"/>
      <c r="V492" s="2"/>
      <c r="Y492" s="2"/>
      <c r="AB492" s="2"/>
      <c r="AE492" s="2"/>
      <c r="AH492" s="3"/>
    </row>
    <row r="493" spans="3:34" ht="15.6">
      <c r="C493" s="2"/>
      <c r="J493" s="2"/>
      <c r="M493" s="2"/>
      <c r="P493" s="2"/>
      <c r="S493" s="2"/>
      <c r="V493" s="2"/>
      <c r="Y493" s="2"/>
      <c r="AB493" s="2"/>
      <c r="AE493" s="2"/>
      <c r="AH493" s="3"/>
    </row>
    <row r="494" spans="3:34" ht="15.6">
      <c r="C494" s="2"/>
      <c r="J494" s="2"/>
      <c r="M494" s="2"/>
      <c r="P494" s="2"/>
      <c r="S494" s="2"/>
      <c r="V494" s="2"/>
      <c r="Y494" s="2"/>
      <c r="AB494" s="2"/>
      <c r="AE494" s="2"/>
      <c r="AH494" s="3"/>
    </row>
    <row r="495" spans="3:34" ht="15.6">
      <c r="C495" s="2"/>
      <c r="J495" s="2"/>
      <c r="M495" s="2"/>
      <c r="P495" s="2"/>
      <c r="S495" s="2"/>
      <c r="V495" s="2"/>
      <c r="Y495" s="2"/>
      <c r="AB495" s="2"/>
      <c r="AE495" s="2"/>
      <c r="AH495" s="3"/>
    </row>
    <row r="496" spans="3:34" ht="15.6">
      <c r="C496" s="2"/>
      <c r="J496" s="2"/>
      <c r="M496" s="2"/>
      <c r="P496" s="2"/>
      <c r="S496" s="2"/>
      <c r="V496" s="2"/>
      <c r="Y496" s="2"/>
      <c r="AB496" s="2"/>
      <c r="AE496" s="2"/>
      <c r="AH496" s="3"/>
    </row>
    <row r="497" spans="3:34" ht="15.6">
      <c r="C497" s="2"/>
      <c r="J497" s="2"/>
      <c r="M497" s="2"/>
      <c r="P497" s="2"/>
      <c r="S497" s="2"/>
      <c r="V497" s="2"/>
      <c r="Y497" s="2"/>
      <c r="AB497" s="2"/>
      <c r="AE497" s="2"/>
      <c r="AH497" s="3"/>
    </row>
    <row r="498" spans="3:34" ht="15.6">
      <c r="C498" s="2"/>
      <c r="J498" s="2"/>
      <c r="M498" s="2"/>
      <c r="P498" s="2"/>
      <c r="S498" s="2"/>
      <c r="V498" s="2"/>
      <c r="Y498" s="2"/>
      <c r="AB498" s="2"/>
      <c r="AE498" s="2"/>
      <c r="AH498" s="3"/>
    </row>
    <row r="499" spans="3:34" ht="15.6">
      <c r="C499" s="2"/>
      <c r="J499" s="2"/>
      <c r="M499" s="2"/>
      <c r="P499" s="2"/>
      <c r="S499" s="2"/>
      <c r="V499" s="2"/>
      <c r="Y499" s="2"/>
      <c r="AB499" s="2"/>
      <c r="AE499" s="2"/>
      <c r="AH499" s="3"/>
    </row>
    <row r="500" spans="3:34" ht="15.6">
      <c r="C500" s="2"/>
      <c r="J500" s="2"/>
      <c r="M500" s="2"/>
      <c r="P500" s="2"/>
      <c r="S500" s="2"/>
      <c r="V500" s="2"/>
      <c r="Y500" s="2"/>
      <c r="AB500" s="2"/>
      <c r="AE500" s="2"/>
      <c r="AH500" s="3"/>
    </row>
    <row r="501" spans="3:34" ht="15.6">
      <c r="C501" s="2"/>
      <c r="J501" s="2"/>
      <c r="M501" s="2"/>
      <c r="P501" s="2"/>
      <c r="S501" s="2"/>
      <c r="V501" s="2"/>
      <c r="Y501" s="2"/>
      <c r="AB501" s="2"/>
      <c r="AE501" s="2"/>
      <c r="AH501" s="3"/>
    </row>
    <row r="502" spans="3:34" ht="15.6">
      <c r="C502" s="2"/>
      <c r="J502" s="2"/>
      <c r="M502" s="2"/>
      <c r="P502" s="2"/>
      <c r="S502" s="2"/>
      <c r="V502" s="2"/>
      <c r="Y502" s="2"/>
      <c r="AB502" s="2"/>
      <c r="AE502" s="2"/>
      <c r="AH502" s="3"/>
    </row>
    <row r="503" spans="3:34" ht="15.6">
      <c r="C503" s="2"/>
      <c r="J503" s="2"/>
      <c r="M503" s="2"/>
      <c r="P503" s="2"/>
      <c r="S503" s="2"/>
      <c r="V503" s="2"/>
      <c r="Y503" s="2"/>
      <c r="AB503" s="2"/>
      <c r="AE503" s="2"/>
      <c r="AH503" s="3"/>
    </row>
    <row r="504" spans="3:34" ht="15.6">
      <c r="C504" s="2"/>
      <c r="J504" s="2"/>
      <c r="M504" s="2"/>
      <c r="P504" s="2"/>
      <c r="S504" s="2"/>
      <c r="V504" s="2"/>
      <c r="Y504" s="2"/>
      <c r="AB504" s="2"/>
      <c r="AE504" s="2"/>
      <c r="AH504" s="3"/>
    </row>
    <row r="505" spans="3:34" ht="15.6">
      <c r="C505" s="2"/>
      <c r="J505" s="2"/>
      <c r="M505" s="2"/>
      <c r="P505" s="2"/>
      <c r="S505" s="2"/>
      <c r="V505" s="2"/>
      <c r="Y505" s="2"/>
      <c r="AB505" s="2"/>
      <c r="AE505" s="2"/>
      <c r="AH505" s="3"/>
    </row>
    <row r="506" spans="3:34" ht="15.6">
      <c r="C506" s="2"/>
      <c r="J506" s="2"/>
      <c r="M506" s="2"/>
      <c r="P506" s="2"/>
      <c r="S506" s="2"/>
      <c r="V506" s="2"/>
      <c r="Y506" s="2"/>
      <c r="AB506" s="2"/>
      <c r="AE506" s="2"/>
      <c r="AH506" s="3"/>
    </row>
    <row r="507" spans="3:34" ht="15.6">
      <c r="C507" s="2"/>
      <c r="J507" s="2"/>
      <c r="M507" s="2"/>
      <c r="P507" s="2"/>
      <c r="S507" s="2"/>
      <c r="V507" s="2"/>
      <c r="Y507" s="2"/>
      <c r="AB507" s="2"/>
      <c r="AE507" s="2"/>
      <c r="AH507" s="3"/>
    </row>
    <row r="508" spans="3:34" ht="15.6">
      <c r="C508" s="2"/>
      <c r="J508" s="2"/>
      <c r="M508" s="2"/>
      <c r="P508" s="2"/>
      <c r="S508" s="2"/>
      <c r="V508" s="2"/>
      <c r="Y508" s="2"/>
      <c r="AB508" s="2"/>
      <c r="AE508" s="2"/>
      <c r="AH508" s="3"/>
    </row>
    <row r="509" spans="3:34" ht="15.6">
      <c r="C509" s="2"/>
      <c r="J509" s="2"/>
      <c r="M509" s="2"/>
      <c r="P509" s="2"/>
      <c r="S509" s="2"/>
      <c r="V509" s="2"/>
      <c r="Y509" s="2"/>
      <c r="AB509" s="2"/>
      <c r="AE509" s="2"/>
      <c r="AH509" s="3"/>
    </row>
    <row r="510" spans="3:34" ht="15.6">
      <c r="C510" s="2"/>
      <c r="J510" s="2"/>
      <c r="M510" s="2"/>
      <c r="P510" s="2"/>
      <c r="S510" s="2"/>
      <c r="V510" s="2"/>
      <c r="Y510" s="2"/>
      <c r="AB510" s="2"/>
      <c r="AE510" s="2"/>
      <c r="AH510" s="3"/>
    </row>
    <row r="511" spans="3:34" ht="15.6">
      <c r="C511" s="2"/>
      <c r="J511" s="2"/>
      <c r="M511" s="2"/>
      <c r="P511" s="2"/>
      <c r="S511" s="2"/>
      <c r="V511" s="2"/>
      <c r="Y511" s="2"/>
      <c r="AB511" s="2"/>
      <c r="AE511" s="2"/>
      <c r="AH511" s="3"/>
    </row>
    <row r="512" spans="3:34" ht="15.6">
      <c r="C512" s="2"/>
      <c r="J512" s="2"/>
      <c r="M512" s="2"/>
      <c r="P512" s="2"/>
      <c r="S512" s="2"/>
      <c r="V512" s="2"/>
      <c r="Y512" s="2"/>
      <c r="AB512" s="2"/>
      <c r="AE512" s="2"/>
      <c r="AH512" s="3"/>
    </row>
    <row r="513" spans="3:34" ht="15.6">
      <c r="C513" s="2"/>
      <c r="J513" s="2"/>
      <c r="M513" s="2"/>
      <c r="P513" s="2"/>
      <c r="S513" s="2"/>
      <c r="V513" s="2"/>
      <c r="Y513" s="2"/>
      <c r="AB513" s="2"/>
      <c r="AE513" s="2"/>
      <c r="AH513" s="3"/>
    </row>
    <row r="514" spans="3:34" ht="15.6">
      <c r="C514" s="2"/>
      <c r="J514" s="2"/>
      <c r="M514" s="2"/>
      <c r="P514" s="2"/>
      <c r="S514" s="2"/>
      <c r="V514" s="2"/>
      <c r="Y514" s="2"/>
      <c r="AB514" s="2"/>
      <c r="AE514" s="2"/>
      <c r="AH514" s="3"/>
    </row>
    <row r="515" spans="3:34" ht="15.6">
      <c r="C515" s="2"/>
      <c r="J515" s="2"/>
      <c r="M515" s="2"/>
      <c r="P515" s="2"/>
      <c r="S515" s="2"/>
      <c r="V515" s="2"/>
      <c r="Y515" s="2"/>
      <c r="AB515" s="2"/>
      <c r="AE515" s="2"/>
      <c r="AH515" s="3"/>
    </row>
    <row r="516" spans="3:34" ht="15.6">
      <c r="C516" s="2"/>
      <c r="J516" s="2"/>
      <c r="M516" s="2"/>
      <c r="P516" s="2"/>
      <c r="S516" s="2"/>
      <c r="V516" s="2"/>
      <c r="Y516" s="2"/>
      <c r="AB516" s="2"/>
      <c r="AE516" s="2"/>
      <c r="AH516" s="3"/>
    </row>
    <row r="517" spans="3:34" ht="15.6">
      <c r="C517" s="2"/>
      <c r="J517" s="2"/>
      <c r="M517" s="2"/>
      <c r="P517" s="2"/>
      <c r="S517" s="2"/>
      <c r="V517" s="2"/>
      <c r="Y517" s="2"/>
      <c r="AB517" s="2"/>
      <c r="AE517" s="2"/>
      <c r="AH517" s="3"/>
    </row>
    <row r="518" spans="3:34" ht="15.6">
      <c r="C518" s="2"/>
      <c r="J518" s="2"/>
      <c r="M518" s="2"/>
      <c r="P518" s="2"/>
      <c r="S518" s="2"/>
      <c r="V518" s="2"/>
      <c r="Y518" s="2"/>
      <c r="AB518" s="2"/>
      <c r="AE518" s="2"/>
      <c r="AH518" s="3"/>
    </row>
    <row r="519" spans="3:34" ht="15.6">
      <c r="C519" s="2"/>
      <c r="J519" s="2"/>
      <c r="M519" s="2"/>
      <c r="P519" s="2"/>
      <c r="S519" s="2"/>
      <c r="V519" s="2"/>
      <c r="Y519" s="2"/>
      <c r="AB519" s="2"/>
      <c r="AE519" s="2"/>
      <c r="AH519" s="3"/>
    </row>
    <row r="520" spans="3:34" ht="15.6">
      <c r="C520" s="2"/>
      <c r="J520" s="2"/>
      <c r="M520" s="2"/>
      <c r="P520" s="2"/>
      <c r="S520" s="2"/>
      <c r="V520" s="2"/>
      <c r="Y520" s="2"/>
      <c r="AB520" s="2"/>
      <c r="AE520" s="2"/>
      <c r="AH520" s="3"/>
    </row>
    <row r="521" spans="3:34" ht="15.6">
      <c r="C521" s="2"/>
      <c r="J521" s="2"/>
      <c r="M521" s="2"/>
      <c r="P521" s="2"/>
      <c r="S521" s="2"/>
      <c r="V521" s="2"/>
      <c r="Y521" s="2"/>
      <c r="AB521" s="2"/>
      <c r="AE521" s="2"/>
      <c r="AH521" s="3"/>
    </row>
    <row r="522" spans="3:34" ht="15.6">
      <c r="C522" s="2"/>
      <c r="J522" s="2"/>
      <c r="M522" s="2"/>
      <c r="P522" s="2"/>
      <c r="S522" s="2"/>
      <c r="V522" s="2"/>
      <c r="Y522" s="2"/>
      <c r="AB522" s="2"/>
      <c r="AE522" s="2"/>
      <c r="AH522" s="3"/>
    </row>
    <row r="523" spans="3:34" ht="15.6">
      <c r="C523" s="2"/>
      <c r="J523" s="2"/>
      <c r="M523" s="2"/>
      <c r="P523" s="2"/>
      <c r="S523" s="2"/>
      <c r="V523" s="2"/>
      <c r="Y523" s="2"/>
      <c r="AB523" s="2"/>
      <c r="AE523" s="2"/>
      <c r="AH523" s="3"/>
    </row>
    <row r="524" spans="3:34" ht="15.6">
      <c r="C524" s="2"/>
      <c r="J524" s="2"/>
      <c r="M524" s="2"/>
      <c r="P524" s="2"/>
      <c r="S524" s="2"/>
      <c r="V524" s="2"/>
      <c r="Y524" s="2"/>
      <c r="AB524" s="2"/>
      <c r="AE524" s="2"/>
      <c r="AH524" s="3"/>
    </row>
    <row r="525" spans="3:34" ht="15.6">
      <c r="C525" s="2"/>
      <c r="J525" s="2"/>
      <c r="M525" s="2"/>
      <c r="P525" s="2"/>
      <c r="S525" s="2"/>
      <c r="V525" s="2"/>
      <c r="Y525" s="2"/>
      <c r="AB525" s="2"/>
      <c r="AE525" s="2"/>
      <c r="AH525" s="3"/>
    </row>
    <row r="526" spans="3:34" ht="15.6">
      <c r="C526" s="2"/>
      <c r="J526" s="2"/>
      <c r="M526" s="2"/>
      <c r="P526" s="2"/>
      <c r="S526" s="2"/>
      <c r="V526" s="2"/>
      <c r="Y526" s="2"/>
      <c r="AB526" s="2"/>
      <c r="AE526" s="2"/>
      <c r="AH526" s="3"/>
    </row>
    <row r="527" spans="3:34" ht="15.6">
      <c r="C527" s="2"/>
      <c r="J527" s="2"/>
      <c r="M527" s="2"/>
      <c r="P527" s="2"/>
      <c r="S527" s="2"/>
      <c r="V527" s="2"/>
      <c r="Y527" s="2"/>
      <c r="AB527" s="2"/>
      <c r="AE527" s="2"/>
      <c r="AH527" s="3"/>
    </row>
    <row r="528" spans="3:34" ht="15.6">
      <c r="C528" s="2"/>
      <c r="J528" s="2"/>
      <c r="M528" s="2"/>
      <c r="P528" s="2"/>
      <c r="S528" s="2"/>
      <c r="V528" s="2"/>
      <c r="Y528" s="2"/>
      <c r="AB528" s="2"/>
      <c r="AE528" s="2"/>
      <c r="AH528" s="3"/>
    </row>
    <row r="529" spans="3:34" ht="15.6">
      <c r="C529" s="2"/>
      <c r="J529" s="2"/>
      <c r="M529" s="2"/>
      <c r="P529" s="2"/>
      <c r="S529" s="2"/>
      <c r="V529" s="2"/>
      <c r="Y529" s="2"/>
      <c r="AB529" s="2"/>
      <c r="AE529" s="2"/>
      <c r="AH529" s="3"/>
    </row>
    <row r="530" spans="3:34" ht="15.6">
      <c r="C530" s="2"/>
      <c r="J530" s="2"/>
      <c r="M530" s="2"/>
      <c r="P530" s="2"/>
      <c r="S530" s="2"/>
      <c r="V530" s="2"/>
      <c r="Y530" s="2"/>
      <c r="AB530" s="2"/>
      <c r="AE530" s="2"/>
      <c r="AH530" s="3"/>
    </row>
    <row r="531" spans="3:34" ht="15.6">
      <c r="C531" s="2"/>
      <c r="J531" s="2"/>
      <c r="M531" s="2"/>
      <c r="P531" s="2"/>
      <c r="S531" s="2"/>
      <c r="V531" s="2"/>
      <c r="Y531" s="2"/>
      <c r="AB531" s="2"/>
      <c r="AE531" s="2"/>
      <c r="AH531" s="3"/>
    </row>
    <row r="532" spans="3:34" ht="15.6">
      <c r="C532" s="2"/>
      <c r="J532" s="2"/>
      <c r="M532" s="2"/>
      <c r="P532" s="2"/>
      <c r="S532" s="2"/>
      <c r="V532" s="2"/>
      <c r="Y532" s="2"/>
      <c r="AB532" s="2"/>
      <c r="AE532" s="2"/>
      <c r="AH532" s="3"/>
    </row>
    <row r="533" spans="3:34" ht="15.6">
      <c r="C533" s="2"/>
      <c r="J533" s="2"/>
      <c r="M533" s="2"/>
      <c r="P533" s="2"/>
      <c r="S533" s="2"/>
      <c r="V533" s="2"/>
      <c r="Y533" s="2"/>
      <c r="AB533" s="2"/>
      <c r="AE533" s="2"/>
      <c r="AH533" s="3"/>
    </row>
    <row r="534" spans="3:34" ht="15.6">
      <c r="C534" s="2"/>
      <c r="J534" s="2"/>
      <c r="M534" s="2"/>
      <c r="P534" s="2"/>
      <c r="S534" s="2"/>
      <c r="V534" s="2"/>
      <c r="Y534" s="2"/>
      <c r="AB534" s="2"/>
      <c r="AE534" s="2"/>
      <c r="AH534" s="3"/>
    </row>
    <row r="535" spans="3:34" ht="15.6">
      <c r="C535" s="2"/>
      <c r="J535" s="2"/>
      <c r="M535" s="2"/>
      <c r="P535" s="2"/>
      <c r="S535" s="2"/>
      <c r="V535" s="2"/>
      <c r="Y535" s="2"/>
      <c r="AB535" s="2"/>
      <c r="AE535" s="2"/>
      <c r="AH535" s="3"/>
    </row>
    <row r="536" spans="3:34" ht="15.6">
      <c r="C536" s="2"/>
      <c r="J536" s="2"/>
      <c r="M536" s="2"/>
      <c r="P536" s="2"/>
      <c r="S536" s="2"/>
      <c r="V536" s="2"/>
      <c r="Y536" s="2"/>
      <c r="AB536" s="2"/>
      <c r="AE536" s="2"/>
      <c r="AH536" s="3"/>
    </row>
    <row r="537" spans="3:34" ht="15.6">
      <c r="C537" s="2"/>
      <c r="J537" s="2"/>
      <c r="M537" s="2"/>
      <c r="P537" s="2"/>
      <c r="S537" s="2"/>
      <c r="V537" s="2"/>
      <c r="Y537" s="2"/>
      <c r="AB537" s="2"/>
      <c r="AE537" s="2"/>
      <c r="AH537" s="3"/>
    </row>
    <row r="538" spans="3:34" ht="15.6">
      <c r="C538" s="2"/>
      <c r="J538" s="2"/>
      <c r="M538" s="2"/>
      <c r="P538" s="2"/>
      <c r="S538" s="2"/>
      <c r="V538" s="2"/>
      <c r="Y538" s="2"/>
      <c r="AB538" s="2"/>
      <c r="AE538" s="2"/>
      <c r="AH538" s="3"/>
    </row>
    <row r="539" spans="3:34" ht="15.6">
      <c r="C539" s="2"/>
      <c r="J539" s="2"/>
      <c r="M539" s="2"/>
      <c r="P539" s="2"/>
      <c r="S539" s="2"/>
      <c r="V539" s="2"/>
      <c r="Y539" s="2"/>
      <c r="AB539" s="2"/>
      <c r="AE539" s="2"/>
      <c r="AH539" s="3"/>
    </row>
    <row r="540" spans="3:34" ht="15.6">
      <c r="C540" s="2"/>
      <c r="J540" s="2"/>
      <c r="M540" s="2"/>
      <c r="P540" s="2"/>
      <c r="S540" s="2"/>
      <c r="V540" s="2"/>
      <c r="Y540" s="2"/>
      <c r="AB540" s="2"/>
      <c r="AE540" s="2"/>
      <c r="AH540" s="3"/>
    </row>
    <row r="541" spans="3:34" ht="15.6">
      <c r="C541" s="2"/>
      <c r="J541" s="2"/>
      <c r="M541" s="2"/>
      <c r="P541" s="2"/>
      <c r="S541" s="2"/>
      <c r="V541" s="2"/>
      <c r="Y541" s="2"/>
      <c r="AB541" s="2"/>
      <c r="AE541" s="2"/>
      <c r="AH541" s="3"/>
    </row>
    <row r="542" spans="3:34" ht="15.6">
      <c r="C542" s="2"/>
      <c r="J542" s="2"/>
      <c r="M542" s="2"/>
      <c r="P542" s="2"/>
      <c r="S542" s="2"/>
      <c r="V542" s="2"/>
      <c r="Y542" s="2"/>
      <c r="AB542" s="2"/>
      <c r="AE542" s="2"/>
      <c r="AH542" s="3"/>
    </row>
    <row r="543" spans="3:34" ht="15.6">
      <c r="C543" s="2"/>
      <c r="J543" s="2"/>
      <c r="M543" s="2"/>
      <c r="P543" s="2"/>
      <c r="S543" s="2"/>
      <c r="V543" s="2"/>
      <c r="Y543" s="2"/>
      <c r="AB543" s="2"/>
      <c r="AE543" s="2"/>
      <c r="AH543" s="3"/>
    </row>
    <row r="544" spans="3:34" ht="15.6">
      <c r="C544" s="2"/>
      <c r="J544" s="2"/>
      <c r="M544" s="2"/>
      <c r="P544" s="2"/>
      <c r="S544" s="2"/>
      <c r="V544" s="2"/>
      <c r="Y544" s="2"/>
      <c r="AB544" s="2"/>
      <c r="AE544" s="2"/>
      <c r="AH544" s="3"/>
    </row>
    <row r="545" spans="3:34" ht="15.6">
      <c r="C545" s="2"/>
      <c r="J545" s="2"/>
      <c r="M545" s="2"/>
      <c r="P545" s="2"/>
      <c r="S545" s="2"/>
      <c r="V545" s="2"/>
      <c r="Y545" s="2"/>
      <c r="AB545" s="2"/>
      <c r="AE545" s="2"/>
      <c r="AH545" s="3"/>
    </row>
    <row r="546" spans="3:34" ht="15.6">
      <c r="C546" s="2"/>
      <c r="J546" s="2"/>
      <c r="M546" s="2"/>
      <c r="P546" s="2"/>
      <c r="S546" s="2"/>
      <c r="V546" s="2"/>
      <c r="Y546" s="2"/>
      <c r="AB546" s="2"/>
      <c r="AE546" s="2"/>
      <c r="AH546" s="3"/>
    </row>
    <row r="547" spans="3:34" ht="15.6">
      <c r="C547" s="2"/>
      <c r="J547" s="2"/>
      <c r="M547" s="2"/>
      <c r="P547" s="2"/>
      <c r="S547" s="2"/>
      <c r="V547" s="2"/>
      <c r="Y547" s="2"/>
      <c r="AB547" s="2"/>
      <c r="AE547" s="2"/>
      <c r="AH547" s="3"/>
    </row>
    <row r="548" spans="3:34" ht="15.6">
      <c r="C548" s="2"/>
      <c r="J548" s="2"/>
      <c r="M548" s="2"/>
      <c r="P548" s="2"/>
      <c r="S548" s="2"/>
      <c r="V548" s="2"/>
      <c r="Y548" s="2"/>
      <c r="AB548" s="2"/>
      <c r="AE548" s="2"/>
      <c r="AH548" s="3"/>
    </row>
    <row r="549" spans="3:34" ht="15.6">
      <c r="C549" s="2"/>
      <c r="J549" s="2"/>
      <c r="M549" s="2"/>
      <c r="P549" s="2"/>
      <c r="S549" s="2"/>
      <c r="V549" s="2"/>
      <c r="Y549" s="2"/>
      <c r="AB549" s="2"/>
      <c r="AE549" s="2"/>
      <c r="AH549" s="3"/>
    </row>
    <row r="550" spans="3:34" ht="15.6">
      <c r="C550" s="2"/>
      <c r="J550" s="2"/>
      <c r="M550" s="2"/>
      <c r="P550" s="2"/>
      <c r="S550" s="2"/>
      <c r="V550" s="2"/>
      <c r="Y550" s="2"/>
      <c r="AB550" s="2"/>
      <c r="AE550" s="2"/>
      <c r="AH550" s="3"/>
    </row>
    <row r="551" spans="3:34" ht="15.6">
      <c r="C551" s="2"/>
      <c r="J551" s="2"/>
      <c r="M551" s="2"/>
      <c r="P551" s="2"/>
      <c r="S551" s="2"/>
      <c r="V551" s="2"/>
      <c r="Y551" s="2"/>
      <c r="AB551" s="2"/>
      <c r="AE551" s="2"/>
      <c r="AH551" s="3"/>
    </row>
    <row r="552" spans="3:34" ht="15.6">
      <c r="C552" s="2"/>
      <c r="J552" s="2"/>
      <c r="M552" s="2"/>
      <c r="P552" s="2"/>
      <c r="S552" s="2"/>
      <c r="V552" s="2"/>
      <c r="Y552" s="2"/>
      <c r="AB552" s="2"/>
      <c r="AE552" s="2"/>
      <c r="AH552" s="3"/>
    </row>
    <row r="553" spans="3:34" ht="15.6">
      <c r="C553" s="2"/>
      <c r="J553" s="2"/>
      <c r="M553" s="2"/>
      <c r="P553" s="2"/>
      <c r="S553" s="2"/>
      <c r="V553" s="2"/>
      <c r="Y553" s="2"/>
      <c r="AB553" s="2"/>
      <c r="AE553" s="2"/>
      <c r="AH553" s="3"/>
    </row>
    <row r="554" spans="3:34" ht="15.6">
      <c r="C554" s="2"/>
      <c r="J554" s="2"/>
      <c r="M554" s="2"/>
      <c r="P554" s="2"/>
      <c r="S554" s="2"/>
      <c r="V554" s="2"/>
      <c r="Y554" s="2"/>
      <c r="AB554" s="2"/>
      <c r="AE554" s="2"/>
      <c r="AH554" s="3"/>
    </row>
    <row r="555" spans="3:34" ht="15.6">
      <c r="C555" s="2"/>
      <c r="J555" s="2"/>
      <c r="M555" s="2"/>
      <c r="P555" s="2"/>
      <c r="S555" s="2"/>
      <c r="V555" s="2"/>
      <c r="Y555" s="2"/>
      <c r="AB555" s="2"/>
      <c r="AE555" s="2"/>
      <c r="AH555" s="3"/>
    </row>
    <row r="556" spans="3:34" ht="15.6">
      <c r="C556" s="2"/>
      <c r="J556" s="2"/>
      <c r="M556" s="2"/>
      <c r="P556" s="2"/>
      <c r="S556" s="2"/>
      <c r="V556" s="2"/>
      <c r="Y556" s="2"/>
      <c r="AB556" s="2"/>
      <c r="AE556" s="2"/>
      <c r="AH556" s="3"/>
    </row>
    <row r="557" spans="3:34" ht="15.6">
      <c r="C557" s="2"/>
      <c r="J557" s="2"/>
      <c r="M557" s="2"/>
      <c r="P557" s="2"/>
      <c r="S557" s="2"/>
      <c r="V557" s="2"/>
      <c r="Y557" s="2"/>
      <c r="AB557" s="2"/>
      <c r="AE557" s="2"/>
      <c r="AH557" s="3"/>
    </row>
    <row r="558" spans="3:34" ht="15.6">
      <c r="C558" s="2"/>
      <c r="J558" s="2"/>
      <c r="M558" s="2"/>
      <c r="P558" s="2"/>
      <c r="S558" s="2"/>
      <c r="V558" s="2"/>
      <c r="Y558" s="2"/>
      <c r="AB558" s="2"/>
      <c r="AE558" s="2"/>
      <c r="AH558" s="3"/>
    </row>
    <row r="559" spans="3:34" ht="15.6">
      <c r="C559" s="2"/>
      <c r="J559" s="2"/>
      <c r="M559" s="2"/>
      <c r="P559" s="2"/>
      <c r="S559" s="2"/>
      <c r="V559" s="2"/>
      <c r="Y559" s="2"/>
      <c r="AB559" s="2"/>
      <c r="AE559" s="2"/>
      <c r="AH559" s="3"/>
    </row>
    <row r="560" spans="3:34" ht="15.6">
      <c r="C560" s="2"/>
      <c r="J560" s="2"/>
      <c r="M560" s="2"/>
      <c r="P560" s="2"/>
      <c r="S560" s="2"/>
      <c r="V560" s="2"/>
      <c r="Y560" s="2"/>
      <c r="AB560" s="2"/>
      <c r="AE560" s="2"/>
      <c r="AH560" s="3"/>
    </row>
    <row r="561" spans="3:34" ht="15.6">
      <c r="C561" s="2"/>
      <c r="J561" s="2"/>
      <c r="M561" s="2"/>
      <c r="P561" s="2"/>
      <c r="S561" s="2"/>
      <c r="V561" s="2"/>
      <c r="Y561" s="2"/>
      <c r="AB561" s="2"/>
      <c r="AE561" s="2"/>
      <c r="AH561" s="3"/>
    </row>
    <row r="562" spans="3:34" ht="15.6">
      <c r="C562" s="2"/>
      <c r="J562" s="2"/>
      <c r="M562" s="2"/>
      <c r="P562" s="2"/>
      <c r="S562" s="2"/>
      <c r="V562" s="2"/>
      <c r="Y562" s="2"/>
      <c r="AB562" s="2"/>
      <c r="AE562" s="2"/>
      <c r="AH562" s="3"/>
    </row>
    <row r="563" spans="3:34" ht="15.6">
      <c r="C563" s="2"/>
      <c r="J563" s="2"/>
      <c r="M563" s="2"/>
      <c r="P563" s="2"/>
      <c r="S563" s="2"/>
      <c r="V563" s="2"/>
      <c r="Y563" s="2"/>
      <c r="AB563" s="2"/>
      <c r="AE563" s="2"/>
      <c r="AH563" s="3"/>
    </row>
    <row r="564" spans="3:34" ht="15.6">
      <c r="C564" s="2"/>
      <c r="J564" s="2"/>
      <c r="M564" s="2"/>
      <c r="P564" s="2"/>
      <c r="S564" s="2"/>
      <c r="V564" s="2"/>
      <c r="Y564" s="2"/>
      <c r="AB564" s="2"/>
      <c r="AE564" s="2"/>
      <c r="AH564" s="3"/>
    </row>
    <row r="565" spans="3:34" ht="15.6">
      <c r="C565" s="2"/>
      <c r="J565" s="2"/>
      <c r="M565" s="2"/>
      <c r="P565" s="2"/>
      <c r="S565" s="2"/>
      <c r="V565" s="2"/>
      <c r="Y565" s="2"/>
      <c r="AB565" s="2"/>
      <c r="AE565" s="2"/>
      <c r="AH565" s="3"/>
    </row>
    <row r="566" spans="3:34" ht="15.6">
      <c r="C566" s="2"/>
      <c r="J566" s="2"/>
      <c r="M566" s="2"/>
      <c r="P566" s="2"/>
      <c r="S566" s="2"/>
      <c r="V566" s="2"/>
      <c r="Y566" s="2"/>
      <c r="AB566" s="2"/>
      <c r="AE566" s="2"/>
      <c r="AH566" s="3"/>
    </row>
    <row r="567" spans="3:34" ht="15.6">
      <c r="C567" s="2"/>
      <c r="J567" s="2"/>
      <c r="M567" s="2"/>
      <c r="P567" s="2"/>
      <c r="S567" s="2"/>
      <c r="V567" s="2"/>
      <c r="Y567" s="2"/>
      <c r="AB567" s="2"/>
      <c r="AE567" s="2"/>
      <c r="AH567" s="3"/>
    </row>
    <row r="568" spans="3:34" ht="15.6">
      <c r="C568" s="2"/>
      <c r="J568" s="2"/>
      <c r="M568" s="2"/>
      <c r="P568" s="2"/>
      <c r="S568" s="2"/>
      <c r="V568" s="2"/>
      <c r="Y568" s="2"/>
      <c r="AB568" s="2"/>
      <c r="AE568" s="2"/>
      <c r="AH568" s="3"/>
    </row>
    <row r="569" spans="3:34" ht="15.6">
      <c r="C569" s="2"/>
      <c r="J569" s="2"/>
      <c r="M569" s="2"/>
      <c r="P569" s="2"/>
      <c r="S569" s="2"/>
      <c r="V569" s="2"/>
      <c r="Y569" s="2"/>
      <c r="AB569" s="2"/>
      <c r="AE569" s="2"/>
      <c r="AH569" s="3"/>
    </row>
    <row r="570" spans="3:34" ht="15.6">
      <c r="C570" s="2"/>
      <c r="J570" s="2"/>
      <c r="M570" s="2"/>
      <c r="P570" s="2"/>
      <c r="S570" s="2"/>
      <c r="V570" s="2"/>
      <c r="Y570" s="2"/>
      <c r="AB570" s="2"/>
      <c r="AE570" s="2"/>
      <c r="AH570" s="3"/>
    </row>
    <row r="571" spans="3:34" ht="15.6">
      <c r="C571" s="2"/>
      <c r="J571" s="2"/>
      <c r="M571" s="2"/>
      <c r="P571" s="2"/>
      <c r="S571" s="2"/>
      <c r="V571" s="2"/>
      <c r="Y571" s="2"/>
      <c r="AB571" s="2"/>
      <c r="AE571" s="2"/>
      <c r="AH571" s="3"/>
    </row>
    <row r="572" spans="3:34" ht="15.6">
      <c r="C572" s="2"/>
      <c r="J572" s="2"/>
      <c r="M572" s="2"/>
      <c r="P572" s="2"/>
      <c r="S572" s="2"/>
      <c r="V572" s="2"/>
      <c r="Y572" s="2"/>
      <c r="AB572" s="2"/>
      <c r="AE572" s="2"/>
      <c r="AH572" s="3"/>
    </row>
    <row r="573" spans="3:34" ht="15.6">
      <c r="C573" s="2"/>
      <c r="J573" s="2"/>
      <c r="M573" s="2"/>
      <c r="P573" s="2"/>
      <c r="S573" s="2"/>
      <c r="V573" s="2"/>
      <c r="Y573" s="2"/>
      <c r="AB573" s="2"/>
      <c r="AE573" s="2"/>
      <c r="AH573" s="3"/>
    </row>
    <row r="574" spans="3:34" ht="15.6">
      <c r="C574" s="2"/>
      <c r="J574" s="2"/>
      <c r="M574" s="2"/>
      <c r="P574" s="2"/>
      <c r="S574" s="2"/>
      <c r="V574" s="2"/>
      <c r="Y574" s="2"/>
      <c r="AB574" s="2"/>
      <c r="AE574" s="2"/>
      <c r="AH574" s="3"/>
    </row>
    <row r="575" spans="3:34" ht="15.6">
      <c r="C575" s="2"/>
      <c r="J575" s="2"/>
      <c r="M575" s="2"/>
      <c r="P575" s="2"/>
      <c r="S575" s="2"/>
      <c r="V575" s="2"/>
      <c r="Y575" s="2"/>
      <c r="AB575" s="2"/>
      <c r="AE575" s="2"/>
      <c r="AH575" s="3"/>
    </row>
    <row r="576" spans="3:34" ht="15.6">
      <c r="C576" s="2"/>
      <c r="J576" s="2"/>
      <c r="M576" s="2"/>
      <c r="P576" s="2"/>
      <c r="S576" s="2"/>
      <c r="V576" s="2"/>
      <c r="Y576" s="2"/>
      <c r="AB576" s="2"/>
      <c r="AE576" s="2"/>
      <c r="AH576" s="3"/>
    </row>
    <row r="577" spans="3:34" ht="15.6">
      <c r="C577" s="2"/>
      <c r="J577" s="2"/>
      <c r="M577" s="2"/>
      <c r="P577" s="2"/>
      <c r="S577" s="2"/>
      <c r="V577" s="2"/>
      <c r="Y577" s="2"/>
      <c r="AB577" s="2"/>
      <c r="AE577" s="2"/>
      <c r="AH577" s="3"/>
    </row>
    <row r="578" spans="3:34" ht="15.6">
      <c r="C578" s="2"/>
      <c r="J578" s="2"/>
      <c r="M578" s="2"/>
      <c r="P578" s="2"/>
      <c r="S578" s="2"/>
      <c r="V578" s="2"/>
      <c r="Y578" s="2"/>
      <c r="AB578" s="2"/>
      <c r="AE578" s="2"/>
      <c r="AH578" s="3"/>
    </row>
    <row r="579" spans="3:34" ht="15.6">
      <c r="C579" s="2"/>
      <c r="J579" s="2"/>
      <c r="M579" s="2"/>
      <c r="P579" s="2"/>
      <c r="S579" s="2"/>
      <c r="V579" s="2"/>
      <c r="Y579" s="2"/>
      <c r="AB579" s="2"/>
      <c r="AE579" s="2"/>
      <c r="AH579" s="3"/>
    </row>
    <row r="580" spans="3:34" ht="15.6">
      <c r="C580" s="2"/>
      <c r="J580" s="2"/>
      <c r="M580" s="2"/>
      <c r="P580" s="2"/>
      <c r="S580" s="2"/>
      <c r="V580" s="2"/>
      <c r="Y580" s="2"/>
      <c r="AB580" s="2"/>
      <c r="AE580" s="2"/>
      <c r="AH580" s="3"/>
    </row>
    <row r="581" spans="3:34" ht="15.6">
      <c r="C581" s="2"/>
      <c r="J581" s="2"/>
      <c r="M581" s="2"/>
      <c r="P581" s="2"/>
      <c r="S581" s="2"/>
      <c r="V581" s="2"/>
      <c r="Y581" s="2"/>
      <c r="AB581" s="2"/>
      <c r="AE581" s="2"/>
      <c r="AH581" s="3"/>
    </row>
    <row r="582" spans="3:34" ht="15.6">
      <c r="C582" s="2"/>
      <c r="J582" s="2"/>
      <c r="M582" s="2"/>
      <c r="P582" s="2"/>
      <c r="S582" s="2"/>
      <c r="V582" s="2"/>
      <c r="Y582" s="2"/>
      <c r="AB582" s="2"/>
      <c r="AE582" s="2"/>
      <c r="AH582" s="3"/>
    </row>
    <row r="583" spans="3:34" ht="15.6">
      <c r="C583" s="2"/>
      <c r="J583" s="2"/>
      <c r="M583" s="2"/>
      <c r="P583" s="2"/>
      <c r="S583" s="2"/>
      <c r="V583" s="2"/>
      <c r="Y583" s="2"/>
      <c r="AB583" s="2"/>
      <c r="AE583" s="2"/>
      <c r="AH583" s="3"/>
    </row>
    <row r="584" spans="3:34" ht="15.6">
      <c r="C584" s="2"/>
      <c r="J584" s="2"/>
      <c r="M584" s="2"/>
      <c r="P584" s="2"/>
      <c r="S584" s="2"/>
      <c r="V584" s="2"/>
      <c r="Y584" s="2"/>
      <c r="AB584" s="2"/>
      <c r="AE584" s="2"/>
      <c r="AH584" s="3"/>
    </row>
    <row r="585" spans="3:34" ht="15.6">
      <c r="C585" s="2"/>
      <c r="J585" s="2"/>
      <c r="M585" s="2"/>
      <c r="P585" s="2"/>
      <c r="S585" s="2"/>
      <c r="V585" s="2"/>
      <c r="Y585" s="2"/>
      <c r="AB585" s="2"/>
      <c r="AE585" s="2"/>
      <c r="AH585" s="3"/>
    </row>
    <row r="586" spans="3:34" ht="15.6">
      <c r="C586" s="2"/>
      <c r="J586" s="2"/>
      <c r="M586" s="2"/>
      <c r="P586" s="2"/>
      <c r="S586" s="2"/>
      <c r="V586" s="2"/>
      <c r="Y586" s="2"/>
      <c r="AB586" s="2"/>
      <c r="AE586" s="2"/>
      <c r="AH586" s="3"/>
    </row>
    <row r="587" spans="3:34" ht="15.6">
      <c r="C587" s="2"/>
      <c r="J587" s="2"/>
      <c r="M587" s="2"/>
      <c r="P587" s="2"/>
      <c r="S587" s="2"/>
      <c r="V587" s="2"/>
      <c r="Y587" s="2"/>
      <c r="AB587" s="2"/>
      <c r="AE587" s="2"/>
      <c r="AH587" s="3"/>
    </row>
    <row r="588" spans="3:34" ht="15.6">
      <c r="C588" s="2"/>
      <c r="J588" s="2"/>
      <c r="M588" s="2"/>
      <c r="P588" s="2"/>
      <c r="S588" s="2"/>
      <c r="V588" s="2"/>
      <c r="Y588" s="2"/>
      <c r="AB588" s="2"/>
      <c r="AE588" s="2"/>
      <c r="AH588" s="3"/>
    </row>
    <row r="589" spans="3:34" ht="15.6">
      <c r="C589" s="2"/>
      <c r="J589" s="2"/>
      <c r="M589" s="2"/>
      <c r="P589" s="2"/>
      <c r="S589" s="2"/>
      <c r="V589" s="2"/>
      <c r="Y589" s="2"/>
      <c r="AB589" s="2"/>
      <c r="AE589" s="2"/>
      <c r="AH589" s="3"/>
    </row>
    <row r="590" spans="3:34" ht="15.6">
      <c r="C590" s="2"/>
      <c r="J590" s="2"/>
      <c r="M590" s="2"/>
      <c r="P590" s="2"/>
      <c r="S590" s="2"/>
      <c r="V590" s="2"/>
      <c r="Y590" s="2"/>
      <c r="AB590" s="2"/>
      <c r="AE590" s="2"/>
      <c r="AH590" s="3"/>
    </row>
    <row r="591" spans="3:34" ht="15.6">
      <c r="C591" s="2"/>
      <c r="J591" s="2"/>
      <c r="M591" s="2"/>
      <c r="P591" s="2"/>
      <c r="S591" s="2"/>
      <c r="V591" s="2"/>
      <c r="Y591" s="2"/>
      <c r="AB591" s="2"/>
      <c r="AE591" s="2"/>
      <c r="AH591" s="3"/>
    </row>
    <row r="592" spans="3:34" ht="15.6">
      <c r="C592" s="2"/>
      <c r="J592" s="2"/>
      <c r="M592" s="2"/>
      <c r="P592" s="2"/>
      <c r="S592" s="2"/>
      <c r="V592" s="2"/>
      <c r="Y592" s="2"/>
      <c r="AB592" s="2"/>
      <c r="AE592" s="2"/>
      <c r="AH592" s="3"/>
    </row>
    <row r="593" spans="3:34" ht="15.6">
      <c r="C593" s="2"/>
      <c r="J593" s="2"/>
      <c r="M593" s="2"/>
      <c r="P593" s="2"/>
      <c r="S593" s="2"/>
      <c r="V593" s="2"/>
      <c r="Y593" s="2"/>
      <c r="AB593" s="2"/>
      <c r="AE593" s="2"/>
      <c r="AH593" s="3"/>
    </row>
    <row r="594" spans="3:34" ht="15.6">
      <c r="C594" s="2"/>
      <c r="J594" s="2"/>
      <c r="M594" s="2"/>
      <c r="P594" s="2"/>
      <c r="S594" s="2"/>
      <c r="V594" s="2"/>
      <c r="Y594" s="2"/>
      <c r="AB594" s="2"/>
      <c r="AE594" s="2"/>
      <c r="AH594" s="3"/>
    </row>
    <row r="595" spans="3:34" ht="15.6">
      <c r="C595" s="2"/>
      <c r="J595" s="2"/>
      <c r="M595" s="2"/>
      <c r="P595" s="2"/>
      <c r="S595" s="2"/>
      <c r="V595" s="2"/>
      <c r="Y595" s="2"/>
      <c r="AB595" s="2"/>
      <c r="AE595" s="2"/>
      <c r="AH595" s="3"/>
    </row>
    <row r="596" spans="3:34" ht="15.6">
      <c r="C596" s="2"/>
      <c r="J596" s="2"/>
      <c r="M596" s="2"/>
      <c r="P596" s="2"/>
      <c r="S596" s="2"/>
      <c r="V596" s="2"/>
      <c r="Y596" s="2"/>
      <c r="AB596" s="2"/>
      <c r="AE596" s="2"/>
      <c r="AH596" s="3"/>
    </row>
    <row r="597" spans="3:34" ht="15.6">
      <c r="C597" s="2"/>
      <c r="J597" s="2"/>
      <c r="M597" s="2"/>
      <c r="P597" s="2"/>
      <c r="S597" s="2"/>
      <c r="V597" s="2"/>
      <c r="Y597" s="2"/>
      <c r="AB597" s="2"/>
      <c r="AE597" s="2"/>
      <c r="AH597" s="3"/>
    </row>
    <row r="598" spans="3:34" ht="15.6">
      <c r="C598" s="2"/>
      <c r="J598" s="2"/>
      <c r="M598" s="2"/>
      <c r="P598" s="2"/>
      <c r="S598" s="2"/>
      <c r="V598" s="2"/>
      <c r="Y598" s="2"/>
      <c r="AB598" s="2"/>
      <c r="AE598" s="2"/>
      <c r="AH598" s="3"/>
    </row>
    <row r="599" spans="3:34" ht="15.6">
      <c r="C599" s="2"/>
      <c r="J599" s="2"/>
      <c r="M599" s="2"/>
      <c r="P599" s="2"/>
      <c r="S599" s="2"/>
      <c r="V599" s="2"/>
      <c r="Y599" s="2"/>
      <c r="AB599" s="2"/>
      <c r="AE599" s="2"/>
      <c r="AH599" s="3"/>
    </row>
    <row r="600" spans="3:34" ht="15.6">
      <c r="C600" s="2"/>
      <c r="J600" s="2"/>
      <c r="M600" s="2"/>
      <c r="P600" s="2"/>
      <c r="S600" s="2"/>
      <c r="V600" s="2"/>
      <c r="Y600" s="2"/>
      <c r="AB600" s="2"/>
      <c r="AE600" s="2"/>
      <c r="AH600" s="3"/>
    </row>
    <row r="601" spans="3:34" ht="15.6">
      <c r="C601" s="2"/>
      <c r="J601" s="2"/>
      <c r="M601" s="2"/>
      <c r="P601" s="2"/>
      <c r="S601" s="2"/>
      <c r="V601" s="2"/>
      <c r="Y601" s="2"/>
      <c r="AB601" s="2"/>
      <c r="AE601" s="2"/>
      <c r="AH601" s="3"/>
    </row>
    <row r="602" spans="3:34" ht="15.6">
      <c r="C602" s="2"/>
      <c r="J602" s="2"/>
      <c r="M602" s="2"/>
      <c r="P602" s="2"/>
      <c r="S602" s="2"/>
      <c r="V602" s="2"/>
      <c r="Y602" s="2"/>
      <c r="AB602" s="2"/>
      <c r="AE602" s="2"/>
      <c r="AH602" s="3"/>
    </row>
    <row r="603" spans="3:34" ht="15.6">
      <c r="C603" s="2"/>
      <c r="J603" s="2"/>
      <c r="M603" s="2"/>
      <c r="P603" s="2"/>
      <c r="S603" s="2"/>
      <c r="V603" s="2"/>
      <c r="Y603" s="2"/>
      <c r="AB603" s="2"/>
      <c r="AE603" s="2"/>
      <c r="AH603" s="3"/>
    </row>
    <row r="604" spans="3:34" ht="15.6">
      <c r="C604" s="2"/>
      <c r="J604" s="2"/>
      <c r="M604" s="2"/>
      <c r="P604" s="2"/>
      <c r="S604" s="2"/>
      <c r="V604" s="2"/>
      <c r="Y604" s="2"/>
      <c r="AB604" s="2"/>
      <c r="AE604" s="2"/>
      <c r="AH604" s="3"/>
    </row>
    <row r="605" spans="3:34" ht="15.6">
      <c r="C605" s="2"/>
      <c r="J605" s="2"/>
      <c r="M605" s="2"/>
      <c r="P605" s="2"/>
      <c r="S605" s="2"/>
      <c r="V605" s="2"/>
      <c r="Y605" s="2"/>
      <c r="AB605" s="2"/>
      <c r="AE605" s="2"/>
      <c r="AH605" s="3"/>
    </row>
    <row r="606" spans="3:34" ht="15.6">
      <c r="C606" s="2"/>
      <c r="J606" s="2"/>
      <c r="M606" s="2"/>
      <c r="P606" s="2"/>
      <c r="S606" s="2"/>
      <c r="V606" s="2"/>
      <c r="Y606" s="2"/>
      <c r="AB606" s="2"/>
      <c r="AE606" s="2"/>
      <c r="AH606" s="3"/>
    </row>
    <row r="607" spans="3:34" ht="15.6">
      <c r="C607" s="2"/>
      <c r="J607" s="2"/>
      <c r="M607" s="2"/>
      <c r="P607" s="2"/>
      <c r="S607" s="2"/>
      <c r="V607" s="2"/>
      <c r="Y607" s="2"/>
      <c r="AB607" s="2"/>
      <c r="AE607" s="2"/>
      <c r="AH607" s="3"/>
    </row>
    <row r="608" spans="3:34" ht="15.6">
      <c r="C608" s="2"/>
      <c r="J608" s="2"/>
      <c r="M608" s="2"/>
      <c r="P608" s="2"/>
      <c r="S608" s="2"/>
      <c r="V608" s="2"/>
      <c r="Y608" s="2"/>
      <c r="AB608" s="2"/>
      <c r="AE608" s="2"/>
      <c r="AH608" s="3"/>
    </row>
    <row r="609" spans="3:34" ht="15.6">
      <c r="C609" s="2"/>
      <c r="J609" s="2"/>
      <c r="M609" s="2"/>
      <c r="P609" s="2"/>
      <c r="S609" s="2"/>
      <c r="V609" s="2"/>
      <c r="Y609" s="2"/>
      <c r="AB609" s="2"/>
      <c r="AE609" s="2"/>
      <c r="AH609" s="3"/>
    </row>
    <row r="610" spans="3:34" ht="15.6">
      <c r="C610" s="2"/>
      <c r="J610" s="2"/>
      <c r="M610" s="2"/>
      <c r="P610" s="2"/>
      <c r="S610" s="2"/>
      <c r="V610" s="2"/>
      <c r="Y610" s="2"/>
      <c r="AB610" s="2"/>
      <c r="AE610" s="2"/>
      <c r="AH610" s="3"/>
    </row>
    <row r="611" spans="3:34" ht="15.6">
      <c r="C611" s="2"/>
      <c r="J611" s="2"/>
      <c r="M611" s="2"/>
      <c r="P611" s="2"/>
      <c r="S611" s="2"/>
      <c r="V611" s="2"/>
      <c r="Y611" s="2"/>
      <c r="AB611" s="2"/>
      <c r="AE611" s="2"/>
      <c r="AH611" s="3"/>
    </row>
    <row r="612" spans="3:34" ht="15.6">
      <c r="C612" s="2"/>
      <c r="J612" s="2"/>
      <c r="M612" s="2"/>
      <c r="P612" s="2"/>
      <c r="S612" s="2"/>
      <c r="V612" s="2"/>
      <c r="Y612" s="2"/>
      <c r="AB612" s="2"/>
      <c r="AE612" s="2"/>
      <c r="AH612" s="3"/>
    </row>
    <row r="613" spans="3:34" ht="15.6">
      <c r="C613" s="2"/>
      <c r="J613" s="2"/>
      <c r="M613" s="2"/>
      <c r="P613" s="2"/>
      <c r="S613" s="2"/>
      <c r="V613" s="2"/>
      <c r="Y613" s="2"/>
      <c r="AB613" s="2"/>
      <c r="AE613" s="2"/>
      <c r="AH613" s="3"/>
    </row>
    <row r="614" spans="3:34" ht="15.6">
      <c r="C614" s="2"/>
      <c r="J614" s="2"/>
      <c r="M614" s="2"/>
      <c r="P614" s="2"/>
      <c r="S614" s="2"/>
      <c r="V614" s="2"/>
      <c r="Y614" s="2"/>
      <c r="AB614" s="2"/>
      <c r="AE614" s="2"/>
      <c r="AH614" s="3"/>
    </row>
    <row r="615" spans="3:34" ht="15.6">
      <c r="C615" s="2"/>
      <c r="J615" s="2"/>
      <c r="M615" s="2"/>
      <c r="P615" s="2"/>
      <c r="S615" s="2"/>
      <c r="V615" s="2"/>
      <c r="Y615" s="2"/>
      <c r="AB615" s="2"/>
      <c r="AE615" s="2"/>
      <c r="AH615" s="3"/>
    </row>
    <row r="616" spans="3:34" ht="15.6">
      <c r="C616" s="2"/>
      <c r="J616" s="2"/>
      <c r="M616" s="2"/>
      <c r="P616" s="2"/>
      <c r="S616" s="2"/>
      <c r="V616" s="2"/>
      <c r="Y616" s="2"/>
      <c r="AB616" s="2"/>
      <c r="AE616" s="2"/>
      <c r="AH616" s="3"/>
    </row>
    <row r="617" spans="3:34" ht="15.6">
      <c r="C617" s="2"/>
      <c r="J617" s="2"/>
      <c r="M617" s="2"/>
      <c r="P617" s="2"/>
      <c r="S617" s="2"/>
      <c r="V617" s="2"/>
      <c r="Y617" s="2"/>
      <c r="AB617" s="2"/>
      <c r="AE617" s="2"/>
      <c r="AH617" s="3"/>
    </row>
    <row r="618" spans="3:34" ht="15.6">
      <c r="C618" s="2"/>
      <c r="J618" s="2"/>
      <c r="M618" s="2"/>
      <c r="P618" s="2"/>
      <c r="S618" s="2"/>
      <c r="V618" s="2"/>
      <c r="Y618" s="2"/>
      <c r="AB618" s="2"/>
      <c r="AE618" s="2"/>
      <c r="AH618" s="3"/>
    </row>
    <row r="619" spans="3:34" ht="15.6">
      <c r="C619" s="2"/>
      <c r="J619" s="2"/>
      <c r="M619" s="2"/>
      <c r="P619" s="2"/>
      <c r="S619" s="2"/>
      <c r="V619" s="2"/>
      <c r="Y619" s="2"/>
      <c r="AB619" s="2"/>
      <c r="AE619" s="2"/>
      <c r="AH619" s="3"/>
    </row>
    <row r="620" spans="3:34" ht="15.6">
      <c r="C620" s="2"/>
      <c r="J620" s="2"/>
      <c r="M620" s="2"/>
      <c r="P620" s="2"/>
      <c r="S620" s="2"/>
      <c r="V620" s="2"/>
      <c r="Y620" s="2"/>
      <c r="AB620" s="2"/>
      <c r="AE620" s="2"/>
      <c r="AH620" s="3"/>
    </row>
    <row r="621" spans="3:34" ht="15.6">
      <c r="C621" s="2"/>
      <c r="J621" s="2"/>
      <c r="M621" s="2"/>
      <c r="P621" s="2"/>
      <c r="S621" s="2"/>
      <c r="V621" s="2"/>
      <c r="Y621" s="2"/>
      <c r="AB621" s="2"/>
      <c r="AE621" s="2"/>
      <c r="AH621" s="3"/>
    </row>
    <row r="622" spans="3:34" ht="15.6">
      <c r="C622" s="2"/>
      <c r="J622" s="2"/>
      <c r="M622" s="2"/>
      <c r="P622" s="2"/>
      <c r="S622" s="2"/>
      <c r="V622" s="2"/>
      <c r="Y622" s="2"/>
      <c r="AB622" s="2"/>
      <c r="AE622" s="2"/>
      <c r="AH622" s="3"/>
    </row>
    <row r="623" spans="3:34" ht="15.6">
      <c r="C623" s="2"/>
      <c r="J623" s="2"/>
      <c r="M623" s="2"/>
      <c r="P623" s="2"/>
      <c r="S623" s="2"/>
      <c r="V623" s="2"/>
      <c r="Y623" s="2"/>
      <c r="AB623" s="2"/>
      <c r="AE623" s="2"/>
      <c r="AH623" s="3"/>
    </row>
    <row r="624" spans="3:34" ht="15.6">
      <c r="C624" s="2"/>
      <c r="J624" s="2"/>
      <c r="M624" s="2"/>
      <c r="P624" s="2"/>
      <c r="S624" s="2"/>
      <c r="V624" s="2"/>
      <c r="Y624" s="2"/>
      <c r="AB624" s="2"/>
      <c r="AE624" s="2"/>
      <c r="AH624" s="3"/>
    </row>
    <row r="625" spans="3:34" ht="15.6">
      <c r="C625" s="2"/>
      <c r="J625" s="2"/>
      <c r="M625" s="2"/>
      <c r="P625" s="2"/>
      <c r="S625" s="2"/>
      <c r="V625" s="2"/>
      <c r="Y625" s="2"/>
      <c r="AB625" s="2"/>
      <c r="AE625" s="2"/>
      <c r="AH625" s="3"/>
    </row>
    <row r="626" spans="3:34" ht="15.6">
      <c r="C626" s="2"/>
      <c r="J626" s="2"/>
      <c r="M626" s="2"/>
      <c r="P626" s="2"/>
      <c r="S626" s="2"/>
      <c r="V626" s="2"/>
      <c r="Y626" s="2"/>
      <c r="AB626" s="2"/>
      <c r="AE626" s="2"/>
      <c r="AH626" s="3"/>
    </row>
    <row r="627" spans="3:34" ht="15.6">
      <c r="C627" s="2"/>
      <c r="J627" s="2"/>
      <c r="M627" s="2"/>
      <c r="P627" s="2"/>
      <c r="S627" s="2"/>
      <c r="V627" s="2"/>
      <c r="Y627" s="2"/>
      <c r="AB627" s="2"/>
      <c r="AE627" s="2"/>
      <c r="AH627" s="3"/>
    </row>
    <row r="628" spans="3:34" ht="15.6">
      <c r="C628" s="2"/>
      <c r="J628" s="2"/>
      <c r="M628" s="2"/>
      <c r="P628" s="2"/>
      <c r="S628" s="2"/>
      <c r="V628" s="2"/>
      <c r="Y628" s="2"/>
      <c r="AB628" s="2"/>
      <c r="AE628" s="2"/>
      <c r="AH628" s="3"/>
    </row>
    <row r="629" spans="3:34" ht="15.6">
      <c r="C629" s="2"/>
      <c r="J629" s="2"/>
      <c r="M629" s="2"/>
      <c r="P629" s="2"/>
      <c r="S629" s="2"/>
      <c r="V629" s="2"/>
      <c r="Y629" s="2"/>
      <c r="AB629" s="2"/>
      <c r="AE629" s="2"/>
      <c r="AH629" s="3"/>
    </row>
    <row r="630" spans="3:34" ht="15.6">
      <c r="C630" s="2"/>
      <c r="J630" s="2"/>
      <c r="M630" s="2"/>
      <c r="P630" s="2"/>
      <c r="S630" s="2"/>
      <c r="V630" s="2"/>
      <c r="Y630" s="2"/>
      <c r="AB630" s="2"/>
      <c r="AE630" s="2"/>
      <c r="AH630" s="3"/>
    </row>
    <row r="631" spans="3:34" ht="15.6">
      <c r="C631" s="2"/>
      <c r="J631" s="2"/>
      <c r="M631" s="2"/>
      <c r="P631" s="2"/>
      <c r="S631" s="2"/>
      <c r="V631" s="2"/>
      <c r="Y631" s="2"/>
      <c r="AB631" s="2"/>
      <c r="AE631" s="2"/>
      <c r="AH631" s="3"/>
    </row>
    <row r="632" spans="3:34" ht="15.6">
      <c r="C632" s="2"/>
      <c r="J632" s="2"/>
      <c r="M632" s="2"/>
      <c r="P632" s="2"/>
      <c r="S632" s="2"/>
      <c r="V632" s="2"/>
      <c r="Y632" s="2"/>
      <c r="AB632" s="2"/>
      <c r="AE632" s="2"/>
      <c r="AH632" s="3"/>
    </row>
    <row r="633" spans="3:34" ht="15.6">
      <c r="C633" s="2"/>
      <c r="J633" s="2"/>
      <c r="M633" s="2"/>
      <c r="P633" s="2"/>
      <c r="S633" s="2"/>
      <c r="V633" s="2"/>
      <c r="Y633" s="2"/>
      <c r="AB633" s="2"/>
      <c r="AE633" s="2"/>
      <c r="AH633" s="3"/>
    </row>
    <row r="634" spans="3:34" ht="15.6">
      <c r="C634" s="2"/>
      <c r="J634" s="2"/>
      <c r="M634" s="2"/>
      <c r="P634" s="2"/>
      <c r="S634" s="2"/>
      <c r="V634" s="2"/>
      <c r="Y634" s="2"/>
      <c r="AB634" s="2"/>
      <c r="AE634" s="2"/>
      <c r="AH634" s="3"/>
    </row>
    <row r="635" spans="3:34" ht="15.6">
      <c r="C635" s="2"/>
      <c r="J635" s="2"/>
      <c r="M635" s="2"/>
      <c r="P635" s="2"/>
      <c r="S635" s="2"/>
      <c r="V635" s="2"/>
      <c r="Y635" s="2"/>
      <c r="AB635" s="2"/>
      <c r="AE635" s="2"/>
      <c r="AH635" s="3"/>
    </row>
    <row r="636" spans="3:34" ht="15.6">
      <c r="C636" s="2"/>
      <c r="J636" s="2"/>
      <c r="M636" s="2"/>
      <c r="P636" s="2"/>
      <c r="S636" s="2"/>
      <c r="V636" s="2"/>
      <c r="Y636" s="2"/>
      <c r="AB636" s="2"/>
      <c r="AE636" s="2"/>
      <c r="AH636" s="3"/>
    </row>
    <row r="637" spans="3:34" ht="15.6">
      <c r="C637" s="2"/>
      <c r="J637" s="2"/>
      <c r="M637" s="2"/>
      <c r="P637" s="2"/>
      <c r="S637" s="2"/>
      <c r="V637" s="2"/>
      <c r="Y637" s="2"/>
      <c r="AB637" s="2"/>
      <c r="AE637" s="2"/>
      <c r="AH637" s="3"/>
    </row>
    <row r="638" spans="3:34" ht="15.6">
      <c r="C638" s="2"/>
      <c r="J638" s="2"/>
      <c r="M638" s="2"/>
      <c r="P638" s="2"/>
      <c r="S638" s="2"/>
      <c r="V638" s="2"/>
      <c r="Y638" s="2"/>
      <c r="AB638" s="2"/>
      <c r="AE638" s="2"/>
      <c r="AH638" s="3"/>
    </row>
    <row r="639" spans="3:34" ht="15.6">
      <c r="C639" s="2"/>
      <c r="J639" s="2"/>
      <c r="M639" s="2"/>
      <c r="P639" s="2"/>
      <c r="S639" s="2"/>
      <c r="V639" s="2"/>
      <c r="Y639" s="2"/>
      <c r="AB639" s="2"/>
      <c r="AE639" s="2"/>
      <c r="AH639" s="3"/>
    </row>
    <row r="640" spans="3:34" ht="15.6">
      <c r="C640" s="2"/>
      <c r="J640" s="2"/>
      <c r="M640" s="2"/>
      <c r="P640" s="2"/>
      <c r="S640" s="2"/>
      <c r="V640" s="2"/>
      <c r="Y640" s="2"/>
      <c r="AB640" s="2"/>
      <c r="AE640" s="2"/>
      <c r="AH640" s="3"/>
    </row>
    <row r="641" spans="3:34" ht="15.6">
      <c r="C641" s="2"/>
      <c r="J641" s="2"/>
      <c r="M641" s="2"/>
      <c r="P641" s="2"/>
      <c r="S641" s="2"/>
      <c r="V641" s="2"/>
      <c r="Y641" s="2"/>
      <c r="AB641" s="2"/>
      <c r="AE641" s="2"/>
      <c r="AH641" s="3"/>
    </row>
    <row r="642" spans="3:34" ht="15.6">
      <c r="C642" s="2"/>
      <c r="J642" s="2"/>
      <c r="M642" s="2"/>
      <c r="P642" s="2"/>
      <c r="S642" s="2"/>
      <c r="V642" s="2"/>
      <c r="Y642" s="2"/>
      <c r="AB642" s="2"/>
      <c r="AE642" s="2"/>
      <c r="AH642" s="3"/>
    </row>
    <row r="643" spans="3:34" ht="15.6">
      <c r="C643" s="2"/>
      <c r="J643" s="2"/>
      <c r="M643" s="2"/>
      <c r="P643" s="2"/>
      <c r="S643" s="2"/>
      <c r="V643" s="2"/>
      <c r="Y643" s="2"/>
      <c r="AB643" s="2"/>
      <c r="AE643" s="2"/>
      <c r="AH643" s="3"/>
    </row>
    <row r="644" spans="3:34" ht="15.6">
      <c r="C644" s="2"/>
      <c r="J644" s="2"/>
      <c r="M644" s="2"/>
      <c r="P644" s="2"/>
      <c r="S644" s="2"/>
      <c r="V644" s="2"/>
      <c r="Y644" s="2"/>
      <c r="AB644" s="2"/>
      <c r="AE644" s="2"/>
      <c r="AH644" s="3"/>
    </row>
    <row r="645" spans="3:34" ht="15.6">
      <c r="C645" s="2"/>
      <c r="J645" s="2"/>
      <c r="M645" s="2"/>
      <c r="P645" s="2"/>
      <c r="S645" s="2"/>
      <c r="V645" s="2"/>
      <c r="Y645" s="2"/>
      <c r="AB645" s="2"/>
      <c r="AE645" s="2"/>
      <c r="AH645" s="3"/>
    </row>
    <row r="646" spans="3:34" ht="15.6">
      <c r="C646" s="2"/>
      <c r="J646" s="2"/>
      <c r="M646" s="2"/>
      <c r="P646" s="2"/>
      <c r="S646" s="2"/>
      <c r="V646" s="2"/>
      <c r="Y646" s="2"/>
      <c r="AB646" s="2"/>
      <c r="AE646" s="2"/>
      <c r="AH646" s="3"/>
    </row>
    <row r="647" spans="3:34" ht="15.6">
      <c r="C647" s="2"/>
      <c r="J647" s="2"/>
      <c r="M647" s="2"/>
      <c r="P647" s="2"/>
      <c r="S647" s="2"/>
      <c r="V647" s="2"/>
      <c r="Y647" s="2"/>
      <c r="AB647" s="2"/>
      <c r="AE647" s="2"/>
      <c r="AH647" s="3"/>
    </row>
    <row r="648" spans="3:34" ht="15.6">
      <c r="C648" s="2"/>
      <c r="J648" s="2"/>
      <c r="M648" s="2"/>
      <c r="P648" s="2"/>
      <c r="S648" s="2"/>
      <c r="V648" s="2"/>
      <c r="Y648" s="2"/>
      <c r="AB648" s="2"/>
      <c r="AE648" s="2"/>
      <c r="AH648" s="3"/>
    </row>
    <row r="649" spans="3:34" ht="15.6">
      <c r="C649" s="2"/>
      <c r="J649" s="2"/>
      <c r="M649" s="2"/>
      <c r="P649" s="2"/>
      <c r="S649" s="2"/>
      <c r="V649" s="2"/>
      <c r="Y649" s="2"/>
      <c r="AB649" s="2"/>
      <c r="AE649" s="2"/>
      <c r="AH649" s="3"/>
    </row>
    <row r="650" spans="3:34" ht="15.6">
      <c r="C650" s="2"/>
      <c r="J650" s="2"/>
      <c r="M650" s="2"/>
      <c r="P650" s="2"/>
      <c r="S650" s="2"/>
      <c r="V650" s="2"/>
      <c r="Y650" s="2"/>
      <c r="AB650" s="2"/>
      <c r="AE650" s="2"/>
      <c r="AH650" s="3"/>
    </row>
    <row r="651" spans="3:34" ht="15.6">
      <c r="C651" s="2"/>
      <c r="J651" s="2"/>
      <c r="M651" s="2"/>
      <c r="P651" s="2"/>
      <c r="S651" s="2"/>
      <c r="V651" s="2"/>
      <c r="Y651" s="2"/>
      <c r="AB651" s="2"/>
      <c r="AE651" s="2"/>
      <c r="AH651" s="3"/>
    </row>
    <row r="652" spans="3:34" ht="15.6">
      <c r="C652" s="2"/>
      <c r="J652" s="2"/>
      <c r="M652" s="2"/>
      <c r="P652" s="2"/>
      <c r="S652" s="2"/>
      <c r="V652" s="2"/>
      <c r="Y652" s="2"/>
      <c r="AB652" s="2"/>
      <c r="AE652" s="2"/>
      <c r="AH652" s="3"/>
    </row>
    <row r="653" spans="3:34" ht="15.6">
      <c r="C653" s="2"/>
      <c r="J653" s="2"/>
      <c r="M653" s="2"/>
      <c r="P653" s="2"/>
      <c r="S653" s="2"/>
      <c r="V653" s="2"/>
      <c r="Y653" s="2"/>
      <c r="AB653" s="2"/>
      <c r="AE653" s="2"/>
      <c r="AH653" s="3"/>
    </row>
    <row r="654" spans="3:34" ht="15.6">
      <c r="C654" s="2"/>
      <c r="J654" s="2"/>
      <c r="M654" s="2"/>
      <c r="P654" s="2"/>
      <c r="S654" s="2"/>
      <c r="V654" s="2"/>
      <c r="Y654" s="2"/>
      <c r="AB654" s="2"/>
      <c r="AE654" s="2"/>
      <c r="AH654" s="3"/>
    </row>
    <row r="655" spans="3:34" ht="15.6">
      <c r="C655" s="2"/>
      <c r="J655" s="2"/>
      <c r="M655" s="2"/>
      <c r="P655" s="2"/>
      <c r="S655" s="2"/>
      <c r="V655" s="2"/>
      <c r="Y655" s="2"/>
      <c r="AB655" s="2"/>
      <c r="AE655" s="2"/>
      <c r="AH655" s="3"/>
    </row>
    <row r="656" spans="3:34" ht="15.6">
      <c r="C656" s="2"/>
      <c r="J656" s="2"/>
      <c r="M656" s="2"/>
      <c r="P656" s="2"/>
      <c r="S656" s="2"/>
      <c r="V656" s="2"/>
      <c r="Y656" s="2"/>
      <c r="AB656" s="2"/>
      <c r="AE656" s="2"/>
      <c r="AH656" s="3"/>
    </row>
    <row r="657" spans="3:34" ht="15.6">
      <c r="C657" s="2"/>
      <c r="J657" s="2"/>
      <c r="M657" s="2"/>
      <c r="P657" s="2"/>
      <c r="S657" s="2"/>
      <c r="V657" s="2"/>
      <c r="Y657" s="2"/>
      <c r="AB657" s="2"/>
      <c r="AE657" s="2"/>
      <c r="AH657" s="3"/>
    </row>
    <row r="658" spans="3:34" ht="15.6">
      <c r="C658" s="2"/>
      <c r="J658" s="2"/>
      <c r="M658" s="2"/>
      <c r="P658" s="2"/>
      <c r="S658" s="2"/>
      <c r="V658" s="2"/>
      <c r="Y658" s="2"/>
      <c r="AB658" s="2"/>
      <c r="AE658" s="2"/>
      <c r="AH658" s="3"/>
    </row>
    <row r="659" spans="3:34" ht="15.6">
      <c r="C659" s="2"/>
      <c r="J659" s="2"/>
      <c r="M659" s="2"/>
      <c r="P659" s="2"/>
      <c r="S659" s="2"/>
      <c r="V659" s="2"/>
      <c r="Y659" s="2"/>
      <c r="AB659" s="2"/>
      <c r="AE659" s="2"/>
      <c r="AH659" s="3"/>
    </row>
    <row r="660" spans="3:34" ht="15.6">
      <c r="C660" s="2"/>
      <c r="J660" s="2"/>
      <c r="M660" s="2"/>
      <c r="P660" s="2"/>
      <c r="S660" s="2"/>
      <c r="V660" s="2"/>
      <c r="Y660" s="2"/>
      <c r="AB660" s="2"/>
      <c r="AE660" s="2"/>
      <c r="AH660" s="3"/>
    </row>
    <row r="661" spans="3:34" ht="15.6">
      <c r="C661" s="2"/>
      <c r="J661" s="2"/>
      <c r="M661" s="2"/>
      <c r="P661" s="2"/>
      <c r="S661" s="2"/>
      <c r="V661" s="2"/>
      <c r="Y661" s="2"/>
      <c r="AB661" s="2"/>
      <c r="AE661" s="2"/>
      <c r="AH661" s="3"/>
    </row>
    <row r="662" spans="3:34" ht="15.6">
      <c r="C662" s="2"/>
      <c r="J662" s="2"/>
      <c r="M662" s="2"/>
      <c r="P662" s="2"/>
      <c r="S662" s="2"/>
      <c r="V662" s="2"/>
      <c r="Y662" s="2"/>
      <c r="AB662" s="2"/>
      <c r="AE662" s="2"/>
      <c r="AH662" s="3"/>
    </row>
    <row r="663" spans="3:34" ht="15.6">
      <c r="C663" s="2"/>
      <c r="J663" s="2"/>
      <c r="M663" s="2"/>
      <c r="P663" s="2"/>
      <c r="S663" s="2"/>
      <c r="V663" s="2"/>
      <c r="Y663" s="2"/>
      <c r="AB663" s="2"/>
      <c r="AE663" s="2"/>
      <c r="AH663" s="3"/>
    </row>
    <row r="664" spans="3:34" ht="15.6">
      <c r="C664" s="2"/>
      <c r="J664" s="2"/>
      <c r="M664" s="2"/>
      <c r="P664" s="2"/>
      <c r="S664" s="2"/>
      <c r="V664" s="2"/>
      <c r="Y664" s="2"/>
      <c r="AB664" s="2"/>
      <c r="AE664" s="2"/>
      <c r="AH664" s="3"/>
    </row>
    <row r="665" spans="3:34" ht="15.6">
      <c r="C665" s="2"/>
      <c r="J665" s="2"/>
      <c r="M665" s="2"/>
      <c r="P665" s="2"/>
      <c r="S665" s="2"/>
      <c r="V665" s="2"/>
      <c r="Y665" s="2"/>
      <c r="AB665" s="2"/>
      <c r="AE665" s="2"/>
      <c r="AH665" s="3"/>
    </row>
    <row r="666" spans="3:34" ht="15.6">
      <c r="C666" s="2"/>
      <c r="J666" s="2"/>
      <c r="M666" s="2"/>
      <c r="P666" s="2"/>
      <c r="S666" s="2"/>
      <c r="V666" s="2"/>
      <c r="Y666" s="2"/>
      <c r="AB666" s="2"/>
      <c r="AE666" s="2"/>
      <c r="AH666" s="3"/>
    </row>
    <row r="667" spans="3:34" ht="15.6">
      <c r="C667" s="2"/>
      <c r="J667" s="2"/>
      <c r="M667" s="2"/>
      <c r="P667" s="2"/>
      <c r="S667" s="2"/>
      <c r="V667" s="2"/>
      <c r="Y667" s="2"/>
      <c r="AB667" s="2"/>
      <c r="AE667" s="2"/>
      <c r="AH667" s="3"/>
    </row>
    <row r="668" spans="3:34" ht="15.6">
      <c r="C668" s="2"/>
      <c r="J668" s="2"/>
      <c r="M668" s="2"/>
      <c r="P668" s="2"/>
      <c r="S668" s="2"/>
      <c r="V668" s="2"/>
      <c r="Y668" s="2"/>
      <c r="AB668" s="2"/>
      <c r="AE668" s="2"/>
      <c r="AH668" s="3"/>
    </row>
    <row r="669" spans="3:34" ht="15.6">
      <c r="C669" s="2"/>
      <c r="J669" s="2"/>
      <c r="M669" s="2"/>
      <c r="P669" s="2"/>
      <c r="S669" s="2"/>
      <c r="V669" s="2"/>
      <c r="Y669" s="2"/>
      <c r="AB669" s="2"/>
      <c r="AE669" s="2"/>
      <c r="AH669" s="3"/>
    </row>
    <row r="670" spans="3:34" ht="15.6">
      <c r="C670" s="2"/>
      <c r="J670" s="2"/>
      <c r="M670" s="2"/>
      <c r="P670" s="2"/>
      <c r="S670" s="2"/>
      <c r="V670" s="2"/>
      <c r="Y670" s="2"/>
      <c r="AB670" s="2"/>
      <c r="AE670" s="2"/>
      <c r="AH670" s="3"/>
    </row>
    <row r="671" spans="3:34" ht="15.6">
      <c r="C671" s="2"/>
      <c r="J671" s="2"/>
      <c r="M671" s="2"/>
      <c r="P671" s="2"/>
      <c r="S671" s="2"/>
      <c r="V671" s="2"/>
      <c r="Y671" s="2"/>
      <c r="AB671" s="2"/>
      <c r="AE671" s="2"/>
      <c r="AH671" s="3"/>
    </row>
    <row r="672" spans="3:34" ht="15.6">
      <c r="C672" s="2"/>
      <c r="J672" s="2"/>
      <c r="M672" s="2"/>
      <c r="P672" s="2"/>
      <c r="S672" s="2"/>
      <c r="V672" s="2"/>
      <c r="Y672" s="2"/>
      <c r="AB672" s="2"/>
      <c r="AE672" s="2"/>
      <c r="AH672" s="3"/>
    </row>
    <row r="673" spans="3:34" ht="15.6">
      <c r="C673" s="2"/>
      <c r="J673" s="2"/>
      <c r="M673" s="2"/>
      <c r="P673" s="2"/>
      <c r="S673" s="2"/>
      <c r="V673" s="2"/>
      <c r="Y673" s="2"/>
      <c r="AB673" s="2"/>
      <c r="AE673" s="2"/>
      <c r="AH673" s="3"/>
    </row>
    <row r="674" spans="3:34" ht="15.6">
      <c r="C674" s="2"/>
      <c r="J674" s="2"/>
      <c r="M674" s="2"/>
      <c r="P674" s="2"/>
      <c r="S674" s="2"/>
      <c r="V674" s="2"/>
      <c r="Y674" s="2"/>
      <c r="AB674" s="2"/>
      <c r="AE674" s="2"/>
      <c r="AH674" s="3"/>
    </row>
    <row r="675" spans="3:34" ht="15.6">
      <c r="C675" s="2"/>
      <c r="J675" s="2"/>
      <c r="M675" s="2"/>
      <c r="P675" s="2"/>
      <c r="S675" s="2"/>
      <c r="V675" s="2"/>
      <c r="Y675" s="2"/>
      <c r="AB675" s="2"/>
      <c r="AE675" s="2"/>
      <c r="AH675" s="3"/>
    </row>
    <row r="676" spans="3:34" ht="15.6">
      <c r="C676" s="2"/>
      <c r="J676" s="2"/>
      <c r="M676" s="2"/>
      <c r="P676" s="2"/>
      <c r="S676" s="2"/>
      <c r="V676" s="2"/>
      <c r="Y676" s="2"/>
      <c r="AB676" s="2"/>
      <c r="AE676" s="2"/>
      <c r="AH676" s="3"/>
    </row>
    <row r="677" spans="3:34" ht="15.6">
      <c r="C677" s="2"/>
      <c r="J677" s="2"/>
      <c r="M677" s="2"/>
      <c r="P677" s="2"/>
      <c r="S677" s="2"/>
      <c r="V677" s="2"/>
      <c r="Y677" s="2"/>
      <c r="AB677" s="2"/>
      <c r="AE677" s="2"/>
      <c r="AH677" s="3"/>
    </row>
    <row r="678" spans="3:34" ht="15.6">
      <c r="C678" s="2"/>
      <c r="J678" s="2"/>
      <c r="M678" s="2"/>
      <c r="P678" s="2"/>
      <c r="S678" s="2"/>
      <c r="V678" s="2"/>
      <c r="Y678" s="2"/>
      <c r="AB678" s="2"/>
      <c r="AE678" s="2"/>
      <c r="AH678" s="3"/>
    </row>
    <row r="679" spans="3:34" ht="15.6">
      <c r="C679" s="2"/>
      <c r="J679" s="2"/>
      <c r="M679" s="2"/>
      <c r="P679" s="2"/>
      <c r="S679" s="2"/>
      <c r="V679" s="2"/>
      <c r="Y679" s="2"/>
      <c r="AB679" s="2"/>
      <c r="AE679" s="2"/>
      <c r="AH679" s="3"/>
    </row>
    <row r="680" spans="3:34" ht="15.6">
      <c r="C680" s="2"/>
      <c r="J680" s="2"/>
      <c r="M680" s="2"/>
      <c r="P680" s="2"/>
      <c r="S680" s="2"/>
      <c r="V680" s="2"/>
      <c r="Y680" s="2"/>
      <c r="AB680" s="2"/>
      <c r="AE680" s="2"/>
      <c r="AH680" s="3"/>
    </row>
    <row r="681" spans="3:34" ht="15.6">
      <c r="C681" s="2"/>
      <c r="J681" s="2"/>
      <c r="M681" s="2"/>
      <c r="P681" s="2"/>
      <c r="S681" s="2"/>
      <c r="V681" s="2"/>
      <c r="Y681" s="2"/>
      <c r="AB681" s="2"/>
      <c r="AE681" s="2"/>
      <c r="AH681" s="3"/>
    </row>
    <row r="682" spans="3:34" ht="15.6">
      <c r="C682" s="2"/>
      <c r="J682" s="2"/>
      <c r="M682" s="2"/>
      <c r="P682" s="2"/>
      <c r="S682" s="2"/>
      <c r="V682" s="2"/>
      <c r="Y682" s="2"/>
      <c r="AB682" s="2"/>
      <c r="AE682" s="2"/>
      <c r="AH682" s="3"/>
    </row>
    <row r="683" spans="3:34" ht="15.6">
      <c r="C683" s="2"/>
      <c r="J683" s="2"/>
      <c r="M683" s="2"/>
      <c r="P683" s="2"/>
      <c r="S683" s="2"/>
      <c r="V683" s="2"/>
      <c r="Y683" s="2"/>
      <c r="AB683" s="2"/>
      <c r="AE683" s="2"/>
      <c r="AH683" s="3"/>
    </row>
    <row r="684" spans="3:34" ht="15.6">
      <c r="C684" s="2"/>
      <c r="J684" s="2"/>
      <c r="M684" s="2"/>
      <c r="P684" s="2"/>
      <c r="S684" s="2"/>
      <c r="V684" s="2"/>
      <c r="Y684" s="2"/>
      <c r="AB684" s="2"/>
      <c r="AE684" s="2"/>
      <c r="AH684" s="3"/>
    </row>
    <row r="685" spans="3:34" ht="15.6">
      <c r="C685" s="2"/>
      <c r="J685" s="2"/>
      <c r="M685" s="2"/>
      <c r="P685" s="2"/>
      <c r="S685" s="2"/>
      <c r="V685" s="2"/>
      <c r="Y685" s="2"/>
      <c r="AB685" s="2"/>
      <c r="AE685" s="2"/>
      <c r="AH685" s="3"/>
    </row>
    <row r="686" spans="3:34" ht="15.6">
      <c r="C686" s="2"/>
      <c r="J686" s="2"/>
      <c r="M686" s="2"/>
      <c r="P686" s="2"/>
      <c r="S686" s="2"/>
      <c r="V686" s="2"/>
      <c r="Y686" s="2"/>
      <c r="AB686" s="2"/>
      <c r="AE686" s="2"/>
      <c r="AH686" s="3"/>
    </row>
    <row r="687" spans="3:34" ht="15.6">
      <c r="C687" s="2"/>
      <c r="J687" s="2"/>
      <c r="M687" s="2"/>
      <c r="P687" s="2"/>
      <c r="S687" s="2"/>
      <c r="V687" s="2"/>
      <c r="Y687" s="2"/>
      <c r="AB687" s="2"/>
      <c r="AE687" s="2"/>
      <c r="AH687" s="3"/>
    </row>
    <row r="688" spans="3:34" ht="15.6">
      <c r="C688" s="2"/>
      <c r="J688" s="2"/>
      <c r="M688" s="2"/>
      <c r="P688" s="2"/>
      <c r="S688" s="2"/>
      <c r="V688" s="2"/>
      <c r="Y688" s="2"/>
      <c r="AB688" s="2"/>
      <c r="AE688" s="2"/>
      <c r="AH688" s="3"/>
    </row>
    <row r="689" spans="3:34" ht="15.6">
      <c r="C689" s="2"/>
      <c r="J689" s="2"/>
      <c r="M689" s="2"/>
      <c r="P689" s="2"/>
      <c r="S689" s="2"/>
      <c r="V689" s="2"/>
      <c r="Y689" s="2"/>
      <c r="AB689" s="2"/>
      <c r="AE689" s="2"/>
      <c r="AH689" s="3"/>
    </row>
    <row r="690" spans="3:34" ht="15.6">
      <c r="C690" s="2"/>
      <c r="J690" s="2"/>
      <c r="M690" s="2"/>
      <c r="P690" s="2"/>
      <c r="S690" s="2"/>
      <c r="V690" s="2"/>
      <c r="Y690" s="2"/>
      <c r="AB690" s="2"/>
      <c r="AE690" s="2"/>
      <c r="AH690" s="3"/>
    </row>
    <row r="691" spans="3:34" ht="15.6">
      <c r="C691" s="2"/>
      <c r="J691" s="2"/>
      <c r="M691" s="2"/>
      <c r="P691" s="2"/>
      <c r="S691" s="2"/>
      <c r="V691" s="2"/>
      <c r="Y691" s="2"/>
      <c r="AB691" s="2"/>
      <c r="AE691" s="2"/>
      <c r="AH691" s="3"/>
    </row>
    <row r="692" spans="3:34" ht="15.6">
      <c r="C692" s="2"/>
      <c r="J692" s="2"/>
      <c r="M692" s="2"/>
      <c r="P692" s="2"/>
      <c r="S692" s="2"/>
      <c r="V692" s="2"/>
      <c r="Y692" s="2"/>
      <c r="AB692" s="2"/>
      <c r="AE692" s="2"/>
      <c r="AH692" s="3"/>
    </row>
    <row r="693" spans="3:34" ht="15.6">
      <c r="C693" s="2"/>
      <c r="J693" s="2"/>
      <c r="M693" s="2"/>
      <c r="P693" s="2"/>
      <c r="S693" s="2"/>
      <c r="V693" s="2"/>
      <c r="Y693" s="2"/>
      <c r="AB693" s="2"/>
      <c r="AE693" s="2"/>
      <c r="AH693" s="3"/>
    </row>
    <row r="694" spans="3:34" ht="15.6">
      <c r="C694" s="2"/>
      <c r="J694" s="2"/>
      <c r="M694" s="2"/>
      <c r="P694" s="2"/>
      <c r="S694" s="2"/>
      <c r="V694" s="2"/>
      <c r="Y694" s="2"/>
      <c r="AB694" s="2"/>
      <c r="AE694" s="2"/>
      <c r="AH694" s="3"/>
    </row>
    <row r="695" spans="3:34" ht="15.6">
      <c r="C695" s="2"/>
      <c r="J695" s="2"/>
      <c r="M695" s="2"/>
      <c r="P695" s="2"/>
      <c r="S695" s="2"/>
      <c r="V695" s="2"/>
      <c r="Y695" s="2"/>
      <c r="AB695" s="2"/>
      <c r="AE695" s="2"/>
      <c r="AH695" s="3"/>
    </row>
    <row r="696" spans="3:34" ht="15.6">
      <c r="C696" s="2"/>
      <c r="J696" s="2"/>
      <c r="M696" s="2"/>
      <c r="P696" s="2"/>
      <c r="S696" s="2"/>
      <c r="V696" s="2"/>
      <c r="Y696" s="2"/>
      <c r="AB696" s="2"/>
      <c r="AE696" s="2"/>
      <c r="AH696" s="3"/>
    </row>
    <row r="697" spans="3:34" ht="15.6">
      <c r="C697" s="2"/>
      <c r="J697" s="2"/>
      <c r="M697" s="2"/>
      <c r="P697" s="2"/>
      <c r="S697" s="2"/>
      <c r="V697" s="2"/>
      <c r="Y697" s="2"/>
      <c r="AB697" s="2"/>
      <c r="AE697" s="2"/>
      <c r="AH697" s="3"/>
    </row>
    <row r="698" spans="3:34" ht="15.6">
      <c r="C698" s="2"/>
      <c r="J698" s="2"/>
      <c r="M698" s="2"/>
      <c r="P698" s="2"/>
      <c r="S698" s="2"/>
      <c r="V698" s="2"/>
      <c r="Y698" s="2"/>
      <c r="AB698" s="2"/>
      <c r="AE698" s="2"/>
      <c r="AH698" s="3"/>
    </row>
    <row r="699" spans="3:34" ht="15.6">
      <c r="C699" s="2"/>
      <c r="J699" s="2"/>
      <c r="M699" s="2"/>
      <c r="P699" s="2"/>
      <c r="S699" s="2"/>
      <c r="V699" s="2"/>
      <c r="Y699" s="2"/>
      <c r="AB699" s="2"/>
      <c r="AE699" s="2"/>
      <c r="AH699" s="3"/>
    </row>
    <row r="700" spans="3:34" ht="15.6">
      <c r="C700" s="2"/>
      <c r="J700" s="2"/>
      <c r="M700" s="2"/>
      <c r="P700" s="2"/>
      <c r="S700" s="2"/>
      <c r="V700" s="2"/>
      <c r="Y700" s="2"/>
      <c r="AB700" s="2"/>
      <c r="AE700" s="2"/>
      <c r="AH700" s="3"/>
    </row>
    <row r="701" spans="3:34" ht="15.6">
      <c r="C701" s="2"/>
      <c r="J701" s="2"/>
      <c r="M701" s="2"/>
      <c r="P701" s="2"/>
      <c r="S701" s="2"/>
      <c r="V701" s="2"/>
      <c r="Y701" s="2"/>
      <c r="AB701" s="2"/>
      <c r="AE701" s="2"/>
      <c r="AH701" s="3"/>
    </row>
    <row r="702" spans="3:34" ht="15.6">
      <c r="C702" s="2"/>
      <c r="J702" s="2"/>
      <c r="M702" s="2"/>
      <c r="P702" s="2"/>
      <c r="S702" s="2"/>
      <c r="V702" s="2"/>
      <c r="Y702" s="2"/>
      <c r="AB702" s="2"/>
      <c r="AE702" s="2"/>
      <c r="AH702" s="3"/>
    </row>
    <row r="703" spans="3:34" ht="15.6">
      <c r="C703" s="2"/>
      <c r="J703" s="2"/>
      <c r="M703" s="2"/>
      <c r="P703" s="2"/>
      <c r="S703" s="2"/>
      <c r="V703" s="2"/>
      <c r="Y703" s="2"/>
      <c r="AB703" s="2"/>
      <c r="AE703" s="2"/>
      <c r="AH703" s="3"/>
    </row>
    <row r="704" spans="3:34" ht="15.6">
      <c r="C704" s="2"/>
      <c r="J704" s="2"/>
      <c r="M704" s="2"/>
      <c r="P704" s="2"/>
      <c r="S704" s="2"/>
      <c r="V704" s="2"/>
      <c r="Y704" s="2"/>
      <c r="AB704" s="2"/>
      <c r="AE704" s="2"/>
      <c r="AH704" s="3"/>
    </row>
    <row r="705" spans="3:34" ht="15.6">
      <c r="C705" s="2"/>
      <c r="J705" s="2"/>
      <c r="M705" s="2"/>
      <c r="P705" s="2"/>
      <c r="S705" s="2"/>
      <c r="V705" s="2"/>
      <c r="Y705" s="2"/>
      <c r="AB705" s="2"/>
      <c r="AE705" s="2"/>
      <c r="AH705" s="3"/>
    </row>
    <row r="706" spans="3:34" ht="15.6">
      <c r="C706" s="2"/>
      <c r="J706" s="2"/>
      <c r="M706" s="2"/>
      <c r="P706" s="2"/>
      <c r="S706" s="2"/>
      <c r="V706" s="2"/>
      <c r="Y706" s="2"/>
      <c r="AB706" s="2"/>
      <c r="AE706" s="2"/>
      <c r="AH706" s="3"/>
    </row>
    <row r="707" spans="3:34" ht="15.6">
      <c r="C707" s="2"/>
      <c r="J707" s="2"/>
      <c r="M707" s="2"/>
      <c r="P707" s="2"/>
      <c r="S707" s="2"/>
      <c r="V707" s="2"/>
      <c r="Y707" s="2"/>
      <c r="AB707" s="2"/>
      <c r="AE707" s="2"/>
      <c r="AH707" s="3"/>
    </row>
    <row r="708" spans="3:34" ht="15.6">
      <c r="C708" s="2"/>
      <c r="J708" s="2"/>
      <c r="M708" s="2"/>
      <c r="P708" s="2"/>
      <c r="S708" s="2"/>
      <c r="V708" s="2"/>
      <c r="Y708" s="2"/>
      <c r="AB708" s="2"/>
      <c r="AE708" s="2"/>
      <c r="AH708" s="3"/>
    </row>
    <row r="709" spans="3:34" ht="15.6">
      <c r="C709" s="2"/>
      <c r="J709" s="2"/>
      <c r="M709" s="2"/>
      <c r="P709" s="2"/>
      <c r="S709" s="2"/>
      <c r="V709" s="2"/>
      <c r="Y709" s="2"/>
      <c r="AB709" s="2"/>
      <c r="AE709" s="2"/>
      <c r="AH709" s="3"/>
    </row>
    <row r="710" spans="3:34" ht="15.6">
      <c r="C710" s="2"/>
      <c r="J710" s="2"/>
      <c r="M710" s="2"/>
      <c r="P710" s="2"/>
      <c r="S710" s="2"/>
      <c r="V710" s="2"/>
      <c r="Y710" s="2"/>
      <c r="AB710" s="2"/>
      <c r="AE710" s="2"/>
      <c r="AH710" s="3"/>
    </row>
    <row r="711" spans="3:34" ht="15.6">
      <c r="C711" s="2"/>
      <c r="J711" s="2"/>
      <c r="M711" s="2"/>
      <c r="P711" s="2"/>
      <c r="S711" s="2"/>
      <c r="V711" s="2"/>
      <c r="Y711" s="2"/>
      <c r="AB711" s="2"/>
      <c r="AE711" s="2"/>
      <c r="AH711" s="3"/>
    </row>
    <row r="712" spans="3:34" ht="15.6">
      <c r="C712" s="2"/>
      <c r="J712" s="2"/>
      <c r="M712" s="2"/>
      <c r="P712" s="2"/>
      <c r="S712" s="2"/>
      <c r="V712" s="2"/>
      <c r="Y712" s="2"/>
      <c r="AB712" s="2"/>
      <c r="AE712" s="2"/>
      <c r="AH712" s="3"/>
    </row>
    <row r="713" spans="3:34" ht="15.6">
      <c r="C713" s="2"/>
      <c r="J713" s="2"/>
      <c r="M713" s="2"/>
      <c r="P713" s="2"/>
      <c r="S713" s="2"/>
      <c r="V713" s="2"/>
      <c r="Y713" s="2"/>
      <c r="AB713" s="2"/>
      <c r="AE713" s="2"/>
      <c r="AH713" s="3"/>
    </row>
    <row r="714" spans="3:34" ht="15.6">
      <c r="C714" s="2"/>
      <c r="J714" s="2"/>
      <c r="M714" s="2"/>
      <c r="P714" s="2"/>
      <c r="S714" s="2"/>
      <c r="V714" s="2"/>
      <c r="Y714" s="2"/>
      <c r="AB714" s="2"/>
      <c r="AE714" s="2"/>
      <c r="AH714" s="3"/>
    </row>
    <row r="715" spans="3:34" ht="15.6">
      <c r="C715" s="2"/>
      <c r="J715" s="2"/>
      <c r="M715" s="2"/>
      <c r="P715" s="2"/>
      <c r="S715" s="2"/>
      <c r="V715" s="2"/>
      <c r="Y715" s="2"/>
      <c r="AB715" s="2"/>
      <c r="AE715" s="2"/>
      <c r="AH715" s="3"/>
    </row>
    <row r="716" spans="3:34" ht="15.6">
      <c r="C716" s="2"/>
      <c r="J716" s="2"/>
      <c r="M716" s="2"/>
      <c r="P716" s="2"/>
      <c r="S716" s="2"/>
      <c r="V716" s="2"/>
      <c r="Y716" s="2"/>
      <c r="AB716" s="2"/>
      <c r="AE716" s="2"/>
      <c r="AH716" s="3"/>
    </row>
    <row r="717" spans="3:34" ht="15.6">
      <c r="C717" s="2"/>
      <c r="J717" s="2"/>
      <c r="M717" s="2"/>
      <c r="P717" s="2"/>
      <c r="S717" s="2"/>
      <c r="V717" s="2"/>
      <c r="Y717" s="2"/>
      <c r="AB717" s="2"/>
      <c r="AE717" s="2"/>
      <c r="AH717" s="3"/>
    </row>
    <row r="718" spans="3:34" ht="15.6">
      <c r="C718" s="2"/>
      <c r="J718" s="2"/>
      <c r="M718" s="2"/>
      <c r="P718" s="2"/>
      <c r="S718" s="2"/>
      <c r="V718" s="2"/>
      <c r="Y718" s="2"/>
      <c r="AB718" s="2"/>
      <c r="AE718" s="2"/>
      <c r="AH718" s="3"/>
    </row>
    <row r="719" spans="3:34" ht="15.6">
      <c r="C719" s="2"/>
      <c r="J719" s="2"/>
      <c r="M719" s="2"/>
      <c r="P719" s="2"/>
      <c r="S719" s="2"/>
      <c r="V719" s="2"/>
      <c r="Y719" s="2"/>
      <c r="AB719" s="2"/>
      <c r="AE719" s="2"/>
      <c r="AH719" s="3"/>
    </row>
    <row r="720" spans="3:34" ht="15.6">
      <c r="C720" s="2"/>
      <c r="J720" s="2"/>
      <c r="M720" s="2"/>
      <c r="P720" s="2"/>
      <c r="S720" s="2"/>
      <c r="V720" s="2"/>
      <c r="Y720" s="2"/>
      <c r="AB720" s="2"/>
      <c r="AE720" s="2"/>
      <c r="AH720" s="3"/>
    </row>
    <row r="721" spans="3:34" ht="15.6">
      <c r="C721" s="2"/>
      <c r="J721" s="2"/>
      <c r="M721" s="2"/>
      <c r="P721" s="2"/>
      <c r="S721" s="2"/>
      <c r="V721" s="2"/>
      <c r="Y721" s="2"/>
      <c r="AB721" s="2"/>
      <c r="AE721" s="2"/>
      <c r="AH721" s="3"/>
    </row>
    <row r="722" spans="3:34" ht="15.6">
      <c r="C722" s="2"/>
      <c r="J722" s="2"/>
      <c r="M722" s="2"/>
      <c r="P722" s="2"/>
      <c r="S722" s="2"/>
      <c r="V722" s="2"/>
      <c r="Y722" s="2"/>
      <c r="AB722" s="2"/>
      <c r="AE722" s="2"/>
      <c r="AH722" s="3"/>
    </row>
    <row r="723" spans="3:34" ht="15.6">
      <c r="C723" s="2"/>
      <c r="J723" s="2"/>
      <c r="M723" s="2"/>
      <c r="P723" s="2"/>
      <c r="S723" s="2"/>
      <c r="V723" s="2"/>
      <c r="Y723" s="2"/>
      <c r="AB723" s="2"/>
      <c r="AE723" s="2"/>
      <c r="AH723" s="3"/>
    </row>
    <row r="724" spans="3:34" ht="15.6">
      <c r="C724" s="2"/>
      <c r="J724" s="2"/>
      <c r="M724" s="2"/>
      <c r="P724" s="2"/>
      <c r="S724" s="2"/>
      <c r="V724" s="2"/>
      <c r="Y724" s="2"/>
      <c r="AB724" s="2"/>
      <c r="AE724" s="2"/>
      <c r="AH724" s="3"/>
    </row>
    <row r="725" spans="3:34" ht="15.6">
      <c r="C725" s="2"/>
      <c r="J725" s="2"/>
      <c r="M725" s="2"/>
      <c r="P725" s="2"/>
      <c r="S725" s="2"/>
      <c r="V725" s="2"/>
      <c r="Y725" s="2"/>
      <c r="AB725" s="2"/>
      <c r="AE725" s="2"/>
      <c r="AH725" s="3"/>
    </row>
    <row r="726" spans="3:34" ht="15.6">
      <c r="C726" s="2"/>
      <c r="J726" s="2"/>
      <c r="M726" s="2"/>
      <c r="P726" s="2"/>
      <c r="S726" s="2"/>
      <c r="V726" s="2"/>
      <c r="Y726" s="2"/>
      <c r="AB726" s="2"/>
      <c r="AE726" s="2"/>
      <c r="AH726" s="3"/>
    </row>
    <row r="727" spans="3:34" ht="15.6">
      <c r="C727" s="2"/>
      <c r="J727" s="2"/>
      <c r="M727" s="2"/>
      <c r="P727" s="2"/>
      <c r="S727" s="2"/>
      <c r="V727" s="2"/>
      <c r="Y727" s="2"/>
      <c r="AB727" s="2"/>
      <c r="AE727" s="2"/>
      <c r="AH727" s="3"/>
    </row>
    <row r="728" spans="3:34" ht="15.6">
      <c r="C728" s="2"/>
      <c r="J728" s="2"/>
      <c r="M728" s="2"/>
      <c r="P728" s="2"/>
      <c r="S728" s="2"/>
      <c r="V728" s="2"/>
      <c r="Y728" s="2"/>
      <c r="AB728" s="2"/>
      <c r="AE728" s="2"/>
      <c r="AH728" s="3"/>
    </row>
    <row r="729" spans="3:34" ht="15.6">
      <c r="C729" s="2"/>
      <c r="J729" s="2"/>
      <c r="M729" s="2"/>
      <c r="P729" s="2"/>
      <c r="S729" s="2"/>
      <c r="V729" s="2"/>
      <c r="Y729" s="2"/>
      <c r="AB729" s="2"/>
      <c r="AE729" s="2"/>
      <c r="AH729" s="3"/>
    </row>
    <row r="730" spans="3:34" ht="15.6">
      <c r="C730" s="2"/>
      <c r="J730" s="2"/>
      <c r="M730" s="2"/>
      <c r="P730" s="2"/>
      <c r="S730" s="2"/>
      <c r="V730" s="2"/>
      <c r="Y730" s="2"/>
      <c r="AB730" s="2"/>
      <c r="AE730" s="2"/>
      <c r="AH730" s="3"/>
    </row>
    <row r="731" spans="3:34" ht="15.6">
      <c r="C731" s="2"/>
      <c r="J731" s="2"/>
      <c r="M731" s="2"/>
      <c r="P731" s="2"/>
      <c r="S731" s="2"/>
      <c r="V731" s="2"/>
      <c r="Y731" s="2"/>
      <c r="AB731" s="2"/>
      <c r="AE731" s="2"/>
      <c r="AH731" s="3"/>
    </row>
    <row r="732" spans="3:34" ht="15.6">
      <c r="C732" s="2"/>
      <c r="J732" s="2"/>
      <c r="M732" s="2"/>
      <c r="P732" s="2"/>
      <c r="S732" s="2"/>
      <c r="V732" s="2"/>
      <c r="Y732" s="2"/>
      <c r="AB732" s="2"/>
      <c r="AE732" s="2"/>
      <c r="AH732" s="3"/>
    </row>
    <row r="733" spans="3:34" ht="15.6">
      <c r="C733" s="2"/>
      <c r="J733" s="2"/>
      <c r="M733" s="2"/>
      <c r="P733" s="2"/>
      <c r="S733" s="2"/>
      <c r="V733" s="2"/>
      <c r="Y733" s="2"/>
      <c r="AB733" s="2"/>
      <c r="AE733" s="2"/>
      <c r="AH733" s="3"/>
    </row>
    <row r="734" spans="3:34" ht="15.6">
      <c r="C734" s="2"/>
      <c r="J734" s="2"/>
      <c r="M734" s="2"/>
      <c r="P734" s="2"/>
      <c r="S734" s="2"/>
      <c r="V734" s="2"/>
      <c r="Y734" s="2"/>
      <c r="AB734" s="2"/>
      <c r="AE734" s="2"/>
      <c r="AH734" s="3"/>
    </row>
    <row r="735" spans="3:34" ht="15.6">
      <c r="C735" s="2"/>
      <c r="J735" s="2"/>
      <c r="M735" s="2"/>
      <c r="P735" s="2"/>
      <c r="S735" s="2"/>
      <c r="V735" s="2"/>
      <c r="Y735" s="2"/>
      <c r="AB735" s="2"/>
      <c r="AE735" s="2"/>
      <c r="AH735" s="3"/>
    </row>
    <row r="736" spans="3:34" ht="15.6">
      <c r="C736" s="2"/>
      <c r="J736" s="2"/>
      <c r="M736" s="2"/>
      <c r="P736" s="2"/>
      <c r="S736" s="2"/>
      <c r="V736" s="2"/>
      <c r="Y736" s="2"/>
      <c r="AB736" s="2"/>
      <c r="AE736" s="2"/>
      <c r="AH736" s="3"/>
    </row>
    <row r="737" spans="3:34" ht="15.6">
      <c r="C737" s="2"/>
      <c r="J737" s="2"/>
      <c r="M737" s="2"/>
      <c r="P737" s="2"/>
      <c r="S737" s="2"/>
      <c r="V737" s="2"/>
      <c r="Y737" s="2"/>
      <c r="AB737" s="2"/>
      <c r="AE737" s="2"/>
      <c r="AH737" s="3"/>
    </row>
    <row r="738" spans="3:34" ht="15.6">
      <c r="C738" s="2"/>
      <c r="J738" s="2"/>
      <c r="M738" s="2"/>
      <c r="P738" s="2"/>
      <c r="S738" s="2"/>
      <c r="V738" s="2"/>
      <c r="Y738" s="2"/>
      <c r="AB738" s="2"/>
      <c r="AE738" s="2"/>
      <c r="AH738" s="3"/>
    </row>
    <row r="739" spans="3:34" ht="15.6">
      <c r="C739" s="2"/>
      <c r="J739" s="2"/>
      <c r="M739" s="2"/>
      <c r="P739" s="2"/>
      <c r="S739" s="2"/>
      <c r="V739" s="2"/>
      <c r="Y739" s="2"/>
      <c r="AB739" s="2"/>
      <c r="AE739" s="2"/>
      <c r="AH739" s="3"/>
    </row>
    <row r="740" spans="3:34" ht="15.6">
      <c r="C740" s="2"/>
      <c r="J740" s="2"/>
      <c r="M740" s="2"/>
      <c r="P740" s="2"/>
      <c r="S740" s="2"/>
      <c r="V740" s="2"/>
      <c r="Y740" s="2"/>
      <c r="AB740" s="2"/>
      <c r="AE740" s="2"/>
      <c r="AH740" s="3"/>
    </row>
    <row r="741" spans="3:34" ht="15.6">
      <c r="C741" s="2"/>
      <c r="J741" s="2"/>
      <c r="M741" s="2"/>
      <c r="P741" s="2"/>
      <c r="S741" s="2"/>
      <c r="V741" s="2"/>
      <c r="Y741" s="2"/>
      <c r="AB741" s="2"/>
      <c r="AE741" s="2"/>
      <c r="AH741" s="3"/>
    </row>
    <row r="742" spans="3:34" ht="15.6">
      <c r="C742" s="2"/>
      <c r="J742" s="2"/>
      <c r="M742" s="2"/>
      <c r="P742" s="2"/>
      <c r="S742" s="2"/>
      <c r="V742" s="2"/>
      <c r="Y742" s="2"/>
      <c r="AB742" s="2"/>
      <c r="AE742" s="2"/>
      <c r="AH742" s="3"/>
    </row>
    <row r="743" spans="3:34" ht="15.6">
      <c r="C743" s="2"/>
      <c r="J743" s="2"/>
      <c r="M743" s="2"/>
      <c r="P743" s="2"/>
      <c r="S743" s="2"/>
      <c r="V743" s="2"/>
      <c r="Y743" s="2"/>
      <c r="AB743" s="2"/>
      <c r="AE743" s="2"/>
      <c r="AH743" s="3"/>
    </row>
    <row r="744" spans="3:34" ht="15.6">
      <c r="C744" s="2"/>
      <c r="J744" s="2"/>
      <c r="M744" s="2"/>
      <c r="P744" s="2"/>
      <c r="S744" s="2"/>
      <c r="V744" s="2"/>
      <c r="Y744" s="2"/>
      <c r="AB744" s="2"/>
      <c r="AE744" s="2"/>
      <c r="AH744" s="3"/>
    </row>
    <row r="745" spans="3:34" ht="15.6">
      <c r="C745" s="2"/>
      <c r="J745" s="2"/>
      <c r="M745" s="2"/>
      <c r="P745" s="2"/>
      <c r="S745" s="2"/>
      <c r="V745" s="2"/>
      <c r="Y745" s="2"/>
      <c r="AB745" s="2"/>
      <c r="AE745" s="2"/>
      <c r="AH745" s="3"/>
    </row>
    <row r="746" spans="3:34" ht="15.6">
      <c r="C746" s="2"/>
      <c r="J746" s="2"/>
      <c r="M746" s="2"/>
      <c r="P746" s="2"/>
      <c r="S746" s="2"/>
      <c r="V746" s="2"/>
      <c r="Y746" s="2"/>
      <c r="AB746" s="2"/>
      <c r="AE746" s="2"/>
      <c r="AH746" s="3"/>
    </row>
    <row r="747" spans="3:34" ht="15.6">
      <c r="C747" s="2"/>
      <c r="J747" s="2"/>
      <c r="M747" s="2"/>
      <c r="P747" s="2"/>
      <c r="S747" s="2"/>
      <c r="V747" s="2"/>
      <c r="Y747" s="2"/>
      <c r="AB747" s="2"/>
      <c r="AE747" s="2"/>
      <c r="AH747" s="3"/>
    </row>
    <row r="748" spans="3:34" ht="15.6">
      <c r="C748" s="2"/>
      <c r="J748" s="2"/>
      <c r="M748" s="2"/>
      <c r="P748" s="2"/>
      <c r="S748" s="2"/>
      <c r="V748" s="2"/>
      <c r="Y748" s="2"/>
      <c r="AB748" s="2"/>
      <c r="AE748" s="2"/>
      <c r="AH748" s="3"/>
    </row>
    <row r="749" spans="3:34" ht="15.6">
      <c r="C749" s="2"/>
      <c r="J749" s="2"/>
      <c r="M749" s="2"/>
      <c r="P749" s="2"/>
      <c r="S749" s="2"/>
      <c r="V749" s="2"/>
      <c r="Y749" s="2"/>
      <c r="AB749" s="2"/>
      <c r="AE749" s="2"/>
      <c r="AH749" s="3"/>
    </row>
    <row r="750" spans="3:34" ht="15.6">
      <c r="C750" s="2"/>
      <c r="J750" s="2"/>
      <c r="M750" s="2"/>
      <c r="P750" s="2"/>
      <c r="S750" s="2"/>
      <c r="V750" s="2"/>
      <c r="Y750" s="2"/>
      <c r="AB750" s="2"/>
      <c r="AE750" s="2"/>
      <c r="AH750" s="3"/>
    </row>
    <row r="751" spans="3:34" ht="15.6">
      <c r="C751" s="2"/>
      <c r="J751" s="2"/>
      <c r="M751" s="2"/>
      <c r="P751" s="2"/>
      <c r="S751" s="2"/>
      <c r="V751" s="2"/>
      <c r="Y751" s="2"/>
      <c r="AB751" s="2"/>
      <c r="AE751" s="2"/>
      <c r="AH751" s="3"/>
    </row>
    <row r="752" spans="3:34" ht="15.6">
      <c r="C752" s="2"/>
      <c r="J752" s="2"/>
      <c r="M752" s="2"/>
      <c r="P752" s="2"/>
      <c r="S752" s="2"/>
      <c r="V752" s="2"/>
      <c r="Y752" s="2"/>
      <c r="AB752" s="2"/>
      <c r="AE752" s="2"/>
      <c r="AH752" s="3"/>
    </row>
    <row r="753" spans="3:34" ht="15.6">
      <c r="C753" s="2"/>
      <c r="J753" s="2"/>
      <c r="M753" s="2"/>
      <c r="P753" s="2"/>
      <c r="S753" s="2"/>
      <c r="V753" s="2"/>
      <c r="Y753" s="2"/>
      <c r="AB753" s="2"/>
      <c r="AE753" s="2"/>
      <c r="AH753" s="3"/>
    </row>
    <row r="754" spans="3:34" ht="15.6">
      <c r="C754" s="2"/>
      <c r="J754" s="2"/>
      <c r="M754" s="2"/>
      <c r="P754" s="2"/>
      <c r="S754" s="2"/>
      <c r="V754" s="2"/>
      <c r="Y754" s="2"/>
      <c r="AB754" s="2"/>
      <c r="AE754" s="2"/>
      <c r="AH754" s="3"/>
    </row>
    <row r="755" spans="3:34" ht="15.6">
      <c r="C755" s="2"/>
      <c r="J755" s="2"/>
      <c r="M755" s="2"/>
      <c r="P755" s="2"/>
      <c r="S755" s="2"/>
      <c r="V755" s="2"/>
      <c r="Y755" s="2"/>
      <c r="AB755" s="2"/>
      <c r="AE755" s="2"/>
      <c r="AH755" s="3"/>
    </row>
    <row r="756" spans="3:34" ht="15.6">
      <c r="C756" s="2"/>
      <c r="J756" s="2"/>
      <c r="M756" s="2"/>
      <c r="P756" s="2"/>
      <c r="S756" s="2"/>
      <c r="V756" s="2"/>
      <c r="Y756" s="2"/>
      <c r="AB756" s="2"/>
      <c r="AE756" s="2"/>
      <c r="AH756" s="3"/>
    </row>
    <row r="757" spans="3:34" ht="15.6">
      <c r="C757" s="2"/>
      <c r="J757" s="2"/>
      <c r="M757" s="2"/>
      <c r="P757" s="2"/>
      <c r="S757" s="2"/>
      <c r="V757" s="2"/>
      <c r="Y757" s="2"/>
      <c r="AB757" s="2"/>
      <c r="AE757" s="2"/>
      <c r="AH757" s="3"/>
    </row>
    <row r="758" spans="3:34" ht="15.6">
      <c r="C758" s="2"/>
      <c r="J758" s="2"/>
      <c r="M758" s="2"/>
      <c r="P758" s="2"/>
      <c r="S758" s="2"/>
      <c r="V758" s="2"/>
      <c r="Y758" s="2"/>
      <c r="AB758" s="2"/>
      <c r="AE758" s="2"/>
      <c r="AH758" s="3"/>
    </row>
    <row r="759" spans="3:34" ht="15.6">
      <c r="C759" s="2"/>
      <c r="J759" s="2"/>
      <c r="M759" s="2"/>
      <c r="P759" s="2"/>
      <c r="S759" s="2"/>
      <c r="V759" s="2"/>
      <c r="Y759" s="2"/>
      <c r="AB759" s="2"/>
      <c r="AE759" s="2"/>
      <c r="AH759" s="3"/>
    </row>
    <row r="760" spans="3:34" ht="15.6">
      <c r="C760" s="2"/>
      <c r="J760" s="2"/>
      <c r="M760" s="2"/>
      <c r="P760" s="2"/>
      <c r="S760" s="2"/>
      <c r="V760" s="2"/>
      <c r="Y760" s="2"/>
      <c r="AB760" s="2"/>
      <c r="AE760" s="2"/>
      <c r="AH760" s="3"/>
    </row>
    <row r="761" spans="3:34" ht="15.6">
      <c r="C761" s="2"/>
      <c r="J761" s="2"/>
      <c r="M761" s="2"/>
      <c r="P761" s="2"/>
      <c r="S761" s="2"/>
      <c r="V761" s="2"/>
      <c r="Y761" s="2"/>
      <c r="AB761" s="2"/>
      <c r="AE761" s="2"/>
      <c r="AH761" s="3"/>
    </row>
    <row r="762" spans="3:34" ht="15.6">
      <c r="C762" s="2"/>
      <c r="J762" s="2"/>
      <c r="M762" s="2"/>
      <c r="P762" s="2"/>
      <c r="S762" s="2"/>
      <c r="V762" s="2"/>
      <c r="Y762" s="2"/>
      <c r="AB762" s="2"/>
      <c r="AE762" s="2"/>
      <c r="AH762" s="3"/>
    </row>
    <row r="763" spans="3:34" ht="15.6">
      <c r="C763" s="2"/>
      <c r="J763" s="2"/>
      <c r="M763" s="2"/>
      <c r="P763" s="2"/>
      <c r="S763" s="2"/>
      <c r="V763" s="2"/>
      <c r="Y763" s="2"/>
      <c r="AB763" s="2"/>
      <c r="AE763" s="2"/>
      <c r="AH763" s="3"/>
    </row>
    <row r="764" spans="3:34" ht="15.6">
      <c r="C764" s="2"/>
      <c r="J764" s="2"/>
      <c r="M764" s="2"/>
      <c r="P764" s="2"/>
      <c r="S764" s="2"/>
      <c r="V764" s="2"/>
      <c r="Y764" s="2"/>
      <c r="AB764" s="2"/>
      <c r="AE764" s="2"/>
      <c r="AH764" s="3"/>
    </row>
    <row r="765" spans="3:34" ht="15.6">
      <c r="C765" s="2"/>
      <c r="J765" s="2"/>
      <c r="M765" s="2"/>
      <c r="P765" s="2"/>
      <c r="S765" s="2"/>
      <c r="V765" s="2"/>
      <c r="Y765" s="2"/>
      <c r="AB765" s="2"/>
      <c r="AE765" s="2"/>
      <c r="AH765" s="3"/>
    </row>
    <row r="766" spans="3:34" ht="15.6">
      <c r="C766" s="2"/>
      <c r="J766" s="2"/>
      <c r="M766" s="2"/>
      <c r="P766" s="2"/>
      <c r="S766" s="2"/>
      <c r="V766" s="2"/>
      <c r="Y766" s="2"/>
      <c r="AB766" s="2"/>
      <c r="AE766" s="2"/>
      <c r="AH766" s="3"/>
    </row>
    <row r="767" spans="3:34" ht="15.6">
      <c r="C767" s="2"/>
      <c r="J767" s="2"/>
      <c r="M767" s="2"/>
      <c r="P767" s="2"/>
      <c r="S767" s="2"/>
      <c r="V767" s="2"/>
      <c r="Y767" s="2"/>
      <c r="AB767" s="2"/>
      <c r="AE767" s="2"/>
      <c r="AH767" s="3"/>
    </row>
    <row r="768" spans="3:34" ht="15.6">
      <c r="C768" s="2"/>
      <c r="J768" s="2"/>
      <c r="M768" s="2"/>
      <c r="P768" s="2"/>
      <c r="S768" s="2"/>
      <c r="V768" s="2"/>
      <c r="Y768" s="2"/>
      <c r="AB768" s="2"/>
      <c r="AE768" s="2"/>
      <c r="AH768" s="3"/>
    </row>
    <row r="769" spans="3:34" ht="15.6">
      <c r="C769" s="2"/>
      <c r="J769" s="2"/>
      <c r="M769" s="2"/>
      <c r="P769" s="2"/>
      <c r="S769" s="2"/>
      <c r="V769" s="2"/>
      <c r="Y769" s="2"/>
      <c r="AB769" s="2"/>
      <c r="AE769" s="2"/>
      <c r="AH769" s="3"/>
    </row>
    <row r="770" spans="3:34" ht="15.6">
      <c r="C770" s="2"/>
      <c r="J770" s="2"/>
      <c r="M770" s="2"/>
      <c r="P770" s="2"/>
      <c r="S770" s="2"/>
      <c r="V770" s="2"/>
      <c r="Y770" s="2"/>
      <c r="AB770" s="2"/>
      <c r="AE770" s="2"/>
      <c r="AH770" s="3"/>
    </row>
    <row r="771" spans="3:34" ht="15.6">
      <c r="C771" s="2"/>
      <c r="J771" s="2"/>
      <c r="M771" s="2"/>
      <c r="P771" s="2"/>
      <c r="S771" s="2"/>
      <c r="V771" s="2"/>
      <c r="Y771" s="2"/>
      <c r="AB771" s="2"/>
      <c r="AE771" s="2"/>
      <c r="AH771" s="3"/>
    </row>
    <row r="772" spans="3:34" ht="15.6">
      <c r="C772" s="2"/>
      <c r="J772" s="2"/>
      <c r="M772" s="2"/>
      <c r="P772" s="2"/>
      <c r="S772" s="2"/>
      <c r="V772" s="2"/>
      <c r="Y772" s="2"/>
      <c r="AB772" s="2"/>
      <c r="AE772" s="2"/>
      <c r="AH772" s="3"/>
    </row>
    <row r="773" spans="3:34" ht="15.6">
      <c r="C773" s="2"/>
      <c r="J773" s="2"/>
      <c r="M773" s="2"/>
      <c r="P773" s="2"/>
      <c r="S773" s="2"/>
      <c r="V773" s="2"/>
      <c r="Y773" s="2"/>
      <c r="AB773" s="2"/>
      <c r="AE773" s="2"/>
      <c r="AH773" s="3"/>
    </row>
    <row r="774" spans="3:34" ht="15.6">
      <c r="C774" s="2"/>
      <c r="J774" s="2"/>
      <c r="M774" s="2"/>
      <c r="P774" s="2"/>
      <c r="S774" s="2"/>
      <c r="V774" s="2"/>
      <c r="Y774" s="2"/>
      <c r="AB774" s="2"/>
      <c r="AE774" s="2"/>
      <c r="AH774" s="3"/>
    </row>
    <row r="775" spans="3:34" ht="15.6">
      <c r="C775" s="2"/>
      <c r="J775" s="2"/>
      <c r="M775" s="2"/>
      <c r="P775" s="2"/>
      <c r="S775" s="2"/>
      <c r="V775" s="2"/>
      <c r="Y775" s="2"/>
      <c r="AB775" s="2"/>
      <c r="AE775" s="2"/>
      <c r="AH775" s="3"/>
    </row>
    <row r="776" spans="3:34" ht="15.6">
      <c r="C776" s="2"/>
      <c r="J776" s="2"/>
      <c r="M776" s="2"/>
      <c r="P776" s="2"/>
      <c r="S776" s="2"/>
      <c r="V776" s="2"/>
      <c r="Y776" s="2"/>
      <c r="AB776" s="2"/>
      <c r="AE776" s="2"/>
      <c r="AH776" s="3"/>
    </row>
    <row r="777" spans="3:34" ht="15.6">
      <c r="C777" s="2"/>
      <c r="J777" s="2"/>
      <c r="M777" s="2"/>
      <c r="P777" s="2"/>
      <c r="S777" s="2"/>
      <c r="V777" s="2"/>
      <c r="Y777" s="2"/>
      <c r="AB777" s="2"/>
      <c r="AE777" s="2"/>
      <c r="AH777" s="3"/>
    </row>
    <row r="778" spans="3:34" ht="15.6">
      <c r="C778" s="2"/>
      <c r="J778" s="2"/>
      <c r="M778" s="2"/>
      <c r="P778" s="2"/>
      <c r="S778" s="2"/>
      <c r="V778" s="2"/>
      <c r="Y778" s="2"/>
      <c r="AB778" s="2"/>
      <c r="AE778" s="2"/>
      <c r="AH778" s="3"/>
    </row>
    <row r="779" spans="3:34" ht="15.6">
      <c r="C779" s="2"/>
      <c r="J779" s="2"/>
      <c r="M779" s="2"/>
      <c r="P779" s="2"/>
      <c r="S779" s="2"/>
      <c r="V779" s="2"/>
      <c r="Y779" s="2"/>
      <c r="AB779" s="2"/>
      <c r="AE779" s="2"/>
      <c r="AH779" s="3"/>
    </row>
    <row r="780" spans="3:34" ht="15.6">
      <c r="C780" s="2"/>
      <c r="J780" s="2"/>
      <c r="M780" s="2"/>
      <c r="P780" s="2"/>
      <c r="S780" s="2"/>
      <c r="V780" s="2"/>
      <c r="Y780" s="2"/>
      <c r="AB780" s="2"/>
      <c r="AE780" s="2"/>
      <c r="AH780" s="3"/>
    </row>
    <row r="781" spans="3:34" ht="15.6">
      <c r="C781" s="2"/>
      <c r="J781" s="2"/>
      <c r="M781" s="2"/>
      <c r="P781" s="2"/>
      <c r="S781" s="2"/>
      <c r="V781" s="2"/>
      <c r="Y781" s="2"/>
      <c r="AB781" s="2"/>
      <c r="AE781" s="2"/>
      <c r="AH781" s="3"/>
    </row>
    <row r="782" spans="3:34" ht="15.6">
      <c r="C782" s="2"/>
      <c r="J782" s="2"/>
      <c r="M782" s="2"/>
      <c r="P782" s="2"/>
      <c r="S782" s="2"/>
      <c r="V782" s="2"/>
      <c r="Y782" s="2"/>
      <c r="AB782" s="2"/>
      <c r="AE782" s="2"/>
      <c r="AH782" s="3"/>
    </row>
    <row r="783" spans="3:34" ht="15.6">
      <c r="C783" s="2"/>
      <c r="J783" s="2"/>
      <c r="M783" s="2"/>
      <c r="P783" s="2"/>
      <c r="S783" s="2"/>
      <c r="V783" s="2"/>
      <c r="Y783" s="2"/>
      <c r="AB783" s="2"/>
      <c r="AE783" s="2"/>
      <c r="AH783" s="3"/>
    </row>
    <row r="784" spans="3:34" ht="15.6">
      <c r="C784" s="2"/>
      <c r="J784" s="2"/>
      <c r="M784" s="2"/>
      <c r="P784" s="2"/>
      <c r="S784" s="2"/>
      <c r="V784" s="2"/>
      <c r="Y784" s="2"/>
      <c r="AB784" s="2"/>
      <c r="AE784" s="2"/>
      <c r="AH784" s="3"/>
    </row>
    <row r="785" spans="3:34" ht="15.6">
      <c r="C785" s="2"/>
      <c r="J785" s="2"/>
      <c r="M785" s="2"/>
      <c r="P785" s="2"/>
      <c r="S785" s="2"/>
      <c r="V785" s="2"/>
      <c r="Y785" s="2"/>
      <c r="AB785" s="2"/>
      <c r="AE785" s="2"/>
      <c r="AH785" s="3"/>
    </row>
    <row r="786" spans="3:34" ht="15.6">
      <c r="C786" s="2"/>
      <c r="J786" s="2"/>
      <c r="M786" s="2"/>
      <c r="P786" s="2"/>
      <c r="S786" s="2"/>
      <c r="V786" s="2"/>
      <c r="Y786" s="2"/>
      <c r="AB786" s="2"/>
      <c r="AE786" s="2"/>
      <c r="AH786" s="3"/>
    </row>
    <row r="787" spans="3:34" ht="15.6">
      <c r="C787" s="2"/>
      <c r="J787" s="2"/>
      <c r="M787" s="2"/>
      <c r="P787" s="2"/>
      <c r="S787" s="2"/>
      <c r="V787" s="2"/>
      <c r="Y787" s="2"/>
      <c r="AB787" s="2"/>
      <c r="AE787" s="2"/>
      <c r="AH787" s="3"/>
    </row>
    <row r="788" spans="3:34" ht="15.6">
      <c r="C788" s="2"/>
      <c r="J788" s="2"/>
      <c r="M788" s="2"/>
      <c r="P788" s="2"/>
      <c r="S788" s="2"/>
      <c r="V788" s="2"/>
      <c r="Y788" s="2"/>
      <c r="AB788" s="2"/>
      <c r="AE788" s="2"/>
      <c r="AH788" s="3"/>
    </row>
    <row r="789" spans="3:34" ht="15.6">
      <c r="C789" s="2"/>
      <c r="J789" s="2"/>
      <c r="M789" s="2"/>
      <c r="P789" s="2"/>
      <c r="S789" s="2"/>
      <c r="V789" s="2"/>
      <c r="Y789" s="2"/>
      <c r="AB789" s="2"/>
      <c r="AE789" s="2"/>
      <c r="AH789" s="3"/>
    </row>
    <row r="790" spans="3:34" ht="15.6">
      <c r="C790" s="2"/>
      <c r="J790" s="2"/>
      <c r="M790" s="2"/>
      <c r="P790" s="2"/>
      <c r="S790" s="2"/>
      <c r="V790" s="2"/>
      <c r="Y790" s="2"/>
      <c r="AB790" s="2"/>
      <c r="AE790" s="2"/>
      <c r="AH790" s="3"/>
    </row>
    <row r="791" spans="3:34" ht="15.6">
      <c r="C791" s="2"/>
      <c r="J791" s="2"/>
      <c r="M791" s="2"/>
      <c r="P791" s="2"/>
      <c r="S791" s="2"/>
      <c r="V791" s="2"/>
      <c r="Y791" s="2"/>
      <c r="AB791" s="2"/>
      <c r="AE791" s="2"/>
      <c r="AH791" s="3"/>
    </row>
    <row r="792" spans="3:34" ht="15.6">
      <c r="C792" s="2"/>
      <c r="J792" s="2"/>
      <c r="M792" s="2"/>
      <c r="P792" s="2"/>
      <c r="S792" s="2"/>
      <c r="V792" s="2"/>
      <c r="Y792" s="2"/>
      <c r="AB792" s="2"/>
      <c r="AE792" s="2"/>
      <c r="AH792" s="3"/>
    </row>
    <row r="793" spans="3:34" ht="15.6">
      <c r="C793" s="2"/>
      <c r="J793" s="2"/>
      <c r="M793" s="2"/>
      <c r="P793" s="2"/>
      <c r="S793" s="2"/>
      <c r="V793" s="2"/>
      <c r="Y793" s="2"/>
      <c r="AB793" s="2"/>
      <c r="AE793" s="2"/>
      <c r="AH793" s="3"/>
    </row>
    <row r="794" spans="3:34" ht="15.6">
      <c r="C794" s="2"/>
      <c r="J794" s="2"/>
      <c r="M794" s="2"/>
      <c r="P794" s="2"/>
      <c r="S794" s="2"/>
      <c r="V794" s="2"/>
      <c r="Y794" s="2"/>
      <c r="AB794" s="2"/>
      <c r="AE794" s="2"/>
      <c r="AH794" s="3"/>
    </row>
    <row r="795" spans="3:34" ht="15.6">
      <c r="C795" s="2"/>
      <c r="J795" s="2"/>
      <c r="M795" s="2"/>
      <c r="P795" s="2"/>
      <c r="S795" s="2"/>
      <c r="V795" s="2"/>
      <c r="Y795" s="2"/>
      <c r="AB795" s="2"/>
      <c r="AE795" s="2"/>
      <c r="AH795" s="3"/>
    </row>
    <row r="796" spans="3:34" ht="15.6">
      <c r="C796" s="2"/>
      <c r="J796" s="2"/>
      <c r="M796" s="2"/>
      <c r="P796" s="2"/>
      <c r="S796" s="2"/>
      <c r="V796" s="2"/>
      <c r="Y796" s="2"/>
      <c r="AB796" s="2"/>
      <c r="AE796" s="2"/>
      <c r="AH796" s="3"/>
    </row>
    <row r="797" spans="3:34" ht="15.6">
      <c r="C797" s="2"/>
      <c r="J797" s="2"/>
      <c r="M797" s="2"/>
      <c r="P797" s="2"/>
      <c r="S797" s="2"/>
      <c r="V797" s="2"/>
      <c r="Y797" s="2"/>
      <c r="AB797" s="2"/>
      <c r="AE797" s="2"/>
      <c r="AH797" s="3"/>
    </row>
    <row r="798" spans="3:34" ht="15.6">
      <c r="C798" s="2"/>
      <c r="J798" s="2"/>
      <c r="M798" s="2"/>
      <c r="P798" s="2"/>
      <c r="S798" s="2"/>
      <c r="V798" s="2"/>
      <c r="Y798" s="2"/>
      <c r="AB798" s="2"/>
      <c r="AE798" s="2"/>
      <c r="AH798" s="3"/>
    </row>
    <row r="799" spans="3:34" ht="15.6">
      <c r="C799" s="2"/>
      <c r="J799" s="2"/>
      <c r="M799" s="2"/>
      <c r="P799" s="2"/>
      <c r="S799" s="2"/>
      <c r="V799" s="2"/>
      <c r="Y799" s="2"/>
      <c r="AB799" s="2"/>
      <c r="AE799" s="2"/>
      <c r="AH799" s="3"/>
    </row>
    <row r="800" spans="3:34" ht="15.6">
      <c r="C800" s="2"/>
      <c r="J800" s="2"/>
      <c r="M800" s="2"/>
      <c r="P800" s="2"/>
      <c r="S800" s="2"/>
      <c r="V800" s="2"/>
      <c r="Y800" s="2"/>
      <c r="AB800" s="2"/>
      <c r="AE800" s="2"/>
      <c r="AH800" s="3"/>
    </row>
    <row r="801" spans="3:34" ht="15.6">
      <c r="C801" s="2"/>
      <c r="J801" s="2"/>
      <c r="M801" s="2"/>
      <c r="P801" s="2"/>
      <c r="S801" s="2"/>
      <c r="V801" s="2"/>
      <c r="Y801" s="2"/>
      <c r="AB801" s="2"/>
      <c r="AE801" s="2"/>
      <c r="AH801" s="3"/>
    </row>
    <row r="802" spans="3:34" ht="15.6">
      <c r="C802" s="2"/>
      <c r="J802" s="2"/>
      <c r="M802" s="2"/>
      <c r="P802" s="2"/>
      <c r="S802" s="2"/>
      <c r="V802" s="2"/>
      <c r="Y802" s="2"/>
      <c r="AB802" s="2"/>
      <c r="AE802" s="2"/>
      <c r="AH802" s="3"/>
    </row>
    <row r="803" spans="3:34" ht="15.6">
      <c r="C803" s="2"/>
      <c r="J803" s="2"/>
      <c r="M803" s="2"/>
      <c r="P803" s="2"/>
      <c r="S803" s="2"/>
      <c r="V803" s="2"/>
      <c r="Y803" s="2"/>
      <c r="AB803" s="2"/>
      <c r="AE803" s="2"/>
      <c r="AH803" s="3"/>
    </row>
    <row r="804" spans="3:34" ht="15.6">
      <c r="C804" s="2"/>
      <c r="J804" s="2"/>
      <c r="M804" s="2"/>
      <c r="P804" s="2"/>
      <c r="S804" s="2"/>
      <c r="V804" s="2"/>
      <c r="Y804" s="2"/>
      <c r="AB804" s="2"/>
      <c r="AE804" s="2"/>
      <c r="AH804" s="3"/>
    </row>
    <row r="805" spans="3:34" ht="15.6">
      <c r="C805" s="2"/>
      <c r="J805" s="2"/>
      <c r="M805" s="2"/>
      <c r="P805" s="2"/>
      <c r="S805" s="2"/>
      <c r="V805" s="2"/>
      <c r="Y805" s="2"/>
      <c r="AB805" s="2"/>
      <c r="AE805" s="2"/>
      <c r="AH805" s="3"/>
    </row>
    <row r="806" spans="3:34" ht="15.6">
      <c r="C806" s="2"/>
      <c r="J806" s="2"/>
      <c r="M806" s="2"/>
      <c r="P806" s="2"/>
      <c r="S806" s="2"/>
      <c r="V806" s="2"/>
      <c r="Y806" s="2"/>
      <c r="AB806" s="2"/>
      <c r="AE806" s="2"/>
      <c r="AH806" s="3"/>
    </row>
    <row r="807" spans="3:34" ht="15.6">
      <c r="C807" s="2"/>
      <c r="J807" s="2"/>
      <c r="M807" s="2"/>
      <c r="P807" s="2"/>
      <c r="S807" s="2"/>
      <c r="V807" s="2"/>
      <c r="Y807" s="2"/>
      <c r="AB807" s="2"/>
      <c r="AE807" s="2"/>
      <c r="AH807" s="3"/>
    </row>
    <row r="808" spans="3:34" ht="15.6">
      <c r="C808" s="2"/>
      <c r="J808" s="2"/>
      <c r="M808" s="2"/>
      <c r="P808" s="2"/>
      <c r="S808" s="2"/>
      <c r="V808" s="2"/>
      <c r="Y808" s="2"/>
      <c r="AB808" s="2"/>
      <c r="AE808" s="2"/>
      <c r="AH808" s="3"/>
    </row>
    <row r="809" spans="3:34" ht="15.6">
      <c r="C809" s="2"/>
      <c r="J809" s="2"/>
      <c r="M809" s="2"/>
      <c r="P809" s="2"/>
      <c r="S809" s="2"/>
      <c r="V809" s="2"/>
      <c r="Y809" s="2"/>
      <c r="AB809" s="2"/>
      <c r="AE809" s="2"/>
      <c r="AH809" s="3"/>
    </row>
    <row r="810" spans="3:34" ht="15.6">
      <c r="C810" s="2"/>
      <c r="J810" s="2"/>
      <c r="M810" s="2"/>
      <c r="P810" s="2"/>
      <c r="S810" s="2"/>
      <c r="V810" s="2"/>
      <c r="Y810" s="2"/>
      <c r="AB810" s="2"/>
      <c r="AE810" s="2"/>
      <c r="AH810" s="3"/>
    </row>
    <row r="811" spans="3:34" ht="15.6">
      <c r="C811" s="2"/>
      <c r="J811" s="2"/>
      <c r="M811" s="2"/>
      <c r="P811" s="2"/>
      <c r="S811" s="2"/>
      <c r="V811" s="2"/>
      <c r="Y811" s="2"/>
      <c r="AB811" s="2"/>
      <c r="AE811" s="2"/>
      <c r="AH811" s="3"/>
    </row>
    <row r="812" spans="3:34" ht="15.6">
      <c r="C812" s="2"/>
      <c r="J812" s="2"/>
      <c r="M812" s="2"/>
      <c r="P812" s="2"/>
      <c r="S812" s="2"/>
      <c r="V812" s="2"/>
      <c r="Y812" s="2"/>
      <c r="AB812" s="2"/>
      <c r="AE812" s="2"/>
      <c r="AH812" s="3"/>
    </row>
    <row r="813" spans="3:34" ht="15.6">
      <c r="C813" s="2"/>
      <c r="J813" s="2"/>
      <c r="M813" s="2"/>
      <c r="P813" s="2"/>
      <c r="S813" s="2"/>
      <c r="V813" s="2"/>
      <c r="Y813" s="2"/>
      <c r="AB813" s="2"/>
      <c r="AE813" s="2"/>
      <c r="AH813" s="3"/>
    </row>
    <row r="814" spans="3:34" ht="15.6">
      <c r="C814" s="2"/>
      <c r="J814" s="2"/>
      <c r="M814" s="2"/>
      <c r="P814" s="2"/>
      <c r="S814" s="2"/>
      <c r="V814" s="2"/>
      <c r="Y814" s="2"/>
      <c r="AB814" s="2"/>
      <c r="AE814" s="2"/>
      <c r="AH814" s="3"/>
    </row>
    <row r="815" spans="3:34" ht="15.6">
      <c r="C815" s="2"/>
      <c r="J815" s="2"/>
      <c r="M815" s="2"/>
      <c r="P815" s="2"/>
      <c r="S815" s="2"/>
      <c r="V815" s="2"/>
      <c r="Y815" s="2"/>
      <c r="AB815" s="2"/>
      <c r="AE815" s="2"/>
      <c r="AH815" s="3"/>
    </row>
    <row r="816" spans="3:34" ht="15.6">
      <c r="C816" s="2"/>
      <c r="J816" s="2"/>
      <c r="M816" s="2"/>
      <c r="P816" s="2"/>
      <c r="S816" s="2"/>
      <c r="V816" s="2"/>
      <c r="Y816" s="2"/>
      <c r="AB816" s="2"/>
      <c r="AE816" s="2"/>
      <c r="AH816" s="3"/>
    </row>
    <row r="817" spans="3:34" ht="15.6">
      <c r="C817" s="2"/>
      <c r="J817" s="2"/>
      <c r="M817" s="2"/>
      <c r="P817" s="2"/>
      <c r="S817" s="2"/>
      <c r="V817" s="2"/>
      <c r="Y817" s="2"/>
      <c r="AB817" s="2"/>
      <c r="AE817" s="2"/>
      <c r="AH817" s="3"/>
    </row>
    <row r="818" spans="3:34" ht="15.6">
      <c r="C818" s="2"/>
      <c r="J818" s="2"/>
      <c r="M818" s="2"/>
      <c r="P818" s="2"/>
      <c r="S818" s="2"/>
      <c r="V818" s="2"/>
      <c r="Y818" s="2"/>
      <c r="AB818" s="2"/>
      <c r="AE818" s="2"/>
      <c r="AH818" s="3"/>
    </row>
    <row r="819" spans="3:34" ht="15.6">
      <c r="C819" s="2"/>
      <c r="J819" s="2"/>
      <c r="M819" s="2"/>
      <c r="P819" s="2"/>
      <c r="S819" s="2"/>
      <c r="V819" s="2"/>
      <c r="Y819" s="2"/>
      <c r="AB819" s="2"/>
      <c r="AE819" s="2"/>
      <c r="AH819" s="3"/>
    </row>
    <row r="820" spans="3:34" ht="15.6">
      <c r="C820" s="2"/>
      <c r="J820" s="2"/>
      <c r="M820" s="2"/>
      <c r="P820" s="2"/>
      <c r="S820" s="2"/>
      <c r="V820" s="2"/>
      <c r="Y820" s="2"/>
      <c r="AB820" s="2"/>
      <c r="AE820" s="2"/>
      <c r="AH820" s="3"/>
    </row>
    <row r="821" spans="3:34" ht="15.6">
      <c r="C821" s="2"/>
      <c r="J821" s="2"/>
      <c r="M821" s="2"/>
      <c r="P821" s="2"/>
      <c r="S821" s="2"/>
      <c r="V821" s="2"/>
      <c r="Y821" s="2"/>
      <c r="AB821" s="2"/>
      <c r="AE821" s="2"/>
      <c r="AH821" s="3"/>
    </row>
    <row r="822" spans="3:34" ht="15.6">
      <c r="C822" s="2"/>
      <c r="J822" s="2"/>
      <c r="M822" s="2"/>
      <c r="P822" s="2"/>
      <c r="S822" s="2"/>
      <c r="V822" s="2"/>
      <c r="Y822" s="2"/>
      <c r="AB822" s="2"/>
      <c r="AE822" s="2"/>
      <c r="AH822" s="3"/>
    </row>
    <row r="823" spans="3:34" ht="15.6">
      <c r="C823" s="2"/>
      <c r="J823" s="2"/>
      <c r="M823" s="2"/>
      <c r="P823" s="2"/>
      <c r="S823" s="2"/>
      <c r="V823" s="2"/>
      <c r="Y823" s="2"/>
      <c r="AB823" s="2"/>
      <c r="AE823" s="2"/>
      <c r="AH823" s="3"/>
    </row>
    <row r="824" spans="3:34" ht="15.6">
      <c r="C824" s="2"/>
      <c r="J824" s="2"/>
      <c r="M824" s="2"/>
      <c r="P824" s="2"/>
      <c r="S824" s="2"/>
      <c r="V824" s="2"/>
      <c r="Y824" s="2"/>
      <c r="AB824" s="2"/>
      <c r="AE824" s="2"/>
      <c r="AH824" s="3"/>
    </row>
    <row r="825" spans="3:34" ht="15.6">
      <c r="C825" s="2"/>
      <c r="J825" s="2"/>
      <c r="M825" s="2"/>
      <c r="P825" s="2"/>
      <c r="S825" s="2"/>
      <c r="V825" s="2"/>
      <c r="Y825" s="2"/>
      <c r="AB825" s="2"/>
      <c r="AE825" s="2"/>
      <c r="AH825" s="3"/>
    </row>
    <row r="826" spans="3:34" ht="15.6">
      <c r="C826" s="2"/>
      <c r="J826" s="2"/>
      <c r="M826" s="2"/>
      <c r="P826" s="2"/>
      <c r="S826" s="2"/>
      <c r="V826" s="2"/>
      <c r="Y826" s="2"/>
      <c r="AB826" s="2"/>
      <c r="AE826" s="2"/>
      <c r="AH826" s="3"/>
    </row>
    <row r="827" spans="3:34" ht="15.6">
      <c r="C827" s="2"/>
      <c r="J827" s="2"/>
      <c r="M827" s="2"/>
      <c r="P827" s="2"/>
      <c r="S827" s="2"/>
      <c r="V827" s="2"/>
      <c r="Y827" s="2"/>
      <c r="AB827" s="2"/>
      <c r="AE827" s="2"/>
      <c r="AH827" s="3"/>
    </row>
    <row r="828" spans="3:34" ht="15.6">
      <c r="C828" s="2"/>
      <c r="J828" s="2"/>
      <c r="M828" s="2"/>
      <c r="P828" s="2"/>
      <c r="S828" s="2"/>
      <c r="V828" s="2"/>
      <c r="Y828" s="2"/>
      <c r="AB828" s="2"/>
      <c r="AE828" s="2"/>
      <c r="AH828" s="3"/>
    </row>
    <row r="829" spans="3:34" ht="15.6">
      <c r="C829" s="2"/>
      <c r="J829" s="2"/>
      <c r="M829" s="2"/>
      <c r="P829" s="2"/>
      <c r="S829" s="2"/>
      <c r="V829" s="2"/>
      <c r="Y829" s="2"/>
      <c r="AB829" s="2"/>
      <c r="AE829" s="2"/>
      <c r="AH829" s="3"/>
    </row>
    <row r="830" spans="3:34" ht="15.6">
      <c r="C830" s="2"/>
      <c r="J830" s="2"/>
      <c r="M830" s="2"/>
      <c r="P830" s="2"/>
      <c r="S830" s="2"/>
      <c r="V830" s="2"/>
      <c r="Y830" s="2"/>
      <c r="AB830" s="2"/>
      <c r="AE830" s="2"/>
      <c r="AH830" s="3"/>
    </row>
    <row r="831" spans="3:34" ht="15.6">
      <c r="C831" s="2"/>
      <c r="J831" s="2"/>
      <c r="M831" s="2"/>
      <c r="P831" s="2"/>
      <c r="S831" s="2"/>
      <c r="V831" s="2"/>
      <c r="Y831" s="2"/>
      <c r="AB831" s="2"/>
      <c r="AE831" s="2"/>
      <c r="AH831" s="3"/>
    </row>
    <row r="832" spans="3:34" ht="15.6">
      <c r="C832" s="2"/>
      <c r="J832" s="2"/>
      <c r="M832" s="2"/>
      <c r="P832" s="2"/>
      <c r="S832" s="2"/>
      <c r="V832" s="2"/>
      <c r="Y832" s="2"/>
      <c r="AB832" s="2"/>
      <c r="AE832" s="2"/>
      <c r="AH832" s="3"/>
    </row>
    <row r="833" spans="3:34" ht="15.6">
      <c r="C833" s="2"/>
      <c r="J833" s="2"/>
      <c r="M833" s="2"/>
      <c r="P833" s="2"/>
      <c r="S833" s="2"/>
      <c r="V833" s="2"/>
      <c r="Y833" s="2"/>
      <c r="AB833" s="2"/>
      <c r="AE833" s="2"/>
      <c r="AH833" s="3"/>
    </row>
    <row r="834" spans="3:34" ht="15.6">
      <c r="C834" s="2"/>
      <c r="J834" s="2"/>
      <c r="M834" s="2"/>
      <c r="P834" s="2"/>
      <c r="S834" s="2"/>
      <c r="V834" s="2"/>
      <c r="Y834" s="2"/>
      <c r="AB834" s="2"/>
      <c r="AE834" s="2"/>
      <c r="AH834" s="3"/>
    </row>
    <row r="835" spans="3:34" ht="15.6">
      <c r="C835" s="2"/>
      <c r="J835" s="2"/>
      <c r="M835" s="2"/>
      <c r="P835" s="2"/>
      <c r="S835" s="2"/>
      <c r="V835" s="2"/>
      <c r="Y835" s="2"/>
      <c r="AB835" s="2"/>
      <c r="AE835" s="2"/>
      <c r="AH835" s="3"/>
    </row>
    <row r="836" spans="3:34" ht="15.6">
      <c r="C836" s="2"/>
      <c r="J836" s="2"/>
      <c r="M836" s="2"/>
      <c r="P836" s="2"/>
      <c r="S836" s="2"/>
      <c r="V836" s="2"/>
      <c r="Y836" s="2"/>
      <c r="AB836" s="2"/>
      <c r="AE836" s="2"/>
      <c r="AH836" s="3"/>
    </row>
    <row r="837" spans="3:34" ht="15.6">
      <c r="C837" s="2"/>
      <c r="J837" s="2"/>
      <c r="M837" s="2"/>
      <c r="P837" s="2"/>
      <c r="S837" s="2"/>
      <c r="V837" s="2"/>
      <c r="Y837" s="2"/>
      <c r="AB837" s="2"/>
      <c r="AE837" s="2"/>
      <c r="AH837" s="3"/>
    </row>
    <row r="838" spans="3:34" ht="15.6">
      <c r="C838" s="2"/>
      <c r="J838" s="2"/>
      <c r="M838" s="2"/>
      <c r="P838" s="2"/>
      <c r="S838" s="2"/>
      <c r="V838" s="2"/>
      <c r="Y838" s="2"/>
      <c r="AB838" s="2"/>
      <c r="AE838" s="2"/>
      <c r="AH838" s="3"/>
    </row>
    <row r="839" spans="3:34" ht="15.6">
      <c r="C839" s="2"/>
      <c r="J839" s="2"/>
      <c r="M839" s="2"/>
      <c r="P839" s="2"/>
      <c r="S839" s="2"/>
      <c r="V839" s="2"/>
      <c r="Y839" s="2"/>
      <c r="AB839" s="2"/>
      <c r="AE839" s="2"/>
      <c r="AH839" s="3"/>
    </row>
    <row r="840" spans="3:34" ht="15.6">
      <c r="C840" s="2"/>
      <c r="J840" s="2"/>
      <c r="M840" s="2"/>
      <c r="P840" s="2"/>
      <c r="S840" s="2"/>
      <c r="V840" s="2"/>
      <c r="Y840" s="2"/>
      <c r="AB840" s="2"/>
      <c r="AE840" s="2"/>
      <c r="AH840" s="3"/>
    </row>
    <row r="841" spans="3:34" ht="15.6">
      <c r="C841" s="2"/>
      <c r="J841" s="2"/>
      <c r="M841" s="2"/>
      <c r="P841" s="2"/>
      <c r="S841" s="2"/>
      <c r="V841" s="2"/>
      <c r="Y841" s="2"/>
      <c r="AB841" s="2"/>
      <c r="AE841" s="2"/>
      <c r="AH841" s="3"/>
    </row>
    <row r="842" spans="3:34" ht="15.6">
      <c r="C842" s="2"/>
      <c r="J842" s="2"/>
      <c r="M842" s="2"/>
      <c r="P842" s="2"/>
      <c r="S842" s="2"/>
      <c r="V842" s="2"/>
      <c r="Y842" s="2"/>
      <c r="AB842" s="2"/>
      <c r="AE842" s="2"/>
      <c r="AH842" s="3"/>
    </row>
    <row r="843" spans="3:34" ht="15.6">
      <c r="C843" s="2"/>
      <c r="J843" s="2"/>
      <c r="M843" s="2"/>
      <c r="P843" s="2"/>
      <c r="S843" s="2"/>
      <c r="V843" s="2"/>
      <c r="Y843" s="2"/>
      <c r="AB843" s="2"/>
      <c r="AE843" s="2"/>
      <c r="AH843" s="3"/>
    </row>
    <row r="844" spans="3:34" ht="15.6">
      <c r="C844" s="2"/>
      <c r="J844" s="2"/>
      <c r="M844" s="2"/>
      <c r="P844" s="2"/>
      <c r="S844" s="2"/>
      <c r="V844" s="2"/>
      <c r="Y844" s="2"/>
      <c r="AB844" s="2"/>
      <c r="AE844" s="2"/>
      <c r="AH844" s="3"/>
    </row>
    <row r="845" spans="3:34" ht="15.6">
      <c r="C845" s="2"/>
      <c r="J845" s="2"/>
      <c r="M845" s="2"/>
      <c r="P845" s="2"/>
      <c r="S845" s="2"/>
      <c r="V845" s="2"/>
      <c r="Y845" s="2"/>
      <c r="AB845" s="2"/>
      <c r="AE845" s="2"/>
      <c r="AH845" s="3"/>
    </row>
    <row r="846" spans="3:34" ht="15.6">
      <c r="C846" s="2"/>
      <c r="J846" s="2"/>
      <c r="M846" s="2"/>
      <c r="P846" s="2"/>
      <c r="S846" s="2"/>
      <c r="V846" s="2"/>
      <c r="Y846" s="2"/>
      <c r="AB846" s="2"/>
      <c r="AE846" s="2"/>
      <c r="AH846" s="3"/>
    </row>
    <row r="847" spans="3:34" ht="15.6">
      <c r="C847" s="2"/>
      <c r="J847" s="2"/>
      <c r="M847" s="2"/>
      <c r="P847" s="2"/>
      <c r="S847" s="2"/>
      <c r="V847" s="2"/>
      <c r="Y847" s="2"/>
      <c r="AB847" s="2"/>
      <c r="AE847" s="2"/>
      <c r="AH847" s="3"/>
    </row>
    <row r="848" spans="3:34" ht="15.6">
      <c r="C848" s="2"/>
      <c r="J848" s="2"/>
      <c r="M848" s="2"/>
      <c r="P848" s="2"/>
      <c r="S848" s="2"/>
      <c r="V848" s="2"/>
      <c r="Y848" s="2"/>
      <c r="AB848" s="2"/>
      <c r="AE848" s="2"/>
      <c r="AH848" s="3"/>
    </row>
    <row r="849" spans="3:34" ht="15.6">
      <c r="C849" s="2"/>
      <c r="J849" s="2"/>
      <c r="M849" s="2"/>
      <c r="P849" s="2"/>
      <c r="S849" s="2"/>
      <c r="V849" s="2"/>
      <c r="Y849" s="2"/>
      <c r="AB849" s="2"/>
      <c r="AE849" s="2"/>
      <c r="AH849" s="3"/>
    </row>
    <row r="850" spans="3:34" ht="15.6">
      <c r="C850" s="2"/>
      <c r="J850" s="2"/>
      <c r="M850" s="2"/>
      <c r="P850" s="2"/>
      <c r="S850" s="2"/>
      <c r="V850" s="2"/>
      <c r="Y850" s="2"/>
      <c r="AB850" s="2"/>
      <c r="AE850" s="2"/>
      <c r="AH850" s="3"/>
    </row>
    <row r="851" spans="3:34" ht="15.6">
      <c r="C851" s="2"/>
      <c r="J851" s="2"/>
      <c r="M851" s="2"/>
      <c r="P851" s="2"/>
      <c r="S851" s="2"/>
      <c r="V851" s="2"/>
      <c r="Y851" s="2"/>
      <c r="AB851" s="2"/>
      <c r="AE851" s="2"/>
      <c r="AH851" s="3"/>
    </row>
    <row r="852" spans="3:34" ht="15.6">
      <c r="C852" s="2"/>
      <c r="J852" s="2"/>
      <c r="M852" s="2"/>
      <c r="P852" s="2"/>
      <c r="S852" s="2"/>
      <c r="V852" s="2"/>
      <c r="Y852" s="2"/>
      <c r="AB852" s="2"/>
      <c r="AE852" s="2"/>
      <c r="AH852" s="3"/>
    </row>
    <row r="853" spans="3:34" ht="15.6">
      <c r="C853" s="2"/>
      <c r="J853" s="2"/>
      <c r="M853" s="2"/>
      <c r="P853" s="2"/>
      <c r="S853" s="2"/>
      <c r="V853" s="2"/>
      <c r="Y853" s="2"/>
      <c r="AB853" s="2"/>
      <c r="AE853" s="2"/>
      <c r="AH853" s="3"/>
    </row>
    <row r="854" spans="3:34" ht="15.6">
      <c r="C854" s="2"/>
      <c r="J854" s="2"/>
      <c r="M854" s="2"/>
      <c r="P854" s="2"/>
      <c r="S854" s="2"/>
      <c r="V854" s="2"/>
      <c r="Y854" s="2"/>
      <c r="AB854" s="2"/>
      <c r="AE854" s="2"/>
      <c r="AH854" s="3"/>
    </row>
    <row r="855" spans="3:34" ht="15.6">
      <c r="C855" s="2"/>
      <c r="J855" s="2"/>
      <c r="M855" s="2"/>
      <c r="P855" s="2"/>
      <c r="S855" s="2"/>
      <c r="V855" s="2"/>
      <c r="Y855" s="2"/>
      <c r="AB855" s="2"/>
      <c r="AE855" s="2"/>
      <c r="AH855" s="3"/>
    </row>
    <row r="856" spans="3:34" ht="15.6">
      <c r="C856" s="2"/>
      <c r="J856" s="2"/>
      <c r="M856" s="2"/>
      <c r="P856" s="2"/>
      <c r="S856" s="2"/>
      <c r="V856" s="2"/>
      <c r="Y856" s="2"/>
      <c r="AB856" s="2"/>
      <c r="AE856" s="2"/>
      <c r="AH856" s="3"/>
    </row>
    <row r="857" spans="3:34" ht="15.6">
      <c r="C857" s="2"/>
      <c r="J857" s="2"/>
      <c r="M857" s="2"/>
      <c r="P857" s="2"/>
      <c r="S857" s="2"/>
      <c r="V857" s="2"/>
      <c r="Y857" s="2"/>
      <c r="AB857" s="2"/>
      <c r="AE857" s="2"/>
      <c r="AH857" s="3"/>
    </row>
    <row r="858" spans="3:34" ht="15.6">
      <c r="C858" s="2"/>
      <c r="J858" s="2"/>
      <c r="M858" s="2"/>
      <c r="P858" s="2"/>
      <c r="S858" s="2"/>
      <c r="V858" s="2"/>
      <c r="Y858" s="2"/>
      <c r="AB858" s="2"/>
      <c r="AE858" s="2"/>
      <c r="AH858" s="3"/>
    </row>
    <row r="859" spans="3:34" ht="15.6">
      <c r="C859" s="2"/>
      <c r="J859" s="2"/>
      <c r="M859" s="2"/>
      <c r="P859" s="2"/>
      <c r="S859" s="2"/>
      <c r="V859" s="2"/>
      <c r="Y859" s="2"/>
      <c r="AB859" s="2"/>
      <c r="AE859" s="2"/>
      <c r="AH859" s="3"/>
    </row>
    <row r="860" spans="3:34" ht="15.6">
      <c r="C860" s="2"/>
      <c r="J860" s="2"/>
      <c r="M860" s="2"/>
      <c r="P860" s="2"/>
      <c r="S860" s="2"/>
      <c r="V860" s="2"/>
      <c r="Y860" s="2"/>
      <c r="AB860" s="2"/>
      <c r="AE860" s="2"/>
      <c r="AH860" s="3"/>
    </row>
    <row r="861" spans="3:34" ht="15.6">
      <c r="C861" s="2"/>
      <c r="J861" s="2"/>
      <c r="M861" s="2"/>
      <c r="P861" s="2"/>
      <c r="S861" s="2"/>
      <c r="V861" s="2"/>
      <c r="Y861" s="2"/>
      <c r="AB861" s="2"/>
      <c r="AE861" s="2"/>
      <c r="AH861" s="3"/>
    </row>
    <row r="862" spans="3:34" ht="15.6">
      <c r="C862" s="2"/>
      <c r="J862" s="2"/>
      <c r="M862" s="2"/>
      <c r="P862" s="2"/>
      <c r="S862" s="2"/>
      <c r="V862" s="2"/>
      <c r="Y862" s="2"/>
      <c r="AB862" s="2"/>
      <c r="AE862" s="2"/>
      <c r="AH862" s="3"/>
    </row>
    <row r="863" spans="3:34" ht="15.6">
      <c r="C863" s="2"/>
      <c r="J863" s="2"/>
      <c r="M863" s="2"/>
      <c r="P863" s="2"/>
      <c r="S863" s="2"/>
      <c r="V863" s="2"/>
      <c r="Y863" s="2"/>
      <c r="AB863" s="2"/>
      <c r="AE863" s="2"/>
      <c r="AH863" s="3"/>
    </row>
    <row r="864" spans="3:34" ht="15.6">
      <c r="C864" s="2"/>
      <c r="J864" s="2"/>
      <c r="M864" s="2"/>
      <c r="P864" s="2"/>
      <c r="S864" s="2"/>
      <c r="V864" s="2"/>
      <c r="Y864" s="2"/>
      <c r="AB864" s="2"/>
      <c r="AE864" s="2"/>
      <c r="AH864" s="3"/>
    </row>
    <row r="865" spans="3:34" ht="15.6">
      <c r="C865" s="2"/>
      <c r="J865" s="2"/>
      <c r="M865" s="2"/>
      <c r="P865" s="2"/>
      <c r="S865" s="2"/>
      <c r="V865" s="2"/>
      <c r="Y865" s="2"/>
      <c r="AB865" s="2"/>
      <c r="AE865" s="2"/>
      <c r="AH865" s="3"/>
    </row>
    <row r="866" spans="3:34" ht="15.6">
      <c r="C866" s="2"/>
      <c r="J866" s="2"/>
      <c r="M866" s="2"/>
      <c r="P866" s="2"/>
      <c r="S866" s="2"/>
      <c r="V866" s="2"/>
      <c r="Y866" s="2"/>
      <c r="AB866" s="2"/>
      <c r="AE866" s="2"/>
      <c r="AH866" s="3"/>
    </row>
    <row r="867" spans="3:34" ht="15.6">
      <c r="C867" s="2"/>
      <c r="J867" s="2"/>
      <c r="M867" s="2"/>
      <c r="P867" s="2"/>
      <c r="S867" s="2"/>
      <c r="V867" s="2"/>
      <c r="Y867" s="2"/>
      <c r="AB867" s="2"/>
      <c r="AE867" s="2"/>
      <c r="AH867" s="3"/>
    </row>
    <row r="868" spans="3:34" ht="15.6">
      <c r="C868" s="2"/>
      <c r="J868" s="2"/>
      <c r="M868" s="2"/>
      <c r="P868" s="2"/>
      <c r="S868" s="2"/>
      <c r="V868" s="2"/>
      <c r="Y868" s="2"/>
      <c r="AB868" s="2"/>
      <c r="AE868" s="2"/>
      <c r="AH868" s="3"/>
    </row>
    <row r="869" spans="3:34" ht="15.6">
      <c r="C869" s="2"/>
      <c r="J869" s="2"/>
      <c r="M869" s="2"/>
      <c r="P869" s="2"/>
      <c r="S869" s="2"/>
      <c r="V869" s="2"/>
      <c r="Y869" s="2"/>
      <c r="AB869" s="2"/>
      <c r="AE869" s="2"/>
      <c r="AH869" s="3"/>
    </row>
    <row r="870" spans="3:34" ht="15.6">
      <c r="C870" s="2"/>
      <c r="J870" s="2"/>
      <c r="M870" s="2"/>
      <c r="P870" s="2"/>
      <c r="S870" s="2"/>
      <c r="V870" s="2"/>
      <c r="Y870" s="2"/>
      <c r="AB870" s="2"/>
      <c r="AE870" s="2"/>
      <c r="AH870" s="3"/>
    </row>
    <row r="871" spans="3:34" ht="15.6">
      <c r="C871" s="2"/>
      <c r="J871" s="2"/>
      <c r="M871" s="2"/>
      <c r="P871" s="2"/>
      <c r="S871" s="2"/>
      <c r="V871" s="2"/>
      <c r="Y871" s="2"/>
      <c r="AB871" s="2"/>
      <c r="AE871" s="2"/>
      <c r="AH871" s="3"/>
    </row>
    <row r="872" spans="3:34" ht="15.6">
      <c r="C872" s="2"/>
      <c r="J872" s="2"/>
      <c r="M872" s="2"/>
      <c r="P872" s="2"/>
      <c r="S872" s="2"/>
      <c r="V872" s="2"/>
      <c r="Y872" s="2"/>
      <c r="AB872" s="2"/>
      <c r="AE872" s="2"/>
      <c r="AH872" s="3"/>
    </row>
    <row r="873" spans="3:34" ht="15.6">
      <c r="C873" s="2"/>
      <c r="J873" s="2"/>
      <c r="M873" s="2"/>
      <c r="P873" s="2"/>
      <c r="S873" s="2"/>
      <c r="V873" s="2"/>
      <c r="Y873" s="2"/>
      <c r="AB873" s="2"/>
      <c r="AE873" s="2"/>
      <c r="AH873" s="3"/>
    </row>
    <row r="874" spans="3:34" ht="15.6">
      <c r="C874" s="2"/>
      <c r="J874" s="2"/>
      <c r="M874" s="2"/>
      <c r="P874" s="2"/>
      <c r="S874" s="2"/>
      <c r="V874" s="2"/>
      <c r="Y874" s="2"/>
      <c r="AB874" s="2"/>
      <c r="AE874" s="2"/>
      <c r="AH874" s="3"/>
    </row>
    <row r="875" spans="3:34" ht="15.6">
      <c r="C875" s="2"/>
      <c r="J875" s="2"/>
      <c r="M875" s="2"/>
      <c r="P875" s="2"/>
      <c r="S875" s="2"/>
      <c r="V875" s="2"/>
      <c r="Y875" s="2"/>
      <c r="AB875" s="2"/>
      <c r="AE875" s="2"/>
      <c r="AH875" s="3"/>
    </row>
    <row r="876" spans="3:34" ht="15.6">
      <c r="C876" s="2"/>
      <c r="J876" s="2"/>
      <c r="M876" s="2"/>
      <c r="P876" s="2"/>
      <c r="S876" s="2"/>
      <c r="V876" s="2"/>
      <c r="Y876" s="2"/>
      <c r="AB876" s="2"/>
      <c r="AE876" s="2"/>
      <c r="AH876" s="3"/>
    </row>
    <row r="877" spans="3:34" ht="15.6">
      <c r="C877" s="2"/>
      <c r="J877" s="2"/>
      <c r="M877" s="2"/>
      <c r="P877" s="2"/>
      <c r="S877" s="2"/>
      <c r="V877" s="2"/>
      <c r="Y877" s="2"/>
      <c r="AB877" s="2"/>
      <c r="AE877" s="2"/>
      <c r="AH877" s="3"/>
    </row>
    <row r="878" spans="3:34" ht="15.6">
      <c r="C878" s="2"/>
      <c r="J878" s="2"/>
      <c r="M878" s="2"/>
      <c r="P878" s="2"/>
      <c r="S878" s="2"/>
      <c r="V878" s="2"/>
      <c r="Y878" s="2"/>
      <c r="AB878" s="2"/>
      <c r="AE878" s="2"/>
      <c r="AH878" s="3"/>
    </row>
    <row r="879" spans="3:34" ht="15.6">
      <c r="C879" s="2"/>
      <c r="J879" s="2"/>
      <c r="M879" s="2"/>
      <c r="P879" s="2"/>
      <c r="S879" s="2"/>
      <c r="V879" s="2"/>
      <c r="Y879" s="2"/>
      <c r="AB879" s="2"/>
      <c r="AE879" s="2"/>
      <c r="AH879" s="3"/>
    </row>
    <row r="880" spans="3:34" ht="15.6">
      <c r="C880" s="2"/>
      <c r="J880" s="2"/>
      <c r="M880" s="2"/>
      <c r="P880" s="2"/>
      <c r="S880" s="2"/>
      <c r="V880" s="2"/>
      <c r="Y880" s="2"/>
      <c r="AB880" s="2"/>
      <c r="AE880" s="2"/>
      <c r="AH880" s="3"/>
    </row>
    <row r="881" spans="3:34" ht="15.6">
      <c r="C881" s="2"/>
      <c r="J881" s="2"/>
      <c r="M881" s="2"/>
      <c r="P881" s="2"/>
      <c r="S881" s="2"/>
      <c r="V881" s="2"/>
      <c r="Y881" s="2"/>
      <c r="AB881" s="2"/>
      <c r="AE881" s="2"/>
      <c r="AH881" s="3"/>
    </row>
    <row r="882" spans="3:34" ht="15.6">
      <c r="C882" s="2"/>
      <c r="J882" s="2"/>
      <c r="M882" s="2"/>
      <c r="P882" s="2"/>
      <c r="S882" s="2"/>
      <c r="V882" s="2"/>
      <c r="Y882" s="2"/>
      <c r="AB882" s="2"/>
      <c r="AE882" s="2"/>
      <c r="AH882" s="3"/>
    </row>
    <row r="883" spans="3:34" ht="15.6">
      <c r="C883" s="2"/>
      <c r="J883" s="2"/>
      <c r="M883" s="2"/>
      <c r="P883" s="2"/>
      <c r="S883" s="2"/>
      <c r="V883" s="2"/>
      <c r="Y883" s="2"/>
      <c r="AB883" s="2"/>
      <c r="AE883" s="2"/>
      <c r="AH883" s="3"/>
    </row>
    <row r="884" spans="3:34" ht="15.6">
      <c r="C884" s="2"/>
      <c r="J884" s="2"/>
      <c r="M884" s="2"/>
      <c r="P884" s="2"/>
      <c r="S884" s="2"/>
      <c r="V884" s="2"/>
      <c r="Y884" s="2"/>
      <c r="AB884" s="2"/>
      <c r="AE884" s="2"/>
      <c r="AH884" s="3"/>
    </row>
    <row r="885" spans="3:34" ht="15.6">
      <c r="C885" s="2"/>
      <c r="J885" s="2"/>
      <c r="M885" s="2"/>
      <c r="P885" s="2"/>
      <c r="S885" s="2"/>
      <c r="V885" s="2"/>
      <c r="Y885" s="2"/>
      <c r="AB885" s="2"/>
      <c r="AE885" s="2"/>
      <c r="AH885" s="3"/>
    </row>
    <row r="886" spans="3:34" ht="15.6">
      <c r="C886" s="2"/>
      <c r="J886" s="2"/>
      <c r="M886" s="2"/>
      <c r="P886" s="2"/>
      <c r="S886" s="2"/>
      <c r="V886" s="2"/>
      <c r="Y886" s="2"/>
      <c r="AB886" s="2"/>
      <c r="AE886" s="2"/>
      <c r="AH886" s="3"/>
    </row>
    <row r="887" spans="3:34" ht="15.6">
      <c r="C887" s="2"/>
      <c r="J887" s="2"/>
      <c r="M887" s="2"/>
      <c r="P887" s="2"/>
      <c r="S887" s="2"/>
      <c r="V887" s="2"/>
      <c r="Y887" s="2"/>
      <c r="AB887" s="2"/>
      <c r="AE887" s="2"/>
      <c r="AH887" s="3"/>
    </row>
    <row r="888" spans="3:34" ht="15.6">
      <c r="C888" s="2"/>
      <c r="J888" s="2"/>
      <c r="M888" s="2"/>
      <c r="P888" s="2"/>
      <c r="S888" s="2"/>
      <c r="V888" s="2"/>
      <c r="Y888" s="2"/>
      <c r="AB888" s="2"/>
      <c r="AE888" s="2"/>
      <c r="AH888" s="3"/>
    </row>
    <row r="889" spans="3:34" ht="15.6">
      <c r="C889" s="2"/>
      <c r="J889" s="2"/>
      <c r="M889" s="2"/>
      <c r="P889" s="2"/>
      <c r="S889" s="2"/>
      <c r="V889" s="2"/>
      <c r="Y889" s="2"/>
      <c r="AB889" s="2"/>
      <c r="AE889" s="2"/>
      <c r="AH889" s="3"/>
    </row>
    <row r="890" spans="3:34" ht="15.6">
      <c r="C890" s="2"/>
      <c r="J890" s="2"/>
      <c r="M890" s="2"/>
      <c r="P890" s="2"/>
      <c r="S890" s="2"/>
      <c r="V890" s="2"/>
      <c r="Y890" s="2"/>
      <c r="AB890" s="2"/>
      <c r="AE890" s="2"/>
      <c r="AH890" s="3"/>
    </row>
    <row r="891" spans="3:34" ht="15.6">
      <c r="C891" s="2"/>
      <c r="J891" s="2"/>
      <c r="M891" s="2"/>
      <c r="P891" s="2"/>
      <c r="S891" s="2"/>
      <c r="V891" s="2"/>
      <c r="Y891" s="2"/>
      <c r="AB891" s="2"/>
      <c r="AE891" s="2"/>
      <c r="AH891" s="3"/>
    </row>
    <row r="892" spans="3:34" ht="15.6">
      <c r="C892" s="2"/>
      <c r="J892" s="2"/>
      <c r="M892" s="2"/>
      <c r="P892" s="2"/>
      <c r="S892" s="2"/>
      <c r="V892" s="2"/>
      <c r="Y892" s="2"/>
      <c r="AB892" s="2"/>
      <c r="AE892" s="2"/>
      <c r="AH892" s="3"/>
    </row>
    <row r="893" spans="3:34" ht="15.6">
      <c r="C893" s="2"/>
      <c r="J893" s="2"/>
      <c r="M893" s="2"/>
      <c r="P893" s="2"/>
      <c r="S893" s="2"/>
      <c r="V893" s="2"/>
      <c r="Y893" s="2"/>
      <c r="AB893" s="2"/>
      <c r="AE893" s="2"/>
      <c r="AH893" s="3"/>
    </row>
    <row r="894" spans="3:34" ht="15.6">
      <c r="C894" s="2"/>
      <c r="J894" s="2"/>
      <c r="M894" s="2"/>
      <c r="P894" s="2"/>
      <c r="S894" s="2"/>
      <c r="V894" s="2"/>
      <c r="Y894" s="2"/>
      <c r="AB894" s="2"/>
      <c r="AE894" s="2"/>
      <c r="AH894" s="3"/>
    </row>
    <row r="895" spans="3:34" ht="15.6">
      <c r="C895" s="2"/>
      <c r="J895" s="2"/>
      <c r="M895" s="2"/>
      <c r="P895" s="2"/>
      <c r="S895" s="2"/>
      <c r="V895" s="2"/>
      <c r="Y895" s="2"/>
      <c r="AB895" s="2"/>
      <c r="AE895" s="2"/>
      <c r="AH895" s="3"/>
    </row>
    <row r="896" spans="3:34" ht="15.6">
      <c r="C896" s="2"/>
      <c r="J896" s="2"/>
      <c r="M896" s="2"/>
      <c r="P896" s="2"/>
      <c r="S896" s="2"/>
      <c r="V896" s="2"/>
      <c r="Y896" s="2"/>
      <c r="AB896" s="2"/>
      <c r="AE896" s="2"/>
      <c r="AH896" s="3"/>
    </row>
    <row r="897" spans="3:34" ht="15.6">
      <c r="C897" s="2"/>
      <c r="J897" s="2"/>
      <c r="M897" s="2"/>
      <c r="P897" s="2"/>
      <c r="S897" s="2"/>
      <c r="V897" s="2"/>
      <c r="Y897" s="2"/>
      <c r="AB897" s="2"/>
      <c r="AE897" s="2"/>
      <c r="AH897" s="3"/>
    </row>
    <row r="898" spans="3:34" ht="15.6">
      <c r="C898" s="2"/>
      <c r="J898" s="2"/>
      <c r="M898" s="2"/>
      <c r="P898" s="2"/>
      <c r="S898" s="2"/>
      <c r="V898" s="2"/>
      <c r="Y898" s="2"/>
      <c r="AB898" s="2"/>
      <c r="AE898" s="2"/>
      <c r="AH898" s="3"/>
    </row>
    <row r="899" spans="3:34" ht="15.6">
      <c r="C899" s="2"/>
      <c r="J899" s="2"/>
      <c r="M899" s="2"/>
      <c r="P899" s="2"/>
      <c r="S899" s="2"/>
      <c r="V899" s="2"/>
      <c r="Y899" s="2"/>
      <c r="AB899" s="2"/>
      <c r="AE899" s="2"/>
      <c r="AH899" s="3"/>
    </row>
    <row r="900" spans="3:34" ht="15.6">
      <c r="C900" s="2"/>
      <c r="J900" s="2"/>
      <c r="M900" s="2"/>
      <c r="P900" s="2"/>
      <c r="S900" s="2"/>
      <c r="V900" s="2"/>
      <c r="Y900" s="2"/>
      <c r="AB900" s="2"/>
      <c r="AE900" s="2"/>
      <c r="AH900" s="3"/>
    </row>
    <row r="901" spans="3:34" ht="15.6">
      <c r="C901" s="2"/>
      <c r="J901" s="2"/>
      <c r="M901" s="2"/>
      <c r="P901" s="2"/>
      <c r="S901" s="2"/>
      <c r="V901" s="2"/>
      <c r="Y901" s="2"/>
      <c r="AB901" s="2"/>
      <c r="AE901" s="2"/>
      <c r="AH901" s="3"/>
    </row>
    <row r="902" spans="3:34" ht="15.6">
      <c r="C902" s="2"/>
      <c r="J902" s="2"/>
      <c r="M902" s="2"/>
      <c r="P902" s="2"/>
      <c r="S902" s="2"/>
      <c r="V902" s="2"/>
      <c r="Y902" s="2"/>
      <c r="AB902" s="2"/>
      <c r="AE902" s="2"/>
      <c r="AH902" s="3"/>
    </row>
    <row r="903" spans="3:34" ht="15.6">
      <c r="C903" s="2"/>
      <c r="J903" s="2"/>
      <c r="M903" s="2"/>
      <c r="P903" s="2"/>
      <c r="S903" s="2"/>
      <c r="V903" s="2"/>
      <c r="Y903" s="2"/>
      <c r="AB903" s="2"/>
      <c r="AE903" s="2"/>
      <c r="AH903" s="3"/>
    </row>
    <row r="904" spans="3:34" ht="15.6">
      <c r="C904" s="2"/>
      <c r="J904" s="2"/>
      <c r="M904" s="2"/>
      <c r="P904" s="2"/>
      <c r="S904" s="2"/>
      <c r="V904" s="2"/>
      <c r="Y904" s="2"/>
      <c r="AB904" s="2"/>
      <c r="AE904" s="2"/>
      <c r="AH904" s="3"/>
    </row>
    <row r="905" spans="3:34" ht="15.6">
      <c r="C905" s="2"/>
      <c r="J905" s="2"/>
      <c r="M905" s="2"/>
      <c r="P905" s="2"/>
      <c r="S905" s="2"/>
      <c r="V905" s="2"/>
      <c r="Y905" s="2"/>
      <c r="AB905" s="2"/>
      <c r="AE905" s="2"/>
      <c r="AH905" s="3"/>
    </row>
    <row r="906" spans="3:34" ht="15.6">
      <c r="C906" s="2"/>
      <c r="J906" s="2"/>
      <c r="M906" s="2"/>
      <c r="P906" s="2"/>
      <c r="S906" s="2"/>
      <c r="V906" s="2"/>
      <c r="Y906" s="2"/>
      <c r="AB906" s="2"/>
      <c r="AE906" s="2"/>
      <c r="AH906" s="3"/>
    </row>
    <row r="907" spans="3:34" ht="15.6">
      <c r="C907" s="2"/>
      <c r="J907" s="2"/>
      <c r="M907" s="2"/>
      <c r="P907" s="2"/>
      <c r="S907" s="2"/>
      <c r="V907" s="2"/>
      <c r="Y907" s="2"/>
      <c r="AB907" s="2"/>
      <c r="AE907" s="2"/>
      <c r="AH907" s="3"/>
    </row>
    <row r="908" spans="3:34" ht="15.6">
      <c r="C908" s="2"/>
      <c r="J908" s="2"/>
      <c r="M908" s="2"/>
      <c r="P908" s="2"/>
      <c r="S908" s="2"/>
      <c r="V908" s="2"/>
      <c r="Y908" s="2"/>
      <c r="AB908" s="2"/>
      <c r="AE908" s="2"/>
      <c r="AH908" s="3"/>
    </row>
    <row r="909" spans="3:34" ht="15.6">
      <c r="C909" s="2"/>
      <c r="J909" s="2"/>
      <c r="M909" s="2"/>
      <c r="P909" s="2"/>
      <c r="S909" s="2"/>
      <c r="V909" s="2"/>
      <c r="Y909" s="2"/>
      <c r="AB909" s="2"/>
      <c r="AE909" s="2"/>
      <c r="AH909" s="3"/>
    </row>
    <row r="910" spans="3:34" ht="15.6">
      <c r="C910" s="2"/>
      <c r="J910" s="2"/>
      <c r="M910" s="2"/>
      <c r="P910" s="2"/>
      <c r="S910" s="2"/>
      <c r="V910" s="2"/>
      <c r="Y910" s="2"/>
      <c r="AB910" s="2"/>
      <c r="AE910" s="2"/>
      <c r="AH910" s="3"/>
    </row>
    <row r="911" spans="3:34" ht="15.6">
      <c r="C911" s="2"/>
      <c r="J911" s="2"/>
      <c r="M911" s="2"/>
      <c r="P911" s="2"/>
      <c r="S911" s="2"/>
      <c r="V911" s="2"/>
      <c r="Y911" s="2"/>
      <c r="AB911" s="2"/>
      <c r="AE911" s="2"/>
      <c r="AH911" s="3"/>
    </row>
    <row r="912" spans="3:34" ht="15.6">
      <c r="C912" s="2"/>
      <c r="J912" s="2"/>
      <c r="M912" s="2"/>
      <c r="P912" s="2"/>
      <c r="S912" s="2"/>
      <c r="V912" s="2"/>
      <c r="Y912" s="2"/>
      <c r="AB912" s="2"/>
      <c r="AE912" s="2"/>
      <c r="AH912" s="3"/>
    </row>
    <row r="913" spans="3:34" ht="15.6">
      <c r="C913" s="2"/>
      <c r="J913" s="2"/>
      <c r="M913" s="2"/>
      <c r="P913" s="2"/>
      <c r="S913" s="2"/>
      <c r="V913" s="2"/>
      <c r="Y913" s="2"/>
      <c r="AB913" s="2"/>
      <c r="AE913" s="2"/>
      <c r="AH913" s="3"/>
    </row>
    <row r="914" spans="3:34" ht="15.6">
      <c r="C914" s="2"/>
      <c r="J914" s="2"/>
      <c r="M914" s="2"/>
      <c r="P914" s="2"/>
      <c r="S914" s="2"/>
      <c r="V914" s="2"/>
      <c r="Y914" s="2"/>
      <c r="AB914" s="2"/>
      <c r="AE914" s="2"/>
      <c r="AH914" s="3"/>
    </row>
    <row r="915" spans="3:34" ht="15.6">
      <c r="C915" s="2"/>
      <c r="J915" s="2"/>
      <c r="M915" s="2"/>
      <c r="P915" s="2"/>
      <c r="S915" s="2"/>
      <c r="V915" s="2"/>
      <c r="Y915" s="2"/>
      <c r="AB915" s="2"/>
      <c r="AE915" s="2"/>
      <c r="AH915" s="3"/>
    </row>
    <row r="916" spans="3:34" ht="15.6">
      <c r="C916" s="2"/>
      <c r="J916" s="2"/>
      <c r="M916" s="2"/>
      <c r="P916" s="2"/>
      <c r="S916" s="2"/>
      <c r="V916" s="2"/>
      <c r="Y916" s="2"/>
      <c r="AB916" s="2"/>
      <c r="AE916" s="2"/>
      <c r="AH916" s="3"/>
    </row>
    <row r="917" spans="3:34" ht="15.6">
      <c r="C917" s="2"/>
      <c r="J917" s="2"/>
      <c r="M917" s="2"/>
      <c r="P917" s="2"/>
      <c r="S917" s="2"/>
      <c r="V917" s="2"/>
      <c r="Y917" s="2"/>
      <c r="AB917" s="2"/>
      <c r="AE917" s="2"/>
      <c r="AH917" s="3"/>
    </row>
    <row r="918" spans="3:34" ht="15.6">
      <c r="C918" s="2"/>
      <c r="J918" s="2"/>
      <c r="M918" s="2"/>
      <c r="P918" s="2"/>
      <c r="S918" s="2"/>
      <c r="V918" s="2"/>
      <c r="Y918" s="2"/>
      <c r="AB918" s="2"/>
      <c r="AE918" s="2"/>
      <c r="AH918" s="3"/>
    </row>
    <row r="919" spans="3:34" ht="15.6">
      <c r="C919" s="2"/>
      <c r="J919" s="2"/>
      <c r="M919" s="2"/>
      <c r="P919" s="2"/>
      <c r="S919" s="2"/>
      <c r="V919" s="2"/>
      <c r="Y919" s="2"/>
      <c r="AB919" s="2"/>
      <c r="AE919" s="2"/>
      <c r="AH919" s="3"/>
    </row>
    <row r="920" spans="3:34" ht="15.6">
      <c r="C920" s="2"/>
      <c r="J920" s="2"/>
      <c r="M920" s="2"/>
      <c r="P920" s="2"/>
      <c r="S920" s="2"/>
      <c r="V920" s="2"/>
      <c r="Y920" s="2"/>
      <c r="AB920" s="2"/>
      <c r="AE920" s="2"/>
      <c r="AH920" s="3"/>
    </row>
    <row r="921" spans="3:34" ht="15.6">
      <c r="C921" s="2"/>
      <c r="J921" s="2"/>
      <c r="M921" s="2"/>
      <c r="P921" s="2"/>
      <c r="S921" s="2"/>
      <c r="V921" s="2"/>
      <c r="Y921" s="2"/>
      <c r="AB921" s="2"/>
      <c r="AE921" s="2"/>
      <c r="AH921" s="3"/>
    </row>
    <row r="922" spans="3:34" ht="15.6">
      <c r="C922" s="2"/>
      <c r="J922" s="2"/>
      <c r="M922" s="2"/>
      <c r="P922" s="2"/>
      <c r="S922" s="2"/>
      <c r="V922" s="2"/>
      <c r="Y922" s="2"/>
      <c r="AB922" s="2"/>
      <c r="AE922" s="2"/>
      <c r="AH922" s="3"/>
    </row>
    <row r="923" spans="3:34" ht="15.6">
      <c r="C923" s="2"/>
      <c r="J923" s="2"/>
      <c r="M923" s="2"/>
      <c r="P923" s="2"/>
      <c r="S923" s="2"/>
      <c r="V923" s="2"/>
      <c r="Y923" s="2"/>
      <c r="AB923" s="2"/>
      <c r="AE923" s="2"/>
      <c r="AH923" s="3"/>
    </row>
    <row r="924" spans="3:34" ht="15.6">
      <c r="C924" s="2"/>
      <c r="J924" s="2"/>
      <c r="M924" s="2"/>
      <c r="P924" s="2"/>
      <c r="S924" s="2"/>
      <c r="V924" s="2"/>
      <c r="Y924" s="2"/>
      <c r="AB924" s="2"/>
      <c r="AE924" s="2"/>
      <c r="AH924" s="3"/>
    </row>
    <row r="925" spans="3:34" ht="15.6">
      <c r="C925" s="2"/>
      <c r="J925" s="2"/>
      <c r="M925" s="2"/>
      <c r="P925" s="2"/>
      <c r="S925" s="2"/>
      <c r="V925" s="2"/>
      <c r="Y925" s="2"/>
      <c r="AB925" s="2"/>
      <c r="AE925" s="2"/>
      <c r="AH925" s="3"/>
    </row>
    <row r="926" spans="3:34" ht="15.6">
      <c r="C926" s="2"/>
      <c r="J926" s="2"/>
      <c r="M926" s="2"/>
      <c r="P926" s="2"/>
      <c r="S926" s="2"/>
      <c r="V926" s="2"/>
      <c r="Y926" s="2"/>
      <c r="AB926" s="2"/>
      <c r="AE926" s="2"/>
      <c r="AH926" s="3"/>
    </row>
    <row r="927" spans="3:34" ht="15.6">
      <c r="C927" s="2"/>
      <c r="J927" s="2"/>
      <c r="M927" s="2"/>
      <c r="P927" s="2"/>
      <c r="S927" s="2"/>
      <c r="V927" s="2"/>
      <c r="Y927" s="2"/>
      <c r="AB927" s="2"/>
      <c r="AE927" s="2"/>
      <c r="AH927" s="3"/>
    </row>
    <row r="928" spans="3:34" ht="15.6">
      <c r="C928" s="2"/>
      <c r="J928" s="2"/>
      <c r="M928" s="2"/>
      <c r="P928" s="2"/>
      <c r="S928" s="2"/>
      <c r="V928" s="2"/>
      <c r="Y928" s="2"/>
      <c r="AB928" s="2"/>
      <c r="AE928" s="2"/>
      <c r="AH928" s="3"/>
    </row>
    <row r="929" spans="3:34" ht="15.6">
      <c r="C929" s="2"/>
      <c r="J929" s="2"/>
      <c r="M929" s="2"/>
      <c r="P929" s="2"/>
      <c r="S929" s="2"/>
      <c r="V929" s="2"/>
      <c r="Y929" s="2"/>
      <c r="AB929" s="2"/>
      <c r="AE929" s="2"/>
      <c r="AH929" s="3"/>
    </row>
    <row r="930" spans="3:34" ht="15.6">
      <c r="C930" s="2"/>
      <c r="J930" s="2"/>
      <c r="M930" s="2"/>
      <c r="P930" s="2"/>
      <c r="S930" s="2"/>
      <c r="V930" s="2"/>
      <c r="Y930" s="2"/>
      <c r="AB930" s="2"/>
      <c r="AE930" s="2"/>
      <c r="AH930" s="3"/>
    </row>
    <row r="931" spans="3:34" ht="15.6">
      <c r="C931" s="2"/>
      <c r="J931" s="2"/>
      <c r="M931" s="2"/>
      <c r="P931" s="2"/>
      <c r="S931" s="2"/>
      <c r="V931" s="2"/>
      <c r="Y931" s="2"/>
      <c r="AB931" s="2"/>
      <c r="AE931" s="2"/>
      <c r="AH931" s="3"/>
    </row>
    <row r="932" spans="3:34" ht="15.6">
      <c r="C932" s="2"/>
      <c r="J932" s="2"/>
      <c r="M932" s="2"/>
      <c r="P932" s="2"/>
      <c r="S932" s="2"/>
      <c r="V932" s="2"/>
      <c r="Y932" s="2"/>
      <c r="AB932" s="2"/>
      <c r="AE932" s="2"/>
      <c r="AH932" s="3"/>
    </row>
    <row r="933" spans="3:34" ht="15.6">
      <c r="C933" s="2"/>
      <c r="J933" s="2"/>
      <c r="M933" s="2"/>
      <c r="P933" s="2"/>
      <c r="S933" s="2"/>
      <c r="V933" s="2"/>
      <c r="Y933" s="2"/>
      <c r="AB933" s="2"/>
      <c r="AE933" s="2"/>
      <c r="AH933" s="3"/>
    </row>
    <row r="934" spans="3:34" ht="15.6">
      <c r="C934" s="2"/>
      <c r="J934" s="2"/>
      <c r="M934" s="2"/>
      <c r="P934" s="2"/>
      <c r="S934" s="2"/>
      <c r="V934" s="2"/>
      <c r="Y934" s="2"/>
      <c r="AB934" s="2"/>
      <c r="AE934" s="2"/>
      <c r="AH934" s="3"/>
    </row>
    <row r="935" spans="3:34" ht="15.6">
      <c r="C935" s="2"/>
      <c r="J935" s="2"/>
      <c r="M935" s="2"/>
      <c r="P935" s="2"/>
      <c r="S935" s="2"/>
      <c r="V935" s="2"/>
      <c r="Y935" s="2"/>
      <c r="AB935" s="2"/>
      <c r="AE935" s="2"/>
      <c r="AH935" s="3"/>
    </row>
    <row r="936" spans="3:34" ht="15.6">
      <c r="C936" s="2"/>
      <c r="J936" s="2"/>
      <c r="M936" s="2"/>
      <c r="P936" s="2"/>
      <c r="S936" s="2"/>
      <c r="V936" s="2"/>
      <c r="Y936" s="2"/>
      <c r="AB936" s="2"/>
      <c r="AE936" s="2"/>
      <c r="AH936" s="3"/>
    </row>
    <row r="937" spans="3:34" ht="15.6">
      <c r="C937" s="2"/>
      <c r="J937" s="2"/>
      <c r="M937" s="2"/>
      <c r="P937" s="2"/>
      <c r="S937" s="2"/>
      <c r="V937" s="2"/>
      <c r="Y937" s="2"/>
      <c r="AB937" s="2"/>
      <c r="AE937" s="2"/>
      <c r="AH937" s="3"/>
    </row>
    <row r="938" spans="3:34" ht="15.6">
      <c r="C938" s="2"/>
      <c r="J938" s="2"/>
      <c r="M938" s="2"/>
      <c r="P938" s="2"/>
      <c r="S938" s="2"/>
      <c r="V938" s="2"/>
      <c r="Y938" s="2"/>
      <c r="AB938" s="2"/>
      <c r="AE938" s="2"/>
      <c r="AH938" s="3"/>
    </row>
    <row r="939" spans="3:34" ht="15.6">
      <c r="C939" s="2"/>
      <c r="J939" s="2"/>
      <c r="M939" s="2"/>
      <c r="P939" s="2"/>
      <c r="S939" s="2"/>
      <c r="V939" s="2"/>
      <c r="Y939" s="2"/>
      <c r="AB939" s="2"/>
      <c r="AE939" s="2"/>
      <c r="AH939" s="3"/>
    </row>
    <row r="940" spans="3:34" ht="15.6">
      <c r="C940" s="2"/>
      <c r="J940" s="2"/>
      <c r="M940" s="2"/>
      <c r="P940" s="2"/>
      <c r="S940" s="2"/>
      <c r="V940" s="2"/>
      <c r="Y940" s="2"/>
      <c r="AB940" s="2"/>
      <c r="AE940" s="2"/>
      <c r="AH940" s="3"/>
    </row>
    <row r="941" spans="3:34" ht="15.6">
      <c r="C941" s="2"/>
      <c r="J941" s="2"/>
      <c r="M941" s="2"/>
      <c r="P941" s="2"/>
      <c r="S941" s="2"/>
      <c r="V941" s="2"/>
      <c r="Y941" s="2"/>
      <c r="AB941" s="2"/>
      <c r="AE941" s="2"/>
      <c r="AH941" s="3"/>
    </row>
    <row r="942" spans="3:34" ht="15.6">
      <c r="C942" s="2"/>
      <c r="J942" s="2"/>
      <c r="M942" s="2"/>
      <c r="P942" s="2"/>
      <c r="S942" s="2"/>
      <c r="V942" s="2"/>
      <c r="Y942" s="2"/>
      <c r="AB942" s="2"/>
      <c r="AE942" s="2"/>
      <c r="AH942" s="3"/>
    </row>
    <row r="943" spans="3:34" ht="15.6">
      <c r="C943" s="2"/>
      <c r="J943" s="2"/>
      <c r="M943" s="2"/>
      <c r="P943" s="2"/>
      <c r="S943" s="2"/>
      <c r="V943" s="2"/>
      <c r="Y943" s="2"/>
      <c r="AB943" s="2"/>
      <c r="AE943" s="2"/>
      <c r="AH943" s="3"/>
    </row>
    <row r="944" spans="3:34" ht="15.6">
      <c r="C944" s="2"/>
      <c r="J944" s="2"/>
      <c r="M944" s="2"/>
      <c r="P944" s="2"/>
      <c r="S944" s="2"/>
      <c r="V944" s="2"/>
      <c r="Y944" s="2"/>
      <c r="AB944" s="2"/>
      <c r="AE944" s="2"/>
      <c r="AH944" s="3"/>
    </row>
    <row r="945" spans="3:34" ht="15.6">
      <c r="C945" s="2"/>
      <c r="J945" s="2"/>
      <c r="M945" s="2"/>
      <c r="P945" s="2"/>
      <c r="S945" s="2"/>
      <c r="V945" s="2"/>
      <c r="Y945" s="2"/>
      <c r="AB945" s="2"/>
      <c r="AE945" s="2"/>
      <c r="AH945" s="3"/>
    </row>
    <row r="946" spans="3:34" ht="15.6">
      <c r="C946" s="2"/>
      <c r="J946" s="2"/>
      <c r="M946" s="2"/>
      <c r="P946" s="2"/>
      <c r="S946" s="2"/>
      <c r="V946" s="2"/>
      <c r="Y946" s="2"/>
      <c r="AB946" s="2"/>
      <c r="AE946" s="2"/>
      <c r="AH946" s="3"/>
    </row>
    <row r="947" spans="3:34" ht="15.6">
      <c r="C947" s="2"/>
      <c r="J947" s="2"/>
      <c r="M947" s="2"/>
      <c r="P947" s="2"/>
      <c r="S947" s="2"/>
      <c r="V947" s="2"/>
      <c r="Y947" s="2"/>
      <c r="AB947" s="2"/>
      <c r="AE947" s="2"/>
      <c r="AH947" s="3"/>
    </row>
    <row r="948" spans="3:34" ht="15.6">
      <c r="C948" s="2"/>
      <c r="J948" s="2"/>
      <c r="M948" s="2"/>
      <c r="P948" s="2"/>
      <c r="S948" s="2"/>
      <c r="V948" s="2"/>
      <c r="Y948" s="2"/>
      <c r="AB948" s="2"/>
      <c r="AE948" s="2"/>
      <c r="AH948" s="3"/>
    </row>
    <row r="949" spans="3:34" ht="15.6">
      <c r="C949" s="2"/>
      <c r="J949" s="2"/>
      <c r="M949" s="2"/>
      <c r="P949" s="2"/>
      <c r="S949" s="2"/>
      <c r="V949" s="2"/>
      <c r="Y949" s="2"/>
      <c r="AB949" s="2"/>
      <c r="AE949" s="2"/>
      <c r="AH949" s="3"/>
    </row>
    <row r="950" spans="3:34" ht="15.6">
      <c r="C950" s="2"/>
      <c r="J950" s="2"/>
      <c r="M950" s="2"/>
      <c r="P950" s="2"/>
      <c r="S950" s="2"/>
      <c r="V950" s="2"/>
      <c r="Y950" s="2"/>
      <c r="AB950" s="2"/>
      <c r="AE950" s="2"/>
      <c r="AH950" s="3"/>
    </row>
    <row r="951" spans="3:34" ht="15.6">
      <c r="C951" s="2"/>
      <c r="J951" s="2"/>
      <c r="M951" s="2"/>
      <c r="P951" s="2"/>
      <c r="S951" s="2"/>
      <c r="V951" s="2"/>
      <c r="Y951" s="2"/>
      <c r="AB951" s="2"/>
      <c r="AE951" s="2"/>
      <c r="AH951" s="3"/>
    </row>
    <row r="952" spans="3:34" ht="15.6">
      <c r="C952" s="2"/>
      <c r="J952" s="2"/>
      <c r="M952" s="2"/>
      <c r="P952" s="2"/>
      <c r="S952" s="2"/>
      <c r="V952" s="2"/>
      <c r="Y952" s="2"/>
      <c r="AB952" s="2"/>
      <c r="AE952" s="2"/>
      <c r="AH952" s="3"/>
    </row>
    <row r="953" spans="3:34" ht="15.6">
      <c r="C953" s="2"/>
      <c r="J953" s="2"/>
      <c r="M953" s="2"/>
      <c r="P953" s="2"/>
      <c r="S953" s="2"/>
      <c r="V953" s="2"/>
      <c r="Y953" s="2"/>
      <c r="AB953" s="2"/>
      <c r="AE953" s="2"/>
      <c r="AH953" s="3"/>
    </row>
    <row r="954" spans="3:34" ht="15.6">
      <c r="C954" s="2"/>
      <c r="J954" s="2"/>
      <c r="M954" s="2"/>
      <c r="P954" s="2"/>
      <c r="S954" s="2"/>
      <c r="V954" s="2"/>
      <c r="Y954" s="2"/>
      <c r="AB954" s="2"/>
      <c r="AE954" s="2"/>
      <c r="AH954" s="3"/>
    </row>
    <row r="955" spans="3:34" ht="15.6">
      <c r="C955" s="2"/>
      <c r="J955" s="2"/>
      <c r="M955" s="2"/>
      <c r="P955" s="2"/>
      <c r="S955" s="2"/>
      <c r="V955" s="2"/>
      <c r="Y955" s="2"/>
      <c r="AB955" s="2"/>
      <c r="AE955" s="2"/>
      <c r="AH955" s="3"/>
    </row>
    <row r="956" spans="3:34" ht="15.6">
      <c r="C956" s="2"/>
      <c r="J956" s="2"/>
      <c r="M956" s="2"/>
      <c r="P956" s="2"/>
      <c r="S956" s="2"/>
      <c r="V956" s="2"/>
      <c r="Y956" s="2"/>
      <c r="AB956" s="2"/>
      <c r="AE956" s="2"/>
      <c r="AH956" s="3"/>
    </row>
    <row r="957" spans="3:34" ht="15.6">
      <c r="C957" s="2"/>
      <c r="J957" s="2"/>
      <c r="M957" s="2"/>
      <c r="P957" s="2"/>
      <c r="S957" s="2"/>
      <c r="V957" s="2"/>
      <c r="Y957" s="2"/>
      <c r="AB957" s="2"/>
      <c r="AE957" s="2"/>
      <c r="AH957" s="3"/>
    </row>
    <row r="958" spans="3:34" ht="15.6">
      <c r="C958" s="2"/>
      <c r="J958" s="2"/>
      <c r="M958" s="2"/>
      <c r="P958" s="2"/>
      <c r="S958" s="2"/>
      <c r="V958" s="2"/>
      <c r="Y958" s="2"/>
      <c r="AB958" s="2"/>
      <c r="AE958" s="2"/>
      <c r="AH958" s="3"/>
    </row>
    <row r="959" spans="3:34" ht="15.6">
      <c r="C959" s="2"/>
      <c r="J959" s="2"/>
      <c r="M959" s="2"/>
      <c r="P959" s="2"/>
      <c r="S959" s="2"/>
      <c r="V959" s="2"/>
      <c r="Y959" s="2"/>
      <c r="AB959" s="2"/>
      <c r="AE959" s="2"/>
      <c r="AH959" s="3"/>
    </row>
    <row r="960" spans="3:34" ht="15.6">
      <c r="C960" s="2"/>
      <c r="J960" s="2"/>
      <c r="M960" s="2"/>
      <c r="P960" s="2"/>
      <c r="S960" s="2"/>
      <c r="V960" s="2"/>
      <c r="Y960" s="2"/>
      <c r="AB960" s="2"/>
      <c r="AE960" s="2"/>
      <c r="AH960" s="3"/>
    </row>
    <row r="961" spans="3:34" ht="15.6">
      <c r="C961" s="2"/>
      <c r="J961" s="2"/>
      <c r="M961" s="2"/>
      <c r="P961" s="2"/>
      <c r="S961" s="2"/>
      <c r="V961" s="2"/>
      <c r="Y961" s="2"/>
      <c r="AB961" s="2"/>
      <c r="AE961" s="2"/>
      <c r="AH961" s="3"/>
    </row>
    <row r="962" spans="3:34" ht="15.6">
      <c r="C962" s="2"/>
      <c r="J962" s="2"/>
      <c r="M962" s="2"/>
      <c r="P962" s="2"/>
      <c r="S962" s="2"/>
      <c r="V962" s="2"/>
      <c r="Y962" s="2"/>
      <c r="AB962" s="2"/>
      <c r="AE962" s="2"/>
      <c r="AH962" s="3"/>
    </row>
    <row r="963" spans="3:34" ht="15.6">
      <c r="C963" s="2"/>
      <c r="J963" s="2"/>
      <c r="M963" s="2"/>
      <c r="P963" s="2"/>
      <c r="S963" s="2"/>
      <c r="V963" s="2"/>
      <c r="Y963" s="2"/>
      <c r="AB963" s="2"/>
      <c r="AE963" s="2"/>
      <c r="AH963" s="3"/>
    </row>
    <row r="964" spans="3:34" ht="15.6">
      <c r="C964" s="2"/>
      <c r="J964" s="2"/>
      <c r="M964" s="2"/>
      <c r="P964" s="2"/>
      <c r="S964" s="2"/>
      <c r="V964" s="2"/>
      <c r="Y964" s="2"/>
      <c r="AB964" s="2"/>
      <c r="AE964" s="2"/>
      <c r="AH964" s="3"/>
    </row>
    <row r="965" spans="3:34" ht="15.6">
      <c r="C965" s="2"/>
      <c r="J965" s="2"/>
      <c r="M965" s="2"/>
      <c r="P965" s="2"/>
      <c r="S965" s="2"/>
      <c r="V965" s="2"/>
      <c r="Y965" s="2"/>
      <c r="AB965" s="2"/>
      <c r="AE965" s="2"/>
      <c r="AH965" s="3"/>
    </row>
    <row r="966" spans="3:34" ht="15.6">
      <c r="C966" s="2"/>
      <c r="J966" s="2"/>
      <c r="M966" s="2"/>
      <c r="P966" s="2"/>
      <c r="S966" s="2"/>
      <c r="V966" s="2"/>
      <c r="Y966" s="2"/>
      <c r="AB966" s="2"/>
      <c r="AE966" s="2"/>
      <c r="AH966" s="3"/>
    </row>
    <row r="967" spans="3:34" ht="15.6">
      <c r="C967" s="2"/>
      <c r="J967" s="2"/>
      <c r="M967" s="2"/>
      <c r="P967" s="2"/>
      <c r="S967" s="2"/>
      <c r="V967" s="2"/>
      <c r="Y967" s="2"/>
      <c r="AB967" s="2"/>
      <c r="AE967" s="2"/>
      <c r="AH967" s="3"/>
    </row>
    <row r="968" spans="3:34" ht="15.6">
      <c r="C968" s="2"/>
      <c r="J968" s="2"/>
      <c r="M968" s="2"/>
      <c r="P968" s="2"/>
      <c r="S968" s="2"/>
      <c r="V968" s="2"/>
      <c r="Y968" s="2"/>
      <c r="AB968" s="2"/>
      <c r="AE968" s="2"/>
      <c r="AH968" s="3"/>
    </row>
    <row r="969" spans="3:34" ht="15.6">
      <c r="C969" s="2"/>
      <c r="J969" s="2"/>
      <c r="M969" s="2"/>
      <c r="P969" s="2"/>
      <c r="S969" s="2"/>
      <c r="V969" s="2"/>
      <c r="Y969" s="2"/>
      <c r="AB969" s="2"/>
      <c r="AE969" s="2"/>
      <c r="AH969" s="3"/>
    </row>
    <row r="970" spans="3:34" ht="15.6">
      <c r="C970" s="2"/>
      <c r="J970" s="2"/>
      <c r="M970" s="2"/>
      <c r="P970" s="2"/>
      <c r="S970" s="2"/>
      <c r="V970" s="2"/>
      <c r="Y970" s="2"/>
      <c r="AB970" s="2"/>
      <c r="AE970" s="2"/>
      <c r="AH970" s="3"/>
    </row>
    <row r="971" spans="3:34" ht="15.6">
      <c r="C971" s="2"/>
      <c r="J971" s="2"/>
      <c r="M971" s="2"/>
      <c r="P971" s="2"/>
      <c r="S971" s="2"/>
      <c r="V971" s="2"/>
      <c r="Y971" s="2"/>
      <c r="AB971" s="2"/>
      <c r="AE971" s="2"/>
      <c r="AH971" s="3"/>
    </row>
    <row r="972" spans="3:34" ht="15.6">
      <c r="C972" s="2"/>
      <c r="J972" s="2"/>
      <c r="M972" s="2"/>
      <c r="P972" s="2"/>
      <c r="S972" s="2"/>
      <c r="V972" s="2"/>
      <c r="Y972" s="2"/>
      <c r="AB972" s="2"/>
      <c r="AE972" s="2"/>
      <c r="AH972" s="3"/>
    </row>
    <row r="973" spans="3:34" ht="15.6">
      <c r="C973" s="2"/>
      <c r="J973" s="2"/>
      <c r="M973" s="2"/>
      <c r="P973" s="2"/>
      <c r="S973" s="2"/>
      <c r="V973" s="2"/>
      <c r="Y973" s="2"/>
      <c r="AB973" s="2"/>
      <c r="AE973" s="2"/>
      <c r="AH973" s="3"/>
    </row>
    <row r="974" spans="3:34" ht="15.6">
      <c r="C974" s="2"/>
      <c r="J974" s="2"/>
      <c r="M974" s="2"/>
      <c r="P974" s="2"/>
      <c r="S974" s="2"/>
      <c r="V974" s="2"/>
      <c r="Y974" s="2"/>
      <c r="AB974" s="2"/>
      <c r="AE974" s="2"/>
      <c r="AH974" s="3"/>
    </row>
    <row r="975" spans="3:34" ht="15.6">
      <c r="C975" s="2"/>
      <c r="J975" s="2"/>
      <c r="M975" s="2"/>
      <c r="P975" s="2"/>
      <c r="S975" s="2"/>
      <c r="V975" s="2"/>
      <c r="Y975" s="2"/>
      <c r="AB975" s="2"/>
      <c r="AE975" s="2"/>
      <c r="AH975" s="3"/>
    </row>
    <row r="976" spans="3:34" ht="15.6">
      <c r="C976" s="2"/>
      <c r="J976" s="2"/>
      <c r="M976" s="2"/>
      <c r="P976" s="2"/>
      <c r="S976" s="2"/>
      <c r="V976" s="2"/>
      <c r="Y976" s="2"/>
      <c r="AB976" s="2"/>
      <c r="AE976" s="2"/>
      <c r="AH976" s="3"/>
    </row>
    <row r="977" spans="3:34" ht="15.6">
      <c r="C977" s="2"/>
      <c r="J977" s="2"/>
      <c r="M977" s="2"/>
      <c r="P977" s="2"/>
      <c r="S977" s="2"/>
      <c r="V977" s="2"/>
      <c r="Y977" s="2"/>
      <c r="AB977" s="2"/>
      <c r="AE977" s="2"/>
      <c r="AH977" s="3"/>
    </row>
    <row r="978" spans="3:34" ht="15.6">
      <c r="C978" s="2"/>
      <c r="J978" s="2"/>
      <c r="M978" s="2"/>
      <c r="P978" s="2"/>
      <c r="S978" s="2"/>
      <c r="V978" s="2"/>
      <c r="Y978" s="2"/>
      <c r="AB978" s="2"/>
      <c r="AE978" s="2"/>
      <c r="AH978" s="3"/>
    </row>
    <row r="979" spans="3:34" ht="15.6">
      <c r="C979" s="2"/>
      <c r="J979" s="2"/>
      <c r="M979" s="2"/>
      <c r="P979" s="2"/>
      <c r="S979" s="2"/>
      <c r="V979" s="2"/>
      <c r="Y979" s="2"/>
      <c r="AB979" s="2"/>
      <c r="AE979" s="2"/>
      <c r="AH979" s="3"/>
    </row>
    <row r="980" spans="3:34" ht="15.6">
      <c r="C980" s="2"/>
      <c r="J980" s="2"/>
      <c r="M980" s="2"/>
      <c r="P980" s="2"/>
      <c r="S980" s="2"/>
      <c r="V980" s="2"/>
      <c r="Y980" s="2"/>
      <c r="AB980" s="2"/>
      <c r="AE980" s="2"/>
      <c r="AH980" s="3"/>
    </row>
    <row r="981" spans="3:34" ht="15.6">
      <c r="C981" s="2"/>
      <c r="J981" s="2"/>
      <c r="M981" s="2"/>
      <c r="P981" s="2"/>
      <c r="S981" s="2"/>
      <c r="V981" s="2"/>
      <c r="Y981" s="2"/>
      <c r="AB981" s="2"/>
      <c r="AE981" s="2"/>
      <c r="AH981" s="3"/>
    </row>
    <row r="982" spans="3:34" ht="15.6">
      <c r="C982" s="2"/>
      <c r="J982" s="2"/>
      <c r="M982" s="2"/>
      <c r="P982" s="2"/>
      <c r="S982" s="2"/>
      <c r="V982" s="2"/>
      <c r="Y982" s="2"/>
      <c r="AB982" s="2"/>
      <c r="AE982" s="2"/>
      <c r="AH982" s="3"/>
    </row>
    <row r="983" spans="3:34" ht="15.6">
      <c r="C983" s="2"/>
      <c r="J983" s="2"/>
      <c r="M983" s="2"/>
      <c r="P983" s="2"/>
      <c r="S983" s="2"/>
      <c r="V983" s="2"/>
      <c r="Y983" s="2"/>
      <c r="AB983" s="2"/>
      <c r="AE983" s="2"/>
      <c r="AH983" s="3"/>
    </row>
    <row r="984" spans="3:34" ht="15.6">
      <c r="C984" s="2"/>
      <c r="J984" s="2"/>
      <c r="M984" s="2"/>
      <c r="P984" s="2"/>
      <c r="S984" s="2"/>
      <c r="V984" s="2"/>
      <c r="Y984" s="2"/>
      <c r="AB984" s="2"/>
      <c r="AE984" s="2"/>
      <c r="AH984" s="3"/>
    </row>
    <row r="985" spans="3:34" ht="15.6">
      <c r="C985" s="2"/>
      <c r="J985" s="2"/>
      <c r="M985" s="2"/>
      <c r="P985" s="2"/>
      <c r="S985" s="2"/>
      <c r="V985" s="2"/>
      <c r="Y985" s="2"/>
      <c r="AB985" s="2"/>
      <c r="AE985" s="2"/>
      <c r="AH985" s="3"/>
    </row>
    <row r="986" spans="3:34" ht="15.6">
      <c r="C986" s="2"/>
      <c r="J986" s="2"/>
      <c r="M986" s="2"/>
      <c r="P986" s="2"/>
      <c r="S986" s="2"/>
      <c r="V986" s="2"/>
      <c r="Y986" s="2"/>
      <c r="AB986" s="2"/>
      <c r="AE986" s="2"/>
      <c r="AH986" s="3"/>
    </row>
    <row r="987" spans="3:34" ht="15.6">
      <c r="C987" s="2"/>
      <c r="J987" s="2"/>
      <c r="M987" s="2"/>
      <c r="P987" s="2"/>
      <c r="S987" s="2"/>
      <c r="V987" s="2"/>
      <c r="Y987" s="2"/>
      <c r="AB987" s="2"/>
      <c r="AE987" s="2"/>
      <c r="AH987" s="3"/>
    </row>
    <row r="988" spans="3:34" ht="15.6">
      <c r="C988" s="2"/>
      <c r="J988" s="2"/>
      <c r="M988" s="2"/>
      <c r="P988" s="2"/>
      <c r="S988" s="2"/>
      <c r="V988" s="2"/>
      <c r="Y988" s="2"/>
      <c r="AB988" s="2"/>
      <c r="AE988" s="2"/>
      <c r="AH988" s="3"/>
    </row>
    <row r="989" spans="3:34" ht="15.6">
      <c r="C989" s="2"/>
      <c r="J989" s="2"/>
      <c r="M989" s="2"/>
      <c r="P989" s="2"/>
      <c r="S989" s="2"/>
      <c r="V989" s="2"/>
      <c r="Y989" s="2"/>
      <c r="AB989" s="2"/>
      <c r="AE989" s="2"/>
      <c r="AH989" s="3"/>
    </row>
    <row r="990" spans="3:34" ht="15.6">
      <c r="C990" s="2"/>
      <c r="J990" s="2"/>
      <c r="M990" s="2"/>
      <c r="P990" s="2"/>
      <c r="S990" s="2"/>
      <c r="V990" s="2"/>
      <c r="Y990" s="2"/>
      <c r="AB990" s="2"/>
      <c r="AE990" s="2"/>
      <c r="AH990" s="3"/>
    </row>
    <row r="991" spans="3:34" ht="15.6">
      <c r="C991" s="2"/>
      <c r="J991" s="2"/>
      <c r="M991" s="2"/>
      <c r="P991" s="2"/>
      <c r="S991" s="2"/>
      <c r="V991" s="2"/>
      <c r="Y991" s="2"/>
      <c r="AB991" s="2"/>
      <c r="AE991" s="2"/>
      <c r="AH991" s="3"/>
    </row>
    <row r="992" spans="3:34" ht="15.6">
      <c r="C992" s="2"/>
      <c r="J992" s="2"/>
      <c r="M992" s="2"/>
      <c r="P992" s="2"/>
      <c r="S992" s="2"/>
      <c r="V992" s="2"/>
      <c r="Y992" s="2"/>
      <c r="AB992" s="2"/>
      <c r="AE992" s="2"/>
      <c r="AH992" s="3"/>
    </row>
    <row r="993" spans="3:34" ht="15.6">
      <c r="C993" s="2"/>
      <c r="J993" s="2"/>
      <c r="M993" s="2"/>
      <c r="P993" s="2"/>
      <c r="S993" s="2"/>
      <c r="V993" s="2"/>
      <c r="Y993" s="2"/>
      <c r="AB993" s="2"/>
      <c r="AE993" s="2"/>
      <c r="AH993" s="3"/>
    </row>
    <row r="994" spans="3:34" ht="15.6">
      <c r="C994" s="2"/>
      <c r="J994" s="2"/>
      <c r="M994" s="2"/>
      <c r="P994" s="2"/>
      <c r="S994" s="2"/>
      <c r="V994" s="2"/>
      <c r="Y994" s="2"/>
      <c r="AB994" s="2"/>
      <c r="AE994" s="2"/>
      <c r="AH994" s="3"/>
    </row>
    <row r="995" spans="3:34" ht="15.6">
      <c r="C995" s="2"/>
      <c r="J995" s="2"/>
      <c r="M995" s="2"/>
      <c r="P995" s="2"/>
      <c r="S995" s="2"/>
      <c r="V995" s="2"/>
      <c r="Y995" s="2"/>
      <c r="AB995" s="2"/>
      <c r="AE995" s="2"/>
      <c r="AH995" s="3"/>
    </row>
    <row r="996" spans="3:34" ht="15.6">
      <c r="C996" s="2"/>
      <c r="J996" s="2"/>
      <c r="M996" s="2"/>
      <c r="P996" s="2"/>
      <c r="S996" s="2"/>
      <c r="V996" s="2"/>
      <c r="Y996" s="2"/>
      <c r="AB996" s="2"/>
      <c r="AE996" s="2"/>
      <c r="AH996" s="3"/>
    </row>
  </sheetData>
  <conditionalFormatting sqref="AI26 AH1:AH996">
    <cfRule type="notContainsBlanks" dxfId="3" priority="1">
      <formula>LEN(TRIM(AH1))&gt;0</formula>
    </cfRule>
  </conditionalFormatting>
  <conditionalFormatting sqref="Z293:AC293 Z306:AC306">
    <cfRule type="containsText" dxfId="2" priority="3" operator="containsText" text="AB408">
      <formula>NOT(ISERROR(SEARCH(("AB408"),(Z293))))</formula>
    </cfRule>
  </conditionalFormatting>
  <hyperlinks>
    <hyperlink ref="AJ403" r:id="rId1" xr:uid="{00000000-0004-0000-0000-0000E9000000}"/>
    <hyperlink ref="AJ402" r:id="rId2" xr:uid="{00000000-0004-0000-0000-0000E8000000}"/>
    <hyperlink ref="AJ401" r:id="rId3" location="B" xr:uid="{00000000-0004-0000-0000-0000E7000000}"/>
    <hyperlink ref="AJ400" r:id="rId4" xr:uid="{00000000-0004-0000-0000-0000E6000000}"/>
    <hyperlink ref="AJ399" r:id="rId5" xr:uid="{00000000-0004-0000-0000-0000E5000000}"/>
    <hyperlink ref="AJ398" r:id="rId6" xr:uid="{00000000-0004-0000-0000-0000E4000000}"/>
    <hyperlink ref="AJ397" r:id="rId7" xr:uid="{00000000-0004-0000-0000-0000E3000000}"/>
    <hyperlink ref="AJ396" r:id="rId8" xr:uid="{00000000-0004-0000-0000-0000E2000000}"/>
    <hyperlink ref="AJ395" r:id="rId9" xr:uid="{00000000-0004-0000-0000-0000E1000000}"/>
    <hyperlink ref="AJ394" r:id="rId10" xr:uid="{00000000-0004-0000-0000-0000E0000000}"/>
    <hyperlink ref="AJ393" r:id="rId11" xr:uid="{00000000-0004-0000-0000-0000DF000000}"/>
    <hyperlink ref="AJ392" r:id="rId12" xr:uid="{00000000-0004-0000-0000-0000DE000000}"/>
    <hyperlink ref="AJ391" r:id="rId13" xr:uid="{00000000-0004-0000-0000-0000DD000000}"/>
    <hyperlink ref="AJ390" r:id="rId14" xr:uid="{00000000-0004-0000-0000-0000DC000000}"/>
    <hyperlink ref="AJ389" r:id="rId15" xr:uid="{00000000-0004-0000-0000-0000DB000000}"/>
    <hyperlink ref="AJ388" r:id="rId16" xr:uid="{00000000-0004-0000-0000-0000DA000000}"/>
    <hyperlink ref="AJ387" r:id="rId17" xr:uid="{00000000-0004-0000-0000-0000D9000000}"/>
    <hyperlink ref="AJ386" r:id="rId18" xr:uid="{00000000-0004-0000-0000-0000D8000000}"/>
    <hyperlink ref="AJ385" r:id="rId19" xr:uid="{00000000-0004-0000-0000-0000D7000000}"/>
    <hyperlink ref="AJ384" r:id="rId20" xr:uid="{00000000-0004-0000-0000-0000D6000000}"/>
    <hyperlink ref="AJ383" r:id="rId21" xr:uid="{00000000-0004-0000-0000-0000D5000000}"/>
    <hyperlink ref="AJ382" r:id="rId22" xr:uid="{00000000-0004-0000-0000-0000D4000000}"/>
    <hyperlink ref="AJ381" r:id="rId23" xr:uid="{00000000-0004-0000-0000-0000D3000000}"/>
    <hyperlink ref="C381" r:id="rId24" xr:uid="{00000000-0004-0000-0000-0000D2000000}"/>
    <hyperlink ref="AJ380" r:id="rId25" xr:uid="{00000000-0004-0000-0000-0000D1000000}"/>
    <hyperlink ref="AI380" r:id="rId26" xr:uid="{00000000-0004-0000-0000-0000D0000000}"/>
    <hyperlink ref="AJ379" r:id="rId27" location="page/1/mode/1up" xr:uid="{00000000-0004-0000-0000-0000CF000000}"/>
    <hyperlink ref="AJ378" r:id="rId28" xr:uid="{00000000-0004-0000-0000-0000CE000000}"/>
    <hyperlink ref="AJ377" r:id="rId29" xr:uid="{00000000-0004-0000-0000-0000CD000000}"/>
    <hyperlink ref="AJ376" r:id="rId30" xr:uid="{00000000-0004-0000-0000-0000CC000000}"/>
    <hyperlink ref="AJ375" r:id="rId31" xr:uid="{00000000-0004-0000-0000-0000CB000000}"/>
    <hyperlink ref="AJ374" r:id="rId32" xr:uid="{00000000-0004-0000-0000-0000CA000000}"/>
    <hyperlink ref="AJ373" r:id="rId33" xr:uid="{00000000-0004-0000-0000-0000C9000000}"/>
    <hyperlink ref="AJ372" r:id="rId34" xr:uid="{00000000-0004-0000-0000-0000C8000000}"/>
    <hyperlink ref="AJ371" r:id="rId35" xr:uid="{00000000-0004-0000-0000-0000C7000000}"/>
    <hyperlink ref="AJ370" r:id="rId36" xr:uid="{00000000-0004-0000-0000-0000C6000000}"/>
    <hyperlink ref="AJ369" r:id="rId37" xr:uid="{00000000-0004-0000-0000-0000C5000000}"/>
    <hyperlink ref="C369" r:id="rId38" xr:uid="{00000000-0004-0000-0000-0000C4000000}"/>
    <hyperlink ref="AJ368" r:id="rId39" xr:uid="{00000000-0004-0000-0000-0000C3000000}"/>
    <hyperlink ref="AJ367" r:id="rId40" xr:uid="{00000000-0004-0000-0000-0000C2000000}"/>
    <hyperlink ref="AJ366" r:id="rId41" xr:uid="{00000000-0004-0000-0000-0000C1000000}"/>
    <hyperlink ref="AJ365" r:id="rId42" xr:uid="{00000000-0004-0000-0000-0000C0000000}"/>
    <hyperlink ref="AJ364" r:id="rId43" xr:uid="{00000000-0004-0000-0000-0000BF000000}"/>
    <hyperlink ref="AJ363" r:id="rId44" xr:uid="{00000000-0004-0000-0000-0000BE000000}"/>
    <hyperlink ref="AJ362" r:id="rId45" xr:uid="{00000000-0004-0000-0000-0000BD000000}"/>
    <hyperlink ref="AJ361" r:id="rId46" xr:uid="{00000000-0004-0000-0000-0000BC000000}"/>
    <hyperlink ref="AJ360" r:id="rId47" xr:uid="{00000000-0004-0000-0000-0000BB000000}"/>
    <hyperlink ref="AJ359" r:id="rId48" xr:uid="{00000000-0004-0000-0000-0000BA000000}"/>
    <hyperlink ref="AJ358" r:id="rId49" xr:uid="{00000000-0004-0000-0000-0000B9000000}"/>
    <hyperlink ref="AJ357" r:id="rId50" xr:uid="{00000000-0004-0000-0000-0000B8000000}"/>
    <hyperlink ref="AJ356" r:id="rId51" xr:uid="{00000000-0004-0000-0000-0000B7000000}"/>
    <hyperlink ref="AJ355" r:id="rId52" xr:uid="{00000000-0004-0000-0000-0000B6000000}"/>
    <hyperlink ref="AJ354" r:id="rId53" xr:uid="{00000000-0004-0000-0000-0000B5000000}"/>
    <hyperlink ref="AJ353" r:id="rId54" xr:uid="{00000000-0004-0000-0000-0000B4000000}"/>
    <hyperlink ref="AJ352" r:id="rId55" xr:uid="{00000000-0004-0000-0000-0000B3000000}"/>
    <hyperlink ref="AJ351" r:id="rId56" xr:uid="{00000000-0004-0000-0000-0000B2000000}"/>
    <hyperlink ref="AJ350" r:id="rId57" xr:uid="{00000000-0004-0000-0000-0000B1000000}"/>
    <hyperlink ref="AJ349" r:id="rId58" xr:uid="{00000000-0004-0000-0000-0000B0000000}"/>
    <hyperlink ref="AJ348" r:id="rId59" xr:uid="{00000000-0004-0000-0000-0000AF000000}"/>
    <hyperlink ref="AJ346" r:id="rId60" xr:uid="{00000000-0004-0000-0000-0000AE000000}"/>
    <hyperlink ref="AJ345" r:id="rId61" xr:uid="{00000000-0004-0000-0000-0000AD000000}"/>
    <hyperlink ref="AJ344" r:id="rId62" xr:uid="{00000000-0004-0000-0000-0000AC000000}"/>
    <hyperlink ref="AJ343" r:id="rId63" xr:uid="{00000000-0004-0000-0000-0000AB000000}"/>
    <hyperlink ref="AJ342" r:id="rId64" xr:uid="{00000000-0004-0000-0000-0000AA000000}"/>
    <hyperlink ref="C342" r:id="rId65" xr:uid="{00000000-0004-0000-0000-0000A9000000}"/>
    <hyperlink ref="AJ341" r:id="rId66" xr:uid="{00000000-0004-0000-0000-0000A8000000}"/>
    <hyperlink ref="AJ340" r:id="rId67" xr:uid="{00000000-0004-0000-0000-0000A7000000}"/>
    <hyperlink ref="AJ339" r:id="rId68" xr:uid="{00000000-0004-0000-0000-0000A6000000}"/>
    <hyperlink ref="AJ338" r:id="rId69" xr:uid="{00000000-0004-0000-0000-0000A5000000}"/>
    <hyperlink ref="AJ337" r:id="rId70" xr:uid="{00000000-0004-0000-0000-0000A4000000}"/>
    <hyperlink ref="AJ336" r:id="rId71" xr:uid="{00000000-0004-0000-0000-0000A3000000}"/>
    <hyperlink ref="AJ335" r:id="rId72" xr:uid="{00000000-0004-0000-0000-0000A2000000}"/>
    <hyperlink ref="AJ334" r:id="rId73" xr:uid="{00000000-0004-0000-0000-0000A1000000}"/>
    <hyperlink ref="AJ333" r:id="rId74" xr:uid="{00000000-0004-0000-0000-0000A0000000}"/>
    <hyperlink ref="AJ332" r:id="rId75" xr:uid="{00000000-0004-0000-0000-00009F000000}"/>
    <hyperlink ref="AJ331" r:id="rId76" xr:uid="{00000000-0004-0000-0000-00009E000000}"/>
    <hyperlink ref="AJ330" r:id="rId77" xr:uid="{00000000-0004-0000-0000-00009D000000}"/>
    <hyperlink ref="AJ329" r:id="rId78" xr:uid="{00000000-0004-0000-0000-00009C000000}"/>
    <hyperlink ref="AJ328" r:id="rId79" xr:uid="{00000000-0004-0000-0000-00009B000000}"/>
    <hyperlink ref="AJ327" r:id="rId80" xr:uid="{00000000-0004-0000-0000-00009A000000}"/>
    <hyperlink ref="AJ326" r:id="rId81" xr:uid="{00000000-0004-0000-0000-000099000000}"/>
    <hyperlink ref="AJ325" r:id="rId82" xr:uid="{00000000-0004-0000-0000-000098000000}"/>
    <hyperlink ref="AJ324" r:id="rId83" xr:uid="{00000000-0004-0000-0000-000097000000}"/>
    <hyperlink ref="AJ323" r:id="rId84" xr:uid="{00000000-0004-0000-0000-000096000000}"/>
    <hyperlink ref="AJ322" r:id="rId85" xr:uid="{00000000-0004-0000-0000-000095000000}"/>
    <hyperlink ref="AJ321" r:id="rId86" xr:uid="{00000000-0004-0000-0000-000094000000}"/>
    <hyperlink ref="AJ320" r:id="rId87" xr:uid="{00000000-0004-0000-0000-000093000000}"/>
    <hyperlink ref="AJ319" r:id="rId88" xr:uid="{00000000-0004-0000-0000-000092000000}"/>
    <hyperlink ref="AJ318" r:id="rId89" xr:uid="{00000000-0004-0000-0000-000091000000}"/>
    <hyperlink ref="AJ317" r:id="rId90" xr:uid="{00000000-0004-0000-0000-000090000000}"/>
    <hyperlink ref="AJ316" r:id="rId91" xr:uid="{00000000-0004-0000-0000-00008F000000}"/>
    <hyperlink ref="AJ315" r:id="rId92" xr:uid="{00000000-0004-0000-0000-00008E000000}"/>
    <hyperlink ref="AJ314" r:id="rId93" xr:uid="{00000000-0004-0000-0000-00008D000000}"/>
    <hyperlink ref="C314" r:id="rId94" xr:uid="{00000000-0004-0000-0000-00008C000000}"/>
    <hyperlink ref="AJ313" r:id="rId95" xr:uid="{00000000-0004-0000-0000-00008B000000}"/>
    <hyperlink ref="AJ312" r:id="rId96" xr:uid="{00000000-0004-0000-0000-00008A000000}"/>
    <hyperlink ref="AJ311" r:id="rId97" xr:uid="{00000000-0004-0000-0000-000089000000}"/>
    <hyperlink ref="AJ310" r:id="rId98" xr:uid="{00000000-0004-0000-0000-000088000000}"/>
    <hyperlink ref="AJ308" r:id="rId99" xr:uid="{00000000-0004-0000-0000-000087000000}"/>
    <hyperlink ref="AJ307" r:id="rId100" xr:uid="{00000000-0004-0000-0000-000086000000}"/>
    <hyperlink ref="AJ305" r:id="rId101" xr:uid="{00000000-0004-0000-0000-000085000000}"/>
    <hyperlink ref="AJ304" r:id="rId102" xr:uid="{00000000-0004-0000-0000-000084000000}"/>
    <hyperlink ref="AJ303" r:id="rId103" xr:uid="{00000000-0004-0000-0000-000083000000}"/>
    <hyperlink ref="AJ302" r:id="rId104" xr:uid="{00000000-0004-0000-0000-000082000000}"/>
    <hyperlink ref="AJ301" r:id="rId105" location="gid=765955083" xr:uid="{00000000-0004-0000-0000-000081000000}"/>
    <hyperlink ref="AJ300" r:id="rId106" xr:uid="{00000000-0004-0000-0000-000080000000}"/>
    <hyperlink ref="AJ299" r:id="rId107" xr:uid="{00000000-0004-0000-0000-00007F000000}"/>
    <hyperlink ref="AJ298" r:id="rId108" xr:uid="{00000000-0004-0000-0000-00007E000000}"/>
    <hyperlink ref="AJ297" r:id="rId109" xr:uid="{00000000-0004-0000-0000-00007D000000}"/>
    <hyperlink ref="AJ295" r:id="rId110" xr:uid="{00000000-0004-0000-0000-00007C000000}"/>
    <hyperlink ref="AJ294" r:id="rId111" xr:uid="{00000000-0004-0000-0000-00007B000000}"/>
    <hyperlink ref="AJ292" r:id="rId112" xr:uid="{00000000-0004-0000-0000-00007A000000}"/>
    <hyperlink ref="AJ291" r:id="rId113" xr:uid="{00000000-0004-0000-0000-000079000000}"/>
    <hyperlink ref="AJ290" r:id="rId114" xr:uid="{00000000-0004-0000-0000-000078000000}"/>
    <hyperlink ref="AJ289" r:id="rId115" xr:uid="{00000000-0004-0000-0000-000077000000}"/>
    <hyperlink ref="AJ287" r:id="rId116" xr:uid="{00000000-0004-0000-0000-000076000000}"/>
    <hyperlink ref="AJ286" r:id="rId117" xr:uid="{00000000-0004-0000-0000-000075000000}"/>
    <hyperlink ref="AJ285" r:id="rId118" xr:uid="{00000000-0004-0000-0000-000074000000}"/>
    <hyperlink ref="C285" r:id="rId119" xr:uid="{00000000-0004-0000-0000-000073000000}"/>
    <hyperlink ref="AJ283" r:id="rId120" xr:uid="{00000000-0004-0000-0000-000072000000}"/>
    <hyperlink ref="AJ282" r:id="rId121" xr:uid="{00000000-0004-0000-0000-000071000000}"/>
    <hyperlink ref="AJ281" r:id="rId122" xr:uid="{00000000-0004-0000-0000-000070000000}"/>
    <hyperlink ref="AJ280" r:id="rId123" xr:uid="{00000000-0004-0000-0000-00006F000000}"/>
    <hyperlink ref="AJ279" r:id="rId124" xr:uid="{00000000-0004-0000-0000-00006E000000}"/>
    <hyperlink ref="AJ276" r:id="rId125" xr:uid="{00000000-0004-0000-0000-00006D000000}"/>
    <hyperlink ref="AJ275" r:id="rId126" xr:uid="{00000000-0004-0000-0000-00006C000000}"/>
    <hyperlink ref="AJ274" r:id="rId127" xr:uid="{00000000-0004-0000-0000-00006B000000}"/>
    <hyperlink ref="C274" r:id="rId128" xr:uid="{00000000-0004-0000-0000-00006A000000}"/>
    <hyperlink ref="AJ273" r:id="rId129" xr:uid="{00000000-0004-0000-0000-000069000000}"/>
    <hyperlink ref="AJ272" r:id="rId130" xr:uid="{00000000-0004-0000-0000-000068000000}"/>
    <hyperlink ref="AJ271" r:id="rId131" xr:uid="{00000000-0004-0000-0000-000067000000}"/>
    <hyperlink ref="AJ270" r:id="rId132" xr:uid="{00000000-0004-0000-0000-000066000000}"/>
    <hyperlink ref="AJ268" r:id="rId133" xr:uid="{00000000-0004-0000-0000-000065000000}"/>
    <hyperlink ref="AJ267" r:id="rId134" xr:uid="{00000000-0004-0000-0000-000064000000}"/>
    <hyperlink ref="AJ266" r:id="rId135" xr:uid="{00000000-0004-0000-0000-000063000000}"/>
    <hyperlink ref="AJ265" r:id="rId136" xr:uid="{00000000-0004-0000-0000-000062000000}"/>
    <hyperlink ref="AJ264" r:id="rId137" xr:uid="{00000000-0004-0000-0000-000061000000}"/>
    <hyperlink ref="AJ263" r:id="rId138" location="page/92/mode/1up" xr:uid="{00000000-0004-0000-0000-000060000000}"/>
    <hyperlink ref="AJ262" r:id="rId139" xr:uid="{00000000-0004-0000-0000-00005F000000}"/>
    <hyperlink ref="AJ261" r:id="rId140" xr:uid="{00000000-0004-0000-0000-00005E000000}"/>
    <hyperlink ref="AJ260" r:id="rId141" xr:uid="{00000000-0004-0000-0000-00005D000000}"/>
    <hyperlink ref="AJ259" r:id="rId142" xr:uid="{00000000-0004-0000-0000-00005C000000}"/>
    <hyperlink ref="AJ258" r:id="rId143" xr:uid="{00000000-0004-0000-0000-00005B000000}"/>
    <hyperlink ref="AJ257" r:id="rId144" xr:uid="{00000000-0004-0000-0000-00005A000000}"/>
    <hyperlink ref="AJ256" r:id="rId145" xr:uid="{00000000-0004-0000-0000-000059000000}"/>
    <hyperlink ref="AJ255" r:id="rId146" xr:uid="{00000000-0004-0000-0000-000058000000}"/>
    <hyperlink ref="AJ254" r:id="rId147" xr:uid="{00000000-0004-0000-0000-000057000000}"/>
    <hyperlink ref="AJ253" r:id="rId148" xr:uid="{00000000-0004-0000-0000-000056000000}"/>
    <hyperlink ref="AJ252" r:id="rId149" xr:uid="{00000000-0004-0000-0000-000055000000}"/>
    <hyperlink ref="C252" r:id="rId150" xr:uid="{00000000-0004-0000-0000-000054000000}"/>
    <hyperlink ref="AJ251" r:id="rId151" xr:uid="{00000000-0004-0000-0000-000053000000}"/>
    <hyperlink ref="AJ250" r:id="rId152" xr:uid="{00000000-0004-0000-0000-000052000000}"/>
    <hyperlink ref="AJ249" r:id="rId153" xr:uid="{00000000-0004-0000-0000-000051000000}"/>
    <hyperlink ref="AJ248" r:id="rId154" xr:uid="{00000000-0004-0000-0000-000050000000}"/>
    <hyperlink ref="AJ247" r:id="rId155" xr:uid="{00000000-0004-0000-0000-00004F000000}"/>
    <hyperlink ref="AJ246" r:id="rId156" xr:uid="{00000000-0004-0000-0000-00004E000000}"/>
    <hyperlink ref="C246" r:id="rId157" xr:uid="{00000000-0004-0000-0000-00004D000000}"/>
    <hyperlink ref="AJ244" r:id="rId158" xr:uid="{00000000-0004-0000-0000-00004C000000}"/>
    <hyperlink ref="AJ243" r:id="rId159" xr:uid="{00000000-0004-0000-0000-00004B000000}"/>
    <hyperlink ref="AJ242" r:id="rId160" xr:uid="{00000000-0004-0000-0000-00004A000000}"/>
    <hyperlink ref="AJ241" r:id="rId161" xr:uid="{00000000-0004-0000-0000-000049000000}"/>
    <hyperlink ref="AJ240" r:id="rId162" xr:uid="{00000000-0004-0000-0000-000048000000}"/>
    <hyperlink ref="AJ239" r:id="rId163" xr:uid="{00000000-0004-0000-0000-000047000000}"/>
    <hyperlink ref="AJ238" r:id="rId164" xr:uid="{00000000-0004-0000-0000-000046000000}"/>
    <hyperlink ref="AJ237" r:id="rId165" xr:uid="{00000000-0004-0000-0000-000045000000}"/>
    <hyperlink ref="AJ236" r:id="rId166" xr:uid="{00000000-0004-0000-0000-000044000000}"/>
    <hyperlink ref="AJ235" r:id="rId167" xr:uid="{00000000-0004-0000-0000-000043000000}"/>
    <hyperlink ref="AJ234" r:id="rId168" xr:uid="{00000000-0004-0000-0000-000042000000}"/>
    <hyperlink ref="AJ233" r:id="rId169" xr:uid="{00000000-0004-0000-0000-000041000000}"/>
    <hyperlink ref="AI233" r:id="rId170" xr:uid="{00000000-0004-0000-0000-000040000000}"/>
    <hyperlink ref="C233" r:id="rId171" xr:uid="{00000000-0004-0000-0000-00003F000000}"/>
    <hyperlink ref="AJ232" r:id="rId172" xr:uid="{00000000-0004-0000-0000-00003E000000}"/>
    <hyperlink ref="AJ231" r:id="rId173" xr:uid="{00000000-0004-0000-0000-00003D000000}"/>
    <hyperlink ref="AJ230" r:id="rId174" xr:uid="{00000000-0004-0000-0000-00003C000000}"/>
    <hyperlink ref="AJ229" r:id="rId175" xr:uid="{00000000-0004-0000-0000-00003B000000}"/>
    <hyperlink ref="AJ228" r:id="rId176" xr:uid="{00000000-0004-0000-0000-00003A000000}"/>
    <hyperlink ref="AJ227" r:id="rId177" xr:uid="{00000000-0004-0000-0000-000039000000}"/>
    <hyperlink ref="AJ226" r:id="rId178" xr:uid="{00000000-0004-0000-0000-000038000000}"/>
    <hyperlink ref="AJ225" r:id="rId179" xr:uid="{00000000-0004-0000-0000-000037000000}"/>
    <hyperlink ref="AK224" r:id="rId180" location="Glossary_Globular" xr:uid="{00000000-0004-0000-0000-000036000000}"/>
    <hyperlink ref="AJ224" r:id="rId181" xr:uid="{00000000-0004-0000-0000-000035000000}"/>
    <hyperlink ref="AJ223" r:id="rId182" xr:uid="{00000000-0004-0000-0000-000034000000}"/>
    <hyperlink ref="AJ222" r:id="rId183" xr:uid="{00000000-0004-0000-0000-000033000000}"/>
    <hyperlink ref="AJ221" r:id="rId184" xr:uid="{00000000-0004-0000-0000-000032000000}"/>
    <hyperlink ref="AJ220" r:id="rId185" xr:uid="{00000000-0004-0000-0000-000031000000}"/>
    <hyperlink ref="AJ218" r:id="rId186" xr:uid="{00000000-0004-0000-0000-000030000000}"/>
    <hyperlink ref="AJ217" r:id="rId187" xr:uid="{00000000-0004-0000-0000-00002F000000}"/>
    <hyperlink ref="AJ216" r:id="rId188" xr:uid="{00000000-0004-0000-0000-00002E000000}"/>
    <hyperlink ref="AJ215" r:id="rId189" xr:uid="{00000000-0004-0000-0000-00002D000000}"/>
    <hyperlink ref="AJ214" r:id="rId190" xr:uid="{00000000-0004-0000-0000-00002C000000}"/>
    <hyperlink ref="AJ213" r:id="rId191" xr:uid="{00000000-0004-0000-0000-00002B000000}"/>
    <hyperlink ref="AJ212" r:id="rId192" xr:uid="{00000000-0004-0000-0000-00002A000000}"/>
    <hyperlink ref="AJ211" r:id="rId193" xr:uid="{00000000-0004-0000-0000-000029000000}"/>
    <hyperlink ref="AJ210" r:id="rId194" xr:uid="{00000000-0004-0000-0000-000028000000}"/>
    <hyperlink ref="AJ209" r:id="rId195" xr:uid="{00000000-0004-0000-0000-000027000000}"/>
    <hyperlink ref="AJ208" r:id="rId196" xr:uid="{00000000-0004-0000-0000-000026000000}"/>
    <hyperlink ref="AJ207" r:id="rId197" xr:uid="{00000000-0004-0000-0000-000025000000}"/>
    <hyperlink ref="AJ206" r:id="rId198" xr:uid="{00000000-0004-0000-0000-000024000000}"/>
    <hyperlink ref="AJ205" r:id="rId199" xr:uid="{00000000-0004-0000-0000-000023000000}"/>
    <hyperlink ref="AJ204" r:id="rId200" location="page/287/mode/1up" xr:uid="{00000000-0004-0000-0000-000022000000}"/>
    <hyperlink ref="AJ203" r:id="rId201" xr:uid="{00000000-0004-0000-0000-000021000000}"/>
    <hyperlink ref="AJ202" r:id="rId202" xr:uid="{00000000-0004-0000-0000-000020000000}"/>
    <hyperlink ref="AJ201" r:id="rId203" xr:uid="{00000000-0004-0000-0000-00001F000000}"/>
    <hyperlink ref="AJ200" r:id="rId204" xr:uid="{00000000-0004-0000-0000-00001E000000}"/>
    <hyperlink ref="AJ199" r:id="rId205" xr:uid="{00000000-0004-0000-0000-00001D000000}"/>
    <hyperlink ref="AJ198" r:id="rId206" xr:uid="{00000000-0004-0000-0000-00001C000000}"/>
    <hyperlink ref="C198" r:id="rId207" xr:uid="{00000000-0004-0000-0000-00001B000000}"/>
    <hyperlink ref="AJ196" r:id="rId208" xr:uid="{00000000-0004-0000-0000-00001A000000}"/>
    <hyperlink ref="AJ195" r:id="rId209" xr:uid="{00000000-0004-0000-0000-000019000000}"/>
    <hyperlink ref="AJ194" r:id="rId210" xr:uid="{00000000-0004-0000-0000-000018000000}"/>
    <hyperlink ref="AJ193" r:id="rId211" xr:uid="{00000000-0004-0000-0000-000017000000}"/>
    <hyperlink ref="AJ192" r:id="rId212" xr:uid="{00000000-0004-0000-0000-000016000000}"/>
    <hyperlink ref="AJ191" r:id="rId213" xr:uid="{00000000-0004-0000-0000-000015000000}"/>
    <hyperlink ref="AJ190" r:id="rId214" xr:uid="{00000000-0004-0000-0000-000014000000}"/>
    <hyperlink ref="AJ189" r:id="rId215" xr:uid="{00000000-0004-0000-0000-000013000000}"/>
    <hyperlink ref="AJ188" r:id="rId216" xr:uid="{00000000-0004-0000-0000-000012000000}"/>
    <hyperlink ref="AJ187" r:id="rId217" xr:uid="{00000000-0004-0000-0000-000011000000}"/>
    <hyperlink ref="AJ185" r:id="rId218" xr:uid="{00000000-0004-0000-0000-000010000000}"/>
    <hyperlink ref="AJ184" r:id="rId219" xr:uid="{00000000-0004-0000-0000-00000F000000}"/>
    <hyperlink ref="AJ183" r:id="rId220" xr:uid="{00000000-0004-0000-0000-00000E000000}"/>
    <hyperlink ref="AJ182" r:id="rId221" xr:uid="{00000000-0004-0000-0000-00000D000000}"/>
    <hyperlink ref="AJ181" r:id="rId222" xr:uid="{00000000-0004-0000-0000-00000C000000}"/>
    <hyperlink ref="AJ65" r:id="rId223" xr:uid="{00000000-0004-0000-0000-00000B000000}"/>
    <hyperlink ref="AJ64" r:id="rId224" xr:uid="{00000000-0004-0000-0000-00000A000000}"/>
    <hyperlink ref="AI47" r:id="rId225" xr:uid="{00000000-0004-0000-0000-000009000000}"/>
    <hyperlink ref="AJ46" r:id="rId226" xr:uid="{00000000-0004-0000-0000-000008000000}"/>
    <hyperlink ref="AI45" r:id="rId227" xr:uid="{00000000-0004-0000-0000-000007000000}"/>
    <hyperlink ref="AI38" r:id="rId228" xr:uid="{00000000-0004-0000-0000-000006000000}"/>
    <hyperlink ref="AJ31" r:id="rId229" xr:uid="{00000000-0004-0000-0000-000005000000}"/>
    <hyperlink ref="AJ28" r:id="rId230" xr:uid="{00000000-0004-0000-0000-000004000000}"/>
    <hyperlink ref="AJ25" r:id="rId231" xr:uid="{00000000-0004-0000-0000-000003000000}"/>
    <hyperlink ref="AJ19" r:id="rId232" xr:uid="{00000000-0004-0000-0000-000002000000}"/>
    <hyperlink ref="AJ4" r:id="rId233" xr:uid="{00000000-0004-0000-0000-000001000000}"/>
    <hyperlink ref="AJ3" r:id="rId234" xr:uid="{00000000-0004-0000-0000-000000000000}"/>
  </hyperlinks>
  <pageMargins left="0.7" right="0.7" top="0.75" bottom="0.75" header="0" footer="0"/>
  <pageSetup paperSize="9" orientation="portrait" r:id="rId23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1000"/>
  <sheetViews>
    <sheetView topLeftCell="A93" workbookViewId="0">
      <selection activeCell="E112" sqref="E112"/>
    </sheetView>
  </sheetViews>
  <sheetFormatPr defaultColWidth="11.19921875" defaultRowHeight="15" customHeight="1"/>
  <cols>
    <col min="1" max="1" width="22.59765625" customWidth="1"/>
    <col min="2" max="7" width="10.59765625" customWidth="1"/>
  </cols>
  <sheetData>
    <row r="1" spans="1:11" ht="15.6">
      <c r="A1" s="2" t="s">
        <v>0</v>
      </c>
      <c r="B1" s="1" t="s">
        <v>25</v>
      </c>
      <c r="C1" s="1" t="s">
        <v>26</v>
      </c>
      <c r="D1" s="2" t="s">
        <v>27</v>
      </c>
      <c r="E1" s="1" t="s">
        <v>28</v>
      </c>
      <c r="F1" s="1" t="s">
        <v>29</v>
      </c>
      <c r="G1" s="2" t="s">
        <v>30</v>
      </c>
      <c r="I1" s="59" t="s">
        <v>1416</v>
      </c>
    </row>
    <row r="2" spans="1:11" ht="15" customHeight="1">
      <c r="A2" s="18" t="s">
        <v>39</v>
      </c>
      <c r="B2" s="6">
        <v>17.7</v>
      </c>
      <c r="C2" s="1"/>
      <c r="D2" s="2"/>
      <c r="E2" s="6">
        <v>22.5</v>
      </c>
      <c r="F2" s="7"/>
      <c r="G2" s="2"/>
      <c r="I2" s="56" t="s">
        <v>1402</v>
      </c>
      <c r="J2" s="56"/>
      <c r="K2" s="56"/>
    </row>
    <row r="3" spans="1:11" ht="15.6">
      <c r="A3" s="18" t="s">
        <v>47</v>
      </c>
      <c r="B3" s="1">
        <v>5.5</v>
      </c>
      <c r="C3" s="1"/>
      <c r="D3" s="2"/>
      <c r="E3" s="1">
        <v>10</v>
      </c>
      <c r="F3" s="1"/>
      <c r="G3" s="2"/>
      <c r="I3" s="52" t="s">
        <v>1407</v>
      </c>
      <c r="J3" s="52"/>
      <c r="K3" s="52"/>
    </row>
    <row r="4" spans="1:11" ht="15.6">
      <c r="A4" s="18" t="s">
        <v>51</v>
      </c>
      <c r="B4" s="1">
        <v>10</v>
      </c>
      <c r="C4" s="1"/>
      <c r="D4" s="2"/>
      <c r="E4" s="6">
        <v>300</v>
      </c>
      <c r="F4" s="1"/>
      <c r="G4" s="2"/>
      <c r="I4" s="1" t="s">
        <v>1410</v>
      </c>
    </row>
    <row r="5" spans="1:11" ht="15.6">
      <c r="A5" s="18" t="s">
        <v>55</v>
      </c>
      <c r="B5" s="6">
        <v>31.25</v>
      </c>
      <c r="C5" s="1"/>
      <c r="D5" s="2"/>
      <c r="E5" s="6">
        <v>475</v>
      </c>
      <c r="F5" s="1"/>
      <c r="G5" s="2"/>
      <c r="I5" s="1" t="s">
        <v>1412</v>
      </c>
    </row>
    <row r="6" spans="1:11" ht="15.6">
      <c r="A6" s="18" t="s">
        <v>56</v>
      </c>
      <c r="B6" s="1"/>
      <c r="C6" s="1"/>
      <c r="D6" s="2"/>
      <c r="E6" s="1">
        <v>70</v>
      </c>
      <c r="F6" s="1"/>
      <c r="G6" s="2"/>
      <c r="I6" s="6" t="s">
        <v>1413</v>
      </c>
      <c r="J6" s="6"/>
    </row>
    <row r="7" spans="1:11" ht="15.6">
      <c r="A7" s="18" t="s">
        <v>61</v>
      </c>
      <c r="B7" s="6">
        <v>3</v>
      </c>
      <c r="C7" s="1"/>
      <c r="D7" s="2"/>
      <c r="E7" s="12">
        <v>40</v>
      </c>
      <c r="F7" s="1"/>
      <c r="G7" s="2"/>
      <c r="I7" s="12" t="s">
        <v>1414</v>
      </c>
      <c r="J7" s="12"/>
    </row>
    <row r="8" spans="1:11" ht="15.6">
      <c r="A8" s="18" t="s">
        <v>64</v>
      </c>
      <c r="B8" s="6">
        <v>7</v>
      </c>
      <c r="C8" s="1"/>
      <c r="D8" s="2"/>
      <c r="E8" s="6">
        <v>40</v>
      </c>
      <c r="F8" s="1"/>
      <c r="G8" s="2"/>
      <c r="I8" s="11" t="s">
        <v>1415</v>
      </c>
      <c r="J8" s="11"/>
    </row>
    <row r="9" spans="1:11" ht="15.6">
      <c r="A9" s="18" t="s">
        <v>66</v>
      </c>
      <c r="B9" s="6">
        <v>13.5</v>
      </c>
      <c r="C9" s="1"/>
      <c r="D9" s="2"/>
      <c r="E9" s="1">
        <v>47.5</v>
      </c>
      <c r="F9" s="1"/>
      <c r="G9" s="2"/>
      <c r="I9" s="35" t="s">
        <v>77</v>
      </c>
    </row>
    <row r="10" spans="1:11" ht="15.6">
      <c r="A10" s="18" t="s">
        <v>68</v>
      </c>
      <c r="B10" s="1"/>
      <c r="C10" s="1"/>
      <c r="D10" s="2"/>
      <c r="E10" s="1"/>
      <c r="F10" s="1"/>
      <c r="G10" s="2"/>
      <c r="I10" s="1"/>
    </row>
    <row r="11" spans="1:11" ht="15.6">
      <c r="A11" s="18" t="s">
        <v>73</v>
      </c>
      <c r="B11" s="1"/>
      <c r="C11" s="1"/>
      <c r="D11" s="2"/>
      <c r="E11" s="1">
        <v>17.5</v>
      </c>
      <c r="F11" s="1"/>
      <c r="G11" s="2"/>
    </row>
    <row r="12" spans="1:11" ht="15.6">
      <c r="A12" s="18" t="s">
        <v>76</v>
      </c>
      <c r="B12" s="12">
        <v>8.25</v>
      </c>
      <c r="C12" s="1"/>
      <c r="D12" s="2"/>
      <c r="E12" s="6">
        <v>14.5</v>
      </c>
      <c r="F12" s="1"/>
      <c r="G12" s="2"/>
    </row>
    <row r="13" spans="1:11" ht="15.6">
      <c r="A13" s="18" t="s">
        <v>78</v>
      </c>
      <c r="B13" s="6">
        <v>10</v>
      </c>
      <c r="C13" s="1"/>
      <c r="D13" s="2"/>
      <c r="E13" s="1">
        <v>15</v>
      </c>
      <c r="F13" s="1"/>
      <c r="G13" s="2"/>
    </row>
    <row r="14" spans="1:11" ht="15.6">
      <c r="A14" s="18" t="s">
        <v>80</v>
      </c>
      <c r="B14" s="6">
        <v>8.8000000000000007</v>
      </c>
      <c r="C14" s="1"/>
      <c r="D14" s="2"/>
      <c r="E14" s="12">
        <v>22</v>
      </c>
      <c r="F14" s="1"/>
      <c r="G14" s="2"/>
    </row>
    <row r="15" spans="1:11" ht="15.6">
      <c r="A15" s="18" t="s">
        <v>81</v>
      </c>
      <c r="B15" s="1"/>
      <c r="C15" s="1"/>
      <c r="D15" s="2"/>
      <c r="E15" s="1">
        <v>25</v>
      </c>
      <c r="F15" s="1"/>
      <c r="G15" s="2"/>
    </row>
    <row r="16" spans="1:11" ht="15.6">
      <c r="A16" s="18" t="s">
        <v>84</v>
      </c>
      <c r="B16" s="1"/>
      <c r="C16" s="1"/>
      <c r="D16" s="2"/>
      <c r="E16" s="1">
        <v>22.5</v>
      </c>
      <c r="F16" s="1"/>
      <c r="G16" s="2"/>
    </row>
    <row r="17" spans="1:7" ht="15.6">
      <c r="A17" s="18" t="s">
        <v>87</v>
      </c>
      <c r="B17" s="6">
        <v>9</v>
      </c>
      <c r="C17" s="1"/>
      <c r="D17" s="2"/>
      <c r="E17" s="12">
        <v>40</v>
      </c>
      <c r="F17" s="1"/>
      <c r="G17" s="2"/>
    </row>
    <row r="18" spans="1:7" ht="15.6">
      <c r="A18" s="18" t="s">
        <v>88</v>
      </c>
      <c r="B18" s="1"/>
      <c r="C18" s="1"/>
      <c r="D18" s="2"/>
      <c r="E18" s="1">
        <v>18.5</v>
      </c>
      <c r="F18" s="1"/>
      <c r="G18" s="2"/>
    </row>
    <row r="19" spans="1:7" ht="15.6">
      <c r="A19" s="18" t="s">
        <v>91</v>
      </c>
      <c r="B19" s="6">
        <v>35.4</v>
      </c>
      <c r="C19" s="1"/>
      <c r="D19" s="2"/>
      <c r="E19" s="12">
        <v>26</v>
      </c>
      <c r="F19" s="1"/>
      <c r="G19" s="2"/>
    </row>
    <row r="20" spans="1:7" ht="15.6">
      <c r="A20" s="18" t="s">
        <v>97</v>
      </c>
      <c r="B20" s="6">
        <v>12.4</v>
      </c>
      <c r="C20" s="1"/>
      <c r="D20" s="2"/>
      <c r="E20" s="6">
        <v>11.6</v>
      </c>
      <c r="F20" s="1"/>
      <c r="G20" s="2"/>
    </row>
    <row r="21" spans="1:7" ht="15.6">
      <c r="A21" s="18" t="s">
        <v>98</v>
      </c>
      <c r="B21" s="1"/>
      <c r="C21" s="1"/>
      <c r="D21" s="2"/>
      <c r="E21" s="1"/>
      <c r="F21" s="1"/>
      <c r="G21" s="2"/>
    </row>
    <row r="22" spans="1:7" ht="15.6">
      <c r="A22" s="18" t="s">
        <v>100</v>
      </c>
      <c r="B22" s="1"/>
      <c r="C22" s="1"/>
      <c r="D22" s="2"/>
      <c r="E22" s="1">
        <v>2</v>
      </c>
      <c r="F22" s="1"/>
      <c r="G22" s="2"/>
    </row>
    <row r="23" spans="1:7" ht="15.6">
      <c r="A23" s="18" t="s">
        <v>101</v>
      </c>
      <c r="B23" s="1"/>
      <c r="C23" s="1"/>
      <c r="D23" s="2"/>
      <c r="E23" s="1"/>
      <c r="F23" s="1"/>
      <c r="G23" s="2"/>
    </row>
    <row r="24" spans="1:7" ht="15.6">
      <c r="A24" s="18" t="s">
        <v>104</v>
      </c>
      <c r="B24" s="1"/>
      <c r="C24" s="1"/>
      <c r="D24" s="2"/>
      <c r="E24" s="1"/>
      <c r="F24" s="1"/>
      <c r="G24" s="2"/>
    </row>
    <row r="25" spans="1:7" ht="15.6">
      <c r="A25" s="18" t="s">
        <v>108</v>
      </c>
      <c r="B25" s="1"/>
      <c r="C25" s="1"/>
      <c r="D25" s="2"/>
      <c r="E25" s="17">
        <v>26.345391394372484</v>
      </c>
      <c r="F25" s="6"/>
      <c r="G25" s="2"/>
    </row>
    <row r="26" spans="1:7" ht="15.6">
      <c r="A26" s="18" t="s">
        <v>112</v>
      </c>
      <c r="B26" s="1"/>
      <c r="C26" s="1"/>
      <c r="D26" s="2"/>
      <c r="E26" s="1"/>
      <c r="F26" s="1"/>
      <c r="G26" s="2"/>
    </row>
    <row r="27" spans="1:7" ht="15.6">
      <c r="A27" s="18" t="s">
        <v>114</v>
      </c>
      <c r="D27" s="2"/>
      <c r="E27" s="1">
        <v>25</v>
      </c>
      <c r="G27" s="2"/>
    </row>
    <row r="28" spans="1:7" ht="15.6">
      <c r="A28" s="18" t="s">
        <v>116</v>
      </c>
      <c r="B28" s="6">
        <v>1</v>
      </c>
      <c r="D28" s="2"/>
      <c r="E28" s="1">
        <v>11.5</v>
      </c>
      <c r="G28" s="2"/>
    </row>
    <row r="29" spans="1:7" ht="15.6">
      <c r="A29" s="18" t="s">
        <v>119</v>
      </c>
      <c r="D29" s="2"/>
      <c r="E29" s="12">
        <v>17.5</v>
      </c>
      <c r="G29" s="2"/>
    </row>
    <row r="30" spans="1:7" ht="15.6">
      <c r="A30" s="18" t="s">
        <v>121</v>
      </c>
      <c r="D30" s="2"/>
      <c r="E30" s="12">
        <v>11.5</v>
      </c>
      <c r="G30" s="2"/>
    </row>
    <row r="31" spans="1:7" ht="15.6">
      <c r="A31" s="18" t="s">
        <v>122</v>
      </c>
      <c r="B31" s="1"/>
      <c r="C31" s="1"/>
      <c r="D31" s="2"/>
      <c r="E31" s="1">
        <v>20</v>
      </c>
      <c r="F31" s="1"/>
      <c r="G31" s="2"/>
    </row>
    <row r="32" spans="1:7" ht="15.6">
      <c r="A32" s="18" t="s">
        <v>126</v>
      </c>
      <c r="B32" s="6">
        <v>1.9</v>
      </c>
      <c r="D32" s="2"/>
      <c r="E32" s="6">
        <v>21.5</v>
      </c>
      <c r="G32" s="2"/>
    </row>
    <row r="33" spans="1:7" ht="15.6">
      <c r="A33" s="18" t="s">
        <v>127</v>
      </c>
      <c r="D33" s="2"/>
      <c r="E33" s="6">
        <v>19.05</v>
      </c>
      <c r="G33" s="2"/>
    </row>
    <row r="34" spans="1:7" ht="15.6">
      <c r="A34" s="18" t="s">
        <v>128</v>
      </c>
      <c r="D34" s="2"/>
      <c r="E34" s="1">
        <v>11.5</v>
      </c>
      <c r="G34" s="2"/>
    </row>
    <row r="35" spans="1:7" ht="15.6">
      <c r="A35" s="18" t="s">
        <v>130</v>
      </c>
      <c r="B35" s="12">
        <v>9</v>
      </c>
      <c r="D35" s="2"/>
      <c r="E35" s="1">
        <v>6.5</v>
      </c>
      <c r="G35" s="2"/>
    </row>
    <row r="36" spans="1:7" ht="15.6">
      <c r="A36" s="18" t="s">
        <v>132</v>
      </c>
      <c r="B36" s="1"/>
      <c r="C36" s="1"/>
      <c r="D36" s="2"/>
      <c r="E36" s="1">
        <v>15</v>
      </c>
      <c r="F36" s="1"/>
      <c r="G36" s="2"/>
    </row>
    <row r="37" spans="1:7" ht="15.6">
      <c r="A37" s="18" t="s">
        <v>134</v>
      </c>
      <c r="B37" s="6">
        <v>6.6</v>
      </c>
      <c r="D37" s="2"/>
      <c r="E37" s="6">
        <v>29.4</v>
      </c>
      <c r="G37" s="2"/>
    </row>
    <row r="38" spans="1:7" ht="15.6">
      <c r="A38" s="18" t="s">
        <v>135</v>
      </c>
      <c r="D38" s="2"/>
      <c r="E38" s="17">
        <v>31.837330990178224</v>
      </c>
      <c r="G38" s="2"/>
    </row>
    <row r="39" spans="1:7" ht="15.6">
      <c r="A39" s="18" t="s">
        <v>138</v>
      </c>
      <c r="D39" s="2"/>
      <c r="E39" s="17">
        <v>23.877998242633669</v>
      </c>
      <c r="G39" s="2"/>
    </row>
    <row r="40" spans="1:7" ht="15.6">
      <c r="A40" s="18" t="s">
        <v>140</v>
      </c>
      <c r="D40" s="2"/>
      <c r="E40" s="17">
        <v>19.898331868861391</v>
      </c>
      <c r="G40" s="2"/>
    </row>
    <row r="41" spans="1:7" ht="15.6">
      <c r="A41" s="18" t="s">
        <v>142</v>
      </c>
      <c r="D41" s="2"/>
      <c r="G41" s="2"/>
    </row>
    <row r="42" spans="1:7" ht="15.6">
      <c r="A42" s="18" t="s">
        <v>143</v>
      </c>
      <c r="D42" s="2"/>
      <c r="E42" s="17">
        <v>15.918665495089112</v>
      </c>
      <c r="G42" s="2"/>
    </row>
    <row r="43" spans="1:7" ht="15.6">
      <c r="A43" s="18" t="s">
        <v>145</v>
      </c>
      <c r="D43" s="2"/>
      <c r="E43" s="1">
        <v>17.5</v>
      </c>
      <c r="G43" s="2"/>
    </row>
    <row r="44" spans="1:7" ht="15.6">
      <c r="A44" s="18" t="s">
        <v>147</v>
      </c>
      <c r="D44" s="2"/>
      <c r="E44" s="6">
        <v>22.5</v>
      </c>
      <c r="G44" s="2"/>
    </row>
    <row r="45" spans="1:7" ht="15.6">
      <c r="A45" s="18" t="s">
        <v>148</v>
      </c>
      <c r="D45" s="2"/>
      <c r="E45" s="1">
        <v>12.5</v>
      </c>
      <c r="G45" s="2"/>
    </row>
    <row r="46" spans="1:7" ht="15.6">
      <c r="A46" s="60" t="s">
        <v>150</v>
      </c>
      <c r="D46" s="2"/>
      <c r="E46" s="12">
        <v>9.9</v>
      </c>
      <c r="G46" s="2"/>
    </row>
    <row r="47" spans="1:7" ht="15.6">
      <c r="A47" s="18" t="s">
        <v>154</v>
      </c>
      <c r="D47" s="2"/>
      <c r="E47" s="1">
        <v>18.5</v>
      </c>
      <c r="G47" s="2"/>
    </row>
    <row r="48" spans="1:7" ht="15.6">
      <c r="A48" s="18" t="s">
        <v>157</v>
      </c>
      <c r="D48" s="2"/>
      <c r="E48" s="6">
        <v>11</v>
      </c>
      <c r="G48" s="2"/>
    </row>
    <row r="49" spans="1:7" ht="15.6">
      <c r="A49" s="18" t="s">
        <v>158</v>
      </c>
      <c r="D49" s="2"/>
      <c r="E49" s="1">
        <v>52.5</v>
      </c>
      <c r="G49" s="2"/>
    </row>
    <row r="50" spans="1:7" ht="15.6">
      <c r="A50" s="18" t="s">
        <v>160</v>
      </c>
      <c r="D50" s="2"/>
      <c r="E50" s="1">
        <v>6.5</v>
      </c>
      <c r="G50" s="2"/>
    </row>
    <row r="51" spans="1:7" ht="15.6">
      <c r="A51" s="60" t="s">
        <v>162</v>
      </c>
      <c r="D51" s="2"/>
      <c r="E51" s="1">
        <v>22.5</v>
      </c>
      <c r="G51" s="2"/>
    </row>
    <row r="52" spans="1:7" ht="15.6">
      <c r="A52" s="18" t="s">
        <v>164</v>
      </c>
      <c r="D52" s="2"/>
      <c r="E52" s="1">
        <v>11.5</v>
      </c>
      <c r="G52" s="2"/>
    </row>
    <row r="53" spans="1:7" ht="15.6">
      <c r="A53" s="18" t="s">
        <v>165</v>
      </c>
      <c r="D53" s="2"/>
      <c r="E53" s="17">
        <v>23.877998242633669</v>
      </c>
      <c r="G53" s="2"/>
    </row>
    <row r="54" spans="1:7" ht="15.6">
      <c r="A54" s="18" t="s">
        <v>168</v>
      </c>
      <c r="D54" s="2"/>
      <c r="E54" s="17">
        <v>23.877998242633669</v>
      </c>
      <c r="G54" s="2"/>
    </row>
    <row r="55" spans="1:7" ht="15.6">
      <c r="A55" s="18" t="s">
        <v>170</v>
      </c>
      <c r="D55" s="2"/>
      <c r="E55" s="1">
        <v>20</v>
      </c>
      <c r="G55" s="2"/>
    </row>
    <row r="56" spans="1:7" ht="15.6">
      <c r="A56" s="18" t="s">
        <v>171</v>
      </c>
      <c r="D56" s="2"/>
      <c r="E56" s="1">
        <v>11.5</v>
      </c>
      <c r="G56" s="2"/>
    </row>
    <row r="57" spans="1:7" ht="15.6">
      <c r="A57" s="18" t="s">
        <v>173</v>
      </c>
      <c r="D57" s="2"/>
      <c r="E57" s="6">
        <v>13.85</v>
      </c>
      <c r="G57" s="2"/>
    </row>
    <row r="58" spans="1:7" ht="15.6">
      <c r="A58" s="18" t="s">
        <v>174</v>
      </c>
      <c r="B58" s="1"/>
      <c r="C58" s="1"/>
      <c r="D58" s="2"/>
      <c r="E58" s="1">
        <v>25</v>
      </c>
      <c r="F58" s="1"/>
      <c r="G58" s="2"/>
    </row>
    <row r="59" spans="1:7" ht="15.6">
      <c r="A59" s="18" t="s">
        <v>176</v>
      </c>
      <c r="D59" s="2"/>
      <c r="E59" s="6">
        <v>8.5</v>
      </c>
      <c r="G59" s="2"/>
    </row>
    <row r="60" spans="1:7" ht="15.6">
      <c r="A60" s="18" t="s">
        <v>177</v>
      </c>
      <c r="D60" s="2"/>
      <c r="G60" s="2"/>
    </row>
    <row r="61" spans="1:7" ht="15.6">
      <c r="A61" s="18" t="s">
        <v>179</v>
      </c>
      <c r="D61" s="2"/>
      <c r="E61" s="1">
        <v>16</v>
      </c>
      <c r="G61" s="2"/>
    </row>
    <row r="62" spans="1:7" ht="15.6">
      <c r="A62" s="18" t="s">
        <v>180</v>
      </c>
      <c r="D62" s="2"/>
      <c r="G62" s="2"/>
    </row>
    <row r="63" spans="1:7" ht="15.6">
      <c r="A63" s="18" t="s">
        <v>182</v>
      </c>
      <c r="D63" s="2"/>
      <c r="E63" s="1">
        <v>30</v>
      </c>
      <c r="G63" s="2"/>
    </row>
    <row r="64" spans="1:7" ht="15.6">
      <c r="A64" s="18" t="s">
        <v>184</v>
      </c>
      <c r="D64" s="2"/>
      <c r="E64" s="12">
        <v>5</v>
      </c>
      <c r="G64" s="2"/>
    </row>
    <row r="65" spans="1:7" ht="15.6">
      <c r="A65" s="18" t="s">
        <v>189</v>
      </c>
      <c r="D65" s="2"/>
      <c r="E65" s="1">
        <v>8</v>
      </c>
      <c r="G65" s="2"/>
    </row>
    <row r="66" spans="1:7" ht="15.6">
      <c r="A66" s="18" t="s">
        <v>191</v>
      </c>
      <c r="D66" s="2"/>
      <c r="E66" s="1">
        <v>16</v>
      </c>
      <c r="G66" s="2"/>
    </row>
    <row r="67" spans="1:7" ht="15.6">
      <c r="A67" s="18" t="s">
        <v>193</v>
      </c>
      <c r="B67" s="1"/>
      <c r="C67" s="1"/>
      <c r="D67" s="2"/>
      <c r="E67" s="1">
        <v>30</v>
      </c>
      <c r="F67" s="1"/>
      <c r="G67" s="2"/>
    </row>
    <row r="68" spans="1:7" ht="15.6">
      <c r="A68" s="18" t="s">
        <v>196</v>
      </c>
      <c r="B68" s="1"/>
      <c r="C68" s="1"/>
      <c r="D68" s="2"/>
      <c r="E68" s="1">
        <v>15</v>
      </c>
      <c r="F68" s="1"/>
      <c r="G68" s="2"/>
    </row>
    <row r="69" spans="1:7" ht="15.6">
      <c r="A69" s="18" t="s">
        <v>198</v>
      </c>
      <c r="D69" s="2"/>
      <c r="E69" s="1">
        <v>6</v>
      </c>
      <c r="G69" s="2"/>
    </row>
    <row r="70" spans="1:7" ht="15.6">
      <c r="A70" s="18" t="s">
        <v>200</v>
      </c>
      <c r="D70" s="2"/>
      <c r="E70" s="1">
        <v>10.5</v>
      </c>
      <c r="G70" s="2"/>
    </row>
    <row r="71" spans="1:7" ht="15.6">
      <c r="A71" s="18" t="s">
        <v>201</v>
      </c>
      <c r="D71" s="2"/>
      <c r="E71" s="1">
        <v>6</v>
      </c>
      <c r="G71" s="2"/>
    </row>
    <row r="72" spans="1:7" ht="15.6">
      <c r="A72" s="18" t="s">
        <v>202</v>
      </c>
      <c r="D72" s="2"/>
      <c r="E72" s="17">
        <v>10.347132571807924</v>
      </c>
      <c r="G72" s="2"/>
    </row>
    <row r="73" spans="1:7" ht="15.6">
      <c r="A73" s="18" t="s">
        <v>204</v>
      </c>
      <c r="D73" s="2"/>
      <c r="G73" s="2"/>
    </row>
    <row r="74" spans="1:7" ht="15.6">
      <c r="A74" s="18" t="s">
        <v>208</v>
      </c>
      <c r="D74" s="2"/>
      <c r="E74" s="17">
        <v>16.714598769843569</v>
      </c>
      <c r="G74" s="2"/>
    </row>
    <row r="75" spans="1:7" ht="15.6">
      <c r="A75" s="18" t="s">
        <v>210</v>
      </c>
      <c r="D75" s="2"/>
      <c r="E75" s="17">
        <v>31.837330990178224</v>
      </c>
      <c r="G75" s="2"/>
    </row>
    <row r="76" spans="1:7" ht="15.6">
      <c r="A76" s="18" t="s">
        <v>212</v>
      </c>
      <c r="D76" s="2"/>
      <c r="E76" s="1">
        <v>45</v>
      </c>
      <c r="G76" s="2"/>
    </row>
    <row r="77" spans="1:7" ht="15.6">
      <c r="A77" s="18" t="s">
        <v>214</v>
      </c>
      <c r="D77" s="2"/>
      <c r="E77" s="12">
        <v>27.5</v>
      </c>
      <c r="G77" s="2"/>
    </row>
    <row r="78" spans="1:7" ht="15.6">
      <c r="A78" s="18" t="s">
        <v>215</v>
      </c>
      <c r="D78" s="2"/>
      <c r="E78" s="1">
        <v>16</v>
      </c>
      <c r="G78" s="2"/>
    </row>
    <row r="79" spans="1:7" ht="15.6">
      <c r="A79" s="18" t="s">
        <v>217</v>
      </c>
      <c r="D79" s="2"/>
      <c r="E79" s="1">
        <v>8.5</v>
      </c>
      <c r="G79" s="2"/>
    </row>
    <row r="80" spans="1:7" ht="15.6">
      <c r="A80" s="18" t="s">
        <v>218</v>
      </c>
      <c r="D80" s="2"/>
      <c r="G80" s="2"/>
    </row>
    <row r="81" spans="1:7" ht="15.6">
      <c r="A81" s="18" t="s">
        <v>222</v>
      </c>
      <c r="D81" s="2"/>
      <c r="E81" s="1">
        <v>15</v>
      </c>
      <c r="G81" s="2"/>
    </row>
    <row r="82" spans="1:7" ht="15.6">
      <c r="A82" s="18" t="s">
        <v>224</v>
      </c>
      <c r="D82" s="2"/>
      <c r="E82" s="1">
        <v>17.5</v>
      </c>
      <c r="G82" s="2"/>
    </row>
    <row r="83" spans="1:7" ht="15.6">
      <c r="A83" s="18" t="s">
        <v>225</v>
      </c>
      <c r="D83" s="2"/>
      <c r="E83" s="12">
        <v>5.9</v>
      </c>
      <c r="G83" s="2"/>
    </row>
    <row r="84" spans="1:7" ht="15.6">
      <c r="A84" s="18" t="s">
        <v>228</v>
      </c>
      <c r="D84" s="2"/>
      <c r="G84" s="2"/>
    </row>
    <row r="85" spans="1:7" ht="15.6">
      <c r="A85" s="18" t="s">
        <v>230</v>
      </c>
      <c r="B85" s="1"/>
      <c r="C85" s="1"/>
      <c r="D85" s="2"/>
      <c r="E85" s="1">
        <v>10</v>
      </c>
      <c r="F85" s="1"/>
      <c r="G85" s="2"/>
    </row>
    <row r="86" spans="1:7" ht="15.6">
      <c r="A86" s="18" t="s">
        <v>232</v>
      </c>
      <c r="D86" s="2"/>
      <c r="E86" s="1">
        <v>6</v>
      </c>
      <c r="G86" s="2"/>
    </row>
    <row r="87" spans="1:7" ht="15.6">
      <c r="A87" s="18" t="s">
        <v>233</v>
      </c>
      <c r="D87" s="2"/>
      <c r="E87" s="17">
        <v>38.204797188213874</v>
      </c>
      <c r="G87" s="2"/>
    </row>
    <row r="88" spans="1:7" ht="15.6">
      <c r="A88" s="18" t="s">
        <v>235</v>
      </c>
      <c r="D88" s="2"/>
      <c r="E88" s="6">
        <v>14.6</v>
      </c>
      <c r="G88" s="2"/>
    </row>
    <row r="89" spans="1:7" ht="15.6">
      <c r="A89" s="18" t="s">
        <v>236</v>
      </c>
      <c r="D89" s="2"/>
      <c r="E89" s="12">
        <v>6</v>
      </c>
      <c r="G89" s="2"/>
    </row>
    <row r="90" spans="1:7" ht="15.6">
      <c r="A90" s="18" t="s">
        <v>237</v>
      </c>
      <c r="D90" s="2"/>
      <c r="E90" s="1">
        <v>4.5</v>
      </c>
      <c r="G90" s="2"/>
    </row>
    <row r="91" spans="1:7" ht="15.6">
      <c r="A91" s="18" t="s">
        <v>238</v>
      </c>
      <c r="D91" s="2"/>
      <c r="E91" s="1">
        <v>7</v>
      </c>
      <c r="G91" s="2"/>
    </row>
    <row r="92" spans="1:7" ht="15.6">
      <c r="A92" s="18" t="s">
        <v>240</v>
      </c>
      <c r="D92" s="2"/>
      <c r="E92" s="1">
        <v>4.5</v>
      </c>
      <c r="G92" s="2"/>
    </row>
    <row r="93" spans="1:7" ht="15.6">
      <c r="A93" s="18" t="s">
        <v>1417</v>
      </c>
      <c r="D93" s="2"/>
      <c r="G93" s="2"/>
    </row>
    <row r="94" spans="1:7" ht="15.6">
      <c r="A94" s="18" t="s">
        <v>241</v>
      </c>
      <c r="D94" s="2"/>
      <c r="E94" s="1">
        <v>30</v>
      </c>
      <c r="G94" s="2"/>
    </row>
    <row r="95" spans="1:7" ht="15.6">
      <c r="A95" s="18" t="s">
        <v>243</v>
      </c>
      <c r="D95" s="2"/>
      <c r="E95" s="1">
        <v>30</v>
      </c>
      <c r="G95" s="2"/>
    </row>
    <row r="96" spans="1:7" ht="15.6">
      <c r="A96" s="18" t="s">
        <v>245</v>
      </c>
      <c r="D96" s="2"/>
      <c r="E96" s="6">
        <v>25.4</v>
      </c>
      <c r="G96" s="2"/>
    </row>
    <row r="97" spans="1:7" ht="15.6">
      <c r="A97" s="18" t="s">
        <v>246</v>
      </c>
      <c r="D97" s="2"/>
      <c r="E97" s="12">
        <v>17.8</v>
      </c>
      <c r="G97" s="2"/>
    </row>
    <row r="98" spans="1:7" ht="15.6">
      <c r="A98" s="18" t="s">
        <v>247</v>
      </c>
      <c r="D98" s="2"/>
      <c r="E98" s="6">
        <v>30</v>
      </c>
      <c r="G98" s="2"/>
    </row>
    <row r="99" spans="1:7" ht="15.6">
      <c r="A99" s="18" t="s">
        <v>248</v>
      </c>
      <c r="D99" s="2"/>
      <c r="E99" s="1">
        <v>35</v>
      </c>
      <c r="G99" s="2"/>
    </row>
    <row r="100" spans="1:7" ht="15.6">
      <c r="A100" s="18" t="s">
        <v>251</v>
      </c>
      <c r="D100" s="2"/>
      <c r="E100" s="17">
        <v>35.816997363950506</v>
      </c>
      <c r="G100" s="2"/>
    </row>
    <row r="101" spans="1:7" ht="15.6">
      <c r="A101" s="18" t="s">
        <v>253</v>
      </c>
      <c r="D101" s="2"/>
      <c r="E101" s="6">
        <v>22.5</v>
      </c>
      <c r="G101" s="2"/>
    </row>
    <row r="102" spans="1:7" ht="15.6">
      <c r="A102" s="18" t="s">
        <v>254</v>
      </c>
      <c r="D102" s="2"/>
      <c r="E102" s="6">
        <v>11.5</v>
      </c>
      <c r="G102" s="2"/>
    </row>
    <row r="103" spans="1:7" ht="15.6">
      <c r="A103" s="18" t="s">
        <v>255</v>
      </c>
      <c r="D103" s="2"/>
      <c r="E103" s="6">
        <v>55</v>
      </c>
      <c r="G103" s="2"/>
    </row>
    <row r="104" spans="1:7" ht="15.6">
      <c r="A104" s="18" t="s">
        <v>256</v>
      </c>
      <c r="D104" s="2"/>
      <c r="E104" s="6">
        <v>26.2</v>
      </c>
      <c r="G104" s="2"/>
    </row>
    <row r="105" spans="1:7" ht="15.6">
      <c r="A105" s="60" t="s">
        <v>257</v>
      </c>
      <c r="D105" s="2"/>
      <c r="E105" s="1">
        <v>16</v>
      </c>
      <c r="G105" s="2"/>
    </row>
    <row r="106" spans="1:7" ht="15.6">
      <c r="A106" s="18" t="s">
        <v>258</v>
      </c>
      <c r="D106" s="2"/>
      <c r="E106" s="12">
        <v>11.5</v>
      </c>
      <c r="G106" s="2"/>
    </row>
    <row r="107" spans="1:7" ht="15.6">
      <c r="A107" s="18" t="s">
        <v>259</v>
      </c>
      <c r="D107" s="2"/>
      <c r="E107" s="12">
        <v>24.7</v>
      </c>
      <c r="G107" s="2"/>
    </row>
    <row r="108" spans="1:7" ht="15.6">
      <c r="A108" s="18" t="s">
        <v>260</v>
      </c>
      <c r="D108" s="2"/>
      <c r="E108" s="6">
        <v>30.9</v>
      </c>
      <c r="G108" s="2"/>
    </row>
    <row r="109" spans="1:7" ht="15.6">
      <c r="A109" s="18" t="s">
        <v>261</v>
      </c>
      <c r="D109" s="2"/>
      <c r="E109" s="1">
        <v>40</v>
      </c>
      <c r="G109" s="2"/>
    </row>
    <row r="110" spans="1:7" ht="15.6">
      <c r="A110" s="18" t="s">
        <v>262</v>
      </c>
      <c r="D110" s="2"/>
      <c r="E110" s="12">
        <v>35</v>
      </c>
      <c r="G110" s="2"/>
    </row>
    <row r="111" spans="1:7" ht="15.6">
      <c r="A111" s="18" t="s">
        <v>263</v>
      </c>
      <c r="D111" s="2"/>
      <c r="E111" s="1">
        <v>19</v>
      </c>
      <c r="G111" s="2"/>
    </row>
    <row r="112" spans="1:7" ht="15.6">
      <c r="A112" s="18" t="s">
        <v>264</v>
      </c>
      <c r="D112" s="2"/>
      <c r="E112" s="1">
        <v>9</v>
      </c>
      <c r="G112" s="2"/>
    </row>
    <row r="113" spans="1:7" ht="15.6">
      <c r="A113" s="18" t="s">
        <v>265</v>
      </c>
      <c r="D113" s="2"/>
      <c r="E113" s="1">
        <v>95</v>
      </c>
      <c r="G113" s="2"/>
    </row>
    <row r="114" spans="1:7" ht="15.6">
      <c r="A114" s="18" t="s">
        <v>267</v>
      </c>
      <c r="D114" s="2"/>
      <c r="E114" s="1">
        <v>12.5</v>
      </c>
      <c r="G114" s="2"/>
    </row>
    <row r="115" spans="1:7" ht="15.6">
      <c r="A115" s="60" t="s">
        <v>268</v>
      </c>
      <c r="D115" s="2"/>
      <c r="E115" s="1">
        <v>17.5</v>
      </c>
      <c r="G115" s="2"/>
    </row>
    <row r="116" spans="1:7" ht="15.6">
      <c r="A116" s="18" t="s">
        <v>271</v>
      </c>
      <c r="D116" s="2"/>
      <c r="G116" s="2"/>
    </row>
    <row r="117" spans="1:7" ht="15.6">
      <c r="A117" s="18" t="s">
        <v>272</v>
      </c>
      <c r="D117" s="2"/>
      <c r="E117" s="6">
        <v>15</v>
      </c>
      <c r="G117" s="2"/>
    </row>
    <row r="118" spans="1:7" ht="15.6">
      <c r="A118" s="18" t="s">
        <v>273</v>
      </c>
      <c r="D118" s="2"/>
      <c r="E118" s="6">
        <v>27.8</v>
      </c>
      <c r="G118" s="2"/>
    </row>
    <row r="119" spans="1:7" ht="15.6">
      <c r="A119" s="18" t="s">
        <v>274</v>
      </c>
      <c r="D119" s="2"/>
      <c r="E119" s="17">
        <v>7.1633994727901005</v>
      </c>
      <c r="G119" s="2"/>
    </row>
    <row r="120" spans="1:7" ht="15.6">
      <c r="A120" s="18" t="s">
        <v>276</v>
      </c>
      <c r="D120" s="2"/>
      <c r="G120" s="2"/>
    </row>
    <row r="121" spans="1:7" ht="15.6">
      <c r="A121" s="18" t="s">
        <v>278</v>
      </c>
      <c r="D121" s="2"/>
      <c r="E121" s="6">
        <v>27.2</v>
      </c>
      <c r="G121" s="2"/>
    </row>
    <row r="122" spans="1:7" ht="15.6">
      <c r="A122" s="18" t="s">
        <v>279</v>
      </c>
      <c r="B122" s="1"/>
      <c r="C122" s="1"/>
      <c r="D122" s="2"/>
      <c r="E122" s="1">
        <v>35</v>
      </c>
      <c r="F122" s="1"/>
      <c r="G122" s="2"/>
    </row>
    <row r="123" spans="1:7" ht="15.6">
      <c r="A123" s="18" t="s">
        <v>281</v>
      </c>
      <c r="D123" s="2"/>
      <c r="E123" s="1">
        <v>11</v>
      </c>
      <c r="G123" s="2"/>
    </row>
    <row r="124" spans="1:7" ht="15.6">
      <c r="A124" s="18" t="s">
        <v>283</v>
      </c>
      <c r="D124" s="2"/>
      <c r="E124" s="17">
        <v>39.796663737722781</v>
      </c>
      <c r="G124" s="2"/>
    </row>
    <row r="125" spans="1:7" ht="15.6">
      <c r="A125" s="18" t="s">
        <v>285</v>
      </c>
      <c r="D125" s="2"/>
      <c r="E125" s="6">
        <v>11</v>
      </c>
      <c r="G125" s="2"/>
    </row>
    <row r="126" spans="1:7" ht="15.6">
      <c r="A126" s="18" t="s">
        <v>286</v>
      </c>
      <c r="B126" s="1"/>
      <c r="C126" s="1"/>
      <c r="D126" s="2"/>
      <c r="E126" s="6">
        <v>15</v>
      </c>
      <c r="F126" s="1"/>
      <c r="G126" s="2"/>
    </row>
    <row r="127" spans="1:7" ht="15.6">
      <c r="A127" s="18" t="s">
        <v>287</v>
      </c>
      <c r="D127" s="2"/>
      <c r="E127" s="1">
        <v>26.5</v>
      </c>
      <c r="G127" s="2"/>
    </row>
    <row r="128" spans="1:7" ht="15.6">
      <c r="A128" s="18" t="s">
        <v>289</v>
      </c>
      <c r="D128" s="2"/>
      <c r="E128" s="1">
        <v>14</v>
      </c>
      <c r="G128" s="2"/>
    </row>
    <row r="129" spans="1:7" ht="15.6">
      <c r="A129" s="18" t="s">
        <v>291</v>
      </c>
      <c r="D129" s="2"/>
      <c r="E129" s="17">
        <v>23.877998242633669</v>
      </c>
      <c r="G129" s="2"/>
    </row>
    <row r="130" spans="1:7" ht="15.6">
      <c r="A130" s="60" t="s">
        <v>292</v>
      </c>
      <c r="D130" s="2"/>
      <c r="E130" s="1">
        <v>12</v>
      </c>
      <c r="G130" s="2"/>
    </row>
    <row r="131" spans="1:7" ht="15.6">
      <c r="A131" s="60" t="s">
        <v>1418</v>
      </c>
      <c r="D131" s="2"/>
      <c r="G131" s="2"/>
    </row>
    <row r="132" spans="1:7" ht="15.6">
      <c r="A132" s="18" t="s">
        <v>294</v>
      </c>
      <c r="D132" s="2"/>
      <c r="E132" s="1">
        <v>19</v>
      </c>
      <c r="G132" s="2"/>
    </row>
    <row r="133" spans="1:7" ht="15.6">
      <c r="A133" s="18" t="s">
        <v>296</v>
      </c>
      <c r="D133" s="2"/>
      <c r="E133" s="12">
        <v>16</v>
      </c>
      <c r="G133" s="2"/>
    </row>
    <row r="134" spans="1:7" ht="15.6">
      <c r="A134" s="18" t="s">
        <v>297</v>
      </c>
      <c r="D134" s="2"/>
      <c r="E134" s="6">
        <v>14</v>
      </c>
      <c r="G134" s="2"/>
    </row>
    <row r="135" spans="1:7" ht="15.6">
      <c r="A135" s="18" t="s">
        <v>298</v>
      </c>
      <c r="D135" s="2"/>
      <c r="E135" s="12">
        <v>8</v>
      </c>
      <c r="G135" s="2"/>
    </row>
    <row r="136" spans="1:7" ht="15.6">
      <c r="A136" s="18" t="s">
        <v>299</v>
      </c>
      <c r="D136" s="2"/>
      <c r="E136" s="6">
        <v>17.5</v>
      </c>
      <c r="G136" s="2"/>
    </row>
    <row r="137" spans="1:7" ht="15.6">
      <c r="A137" s="18" t="s">
        <v>300</v>
      </c>
      <c r="D137" s="2"/>
      <c r="E137" s="17">
        <v>20.694265143615848</v>
      </c>
      <c r="G137" s="2"/>
    </row>
    <row r="138" spans="1:7" ht="15.6">
      <c r="A138" s="18" t="s">
        <v>302</v>
      </c>
      <c r="D138" s="2"/>
      <c r="E138" s="12">
        <v>18.5</v>
      </c>
      <c r="G138" s="2"/>
    </row>
    <row r="139" spans="1:7" ht="15.6">
      <c r="A139" s="18" t="s">
        <v>305</v>
      </c>
      <c r="D139" s="2"/>
      <c r="E139" s="6">
        <v>15</v>
      </c>
      <c r="G139" s="2"/>
    </row>
    <row r="140" spans="1:7" ht="15.6">
      <c r="A140" s="18" t="s">
        <v>307</v>
      </c>
      <c r="D140" s="2"/>
      <c r="G140" s="2"/>
    </row>
    <row r="141" spans="1:7" ht="15.6">
      <c r="A141" s="18" t="s">
        <v>309</v>
      </c>
      <c r="D141" s="2"/>
      <c r="E141" s="1">
        <v>12.5</v>
      </c>
      <c r="G141" s="2"/>
    </row>
    <row r="142" spans="1:7" ht="15.6">
      <c r="A142" s="18" t="s">
        <v>311</v>
      </c>
      <c r="D142" s="2"/>
      <c r="E142" s="1">
        <v>8.5</v>
      </c>
      <c r="G142" s="2"/>
    </row>
    <row r="143" spans="1:7" ht="15.6">
      <c r="A143" s="18" t="s">
        <v>1419</v>
      </c>
      <c r="D143" s="2"/>
      <c r="G143" s="2"/>
    </row>
    <row r="144" spans="1:7" ht="15.6">
      <c r="A144" s="18" t="s">
        <v>313</v>
      </c>
      <c r="D144" s="2"/>
      <c r="E144" s="17">
        <v>20.694265143615848</v>
      </c>
      <c r="G144" s="2"/>
    </row>
    <row r="145" spans="1:7" ht="15.6">
      <c r="A145" s="18" t="s">
        <v>314</v>
      </c>
      <c r="D145" s="2"/>
      <c r="E145" s="1">
        <v>13.5</v>
      </c>
      <c r="G145" s="2"/>
    </row>
    <row r="146" spans="1:7" ht="15.6">
      <c r="A146" s="18" t="s">
        <v>316</v>
      </c>
      <c r="B146" s="1"/>
      <c r="C146" s="1"/>
      <c r="D146" s="2"/>
      <c r="E146" s="1">
        <v>15</v>
      </c>
      <c r="F146" s="1"/>
      <c r="G146" s="2"/>
    </row>
    <row r="147" spans="1:7" ht="15.6">
      <c r="A147" s="18" t="s">
        <v>318</v>
      </c>
      <c r="D147" s="2"/>
      <c r="E147" s="6">
        <v>12.5</v>
      </c>
      <c r="G147" s="2"/>
    </row>
    <row r="148" spans="1:7" ht="15.6">
      <c r="A148" s="18" t="s">
        <v>319</v>
      </c>
      <c r="D148" s="2"/>
      <c r="E148" s="1">
        <v>6</v>
      </c>
      <c r="G148" s="2"/>
    </row>
    <row r="149" spans="1:7" ht="15.6">
      <c r="A149" s="18" t="s">
        <v>322</v>
      </c>
      <c r="D149" s="2"/>
      <c r="E149" s="12">
        <v>23.09</v>
      </c>
      <c r="G149" s="2"/>
    </row>
    <row r="150" spans="1:7" ht="15.6">
      <c r="A150" s="18" t="s">
        <v>323</v>
      </c>
      <c r="D150" s="2"/>
      <c r="E150" s="1">
        <v>9.5</v>
      </c>
      <c r="G150" s="2"/>
    </row>
    <row r="151" spans="1:7" ht="15.6">
      <c r="A151" s="18" t="s">
        <v>325</v>
      </c>
      <c r="D151" s="2"/>
      <c r="E151" s="1">
        <v>6</v>
      </c>
      <c r="G151" s="2"/>
    </row>
    <row r="152" spans="1:7" ht="15.6">
      <c r="A152" s="18" t="s">
        <v>326</v>
      </c>
      <c r="D152" s="2"/>
      <c r="G152" s="2"/>
    </row>
    <row r="153" spans="1:7" ht="15.6">
      <c r="A153" s="18" t="s">
        <v>328</v>
      </c>
      <c r="D153" s="2"/>
      <c r="E153" s="17">
        <v>19.898331868861391</v>
      </c>
      <c r="G153" s="2"/>
    </row>
    <row r="154" spans="1:7" ht="15.6">
      <c r="A154" s="18" t="s">
        <v>329</v>
      </c>
      <c r="D154" s="2"/>
      <c r="E154" s="1">
        <v>15</v>
      </c>
      <c r="G154" s="2"/>
    </row>
    <row r="155" spans="1:7" ht="15.6">
      <c r="A155" s="18" t="s">
        <v>331</v>
      </c>
      <c r="D155" s="2"/>
      <c r="E155" s="17">
        <v>47.755996485267339</v>
      </c>
      <c r="G155" s="2"/>
    </row>
    <row r="156" spans="1:7" ht="15.6">
      <c r="A156" s="18" t="s">
        <v>333</v>
      </c>
      <c r="D156" s="2"/>
      <c r="E156" s="1">
        <v>15</v>
      </c>
      <c r="G156" s="2"/>
    </row>
    <row r="157" spans="1:7" ht="15.6">
      <c r="A157" s="18" t="s">
        <v>334</v>
      </c>
      <c r="D157" s="2"/>
      <c r="E157" s="12">
        <v>7.7</v>
      </c>
      <c r="G157" s="2"/>
    </row>
    <row r="158" spans="1:7" ht="15.6">
      <c r="A158" s="18" t="s">
        <v>335</v>
      </c>
      <c r="D158" s="2"/>
      <c r="G158" s="2"/>
    </row>
    <row r="159" spans="1:7" ht="15.6">
      <c r="A159" s="18" t="s">
        <v>337</v>
      </c>
      <c r="D159" s="2"/>
      <c r="E159" s="1">
        <v>6</v>
      </c>
      <c r="G159" s="2"/>
    </row>
    <row r="160" spans="1:7" ht="15.6">
      <c r="A160" s="18" t="s">
        <v>339</v>
      </c>
      <c r="D160" s="2"/>
      <c r="E160" s="1">
        <v>21</v>
      </c>
      <c r="G160" s="2"/>
    </row>
    <row r="161" spans="1:7" ht="15.6">
      <c r="A161" s="18" t="s">
        <v>1420</v>
      </c>
      <c r="D161" s="2"/>
      <c r="G161" s="2"/>
    </row>
    <row r="162" spans="1:7" ht="15.6">
      <c r="A162" s="18" t="s">
        <v>341</v>
      </c>
      <c r="D162" s="2"/>
      <c r="E162" s="1">
        <v>14.5</v>
      </c>
      <c r="G162" s="2"/>
    </row>
    <row r="163" spans="1:7" ht="15.6">
      <c r="A163" s="18" t="s">
        <v>343</v>
      </c>
      <c r="D163" s="2"/>
      <c r="E163" s="17">
        <v>15.918665495089112</v>
      </c>
      <c r="G163" s="2"/>
    </row>
    <row r="164" spans="1:7" ht="15.6">
      <c r="A164" s="60" t="s">
        <v>345</v>
      </c>
      <c r="D164" s="2"/>
      <c r="E164" s="6">
        <v>22.5</v>
      </c>
      <c r="G164" s="2"/>
    </row>
    <row r="165" spans="1:7" ht="15.6">
      <c r="A165" s="18" t="s">
        <v>346</v>
      </c>
      <c r="D165" s="2"/>
      <c r="E165" s="12">
        <v>12.5</v>
      </c>
      <c r="G165" s="2"/>
    </row>
    <row r="166" spans="1:7" ht="15.6">
      <c r="A166" s="18" t="s">
        <v>347</v>
      </c>
      <c r="D166" s="2"/>
      <c r="E166" s="6">
        <v>13.25</v>
      </c>
      <c r="G166" s="2"/>
    </row>
    <row r="167" spans="1:7" ht="15.6">
      <c r="A167" s="18" t="s">
        <v>348</v>
      </c>
      <c r="D167" s="2"/>
      <c r="E167" s="12">
        <v>20</v>
      </c>
      <c r="G167" s="2"/>
    </row>
    <row r="168" spans="1:7" ht="15.6">
      <c r="A168" s="18" t="s">
        <v>349</v>
      </c>
      <c r="D168" s="2"/>
      <c r="E168" s="1">
        <v>45</v>
      </c>
      <c r="G168" s="2"/>
    </row>
    <row r="169" spans="1:7" ht="15.6">
      <c r="A169" s="18" t="s">
        <v>351</v>
      </c>
      <c r="D169" s="2"/>
      <c r="E169" s="6">
        <v>15</v>
      </c>
      <c r="G169" s="2"/>
    </row>
    <row r="170" spans="1:7" ht="15.6">
      <c r="A170" s="18" t="s">
        <v>354</v>
      </c>
      <c r="D170" s="2"/>
      <c r="E170" s="1">
        <v>60</v>
      </c>
      <c r="G170" s="2"/>
    </row>
    <row r="171" spans="1:7" ht="15.6">
      <c r="A171" s="18" t="s">
        <v>356</v>
      </c>
      <c r="D171" s="2"/>
      <c r="E171" s="1">
        <v>8.5</v>
      </c>
      <c r="G171" s="2"/>
    </row>
    <row r="172" spans="1:7" ht="15.6">
      <c r="A172" s="18" t="s">
        <v>358</v>
      </c>
      <c r="D172" s="2"/>
      <c r="E172" s="1">
        <v>22.5</v>
      </c>
      <c r="G172" s="2"/>
    </row>
    <row r="173" spans="1:7" ht="15.6">
      <c r="A173" s="18" t="s">
        <v>360</v>
      </c>
      <c r="D173" s="2"/>
      <c r="E173" s="17">
        <v>10.347132571807915</v>
      </c>
      <c r="G173" s="2"/>
    </row>
    <row r="174" spans="1:7" ht="15.6">
      <c r="A174" s="18" t="s">
        <v>361</v>
      </c>
      <c r="D174" s="2"/>
      <c r="E174" s="1">
        <v>11.5</v>
      </c>
      <c r="G174" s="2"/>
    </row>
    <row r="175" spans="1:7" ht="15.6">
      <c r="A175" s="18" t="s">
        <v>363</v>
      </c>
      <c r="D175" s="2"/>
      <c r="G175" s="2"/>
    </row>
    <row r="176" spans="1:7" ht="15.6">
      <c r="A176" s="18" t="s">
        <v>365</v>
      </c>
      <c r="D176" s="2"/>
      <c r="E176" s="1">
        <v>10.5</v>
      </c>
      <c r="G176" s="2"/>
    </row>
    <row r="177" spans="1:7" ht="15.6">
      <c r="A177" s="18" t="s">
        <v>367</v>
      </c>
      <c r="D177" s="2"/>
      <c r="E177" s="17">
        <v>2.5469864792142562</v>
      </c>
      <c r="G177" s="2"/>
    </row>
    <row r="178" spans="1:7" ht="15.6">
      <c r="A178" s="18" t="s">
        <v>370</v>
      </c>
      <c r="D178" s="2"/>
      <c r="G178" s="2"/>
    </row>
    <row r="179" spans="1:7" ht="15.6">
      <c r="A179" s="18" t="s">
        <v>372</v>
      </c>
      <c r="D179" s="2"/>
      <c r="E179" s="1">
        <v>8.5</v>
      </c>
      <c r="G179" s="2"/>
    </row>
    <row r="180" spans="1:7" ht="15.6">
      <c r="A180" s="18" t="s">
        <v>374</v>
      </c>
      <c r="D180" s="2"/>
      <c r="E180" s="1">
        <v>22.5</v>
      </c>
      <c r="G180" s="2"/>
    </row>
    <row r="181" spans="1:7" ht="15.6">
      <c r="A181" s="18" t="s">
        <v>376</v>
      </c>
      <c r="D181" s="2"/>
      <c r="E181" s="1">
        <v>9.15</v>
      </c>
      <c r="G181" s="2"/>
    </row>
    <row r="182" spans="1:7" ht="15.6">
      <c r="A182" s="18" t="s">
        <v>379</v>
      </c>
      <c r="B182" s="1"/>
      <c r="C182" s="1"/>
      <c r="D182" s="2"/>
      <c r="E182" s="1">
        <v>5</v>
      </c>
      <c r="F182" s="1"/>
      <c r="G182" s="2"/>
    </row>
    <row r="183" spans="1:7" ht="15.6">
      <c r="A183" s="18" t="s">
        <v>381</v>
      </c>
      <c r="D183" s="2"/>
      <c r="G183" s="2"/>
    </row>
    <row r="184" spans="1:7" ht="15.6">
      <c r="A184" s="18" t="s">
        <v>383</v>
      </c>
      <c r="D184" s="2"/>
      <c r="G184" s="2"/>
    </row>
    <row r="185" spans="1:7" ht="15.6">
      <c r="A185" s="18" t="s">
        <v>384</v>
      </c>
      <c r="B185" s="1"/>
      <c r="C185" s="1"/>
      <c r="D185" s="2"/>
      <c r="E185" s="1">
        <v>17.5</v>
      </c>
      <c r="G185" s="2"/>
    </row>
    <row r="186" spans="1:7" ht="15.6">
      <c r="A186" s="18" t="s">
        <v>389</v>
      </c>
      <c r="B186" s="1"/>
      <c r="C186" s="1"/>
      <c r="D186" s="2"/>
      <c r="E186" s="1">
        <v>35</v>
      </c>
      <c r="G186" s="2"/>
    </row>
    <row r="187" spans="1:7" ht="15.6">
      <c r="A187" s="18" t="s">
        <v>394</v>
      </c>
      <c r="B187" s="1"/>
      <c r="C187" s="1"/>
      <c r="D187" s="2"/>
      <c r="E187" s="1">
        <v>7</v>
      </c>
      <c r="G187" s="2"/>
    </row>
    <row r="188" spans="1:7" ht="15.6">
      <c r="A188" s="18" t="s">
        <v>399</v>
      </c>
      <c r="B188" s="1"/>
      <c r="C188" s="1"/>
      <c r="D188" s="2"/>
      <c r="E188" s="1">
        <v>25</v>
      </c>
      <c r="F188" s="1"/>
      <c r="G188" s="2"/>
    </row>
    <row r="189" spans="1:7" ht="15.6">
      <c r="A189" s="60" t="s">
        <v>403</v>
      </c>
      <c r="B189" s="1"/>
      <c r="C189" s="1"/>
      <c r="D189" s="2"/>
      <c r="E189" s="1">
        <v>7.5</v>
      </c>
      <c r="G189" s="2"/>
    </row>
    <row r="190" spans="1:7" ht="15.6">
      <c r="A190" s="18" t="s">
        <v>406</v>
      </c>
      <c r="B190" s="1"/>
      <c r="C190" s="1"/>
      <c r="D190" s="2"/>
      <c r="E190" s="1">
        <v>5.5</v>
      </c>
      <c r="G190" s="2"/>
    </row>
    <row r="191" spans="1:7" ht="15.6">
      <c r="A191" s="18" t="s">
        <v>411</v>
      </c>
      <c r="B191" s="1"/>
      <c r="C191" s="1"/>
      <c r="D191" s="2"/>
      <c r="E191" s="1">
        <v>20</v>
      </c>
      <c r="G191" s="2"/>
    </row>
    <row r="192" spans="1:7" ht="15.6">
      <c r="A192" s="18" t="s">
        <v>416</v>
      </c>
      <c r="B192" s="1"/>
      <c r="C192" s="1"/>
      <c r="D192" s="2"/>
      <c r="E192" s="1">
        <v>9.5</v>
      </c>
      <c r="G192" s="2"/>
    </row>
    <row r="193" spans="1:7" ht="15.6">
      <c r="A193" s="18" t="s">
        <v>421</v>
      </c>
      <c r="B193" s="1"/>
      <c r="C193" s="1"/>
      <c r="D193" s="2"/>
      <c r="E193" s="1">
        <v>6.5</v>
      </c>
      <c r="G193" s="2"/>
    </row>
    <row r="194" spans="1:7" ht="15.6">
      <c r="A194" s="18" t="s">
        <v>425</v>
      </c>
      <c r="D194" s="2"/>
      <c r="E194" s="17">
        <v>27.061731341651491</v>
      </c>
      <c r="G194" s="2"/>
    </row>
    <row r="195" spans="1:7" ht="15.6">
      <c r="A195" s="18" t="s">
        <v>430</v>
      </c>
      <c r="B195" s="1"/>
      <c r="C195" s="1"/>
      <c r="D195" s="2"/>
      <c r="E195" s="1">
        <v>17.5</v>
      </c>
      <c r="G195" s="2"/>
    </row>
    <row r="196" spans="1:7" ht="15.6">
      <c r="A196" s="18" t="s">
        <v>435</v>
      </c>
      <c r="D196" s="2"/>
      <c r="E196" s="17">
        <v>31.837330990178224</v>
      </c>
      <c r="G196" s="2"/>
    </row>
    <row r="197" spans="1:7" ht="15.6">
      <c r="A197" s="18" t="s">
        <v>440</v>
      </c>
      <c r="B197" s="1"/>
      <c r="C197" s="1"/>
      <c r="D197" s="2"/>
      <c r="E197" s="1">
        <v>16</v>
      </c>
      <c r="G197" s="2"/>
    </row>
    <row r="198" spans="1:7" ht="15.6">
      <c r="A198" s="18" t="s">
        <v>444</v>
      </c>
      <c r="B198" s="1"/>
      <c r="C198" s="1"/>
      <c r="D198" s="2"/>
      <c r="E198" s="1">
        <v>9</v>
      </c>
      <c r="G198" s="2"/>
    </row>
    <row r="199" spans="1:7" ht="15.6">
      <c r="A199" s="18" t="s">
        <v>449</v>
      </c>
      <c r="B199" s="1"/>
      <c r="C199" s="1"/>
      <c r="D199" s="2"/>
      <c r="E199" s="6">
        <v>10</v>
      </c>
      <c r="G199" s="2"/>
    </row>
    <row r="200" spans="1:7" ht="15.6">
      <c r="A200" s="18" t="s">
        <v>454</v>
      </c>
      <c r="B200" s="1"/>
      <c r="C200" s="1"/>
      <c r="D200" s="2"/>
      <c r="E200" s="1">
        <v>27.5</v>
      </c>
      <c r="G200" s="2"/>
    </row>
    <row r="201" spans="1:7" ht="15.6">
      <c r="A201" s="60" t="s">
        <v>458</v>
      </c>
      <c r="B201" s="1"/>
      <c r="C201" s="1"/>
      <c r="D201" s="2"/>
      <c r="E201" s="1">
        <v>22.5</v>
      </c>
      <c r="G201" s="2"/>
    </row>
    <row r="202" spans="1:7" ht="15.6">
      <c r="A202" s="18" t="s">
        <v>463</v>
      </c>
      <c r="B202" s="1"/>
      <c r="C202" s="1"/>
      <c r="D202" s="2"/>
      <c r="E202" s="1">
        <v>20</v>
      </c>
      <c r="G202" s="2"/>
    </row>
    <row r="203" spans="1:7" ht="15.6">
      <c r="A203" s="18" t="s">
        <v>467</v>
      </c>
      <c r="B203" s="1"/>
      <c r="C203" s="1"/>
      <c r="D203" s="2"/>
      <c r="E203" s="1">
        <v>45</v>
      </c>
      <c r="G203" s="2"/>
    </row>
    <row r="204" spans="1:7" ht="15.6">
      <c r="A204" s="18" t="s">
        <v>473</v>
      </c>
      <c r="B204" s="1"/>
      <c r="C204" s="1"/>
      <c r="D204" s="2"/>
      <c r="E204" s="1">
        <v>32.5</v>
      </c>
      <c r="G204" s="2"/>
    </row>
    <row r="205" spans="1:7" ht="15.6">
      <c r="A205" s="18" t="s">
        <v>478</v>
      </c>
      <c r="B205" s="1"/>
      <c r="C205" s="1"/>
      <c r="D205" s="2"/>
      <c r="E205" s="1">
        <v>17.5</v>
      </c>
      <c r="G205" s="2"/>
    </row>
    <row r="206" spans="1:7" ht="15.6">
      <c r="A206" s="18" t="s">
        <v>483</v>
      </c>
      <c r="B206" s="1"/>
      <c r="C206" s="1"/>
      <c r="D206" s="2"/>
      <c r="E206" s="1">
        <v>11</v>
      </c>
      <c r="G206" s="2"/>
    </row>
    <row r="207" spans="1:7" ht="15.6">
      <c r="A207" s="18" t="s">
        <v>487</v>
      </c>
      <c r="B207" s="1"/>
      <c r="C207" s="1"/>
      <c r="D207" s="2"/>
      <c r="E207" s="1">
        <v>11</v>
      </c>
      <c r="G207" s="2"/>
    </row>
    <row r="208" spans="1:7" ht="15.6">
      <c r="A208" s="18" t="s">
        <v>491</v>
      </c>
      <c r="B208" s="1"/>
      <c r="C208" s="1"/>
      <c r="D208" s="2"/>
      <c r="E208" s="1">
        <v>7.5</v>
      </c>
      <c r="G208" s="2"/>
    </row>
    <row r="209" spans="1:7" ht="15.6">
      <c r="A209" s="18" t="s">
        <v>495</v>
      </c>
      <c r="B209" s="1"/>
      <c r="C209" s="1"/>
      <c r="D209" s="2"/>
      <c r="E209" s="1">
        <v>27.5</v>
      </c>
      <c r="G209" s="2"/>
    </row>
    <row r="210" spans="1:7" ht="15.6">
      <c r="A210" s="18" t="s">
        <v>499</v>
      </c>
      <c r="B210" s="1"/>
      <c r="C210" s="1"/>
      <c r="D210" s="2"/>
      <c r="E210" s="1">
        <v>35</v>
      </c>
      <c r="G210" s="2"/>
    </row>
    <row r="211" spans="1:7" ht="15.6">
      <c r="A211" s="18" t="s">
        <v>503</v>
      </c>
      <c r="B211" s="1"/>
      <c r="C211" s="1"/>
      <c r="D211" s="2"/>
      <c r="E211" s="1">
        <v>22.5</v>
      </c>
      <c r="G211" s="2"/>
    </row>
    <row r="212" spans="1:7" ht="15.6">
      <c r="A212" s="18" t="s">
        <v>508</v>
      </c>
      <c r="B212" s="1"/>
      <c r="C212" s="1"/>
      <c r="D212" s="2"/>
      <c r="E212" s="1">
        <v>7.7</v>
      </c>
      <c r="G212" s="2"/>
    </row>
    <row r="213" spans="1:7" ht="15.6">
      <c r="A213" s="60" t="s">
        <v>513</v>
      </c>
      <c r="B213" s="1"/>
      <c r="C213" s="1"/>
      <c r="D213" s="2"/>
      <c r="E213" s="1">
        <v>40</v>
      </c>
      <c r="G213" s="2"/>
    </row>
    <row r="214" spans="1:7" ht="15.6">
      <c r="A214" s="18" t="s">
        <v>517</v>
      </c>
      <c r="B214" s="1"/>
      <c r="C214" s="1"/>
      <c r="D214" s="2"/>
      <c r="E214" s="1">
        <v>18.5</v>
      </c>
      <c r="G214" s="2"/>
    </row>
    <row r="215" spans="1:7" ht="15.6">
      <c r="A215" s="18" t="s">
        <v>521</v>
      </c>
      <c r="B215" s="1"/>
      <c r="C215" s="1"/>
      <c r="D215" s="2"/>
      <c r="E215" s="1">
        <v>19</v>
      </c>
      <c r="G215" s="2"/>
    </row>
    <row r="216" spans="1:7" ht="15.6">
      <c r="A216" s="18" t="s">
        <v>525</v>
      </c>
      <c r="B216" s="1"/>
      <c r="C216" s="1"/>
      <c r="D216" s="2"/>
      <c r="E216" s="1">
        <v>6</v>
      </c>
      <c r="G216" s="2"/>
    </row>
    <row r="217" spans="1:7" ht="15.6">
      <c r="A217" s="18" t="s">
        <v>529</v>
      </c>
      <c r="B217" s="1"/>
      <c r="C217" s="1"/>
      <c r="D217" s="2"/>
      <c r="E217" s="1">
        <v>35</v>
      </c>
      <c r="G217" s="2"/>
    </row>
    <row r="218" spans="1:7" ht="15.6">
      <c r="A218" s="18" t="s">
        <v>533</v>
      </c>
      <c r="D218" s="2"/>
      <c r="E218" s="17">
        <v>11.143065846562379</v>
      </c>
      <c r="G218" s="2"/>
    </row>
    <row r="219" spans="1:7" ht="15.6">
      <c r="A219" s="18" t="s">
        <v>537</v>
      </c>
      <c r="B219" s="1"/>
      <c r="C219" s="1"/>
      <c r="D219" s="2"/>
      <c r="E219" s="1">
        <v>17.5</v>
      </c>
      <c r="G219" s="2"/>
    </row>
    <row r="220" spans="1:7" ht="15.6">
      <c r="A220" s="18" t="s">
        <v>541</v>
      </c>
      <c r="B220" s="1"/>
      <c r="C220" s="1"/>
      <c r="D220" s="2"/>
      <c r="E220" s="1">
        <v>20</v>
      </c>
      <c r="F220" s="1"/>
      <c r="G220" s="2"/>
    </row>
    <row r="221" spans="1:7" ht="15.6">
      <c r="A221" s="18" t="s">
        <v>546</v>
      </c>
      <c r="B221" s="1"/>
      <c r="C221" s="1"/>
      <c r="D221" s="2"/>
      <c r="E221" s="1">
        <v>15</v>
      </c>
      <c r="G221" s="2"/>
    </row>
    <row r="222" spans="1:7" ht="15.6">
      <c r="A222" s="18" t="s">
        <v>550</v>
      </c>
      <c r="B222" s="1"/>
      <c r="C222" s="1"/>
      <c r="D222" s="2"/>
      <c r="E222" s="1">
        <v>27.5</v>
      </c>
      <c r="G222" s="2"/>
    </row>
    <row r="223" spans="1:7" ht="15.6">
      <c r="A223" s="18" t="s">
        <v>554</v>
      </c>
      <c r="D223" s="2"/>
      <c r="E223" s="17">
        <v>39.796663737722781</v>
      </c>
      <c r="G223" s="2"/>
    </row>
    <row r="224" spans="1:7" ht="15.6">
      <c r="A224" s="18" t="s">
        <v>559</v>
      </c>
      <c r="B224" s="1"/>
      <c r="C224" s="1"/>
      <c r="D224" s="2"/>
      <c r="E224" s="1">
        <v>45</v>
      </c>
      <c r="G224" s="2"/>
    </row>
    <row r="225" spans="1:7" ht="15.6">
      <c r="A225" s="18" t="s">
        <v>563</v>
      </c>
      <c r="B225" s="1"/>
      <c r="C225" s="1"/>
      <c r="D225" s="2"/>
      <c r="E225" s="1">
        <v>11.5</v>
      </c>
      <c r="G225" s="2"/>
    </row>
    <row r="226" spans="1:7" ht="15.6">
      <c r="A226" s="18" t="s">
        <v>567</v>
      </c>
      <c r="B226" s="1"/>
      <c r="C226" s="1"/>
      <c r="D226" s="2"/>
      <c r="E226" s="1">
        <v>20</v>
      </c>
      <c r="G226" s="2"/>
    </row>
    <row r="227" spans="1:7" ht="15.6">
      <c r="A227" s="18" t="s">
        <v>571</v>
      </c>
      <c r="B227" s="1"/>
      <c r="C227" s="1"/>
      <c r="D227" s="2"/>
      <c r="E227" s="1">
        <v>10</v>
      </c>
      <c r="F227" s="1"/>
      <c r="G227" s="2"/>
    </row>
    <row r="228" spans="1:7" ht="15.6">
      <c r="A228" s="18" t="s">
        <v>576</v>
      </c>
      <c r="B228" s="1"/>
      <c r="C228" s="1"/>
      <c r="D228" s="2"/>
      <c r="E228" s="1">
        <v>13.5</v>
      </c>
      <c r="G228" s="2"/>
    </row>
    <row r="229" spans="1:7" ht="15.6">
      <c r="A229" s="18" t="s">
        <v>581</v>
      </c>
      <c r="B229" s="1"/>
      <c r="C229" s="1"/>
      <c r="D229" s="2"/>
      <c r="E229" s="1">
        <v>22.5</v>
      </c>
      <c r="G229" s="2"/>
    </row>
    <row r="230" spans="1:7" ht="15.6">
      <c r="A230" s="18" t="s">
        <v>585</v>
      </c>
      <c r="B230" s="1"/>
      <c r="C230" s="1"/>
      <c r="D230" s="2"/>
      <c r="E230" s="1">
        <v>14</v>
      </c>
      <c r="G230" s="2"/>
    </row>
    <row r="231" spans="1:7" ht="15.6">
      <c r="A231" s="18" t="s">
        <v>590</v>
      </c>
      <c r="B231" s="1"/>
      <c r="C231" s="1"/>
      <c r="D231" s="2"/>
      <c r="E231" s="1">
        <v>20</v>
      </c>
      <c r="G231" s="2"/>
    </row>
    <row r="232" spans="1:7" ht="15.6">
      <c r="A232" s="18" t="s">
        <v>594</v>
      </c>
      <c r="B232" s="1"/>
      <c r="C232" s="1"/>
      <c r="D232" s="2"/>
      <c r="E232" s="1">
        <v>15</v>
      </c>
      <c r="G232" s="2"/>
    </row>
    <row r="233" spans="1:7" ht="15.6">
      <c r="A233" s="18" t="s">
        <v>598</v>
      </c>
      <c r="D233" s="2"/>
      <c r="E233" s="17">
        <v>12.73493239607129</v>
      </c>
      <c r="G233" s="2"/>
    </row>
    <row r="234" spans="1:7" ht="15.6">
      <c r="A234" s="18" t="s">
        <v>602</v>
      </c>
      <c r="B234" s="1"/>
      <c r="C234" s="1"/>
      <c r="D234" s="2"/>
      <c r="E234" s="1">
        <v>11.5</v>
      </c>
      <c r="G234" s="2"/>
    </row>
    <row r="235" spans="1:7" ht="15.6">
      <c r="A235" s="18" t="s">
        <v>607</v>
      </c>
      <c r="D235" s="2"/>
      <c r="E235" s="17">
        <v>19.898331868861391</v>
      </c>
      <c r="G235" s="2"/>
    </row>
    <row r="236" spans="1:7" ht="15.6">
      <c r="A236" s="18" t="s">
        <v>612</v>
      </c>
      <c r="D236" s="2"/>
      <c r="E236" s="17">
        <v>8.7552660222990113</v>
      </c>
      <c r="G236" s="2"/>
    </row>
    <row r="237" spans="1:7" ht="15.6">
      <c r="A237" s="18" t="s">
        <v>616</v>
      </c>
      <c r="B237" s="1"/>
      <c r="C237" s="1"/>
      <c r="D237" s="2"/>
      <c r="E237" s="1">
        <v>11</v>
      </c>
      <c r="G237" s="2"/>
    </row>
    <row r="238" spans="1:7" ht="15.6">
      <c r="A238" s="18" t="s">
        <v>621</v>
      </c>
      <c r="B238" s="1"/>
      <c r="C238" s="1"/>
      <c r="D238" s="2"/>
      <c r="E238" s="1">
        <v>17.5</v>
      </c>
      <c r="G238" s="2"/>
    </row>
    <row r="239" spans="1:7" ht="15.6">
      <c r="A239" s="18" t="s">
        <v>625</v>
      </c>
      <c r="B239" s="1"/>
      <c r="C239" s="1"/>
      <c r="D239" s="2"/>
      <c r="E239" s="1">
        <v>23</v>
      </c>
      <c r="G239" s="2"/>
    </row>
    <row r="240" spans="1:7" ht="15.6">
      <c r="A240" s="18" t="s">
        <v>630</v>
      </c>
      <c r="B240" s="1"/>
      <c r="C240" s="1"/>
      <c r="D240" s="2"/>
      <c r="E240" s="1">
        <v>30</v>
      </c>
      <c r="G240" s="2"/>
    </row>
    <row r="241" spans="1:7" ht="15.6">
      <c r="A241" s="18" t="s">
        <v>634</v>
      </c>
      <c r="D241" s="2"/>
      <c r="E241" s="17">
        <v>10.347132571807924</v>
      </c>
      <c r="G241" s="2"/>
    </row>
    <row r="242" spans="1:7" ht="15.6">
      <c r="A242" s="18" t="s">
        <v>638</v>
      </c>
      <c r="B242" s="1"/>
      <c r="C242" s="1"/>
      <c r="D242" s="2"/>
      <c r="E242" s="1">
        <v>22.5</v>
      </c>
      <c r="G242" s="2"/>
    </row>
    <row r="243" spans="1:7" ht="15.6">
      <c r="A243" s="18" t="s">
        <v>644</v>
      </c>
      <c r="B243" s="1"/>
      <c r="C243" s="1"/>
      <c r="D243" s="2"/>
      <c r="E243" s="1">
        <v>12.5</v>
      </c>
      <c r="G243" s="2"/>
    </row>
    <row r="244" spans="1:7" ht="15.6">
      <c r="A244" s="18" t="s">
        <v>649</v>
      </c>
      <c r="B244" s="1"/>
      <c r="C244" s="1"/>
      <c r="D244" s="2"/>
      <c r="E244" s="1">
        <v>12.5</v>
      </c>
      <c r="G244" s="2"/>
    </row>
    <row r="245" spans="1:7" ht="15.6">
      <c r="A245" s="60" t="s">
        <v>653</v>
      </c>
      <c r="B245" s="1"/>
      <c r="C245" s="1"/>
      <c r="D245" s="2"/>
      <c r="E245" s="1">
        <v>17.5</v>
      </c>
      <c r="G245" s="2"/>
    </row>
    <row r="246" spans="1:7" ht="15.6">
      <c r="A246" s="18" t="s">
        <v>657</v>
      </c>
      <c r="B246" s="1"/>
      <c r="C246" s="1"/>
      <c r="D246" s="2"/>
      <c r="E246" s="1">
        <v>11</v>
      </c>
      <c r="G246" s="2"/>
    </row>
    <row r="247" spans="1:7" ht="15.6">
      <c r="A247" s="18" t="s">
        <v>661</v>
      </c>
      <c r="B247" s="1"/>
      <c r="C247" s="1"/>
      <c r="D247" s="2"/>
      <c r="E247" s="1">
        <v>37.5</v>
      </c>
      <c r="G247" s="2"/>
    </row>
    <row r="248" spans="1:7" ht="15.6">
      <c r="A248" s="18" t="s">
        <v>665</v>
      </c>
      <c r="B248" s="1"/>
      <c r="C248" s="1"/>
      <c r="D248" s="2"/>
      <c r="E248" s="1">
        <v>42.5</v>
      </c>
      <c r="G248" s="2"/>
    </row>
    <row r="249" spans="1:7" ht="15.6">
      <c r="A249" s="18" t="s">
        <v>669</v>
      </c>
      <c r="D249" s="2"/>
      <c r="E249" s="35">
        <v>9</v>
      </c>
      <c r="G249" s="2"/>
    </row>
    <row r="250" spans="1:7" ht="15.6">
      <c r="A250" s="18" t="s">
        <v>673</v>
      </c>
      <c r="D250" s="2"/>
      <c r="E250" s="17">
        <v>19.898331868861391</v>
      </c>
      <c r="G250" s="2"/>
    </row>
    <row r="251" spans="1:7" ht="15.6">
      <c r="A251" s="18" t="s">
        <v>677</v>
      </c>
      <c r="D251" s="2"/>
      <c r="E251" s="17">
        <v>17.510532044598023</v>
      </c>
      <c r="G251" s="2"/>
    </row>
    <row r="252" spans="1:7" ht="15.6">
      <c r="A252" s="18" t="s">
        <v>681</v>
      </c>
      <c r="B252" s="1"/>
      <c r="C252" s="1"/>
      <c r="D252" s="2"/>
      <c r="E252" s="1">
        <v>8.5</v>
      </c>
      <c r="G252" s="2"/>
    </row>
    <row r="253" spans="1:7" ht="15.6">
      <c r="A253" s="18" t="s">
        <v>685</v>
      </c>
      <c r="B253" s="1"/>
      <c r="C253" s="1"/>
      <c r="D253" s="2"/>
      <c r="E253" s="17">
        <v>55.715329232811897</v>
      </c>
      <c r="F253" s="6"/>
      <c r="G253" s="2"/>
    </row>
    <row r="254" spans="1:7" ht="15.6">
      <c r="A254" s="18" t="s">
        <v>689</v>
      </c>
      <c r="B254" s="1"/>
      <c r="C254" s="1"/>
      <c r="D254" s="2"/>
      <c r="E254" s="1">
        <v>15</v>
      </c>
      <c r="G254" s="2"/>
    </row>
    <row r="255" spans="1:7" ht="15.6">
      <c r="A255" s="18" t="s">
        <v>693</v>
      </c>
      <c r="B255" s="1"/>
      <c r="C255" s="1"/>
      <c r="D255" s="2"/>
      <c r="E255" s="1">
        <v>11.5</v>
      </c>
      <c r="G255" s="2"/>
    </row>
    <row r="256" spans="1:7" ht="15.6">
      <c r="A256" s="18" t="s">
        <v>697</v>
      </c>
      <c r="B256" s="1"/>
      <c r="C256" s="1"/>
      <c r="D256" s="2"/>
      <c r="E256" s="1">
        <v>17.5</v>
      </c>
      <c r="G256" s="2"/>
    </row>
    <row r="257" spans="1:7" ht="15.6">
      <c r="A257" s="18" t="s">
        <v>702</v>
      </c>
      <c r="B257" s="1"/>
      <c r="C257" s="1"/>
      <c r="D257" s="2"/>
      <c r="E257" s="1">
        <v>50</v>
      </c>
      <c r="G257" s="2"/>
    </row>
    <row r="258" spans="1:7" ht="15.6">
      <c r="A258" s="18" t="s">
        <v>706</v>
      </c>
      <c r="B258" s="1"/>
      <c r="C258" s="1"/>
      <c r="D258" s="2"/>
      <c r="E258" s="1">
        <v>60</v>
      </c>
      <c r="G258" s="2"/>
    </row>
    <row r="259" spans="1:7" ht="15.6">
      <c r="A259" s="18" t="s">
        <v>710</v>
      </c>
      <c r="B259" s="1"/>
      <c r="C259" s="1"/>
      <c r="D259" s="2"/>
      <c r="E259" s="1">
        <v>9</v>
      </c>
      <c r="G259" s="2"/>
    </row>
    <row r="260" spans="1:7" ht="15.6">
      <c r="A260" s="18" t="s">
        <v>714</v>
      </c>
      <c r="D260" s="2"/>
      <c r="E260" s="35">
        <v>30</v>
      </c>
      <c r="F260" s="6"/>
      <c r="G260" s="2"/>
    </row>
    <row r="261" spans="1:7" ht="15.6">
      <c r="A261" s="18" t="s">
        <v>720</v>
      </c>
      <c r="B261" s="1"/>
      <c r="C261" s="1"/>
      <c r="D261" s="2"/>
      <c r="E261" s="17">
        <v>20.694265143615848</v>
      </c>
      <c r="F261" s="12"/>
      <c r="G261" s="2"/>
    </row>
    <row r="262" spans="1:7" ht="15.6">
      <c r="A262" s="18" t="s">
        <v>725</v>
      </c>
      <c r="B262" s="1"/>
      <c r="C262" s="1"/>
      <c r="D262" s="2"/>
      <c r="E262" s="1">
        <v>40</v>
      </c>
      <c r="G262" s="2"/>
    </row>
    <row r="263" spans="1:7" ht="15.6">
      <c r="A263" s="18" t="s">
        <v>729</v>
      </c>
      <c r="D263" s="2"/>
      <c r="E263" s="17">
        <v>10.347132571807924</v>
      </c>
      <c r="F263" s="1"/>
      <c r="G263" s="2"/>
    </row>
    <row r="264" spans="1:7" ht="15.6">
      <c r="A264" s="18" t="s">
        <v>733</v>
      </c>
      <c r="B264" s="1"/>
      <c r="C264" s="1"/>
      <c r="D264" s="2"/>
      <c r="E264" s="1">
        <v>12.5</v>
      </c>
      <c r="G264" s="2"/>
    </row>
    <row r="265" spans="1:7" ht="15.6">
      <c r="A265" s="18" t="s">
        <v>737</v>
      </c>
      <c r="B265" s="1"/>
      <c r="C265" s="1"/>
      <c r="D265" s="2"/>
      <c r="E265" s="1">
        <v>15</v>
      </c>
      <c r="G265" s="2"/>
    </row>
    <row r="266" spans="1:7" ht="15.6">
      <c r="A266" s="18" t="s">
        <v>741</v>
      </c>
      <c r="D266" s="2"/>
      <c r="E266" s="17">
        <v>23.877998242633669</v>
      </c>
      <c r="G266" s="2"/>
    </row>
    <row r="267" spans="1:7" ht="15.6">
      <c r="A267" s="18" t="s">
        <v>745</v>
      </c>
      <c r="B267" s="1"/>
      <c r="C267" s="1"/>
      <c r="D267" s="2"/>
      <c r="E267" s="1">
        <v>65</v>
      </c>
      <c r="G267" s="2"/>
    </row>
    <row r="268" spans="1:7" ht="15.6">
      <c r="A268" s="18" t="s">
        <v>750</v>
      </c>
      <c r="B268" s="1"/>
      <c r="C268" s="1"/>
      <c r="D268" s="2"/>
      <c r="E268" s="1">
        <v>14.5</v>
      </c>
      <c r="G268" s="2"/>
    </row>
    <row r="269" spans="1:7" ht="15.6">
      <c r="A269" s="18" t="s">
        <v>754</v>
      </c>
      <c r="B269" s="1"/>
      <c r="C269" s="1"/>
      <c r="D269" s="2"/>
      <c r="E269" s="1">
        <v>27.5</v>
      </c>
      <c r="G269" s="2"/>
    </row>
    <row r="270" spans="1:7" ht="15.6">
      <c r="A270" s="18" t="s">
        <v>759</v>
      </c>
      <c r="B270" s="1"/>
      <c r="C270" s="1"/>
      <c r="D270" s="2"/>
      <c r="E270" s="1">
        <v>9</v>
      </c>
      <c r="G270" s="2"/>
    </row>
    <row r="271" spans="1:7" ht="15.6">
      <c r="A271" s="18" t="s">
        <v>763</v>
      </c>
      <c r="B271" s="1"/>
      <c r="C271" s="1"/>
      <c r="D271" s="2"/>
      <c r="E271" s="1">
        <v>10</v>
      </c>
      <c r="G271" s="2"/>
    </row>
    <row r="272" spans="1:7" ht="15.6">
      <c r="A272" s="18" t="s">
        <v>766</v>
      </c>
      <c r="B272" s="1"/>
      <c r="C272" s="1"/>
      <c r="D272" s="2"/>
      <c r="E272" s="1">
        <v>27.5</v>
      </c>
      <c r="G272" s="2"/>
    </row>
    <row r="273" spans="1:7" ht="15.6">
      <c r="A273" s="18" t="s">
        <v>770</v>
      </c>
      <c r="B273" s="1"/>
      <c r="C273" s="1"/>
      <c r="D273" s="2"/>
      <c r="E273" s="1">
        <v>35</v>
      </c>
      <c r="G273" s="2"/>
    </row>
    <row r="274" spans="1:7" ht="15.6">
      <c r="A274" s="18" t="s">
        <v>775</v>
      </c>
      <c r="B274" s="1"/>
      <c r="C274" s="1"/>
      <c r="D274" s="2"/>
      <c r="E274" s="1">
        <v>12.5</v>
      </c>
      <c r="G274" s="2"/>
    </row>
    <row r="275" spans="1:7" ht="15.6">
      <c r="A275" s="18" t="s">
        <v>779</v>
      </c>
      <c r="B275" s="1"/>
      <c r="C275" s="1"/>
      <c r="D275" s="2"/>
      <c r="E275" s="1">
        <v>11.5</v>
      </c>
      <c r="G275" s="2"/>
    </row>
    <row r="276" spans="1:7" ht="15.6">
      <c r="A276" s="18" t="s">
        <v>783</v>
      </c>
      <c r="B276" s="1"/>
      <c r="C276" s="1"/>
      <c r="D276" s="2"/>
      <c r="E276" s="1">
        <v>19.05</v>
      </c>
      <c r="F276" s="1"/>
      <c r="G276" s="2"/>
    </row>
    <row r="277" spans="1:7" ht="15.6">
      <c r="A277" s="18" t="s">
        <v>788</v>
      </c>
      <c r="B277" s="1"/>
      <c r="C277" s="1"/>
      <c r="D277" s="2"/>
      <c r="E277" s="1">
        <v>22.5</v>
      </c>
      <c r="G277" s="2"/>
    </row>
    <row r="278" spans="1:7" ht="15.6">
      <c r="A278" s="18" t="s">
        <v>793</v>
      </c>
      <c r="B278" s="1"/>
      <c r="C278" s="1"/>
      <c r="D278" s="2"/>
      <c r="E278" s="1">
        <v>25</v>
      </c>
      <c r="G278" s="2"/>
    </row>
    <row r="279" spans="1:7" ht="15.6">
      <c r="A279" s="18" t="s">
        <v>798</v>
      </c>
      <c r="B279" s="1"/>
      <c r="C279" s="1"/>
      <c r="D279" s="2"/>
      <c r="E279" s="1">
        <v>12.5</v>
      </c>
      <c r="G279" s="2"/>
    </row>
    <row r="280" spans="1:7" ht="15.6">
      <c r="A280" s="18" t="s">
        <v>802</v>
      </c>
      <c r="B280" s="1"/>
      <c r="C280" s="1"/>
      <c r="D280" s="2"/>
      <c r="E280" s="1">
        <v>27.5</v>
      </c>
      <c r="G280" s="2"/>
    </row>
    <row r="281" spans="1:7" ht="15.6">
      <c r="A281" s="60" t="s">
        <v>806</v>
      </c>
      <c r="D281" s="2"/>
      <c r="E281" s="17">
        <v>18.30646531935248</v>
      </c>
      <c r="G281" s="2"/>
    </row>
    <row r="282" spans="1:7" ht="15.6">
      <c r="A282" s="18" t="s">
        <v>811</v>
      </c>
      <c r="B282" s="1"/>
      <c r="C282" s="1"/>
      <c r="D282" s="2"/>
      <c r="E282" s="1">
        <v>30</v>
      </c>
      <c r="G282" s="2"/>
    </row>
    <row r="283" spans="1:7" ht="15.6">
      <c r="A283" s="18" t="s">
        <v>816</v>
      </c>
      <c r="B283" s="1"/>
      <c r="C283" s="1"/>
      <c r="D283" s="2"/>
      <c r="E283" s="1">
        <v>42.5</v>
      </c>
      <c r="G283" s="2"/>
    </row>
    <row r="284" spans="1:7" ht="15.6">
      <c r="A284" s="18" t="s">
        <v>821</v>
      </c>
      <c r="B284" s="1"/>
      <c r="C284" s="1"/>
      <c r="D284" s="2"/>
      <c r="E284" s="1">
        <v>6.5</v>
      </c>
      <c r="G284" s="2"/>
    </row>
    <row r="285" spans="1:7" ht="15.6">
      <c r="A285" s="18" t="s">
        <v>826</v>
      </c>
      <c r="B285" s="1"/>
      <c r="C285" s="1"/>
      <c r="D285" s="2"/>
      <c r="E285" s="1">
        <v>3.5</v>
      </c>
      <c r="G285" s="2"/>
    </row>
    <row r="286" spans="1:7" ht="15.6">
      <c r="A286" s="18" t="s">
        <v>831</v>
      </c>
      <c r="B286" s="1"/>
      <c r="C286" s="1"/>
      <c r="D286" s="2"/>
      <c r="E286" s="1">
        <v>31.25</v>
      </c>
      <c r="F286" s="1"/>
      <c r="G286" s="2"/>
    </row>
    <row r="287" spans="1:7" ht="15.6">
      <c r="A287" s="18" t="s">
        <v>836</v>
      </c>
      <c r="B287" s="1"/>
      <c r="C287" s="1"/>
      <c r="D287" s="2"/>
      <c r="E287" s="6">
        <v>12</v>
      </c>
      <c r="G287" s="2"/>
    </row>
    <row r="288" spans="1:7" ht="15.6">
      <c r="A288" s="18" t="s">
        <v>840</v>
      </c>
      <c r="D288" s="2"/>
      <c r="E288" s="17">
        <v>17.510532044598023</v>
      </c>
      <c r="G288" s="2"/>
    </row>
    <row r="289" spans="1:7" ht="15.6">
      <c r="A289" s="18" t="s">
        <v>845</v>
      </c>
      <c r="B289" s="1"/>
      <c r="C289" s="1"/>
      <c r="D289" s="2"/>
      <c r="E289" s="1">
        <v>16</v>
      </c>
      <c r="G289" s="2"/>
    </row>
    <row r="290" spans="1:7" ht="15.6">
      <c r="A290" s="18" t="s">
        <v>850</v>
      </c>
      <c r="B290" s="1"/>
      <c r="C290" s="1"/>
      <c r="D290" s="2"/>
      <c r="E290" s="1">
        <v>35</v>
      </c>
      <c r="G290" s="2"/>
    </row>
    <row r="291" spans="1:7" ht="15.6">
      <c r="A291" s="18" t="s">
        <v>854</v>
      </c>
      <c r="B291" s="1"/>
      <c r="C291" s="1"/>
      <c r="D291" s="2"/>
      <c r="E291" s="1">
        <v>18.5</v>
      </c>
      <c r="G291" s="2"/>
    </row>
    <row r="292" spans="1:7" ht="15.6">
      <c r="A292" s="18" t="s">
        <v>858</v>
      </c>
      <c r="D292" s="2"/>
      <c r="E292" s="17">
        <v>11.143065846562379</v>
      </c>
      <c r="G292" s="2"/>
    </row>
    <row r="293" spans="1:7" ht="15.6">
      <c r="A293" s="60" t="s">
        <v>863</v>
      </c>
      <c r="B293" s="1"/>
      <c r="C293" s="1"/>
      <c r="D293" s="2"/>
      <c r="E293" s="1">
        <v>12.5</v>
      </c>
      <c r="G293" s="2"/>
    </row>
    <row r="294" spans="1:7" ht="15.6">
      <c r="A294" s="18" t="s">
        <v>867</v>
      </c>
      <c r="B294" s="1"/>
      <c r="C294" s="1"/>
      <c r="D294" s="2"/>
      <c r="E294" s="1">
        <v>9</v>
      </c>
      <c r="G294" s="2"/>
    </row>
    <row r="295" spans="1:7" ht="15.6">
      <c r="A295" s="18" t="s">
        <v>872</v>
      </c>
      <c r="B295" s="1"/>
      <c r="C295" s="1"/>
      <c r="D295" s="2"/>
      <c r="E295" s="1">
        <v>6</v>
      </c>
      <c r="G295" s="2"/>
    </row>
    <row r="296" spans="1:7" ht="15.6">
      <c r="A296" s="18" t="s">
        <v>876</v>
      </c>
      <c r="B296" s="1"/>
      <c r="C296" s="1"/>
      <c r="D296" s="2"/>
      <c r="E296" s="1">
        <v>17.5</v>
      </c>
      <c r="G296" s="2"/>
    </row>
    <row r="297" spans="1:7" ht="15.6">
      <c r="A297" s="18" t="s">
        <v>880</v>
      </c>
      <c r="B297" s="39"/>
      <c r="C297" s="39"/>
      <c r="D297" s="40"/>
      <c r="E297" s="17">
        <v>15.918665495089112</v>
      </c>
      <c r="G297" s="2"/>
    </row>
    <row r="298" spans="1:7" ht="15.6">
      <c r="A298" s="18" t="s">
        <v>885</v>
      </c>
      <c r="B298" s="1"/>
      <c r="C298" s="1"/>
      <c r="D298" s="2"/>
      <c r="E298" s="12">
        <v>8</v>
      </c>
      <c r="G298" s="2"/>
    </row>
    <row r="299" spans="1:7" ht="15.6">
      <c r="A299" s="18" t="s">
        <v>889</v>
      </c>
      <c r="D299" s="2"/>
      <c r="E299" s="6">
        <v>40</v>
      </c>
      <c r="G299" s="2"/>
    </row>
    <row r="300" spans="1:7" ht="15.6">
      <c r="A300" s="18" t="s">
        <v>893</v>
      </c>
      <c r="B300" s="1"/>
      <c r="C300" s="1"/>
      <c r="D300" s="2"/>
      <c r="E300" s="1">
        <v>27.5</v>
      </c>
      <c r="G300" s="2"/>
    </row>
    <row r="301" spans="1:7" ht="15.6">
      <c r="A301" s="18" t="s">
        <v>898</v>
      </c>
      <c r="B301" s="1"/>
      <c r="C301" s="1"/>
      <c r="D301" s="2"/>
      <c r="E301" s="1">
        <v>10</v>
      </c>
      <c r="G301" s="2"/>
    </row>
    <row r="302" spans="1:7" ht="15.6">
      <c r="A302" s="18" t="s">
        <v>902</v>
      </c>
      <c r="B302" s="1"/>
      <c r="C302" s="1"/>
      <c r="D302" s="2"/>
      <c r="E302" s="1">
        <v>17.5</v>
      </c>
      <c r="G302" s="2"/>
    </row>
    <row r="303" spans="1:7" ht="15.6">
      <c r="A303" s="18" t="s">
        <v>906</v>
      </c>
      <c r="B303" s="1"/>
      <c r="C303" s="1"/>
      <c r="D303" s="2"/>
      <c r="E303" s="1">
        <v>3.5</v>
      </c>
      <c r="G303" s="2"/>
    </row>
    <row r="304" spans="1:7" ht="15.6">
      <c r="A304" s="18" t="s">
        <v>910</v>
      </c>
      <c r="B304" s="1"/>
      <c r="C304" s="1"/>
      <c r="D304" s="2"/>
      <c r="E304" s="1">
        <v>6.5</v>
      </c>
      <c r="G304" s="2"/>
    </row>
    <row r="305" spans="1:7" ht="15.6">
      <c r="A305" s="18" t="s">
        <v>915</v>
      </c>
      <c r="B305" s="1"/>
      <c r="C305" s="1"/>
      <c r="D305" s="2"/>
      <c r="E305" s="1">
        <v>17.5</v>
      </c>
      <c r="G305" s="2"/>
    </row>
    <row r="306" spans="1:7" ht="15.6">
      <c r="A306" s="18" t="s">
        <v>920</v>
      </c>
      <c r="B306" s="1"/>
      <c r="C306" s="1"/>
      <c r="D306" s="2"/>
      <c r="E306" s="1">
        <v>10</v>
      </c>
      <c r="G306" s="2"/>
    </row>
    <row r="307" spans="1:7" ht="15.6">
      <c r="A307" s="18" t="s">
        <v>925</v>
      </c>
      <c r="B307" s="1"/>
      <c r="C307" s="1"/>
      <c r="D307" s="2"/>
      <c r="E307" s="1">
        <v>15</v>
      </c>
      <c r="G307" s="2"/>
    </row>
    <row r="308" spans="1:7" ht="15.6">
      <c r="A308" s="18" t="s">
        <v>930</v>
      </c>
      <c r="B308" s="1"/>
      <c r="C308" s="1"/>
      <c r="D308" s="2"/>
      <c r="E308" s="1">
        <v>32.5</v>
      </c>
      <c r="G308" s="2"/>
    </row>
    <row r="309" spans="1:7" ht="15.6">
      <c r="A309" s="18" t="s">
        <v>934</v>
      </c>
      <c r="B309" s="1"/>
      <c r="C309" s="1"/>
      <c r="D309" s="2"/>
      <c r="E309" s="1">
        <v>14</v>
      </c>
      <c r="G309" s="2"/>
    </row>
    <row r="310" spans="1:7" ht="15.6">
      <c r="A310" s="18" t="s">
        <v>937</v>
      </c>
      <c r="B310" s="39"/>
      <c r="C310" s="39"/>
      <c r="D310" s="40"/>
      <c r="E310" s="17">
        <v>15.918665495089112</v>
      </c>
      <c r="F310" s="1"/>
      <c r="G310" s="2"/>
    </row>
    <row r="311" spans="1:7" ht="15.6">
      <c r="A311" s="18" t="s">
        <v>942</v>
      </c>
      <c r="D311" s="2"/>
      <c r="E311" s="35">
        <v>22.5</v>
      </c>
      <c r="G311" s="2"/>
    </row>
    <row r="312" spans="1:7" ht="15.6">
      <c r="A312" s="18" t="s">
        <v>947</v>
      </c>
      <c r="B312" s="1"/>
      <c r="C312" s="1"/>
      <c r="D312" s="2"/>
      <c r="E312" s="1">
        <v>9.5</v>
      </c>
      <c r="G312" s="2"/>
    </row>
    <row r="313" spans="1:7" ht="15.6">
      <c r="A313" s="18" t="s">
        <v>952</v>
      </c>
      <c r="B313" s="1"/>
      <c r="C313" s="1"/>
      <c r="D313" s="2"/>
      <c r="E313" s="17">
        <v>49.347863034776246</v>
      </c>
      <c r="F313" s="1"/>
      <c r="G313" s="2"/>
    </row>
    <row r="314" spans="1:7" ht="15.6">
      <c r="A314" s="18" t="s">
        <v>956</v>
      </c>
      <c r="B314" s="1"/>
      <c r="C314" s="1"/>
      <c r="D314" s="2"/>
      <c r="E314" s="1">
        <v>7.5</v>
      </c>
      <c r="G314" s="2"/>
    </row>
    <row r="315" spans="1:7" ht="15.6">
      <c r="A315" s="18" t="s">
        <v>960</v>
      </c>
      <c r="B315" s="1"/>
      <c r="C315" s="1"/>
      <c r="D315" s="2"/>
      <c r="E315" s="1">
        <v>15</v>
      </c>
      <c r="G315" s="2"/>
    </row>
    <row r="316" spans="1:7" ht="15.6">
      <c r="A316" s="18" t="s">
        <v>964</v>
      </c>
      <c r="B316" s="1"/>
      <c r="C316" s="1"/>
      <c r="D316" s="2"/>
      <c r="E316" s="1">
        <v>20</v>
      </c>
      <c r="G316" s="2"/>
    </row>
    <row r="317" spans="1:7" ht="15.6">
      <c r="A317" s="18" t="s">
        <v>969</v>
      </c>
      <c r="B317" s="1"/>
      <c r="C317" s="1"/>
      <c r="D317" s="2"/>
      <c r="E317" s="1">
        <v>9</v>
      </c>
      <c r="G317" s="2"/>
    </row>
    <row r="318" spans="1:7" ht="15.6">
      <c r="A318" s="18" t="s">
        <v>973</v>
      </c>
      <c r="B318" s="1"/>
      <c r="C318" s="1"/>
      <c r="D318" s="2"/>
      <c r="E318" s="1">
        <v>22.5</v>
      </c>
      <c r="F318" s="1"/>
      <c r="G318" s="2"/>
    </row>
    <row r="319" spans="1:7" ht="15.6">
      <c r="A319" s="18" t="s">
        <v>977</v>
      </c>
      <c r="B319" s="1"/>
      <c r="C319" s="1"/>
      <c r="D319" s="2"/>
      <c r="E319" s="1">
        <v>10</v>
      </c>
      <c r="G319" s="2"/>
    </row>
    <row r="320" spans="1:7" ht="15.6">
      <c r="A320" s="18" t="s">
        <v>981</v>
      </c>
      <c r="B320" s="1"/>
      <c r="C320" s="1"/>
      <c r="D320" s="2"/>
      <c r="E320" s="1">
        <v>22.5</v>
      </c>
      <c r="F320" s="1"/>
      <c r="G320" s="2"/>
    </row>
    <row r="321" spans="1:7" ht="15.6">
      <c r="A321" s="18" t="s">
        <v>986</v>
      </c>
      <c r="B321" s="1"/>
      <c r="C321" s="1"/>
      <c r="D321" s="2"/>
      <c r="E321" s="1">
        <v>14</v>
      </c>
      <c r="G321" s="2"/>
    </row>
    <row r="322" spans="1:7" ht="15.6">
      <c r="A322" s="18" t="s">
        <v>991</v>
      </c>
      <c r="B322" s="1"/>
      <c r="C322" s="1"/>
      <c r="D322" s="2"/>
      <c r="E322" s="6">
        <v>17.5</v>
      </c>
      <c r="G322" s="2"/>
    </row>
    <row r="323" spans="1:7" ht="15.6">
      <c r="A323" s="18" t="s">
        <v>996</v>
      </c>
      <c r="B323" s="1"/>
      <c r="C323" s="1"/>
      <c r="D323" s="2"/>
      <c r="E323" s="1">
        <v>15</v>
      </c>
      <c r="G323" s="2"/>
    </row>
    <row r="324" spans="1:7" ht="15.6">
      <c r="A324" s="18" t="s">
        <v>1001</v>
      </c>
      <c r="B324" s="1"/>
      <c r="C324" s="1"/>
      <c r="D324" s="2"/>
      <c r="E324" s="1">
        <v>6</v>
      </c>
      <c r="G324" s="2"/>
    </row>
    <row r="325" spans="1:7" ht="15.6">
      <c r="A325" s="18" t="s">
        <v>1006</v>
      </c>
      <c r="B325" s="1"/>
      <c r="C325" s="1"/>
      <c r="D325" s="2"/>
      <c r="E325" s="1">
        <v>12</v>
      </c>
      <c r="G325" s="2"/>
    </row>
    <row r="326" spans="1:7" ht="15.6">
      <c r="A326" s="18" t="s">
        <v>1011</v>
      </c>
      <c r="B326" s="1"/>
      <c r="C326" s="1"/>
      <c r="D326" s="2"/>
      <c r="E326" s="6">
        <v>23.5</v>
      </c>
      <c r="G326" s="2"/>
    </row>
    <row r="327" spans="1:7" ht="15.6">
      <c r="A327" s="18" t="s">
        <v>1014</v>
      </c>
      <c r="D327" s="2"/>
      <c r="E327" s="6">
        <v>27.5</v>
      </c>
      <c r="G327" s="2"/>
    </row>
    <row r="328" spans="1:7" ht="15.6">
      <c r="A328" s="18" t="s">
        <v>1017</v>
      </c>
      <c r="B328" s="1"/>
      <c r="C328" s="1"/>
      <c r="D328" s="2"/>
      <c r="E328" s="1">
        <v>27.5</v>
      </c>
      <c r="G328" s="2"/>
    </row>
    <row r="329" spans="1:7" ht="15.6">
      <c r="A329" s="18" t="s">
        <v>1022</v>
      </c>
      <c r="B329" s="1"/>
      <c r="C329" s="1"/>
      <c r="D329" s="2"/>
      <c r="E329" s="1">
        <v>30</v>
      </c>
      <c r="G329" s="2"/>
    </row>
    <row r="330" spans="1:7" ht="15.6">
      <c r="A330" s="18" t="s">
        <v>1027</v>
      </c>
      <c r="B330" s="1"/>
      <c r="C330" s="1"/>
      <c r="D330" s="2"/>
      <c r="E330" s="1">
        <v>9</v>
      </c>
      <c r="G330" s="2"/>
    </row>
    <row r="331" spans="1:7" ht="15.6">
      <c r="A331" s="18" t="s">
        <v>1030</v>
      </c>
      <c r="B331" s="1"/>
      <c r="C331" s="1"/>
      <c r="D331" s="2"/>
      <c r="E331" s="1">
        <v>10</v>
      </c>
      <c r="F331" s="1"/>
      <c r="G331" s="2"/>
    </row>
    <row r="332" spans="1:7" ht="15.6">
      <c r="A332" s="18" t="s">
        <v>1034</v>
      </c>
      <c r="B332" s="1"/>
      <c r="C332" s="1"/>
      <c r="D332" s="2"/>
      <c r="E332" s="1">
        <v>45</v>
      </c>
      <c r="G332" s="2"/>
    </row>
    <row r="333" spans="1:7" ht="15.6">
      <c r="A333" s="18" t="s">
        <v>1038</v>
      </c>
      <c r="B333" s="1"/>
      <c r="C333" s="1"/>
      <c r="D333" s="2"/>
      <c r="E333" s="1">
        <v>30</v>
      </c>
      <c r="G333" s="2"/>
    </row>
    <row r="334" spans="1:7" ht="15.6">
      <c r="A334" s="18" t="s">
        <v>1042</v>
      </c>
      <c r="B334" s="1"/>
      <c r="C334" s="1"/>
      <c r="D334" s="2"/>
      <c r="E334" s="1">
        <v>15</v>
      </c>
      <c r="F334" s="1"/>
      <c r="G334" s="2"/>
    </row>
    <row r="335" spans="1:7" ht="15.6">
      <c r="A335" s="18" t="s">
        <v>1046</v>
      </c>
      <c r="B335" s="1"/>
      <c r="C335" s="1"/>
      <c r="D335" s="2"/>
      <c r="E335" s="1">
        <v>11</v>
      </c>
      <c r="G335" s="2"/>
    </row>
    <row r="336" spans="1:7" ht="15.6">
      <c r="A336" s="18" t="s">
        <v>1050</v>
      </c>
      <c r="B336" s="1"/>
      <c r="C336" s="1"/>
      <c r="D336" s="2"/>
      <c r="E336" s="1">
        <v>8.5</v>
      </c>
      <c r="G336" s="2"/>
    </row>
    <row r="337" spans="1:7" ht="15.6">
      <c r="A337" s="60" t="s">
        <v>1054</v>
      </c>
      <c r="B337" s="1"/>
      <c r="C337" s="1"/>
      <c r="D337" s="2"/>
      <c r="E337" s="1">
        <v>16</v>
      </c>
      <c r="G337" s="2"/>
    </row>
    <row r="338" spans="1:7" ht="15.6">
      <c r="A338" s="18" t="s">
        <v>1057</v>
      </c>
      <c r="B338" s="1"/>
      <c r="C338" s="1"/>
      <c r="D338" s="2"/>
      <c r="E338" s="1">
        <v>12.5</v>
      </c>
      <c r="G338" s="2"/>
    </row>
    <row r="339" spans="1:7" ht="15.6">
      <c r="A339" s="18" t="s">
        <v>1062</v>
      </c>
      <c r="B339" s="1"/>
      <c r="C339" s="1"/>
      <c r="D339" s="2"/>
      <c r="E339" s="1">
        <v>13</v>
      </c>
      <c r="G339" s="2"/>
    </row>
    <row r="340" spans="1:7" ht="15.6">
      <c r="A340" s="18" t="s">
        <v>1066</v>
      </c>
      <c r="B340" s="1"/>
      <c r="C340" s="1"/>
      <c r="D340" s="2"/>
      <c r="E340" s="1">
        <v>9.5</v>
      </c>
      <c r="G340" s="2"/>
    </row>
    <row r="341" spans="1:7" ht="15.6">
      <c r="A341" s="18" t="s">
        <v>1071</v>
      </c>
      <c r="B341" s="1"/>
      <c r="C341" s="1"/>
      <c r="D341" s="2"/>
      <c r="E341" s="1">
        <v>9</v>
      </c>
      <c r="G341" s="2"/>
    </row>
    <row r="342" spans="1:7" ht="15.6">
      <c r="A342" s="18" t="s">
        <v>1074</v>
      </c>
      <c r="B342" s="1"/>
      <c r="C342" s="1"/>
      <c r="D342" s="2"/>
      <c r="E342" s="1">
        <v>25</v>
      </c>
      <c r="G342" s="2"/>
    </row>
    <row r="343" spans="1:7" ht="15.6">
      <c r="A343" s="18" t="s">
        <v>1078</v>
      </c>
      <c r="B343" s="1"/>
      <c r="C343" s="1"/>
      <c r="D343" s="2"/>
      <c r="E343" s="1">
        <v>14</v>
      </c>
      <c r="G343" s="2"/>
    </row>
    <row r="344" spans="1:7" ht="15.6">
      <c r="A344" s="18" t="s">
        <v>1082</v>
      </c>
      <c r="B344" s="1"/>
      <c r="C344" s="1"/>
      <c r="D344" s="2"/>
      <c r="E344" s="1">
        <v>24.5</v>
      </c>
      <c r="G344" s="2"/>
    </row>
    <row r="345" spans="1:7" ht="15.6">
      <c r="A345" s="18" t="s">
        <v>1087</v>
      </c>
      <c r="B345" s="1"/>
      <c r="C345" s="1"/>
      <c r="D345" s="2"/>
      <c r="E345" s="1">
        <v>50</v>
      </c>
      <c r="G345" s="2"/>
    </row>
    <row r="346" spans="1:7" ht="15.6">
      <c r="A346" s="18" t="s">
        <v>1092</v>
      </c>
      <c r="D346" s="2"/>
      <c r="E346" s="6">
        <v>37.5</v>
      </c>
      <c r="G346" s="2"/>
    </row>
    <row r="347" spans="1:7" ht="15.6">
      <c r="A347" s="18" t="s">
        <v>1097</v>
      </c>
      <c r="B347" s="1"/>
      <c r="C347" s="1"/>
      <c r="D347" s="2"/>
      <c r="E347" s="1">
        <v>18</v>
      </c>
      <c r="F347" s="1"/>
      <c r="G347" s="2"/>
    </row>
    <row r="348" spans="1:7" ht="15.6">
      <c r="A348" s="18" t="s">
        <v>1102</v>
      </c>
      <c r="B348" s="11" t="s">
        <v>470</v>
      </c>
      <c r="C348" s="1"/>
      <c r="D348" s="2"/>
      <c r="E348" s="1">
        <v>20</v>
      </c>
      <c r="F348" s="1"/>
      <c r="G348" s="2"/>
    </row>
    <row r="349" spans="1:7" ht="15.6">
      <c r="A349" s="61" t="s">
        <v>1108</v>
      </c>
      <c r="B349" s="1">
        <v>1</v>
      </c>
      <c r="C349" s="1"/>
      <c r="D349" s="2"/>
      <c r="E349" s="11" t="s">
        <v>470</v>
      </c>
      <c r="G349" s="2"/>
    </row>
    <row r="350" spans="1:7" ht="15.6">
      <c r="A350" s="61" t="s">
        <v>1113</v>
      </c>
      <c r="B350" s="35">
        <v>4</v>
      </c>
      <c r="C350" s="12"/>
      <c r="D350" s="2"/>
      <c r="E350" s="17">
        <v>18.517441860465116</v>
      </c>
      <c r="F350" s="6"/>
      <c r="G350" s="2"/>
    </row>
    <row r="351" spans="1:7" ht="15.6">
      <c r="A351" s="61" t="s">
        <v>1119</v>
      </c>
      <c r="B351" s="35">
        <v>9.3000000000000007</v>
      </c>
      <c r="C351" s="6"/>
      <c r="D351" s="2"/>
      <c r="E351" s="1">
        <v>30</v>
      </c>
      <c r="F351" s="1"/>
      <c r="G351" s="2"/>
    </row>
    <row r="352" spans="1:7" ht="15.6">
      <c r="A352" s="61" t="s">
        <v>1125</v>
      </c>
      <c r="B352" s="11" t="s">
        <v>470</v>
      </c>
      <c r="D352" s="2"/>
      <c r="E352" s="6">
        <v>8.5</v>
      </c>
      <c r="G352" s="2"/>
    </row>
    <row r="353" spans="1:7" ht="15.6">
      <c r="A353" s="61" t="s">
        <v>1131</v>
      </c>
      <c r="B353" s="11" t="s">
        <v>470</v>
      </c>
      <c r="D353" s="2"/>
      <c r="E353" s="11" t="s">
        <v>470</v>
      </c>
      <c r="G353" s="2"/>
    </row>
    <row r="354" spans="1:7" ht="15.6">
      <c r="A354" s="18" t="s">
        <v>1136</v>
      </c>
      <c r="B354" s="35">
        <v>4.7</v>
      </c>
      <c r="C354" s="6"/>
      <c r="D354" s="2"/>
      <c r="E354" s="1">
        <v>35</v>
      </c>
      <c r="G354" s="2"/>
    </row>
    <row r="355" spans="1:7" ht="15.6">
      <c r="A355" s="18" t="s">
        <v>1141</v>
      </c>
      <c r="B355" s="11" t="s">
        <v>470</v>
      </c>
      <c r="C355" s="1"/>
      <c r="D355" s="2"/>
      <c r="E355" s="1">
        <v>25</v>
      </c>
      <c r="F355" s="1"/>
      <c r="G355" s="2"/>
    </row>
    <row r="356" spans="1:7" ht="15.6">
      <c r="A356" s="18" t="s">
        <v>1143</v>
      </c>
      <c r="B356" s="6">
        <v>3</v>
      </c>
      <c r="C356" s="1"/>
      <c r="D356" s="2"/>
      <c r="E356" s="1">
        <v>7</v>
      </c>
      <c r="G356" s="2"/>
    </row>
    <row r="357" spans="1:7" ht="15.6">
      <c r="A357" s="18" t="s">
        <v>1147</v>
      </c>
      <c r="B357" s="11" t="s">
        <v>470</v>
      </c>
      <c r="D357" s="2"/>
      <c r="E357" s="35">
        <v>22.5</v>
      </c>
      <c r="G357" s="2"/>
    </row>
    <row r="358" spans="1:7" ht="15.6">
      <c r="A358" s="18" t="s">
        <v>1153</v>
      </c>
      <c r="B358" s="35">
        <v>12.56</v>
      </c>
      <c r="C358" s="12"/>
      <c r="D358" s="2"/>
      <c r="E358" s="1">
        <v>20</v>
      </c>
      <c r="G358" s="2"/>
    </row>
    <row r="359" spans="1:7" ht="15.6">
      <c r="A359" s="18" t="s">
        <v>1158</v>
      </c>
      <c r="B359" s="35">
        <v>12.56</v>
      </c>
      <c r="C359" s="12"/>
      <c r="D359" s="2"/>
      <c r="E359" s="1">
        <v>35</v>
      </c>
      <c r="G359" s="2"/>
    </row>
    <row r="360" spans="1:7" ht="15.6">
      <c r="A360" s="18" t="s">
        <v>1163</v>
      </c>
      <c r="B360" s="35">
        <v>12.56</v>
      </c>
      <c r="C360" s="12"/>
      <c r="D360" s="2"/>
      <c r="E360" s="1">
        <v>35</v>
      </c>
      <c r="F360" s="1"/>
      <c r="G360" s="2"/>
    </row>
    <row r="361" spans="1:7" ht="15.6">
      <c r="A361" s="18" t="s">
        <v>1168</v>
      </c>
      <c r="B361" s="11" t="s">
        <v>470</v>
      </c>
      <c r="D361" s="2"/>
      <c r="E361" s="6">
        <v>27.5</v>
      </c>
      <c r="G361" s="2"/>
    </row>
    <row r="362" spans="1:7" ht="15.6">
      <c r="A362" s="18" t="s">
        <v>1174</v>
      </c>
      <c r="B362" s="35">
        <v>1.5</v>
      </c>
      <c r="C362" s="6"/>
      <c r="D362" s="2"/>
      <c r="E362" s="1">
        <v>10</v>
      </c>
      <c r="G362" s="2"/>
    </row>
    <row r="363" spans="1:7" ht="15.6">
      <c r="A363" s="18" t="s">
        <v>1179</v>
      </c>
      <c r="B363" s="35">
        <v>3</v>
      </c>
      <c r="C363" s="6"/>
      <c r="D363" s="2"/>
      <c r="E363" s="1">
        <v>17.5</v>
      </c>
      <c r="G363" s="2"/>
    </row>
    <row r="364" spans="1:7" ht="15.6">
      <c r="A364" s="18" t="s">
        <v>1184</v>
      </c>
      <c r="B364" s="1" t="s">
        <v>640</v>
      </c>
      <c r="C364" s="1"/>
      <c r="D364" s="2"/>
      <c r="E364" s="1">
        <v>12.5</v>
      </c>
      <c r="G364" s="2"/>
    </row>
    <row r="365" spans="1:7" ht="15.6">
      <c r="A365" s="18" t="s">
        <v>1190</v>
      </c>
      <c r="B365" s="35">
        <v>10.5</v>
      </c>
      <c r="C365" s="12"/>
      <c r="D365" s="2"/>
      <c r="E365" s="6">
        <v>18.5</v>
      </c>
      <c r="G365" s="2"/>
    </row>
    <row r="366" spans="1:7" ht="15.6">
      <c r="A366" s="18" t="s">
        <v>1194</v>
      </c>
      <c r="B366" s="6">
        <v>9.5</v>
      </c>
      <c r="D366" s="2"/>
      <c r="E366" s="1">
        <v>30</v>
      </c>
      <c r="G366" s="2"/>
    </row>
    <row r="367" spans="1:7" ht="15.6">
      <c r="A367" s="18" t="s">
        <v>1199</v>
      </c>
      <c r="B367" s="6">
        <v>9</v>
      </c>
      <c r="D367" s="2"/>
      <c r="E367" s="1">
        <v>30</v>
      </c>
      <c r="G367" s="2"/>
    </row>
    <row r="368" spans="1:7" ht="15.6">
      <c r="A368" s="18" t="s">
        <v>1204</v>
      </c>
      <c r="B368" s="6">
        <v>9</v>
      </c>
      <c r="D368" s="2"/>
      <c r="E368" s="1">
        <v>40</v>
      </c>
      <c r="G368" s="2"/>
    </row>
    <row r="369" spans="1:7" ht="15.6">
      <c r="A369" s="18" t="s">
        <v>1209</v>
      </c>
      <c r="B369" s="6">
        <v>4</v>
      </c>
      <c r="C369" s="1"/>
      <c r="D369" s="2"/>
      <c r="E369" s="1">
        <v>42.5</v>
      </c>
      <c r="G369" s="2"/>
    </row>
    <row r="370" spans="1:7" ht="15.6">
      <c r="A370" s="18" t="s">
        <v>1214</v>
      </c>
      <c r="B370" s="11" t="s">
        <v>470</v>
      </c>
      <c r="C370" s="1"/>
      <c r="D370" s="2"/>
      <c r="E370" s="1">
        <v>75</v>
      </c>
      <c r="G370" s="2"/>
    </row>
    <row r="371" spans="1:7" ht="15.6">
      <c r="A371" s="18" t="s">
        <v>1220</v>
      </c>
      <c r="B371" s="11" t="s">
        <v>470</v>
      </c>
      <c r="D371" s="2"/>
      <c r="E371" s="6">
        <v>10</v>
      </c>
      <c r="G371" s="2"/>
    </row>
    <row r="372" spans="1:7" ht="15.6">
      <c r="A372" s="18" t="s">
        <v>1225</v>
      </c>
      <c r="B372" s="6">
        <v>10.55</v>
      </c>
      <c r="D372" s="2"/>
      <c r="E372" s="6">
        <v>25</v>
      </c>
      <c r="G372" s="2"/>
    </row>
    <row r="373" spans="1:7" ht="15.6">
      <c r="A373" s="18" t="s">
        <v>1230</v>
      </c>
      <c r="B373" s="11" t="s">
        <v>470</v>
      </c>
      <c r="C373" s="1"/>
      <c r="D373" s="2"/>
      <c r="E373" s="1">
        <v>80</v>
      </c>
      <c r="G373" s="2"/>
    </row>
    <row r="374" spans="1:7" ht="15.6">
      <c r="A374" s="18" t="s">
        <v>1235</v>
      </c>
      <c r="B374" s="11" t="s">
        <v>470</v>
      </c>
      <c r="C374" s="1"/>
      <c r="D374" s="2"/>
      <c r="E374" s="6">
        <v>10</v>
      </c>
      <c r="G374" s="2"/>
    </row>
    <row r="375" spans="1:7" ht="15.6">
      <c r="A375" s="18" t="s">
        <v>1241</v>
      </c>
      <c r="B375" s="35">
        <v>6.65</v>
      </c>
      <c r="C375" s="12"/>
      <c r="D375" s="2"/>
      <c r="E375" s="35">
        <v>15</v>
      </c>
      <c r="F375" s="6"/>
      <c r="G375" s="2"/>
    </row>
    <row r="376" spans="1:7" ht="15.6">
      <c r="A376" s="18" t="s">
        <v>1246</v>
      </c>
      <c r="B376" s="11" t="s">
        <v>470</v>
      </c>
      <c r="C376" s="1"/>
      <c r="D376" s="2"/>
      <c r="E376" s="1">
        <v>13</v>
      </c>
      <c r="G376" s="2"/>
    </row>
    <row r="377" spans="1:7" ht="15.6">
      <c r="A377" s="18" t="s">
        <v>1251</v>
      </c>
      <c r="B377" s="11" t="s">
        <v>470</v>
      </c>
      <c r="C377" s="1"/>
      <c r="D377" s="2"/>
      <c r="E377" s="6">
        <v>7</v>
      </c>
      <c r="G377" s="2"/>
    </row>
    <row r="378" spans="1:7" ht="15.6">
      <c r="A378" s="18" t="s">
        <v>1256</v>
      </c>
      <c r="B378" s="35">
        <v>6.65</v>
      </c>
      <c r="C378" s="12"/>
      <c r="D378" s="2"/>
      <c r="E378" s="1">
        <v>20</v>
      </c>
      <c r="G378" s="2"/>
    </row>
    <row r="379" spans="1:7" ht="15.6">
      <c r="A379" s="18" t="s">
        <v>1260</v>
      </c>
      <c r="B379" s="11" t="s">
        <v>470</v>
      </c>
      <c r="C379" s="1"/>
      <c r="D379" s="2"/>
      <c r="E379" s="1">
        <v>32.5</v>
      </c>
      <c r="G379" s="2"/>
    </row>
    <row r="380" spans="1:7" ht="15.6">
      <c r="A380" s="18" t="s">
        <v>1265</v>
      </c>
      <c r="B380" s="11" t="s">
        <v>470</v>
      </c>
      <c r="D380" s="2"/>
      <c r="E380" s="6">
        <v>13</v>
      </c>
      <c r="G380" s="2"/>
    </row>
    <row r="381" spans="1:7" ht="15.6">
      <c r="A381" s="18" t="s">
        <v>1270</v>
      </c>
      <c r="B381" s="6">
        <v>7.5</v>
      </c>
      <c r="D381" s="2"/>
      <c r="E381" s="6">
        <v>12.5</v>
      </c>
      <c r="G381" s="2"/>
    </row>
    <row r="382" spans="1:7" ht="15.6">
      <c r="A382" s="18" t="s">
        <v>1274</v>
      </c>
      <c r="B382" s="11" t="s">
        <v>470</v>
      </c>
      <c r="C382" s="1"/>
      <c r="D382" s="2"/>
      <c r="E382" s="6">
        <v>15.5</v>
      </c>
      <c r="G382" s="2"/>
    </row>
    <row r="383" spans="1:7" ht="15.6">
      <c r="A383" s="18" t="s">
        <v>1279</v>
      </c>
      <c r="B383" s="1">
        <v>10</v>
      </c>
      <c r="C383" s="1"/>
      <c r="D383" s="2"/>
      <c r="E383" s="1">
        <v>14</v>
      </c>
      <c r="F383" s="1"/>
      <c r="G383" s="2"/>
    </row>
    <row r="384" spans="1:7" ht="15.6">
      <c r="A384" s="18" t="s">
        <v>1285</v>
      </c>
      <c r="B384" s="6">
        <v>10.3</v>
      </c>
      <c r="D384" s="2"/>
      <c r="E384" s="6">
        <v>20</v>
      </c>
      <c r="F384" s="1"/>
      <c r="G384" s="2"/>
    </row>
    <row r="385" spans="1:7" ht="15.6">
      <c r="A385" s="18" t="s">
        <v>1290</v>
      </c>
      <c r="B385" s="11" t="s">
        <v>470</v>
      </c>
      <c r="D385" s="2"/>
      <c r="E385" s="6">
        <v>12</v>
      </c>
      <c r="G385" s="2"/>
    </row>
    <row r="386" spans="1:7" ht="15.6">
      <c r="A386" s="18" t="s">
        <v>1294</v>
      </c>
      <c r="B386" s="6">
        <v>6.5</v>
      </c>
      <c r="D386" s="2"/>
      <c r="E386" s="6">
        <v>8.5</v>
      </c>
      <c r="G386" s="2"/>
    </row>
    <row r="387" spans="1:7" ht="15.6">
      <c r="A387" s="18" t="s">
        <v>1298</v>
      </c>
      <c r="B387" s="6">
        <v>8</v>
      </c>
      <c r="D387" s="2"/>
      <c r="E387" s="6">
        <v>11.5</v>
      </c>
      <c r="G387" s="2"/>
    </row>
    <row r="388" spans="1:7" ht="15.6">
      <c r="A388" s="18" t="s">
        <v>1302</v>
      </c>
      <c r="B388" s="35">
        <v>5.34</v>
      </c>
      <c r="C388" s="12"/>
      <c r="D388" s="2"/>
      <c r="E388" s="1">
        <v>16</v>
      </c>
      <c r="G388" s="2"/>
    </row>
    <row r="389" spans="1:7" ht="15.6">
      <c r="A389" s="18" t="s">
        <v>1306</v>
      </c>
      <c r="B389" s="11" t="s">
        <v>470</v>
      </c>
      <c r="D389" s="2"/>
      <c r="E389" s="6">
        <v>18.5</v>
      </c>
      <c r="G389" s="2"/>
    </row>
    <row r="390" spans="1:7" ht="15.6">
      <c r="A390" s="18" t="s">
        <v>1311</v>
      </c>
      <c r="B390" s="11" t="s">
        <v>470</v>
      </c>
      <c r="D390" s="2"/>
      <c r="E390" s="6">
        <v>11.5</v>
      </c>
      <c r="G390" s="2"/>
    </row>
    <row r="391" spans="1:7" ht="15.6">
      <c r="A391" s="18" t="s">
        <v>1315</v>
      </c>
      <c r="B391" s="1">
        <v>6</v>
      </c>
      <c r="C391" s="1"/>
      <c r="D391" s="2"/>
      <c r="E391" s="6">
        <v>11.5</v>
      </c>
      <c r="G391" s="2"/>
    </row>
    <row r="392" spans="1:7" ht="15.6">
      <c r="A392" s="18" t="s">
        <v>1319</v>
      </c>
      <c r="B392" s="6">
        <v>6</v>
      </c>
      <c r="C392" s="1"/>
      <c r="D392" s="2"/>
      <c r="E392" s="6">
        <v>8.5</v>
      </c>
      <c r="G392" s="2"/>
    </row>
    <row r="393" spans="1:7" ht="15.6">
      <c r="A393" s="18" t="s">
        <v>1324</v>
      </c>
      <c r="B393" s="35">
        <v>11.2</v>
      </c>
      <c r="C393" s="6"/>
      <c r="D393" s="2"/>
      <c r="E393" s="6">
        <v>9</v>
      </c>
      <c r="G393" s="2"/>
    </row>
    <row r="394" spans="1:7" ht="15.6">
      <c r="A394" s="18" t="s">
        <v>1329</v>
      </c>
      <c r="B394" s="6">
        <v>9</v>
      </c>
      <c r="D394" s="2"/>
      <c r="E394" s="6">
        <v>10.5</v>
      </c>
      <c r="G394" s="2"/>
    </row>
    <row r="395" spans="1:7" ht="15.6">
      <c r="A395" s="18" t="s">
        <v>1334</v>
      </c>
      <c r="B395" s="6">
        <v>8</v>
      </c>
      <c r="C395" s="1"/>
      <c r="D395" s="2"/>
      <c r="E395" s="6">
        <v>13.5</v>
      </c>
      <c r="G395" s="2"/>
    </row>
    <row r="396" spans="1:7" ht="15.6">
      <c r="A396" s="18" t="s">
        <v>1340</v>
      </c>
      <c r="B396" s="1">
        <v>2</v>
      </c>
      <c r="E396" s="52">
        <v>13</v>
      </c>
      <c r="F396" s="1"/>
      <c r="G396" s="2"/>
    </row>
    <row r="397" spans="1:7" ht="15.6">
      <c r="A397" s="18" t="s">
        <v>1344</v>
      </c>
      <c r="B397" s="6">
        <v>4</v>
      </c>
      <c r="C397" s="1"/>
      <c r="D397" s="2"/>
      <c r="E397" s="1">
        <v>10</v>
      </c>
      <c r="G397" s="2"/>
    </row>
    <row r="398" spans="1:7" ht="15.6">
      <c r="A398" s="18" t="s">
        <v>1349</v>
      </c>
      <c r="B398" s="1">
        <v>6</v>
      </c>
      <c r="C398" s="1"/>
      <c r="D398" s="2"/>
      <c r="E398" s="1">
        <v>10</v>
      </c>
      <c r="F398" s="1"/>
      <c r="G398" s="2"/>
    </row>
    <row r="399" spans="1:7" ht="15.6">
      <c r="A399" s="18" t="s">
        <v>1354</v>
      </c>
      <c r="B399" s="1">
        <v>8.5</v>
      </c>
      <c r="C399" s="1"/>
      <c r="D399" s="2"/>
      <c r="E399" s="12">
        <v>8.5</v>
      </c>
      <c r="G399" s="2"/>
    </row>
    <row r="400" spans="1:7" ht="15.6">
      <c r="A400" s="18" t="s">
        <v>1358</v>
      </c>
      <c r="B400" s="35">
        <v>12</v>
      </c>
      <c r="C400" s="6"/>
      <c r="D400" s="2"/>
      <c r="E400" s="1">
        <v>350</v>
      </c>
      <c r="F400" s="1"/>
      <c r="G400" s="2"/>
    </row>
    <row r="401" spans="1:7" ht="15.6">
      <c r="A401" s="18" t="s">
        <v>1363</v>
      </c>
      <c r="B401" s="6">
        <v>17</v>
      </c>
      <c r="C401" s="1"/>
      <c r="D401" s="2"/>
      <c r="E401" s="1">
        <v>57.5</v>
      </c>
      <c r="G401" s="2"/>
    </row>
    <row r="402" spans="1:7" ht="15.6">
      <c r="A402" s="18" t="s">
        <v>1368</v>
      </c>
      <c r="B402" s="6">
        <v>5</v>
      </c>
      <c r="C402" s="1"/>
      <c r="D402" s="2"/>
      <c r="E402" s="1">
        <v>15</v>
      </c>
      <c r="G402" s="2"/>
    </row>
    <row r="403" spans="1:7" ht="15.6">
      <c r="A403" s="18" t="s">
        <v>1375</v>
      </c>
      <c r="B403" s="11" t="s">
        <v>470</v>
      </c>
      <c r="D403" s="2"/>
      <c r="E403" s="6">
        <v>13.5</v>
      </c>
      <c r="G403" s="2"/>
    </row>
    <row r="404" spans="1:7" ht="15.6">
      <c r="A404" s="18" t="s">
        <v>1379</v>
      </c>
      <c r="B404" s="6">
        <v>7</v>
      </c>
      <c r="C404" s="1"/>
      <c r="D404" s="2"/>
      <c r="E404" s="1">
        <v>7.5</v>
      </c>
      <c r="F404" s="1"/>
      <c r="G404" s="2"/>
    </row>
    <row r="405" spans="1:7" ht="15.6">
      <c r="A405" s="18" t="s">
        <v>1384</v>
      </c>
      <c r="B405" s="35">
        <v>17.54</v>
      </c>
      <c r="C405" s="12"/>
      <c r="D405" s="2"/>
      <c r="E405" s="1">
        <v>25</v>
      </c>
      <c r="G405" s="2"/>
    </row>
    <row r="406" spans="1:7" ht="15.6">
      <c r="A406" s="18" t="s">
        <v>1389</v>
      </c>
      <c r="B406" s="1">
        <v>8</v>
      </c>
      <c r="C406" s="1"/>
      <c r="D406" s="2"/>
      <c r="E406" s="1">
        <v>15</v>
      </c>
      <c r="F406" s="1"/>
      <c r="G406" s="2"/>
    </row>
    <row r="407" spans="1:7" ht="15.6">
      <c r="A407" s="18" t="s">
        <v>1394</v>
      </c>
      <c r="B407" s="11" t="s">
        <v>470</v>
      </c>
      <c r="C407" s="1"/>
      <c r="D407" s="2"/>
      <c r="E407" s="1">
        <v>10</v>
      </c>
      <c r="F407" s="1"/>
      <c r="G407" s="2"/>
    </row>
    <row r="408" spans="1:7" ht="15.6">
      <c r="A408" s="2"/>
      <c r="D408" s="2"/>
      <c r="E408" s="56" t="s">
        <v>1402</v>
      </c>
      <c r="F408" s="56"/>
      <c r="G408" s="57"/>
    </row>
    <row r="409" spans="1:7" ht="15.6">
      <c r="A409" s="2"/>
      <c r="B409" s="1"/>
      <c r="C409" s="1"/>
      <c r="D409" s="2"/>
      <c r="E409" s="1" t="s">
        <v>1410</v>
      </c>
      <c r="G409" s="2"/>
    </row>
    <row r="410" spans="1:7" ht="15.6">
      <c r="A410" s="2"/>
      <c r="B410" s="1"/>
      <c r="C410" s="1"/>
      <c r="D410" s="2"/>
      <c r="E410" s="11" t="s">
        <v>1415</v>
      </c>
      <c r="F410" s="11"/>
      <c r="G410" s="2"/>
    </row>
    <row r="411" spans="1:7" ht="15.6">
      <c r="A411" s="2"/>
      <c r="D411" s="2"/>
      <c r="E411" s="35" t="s">
        <v>77</v>
      </c>
      <c r="G411" s="2"/>
    </row>
    <row r="412" spans="1:7" ht="15.6">
      <c r="A412" s="2"/>
      <c r="D412" s="2"/>
      <c r="E412" s="13" t="s">
        <v>1421</v>
      </c>
      <c r="F412" s="13"/>
      <c r="G412" s="46"/>
    </row>
    <row r="413" spans="1:7" ht="15.6">
      <c r="A413" s="2"/>
      <c r="D413" s="2"/>
      <c r="E413" s="52" t="s">
        <v>1407</v>
      </c>
      <c r="F413" s="52"/>
      <c r="G413" s="2"/>
    </row>
    <row r="414" spans="1:7" ht="15.6">
      <c r="A414" s="2"/>
      <c r="D414" s="2"/>
      <c r="E414" s="6" t="s">
        <v>1413</v>
      </c>
      <c r="F414" s="6"/>
      <c r="G414" s="2"/>
    </row>
    <row r="415" spans="1:7" ht="15.6">
      <c r="A415" s="2"/>
      <c r="D415" s="2"/>
      <c r="E415" s="12" t="s">
        <v>1414</v>
      </c>
      <c r="F415" s="12"/>
      <c r="G415" s="2"/>
    </row>
    <row r="416" spans="1:7" ht="15.6">
      <c r="A416" s="2"/>
      <c r="D416" s="2"/>
      <c r="G416" s="2"/>
    </row>
    <row r="417" spans="1:7" ht="15.6">
      <c r="A417" s="2"/>
      <c r="D417" s="2"/>
      <c r="G417" s="2"/>
    </row>
    <row r="418" spans="1:7" ht="15.6">
      <c r="A418" s="2"/>
      <c r="D418" s="2"/>
      <c r="G418" s="2"/>
    </row>
    <row r="419" spans="1:7" ht="15.6">
      <c r="A419" s="2"/>
      <c r="D419" s="2"/>
      <c r="G419" s="2"/>
    </row>
    <row r="420" spans="1:7" ht="15.6">
      <c r="A420" s="2"/>
      <c r="D420" s="2"/>
      <c r="G420" s="2"/>
    </row>
    <row r="421" spans="1:7" ht="15.6">
      <c r="A421" s="2"/>
      <c r="D421" s="2"/>
      <c r="G421" s="2"/>
    </row>
    <row r="422" spans="1:7" ht="15.6">
      <c r="A422" s="2"/>
      <c r="D422" s="2"/>
      <c r="G422" s="2"/>
    </row>
    <row r="423" spans="1:7" ht="15.6">
      <c r="A423" s="2"/>
      <c r="D423" s="2"/>
      <c r="G423" s="2"/>
    </row>
    <row r="424" spans="1:7" ht="15.6">
      <c r="A424" s="2"/>
      <c r="D424" s="2"/>
      <c r="G424" s="2"/>
    </row>
    <row r="425" spans="1:7" ht="15.6">
      <c r="A425" s="2"/>
      <c r="D425" s="2"/>
      <c r="G425" s="2"/>
    </row>
    <row r="426" spans="1:7" ht="15.6">
      <c r="A426" s="2"/>
      <c r="D426" s="2"/>
      <c r="G426" s="2"/>
    </row>
    <row r="427" spans="1:7" ht="15.6">
      <c r="A427" s="2"/>
      <c r="D427" s="2"/>
      <c r="G427" s="2"/>
    </row>
    <row r="428" spans="1:7" ht="15.6">
      <c r="A428" s="2"/>
      <c r="D428" s="2"/>
      <c r="G428" s="2"/>
    </row>
    <row r="429" spans="1:7" ht="15.6">
      <c r="A429" s="2"/>
      <c r="D429" s="2"/>
      <c r="G429" s="2"/>
    </row>
    <row r="430" spans="1:7" ht="15.6">
      <c r="A430" s="2"/>
      <c r="D430" s="2"/>
      <c r="G430" s="2"/>
    </row>
    <row r="431" spans="1:7" ht="15.6">
      <c r="A431" s="2"/>
      <c r="D431" s="2"/>
      <c r="G431" s="2"/>
    </row>
    <row r="432" spans="1:7" ht="15.6">
      <c r="A432" s="2"/>
      <c r="D432" s="2"/>
      <c r="G432" s="2"/>
    </row>
    <row r="433" spans="1:7" ht="15.6">
      <c r="A433" s="2"/>
      <c r="D433" s="2"/>
      <c r="G433" s="2"/>
    </row>
    <row r="434" spans="1:7" ht="15.6">
      <c r="A434" s="2"/>
      <c r="D434" s="2"/>
      <c r="G434" s="2"/>
    </row>
    <row r="435" spans="1:7" ht="15.6">
      <c r="A435" s="2"/>
      <c r="D435" s="2"/>
      <c r="G435" s="2"/>
    </row>
    <row r="436" spans="1:7" ht="15.6">
      <c r="A436" s="2"/>
      <c r="D436" s="2"/>
      <c r="G436" s="2"/>
    </row>
    <row r="437" spans="1:7" ht="15.6">
      <c r="A437" s="2"/>
      <c r="D437" s="2"/>
      <c r="G437" s="2"/>
    </row>
    <row r="438" spans="1:7" ht="15.6">
      <c r="A438" s="2"/>
      <c r="D438" s="2"/>
      <c r="G438" s="2"/>
    </row>
    <row r="439" spans="1:7" ht="15.6">
      <c r="A439" s="2"/>
      <c r="D439" s="2"/>
      <c r="G439" s="2"/>
    </row>
    <row r="440" spans="1:7" ht="15.6">
      <c r="A440" s="2"/>
      <c r="D440" s="2"/>
      <c r="G440" s="2"/>
    </row>
    <row r="441" spans="1:7" ht="15.6">
      <c r="A441" s="2"/>
      <c r="D441" s="2"/>
      <c r="G441" s="2"/>
    </row>
    <row r="442" spans="1:7" ht="15.6">
      <c r="A442" s="2"/>
      <c r="D442" s="2"/>
      <c r="G442" s="2"/>
    </row>
    <row r="443" spans="1:7" ht="15.6">
      <c r="A443" s="2"/>
      <c r="D443" s="2"/>
      <c r="G443" s="2"/>
    </row>
    <row r="444" spans="1:7" ht="15.6">
      <c r="A444" s="2"/>
      <c r="D444" s="2"/>
      <c r="G444" s="2"/>
    </row>
    <row r="445" spans="1:7" ht="15.6">
      <c r="A445" s="2"/>
      <c r="D445" s="2"/>
      <c r="G445" s="2"/>
    </row>
    <row r="446" spans="1:7" ht="15.6">
      <c r="A446" s="2"/>
      <c r="D446" s="2"/>
      <c r="G446" s="2"/>
    </row>
    <row r="447" spans="1:7" ht="15.6">
      <c r="A447" s="2"/>
      <c r="D447" s="2"/>
      <c r="G447" s="2"/>
    </row>
    <row r="448" spans="1:7" ht="15.6">
      <c r="A448" s="2"/>
      <c r="D448" s="2"/>
      <c r="G448" s="2"/>
    </row>
    <row r="449" spans="1:7" ht="15.6">
      <c r="A449" s="2"/>
      <c r="D449" s="2"/>
      <c r="G449" s="2"/>
    </row>
    <row r="450" spans="1:7" ht="15.6">
      <c r="A450" s="2"/>
      <c r="D450" s="2"/>
      <c r="G450" s="2"/>
    </row>
    <row r="451" spans="1:7" ht="15.6">
      <c r="A451" s="2"/>
      <c r="D451" s="2"/>
      <c r="G451" s="2"/>
    </row>
    <row r="452" spans="1:7" ht="15.6">
      <c r="A452" s="2"/>
      <c r="D452" s="2"/>
      <c r="G452" s="2"/>
    </row>
    <row r="453" spans="1:7" ht="15.6">
      <c r="A453" s="2"/>
      <c r="D453" s="2"/>
      <c r="G453" s="2"/>
    </row>
    <row r="454" spans="1:7" ht="15.6">
      <c r="A454" s="2"/>
      <c r="D454" s="2"/>
      <c r="G454" s="2"/>
    </row>
    <row r="455" spans="1:7" ht="15.6">
      <c r="A455" s="2"/>
      <c r="D455" s="2"/>
      <c r="G455" s="2"/>
    </row>
    <row r="456" spans="1:7" ht="15.6">
      <c r="A456" s="2"/>
      <c r="D456" s="2"/>
      <c r="G456" s="2"/>
    </row>
    <row r="457" spans="1:7" ht="15.6">
      <c r="A457" s="2"/>
      <c r="D457" s="2"/>
      <c r="G457" s="2"/>
    </row>
    <row r="458" spans="1:7" ht="15.6">
      <c r="A458" s="2"/>
      <c r="D458" s="2"/>
      <c r="G458" s="2"/>
    </row>
    <row r="459" spans="1:7" ht="15.6">
      <c r="A459" s="2"/>
      <c r="D459" s="2"/>
      <c r="G459" s="2"/>
    </row>
    <row r="460" spans="1:7" ht="15.6">
      <c r="A460" s="2"/>
      <c r="D460" s="2"/>
      <c r="G460" s="2"/>
    </row>
    <row r="461" spans="1:7" ht="15.6">
      <c r="A461" s="2"/>
      <c r="D461" s="2"/>
      <c r="G461" s="2"/>
    </row>
    <row r="462" spans="1:7" ht="15.6">
      <c r="A462" s="2"/>
      <c r="D462" s="2"/>
      <c r="G462" s="2"/>
    </row>
    <row r="463" spans="1:7" ht="15.6">
      <c r="A463" s="2"/>
      <c r="D463" s="2"/>
      <c r="G463" s="2"/>
    </row>
    <row r="464" spans="1:7" ht="15.6">
      <c r="A464" s="2"/>
      <c r="D464" s="2"/>
      <c r="G464" s="2"/>
    </row>
    <row r="465" spans="1:7" ht="15.6">
      <c r="A465" s="2"/>
      <c r="D465" s="2"/>
      <c r="G465" s="2"/>
    </row>
    <row r="466" spans="1:7" ht="15.6">
      <c r="A466" s="2"/>
      <c r="D466" s="2"/>
      <c r="G466" s="2"/>
    </row>
    <row r="467" spans="1:7" ht="15.6">
      <c r="A467" s="2"/>
      <c r="D467" s="2"/>
      <c r="G467" s="2"/>
    </row>
    <row r="468" spans="1:7" ht="15.6">
      <c r="A468" s="2"/>
      <c r="D468" s="2"/>
      <c r="G468" s="2"/>
    </row>
    <row r="469" spans="1:7" ht="15.6">
      <c r="A469" s="2"/>
      <c r="D469" s="2"/>
      <c r="G469" s="2"/>
    </row>
    <row r="470" spans="1:7" ht="15.6">
      <c r="A470" s="2"/>
      <c r="D470" s="2"/>
      <c r="G470" s="2"/>
    </row>
    <row r="471" spans="1:7" ht="15.6">
      <c r="A471" s="2"/>
      <c r="D471" s="2"/>
      <c r="G471" s="2"/>
    </row>
    <row r="472" spans="1:7" ht="15.6">
      <c r="A472" s="2"/>
      <c r="D472" s="2"/>
      <c r="G472" s="2"/>
    </row>
    <row r="473" spans="1:7" ht="15.6">
      <c r="A473" s="2"/>
      <c r="D473" s="2"/>
      <c r="G473" s="2"/>
    </row>
    <row r="474" spans="1:7" ht="15.6">
      <c r="A474" s="2"/>
      <c r="D474" s="2"/>
      <c r="G474" s="2"/>
    </row>
    <row r="475" spans="1:7" ht="15.6">
      <c r="A475" s="2"/>
      <c r="D475" s="2"/>
      <c r="G475" s="2"/>
    </row>
    <row r="476" spans="1:7" ht="15.6">
      <c r="A476" s="2"/>
      <c r="D476" s="2"/>
      <c r="G476" s="2"/>
    </row>
    <row r="477" spans="1:7" ht="15.6">
      <c r="A477" s="2"/>
      <c r="D477" s="2"/>
      <c r="G477" s="2"/>
    </row>
    <row r="478" spans="1:7" ht="15.6">
      <c r="A478" s="2"/>
      <c r="D478" s="2"/>
      <c r="G478" s="2"/>
    </row>
    <row r="479" spans="1:7" ht="15.6">
      <c r="A479" s="2"/>
      <c r="D479" s="2"/>
      <c r="G479" s="2"/>
    </row>
    <row r="480" spans="1:7" ht="15.6">
      <c r="A480" s="2"/>
      <c r="D480" s="2"/>
      <c r="G480" s="2"/>
    </row>
    <row r="481" spans="1:7" ht="15.6">
      <c r="A481" s="2"/>
      <c r="D481" s="2"/>
      <c r="G481" s="2"/>
    </row>
    <row r="482" spans="1:7" ht="15.6">
      <c r="A482" s="2"/>
      <c r="D482" s="2"/>
      <c r="G482" s="2"/>
    </row>
    <row r="483" spans="1:7" ht="15.6">
      <c r="A483" s="2"/>
      <c r="D483" s="2"/>
      <c r="G483" s="2"/>
    </row>
    <row r="484" spans="1:7" ht="15.6">
      <c r="A484" s="2"/>
      <c r="D484" s="2"/>
      <c r="G484" s="2"/>
    </row>
    <row r="485" spans="1:7" ht="15.6">
      <c r="A485" s="2"/>
      <c r="D485" s="2"/>
      <c r="G485" s="2"/>
    </row>
    <row r="486" spans="1:7" ht="15.6">
      <c r="A486" s="2"/>
      <c r="D486" s="2"/>
      <c r="G486" s="2"/>
    </row>
    <row r="487" spans="1:7" ht="15.6">
      <c r="A487" s="2"/>
      <c r="D487" s="2"/>
      <c r="G487" s="2"/>
    </row>
    <row r="488" spans="1:7" ht="15.6">
      <c r="A488" s="2"/>
      <c r="D488" s="2"/>
      <c r="G488" s="2"/>
    </row>
    <row r="489" spans="1:7" ht="15.6">
      <c r="A489" s="2"/>
      <c r="D489" s="2"/>
      <c r="G489" s="2"/>
    </row>
    <row r="490" spans="1:7" ht="15.6">
      <c r="A490" s="2"/>
      <c r="D490" s="2"/>
      <c r="G490" s="2"/>
    </row>
    <row r="491" spans="1:7" ht="15.6">
      <c r="A491" s="2"/>
      <c r="D491" s="2"/>
      <c r="G491" s="2"/>
    </row>
    <row r="492" spans="1:7" ht="15.6">
      <c r="A492" s="2"/>
      <c r="D492" s="2"/>
      <c r="G492" s="2"/>
    </row>
    <row r="493" spans="1:7" ht="15.6">
      <c r="A493" s="2"/>
      <c r="D493" s="2"/>
      <c r="G493" s="2"/>
    </row>
    <row r="494" spans="1:7" ht="15.6">
      <c r="A494" s="2"/>
      <c r="D494" s="2"/>
      <c r="G494" s="2"/>
    </row>
    <row r="495" spans="1:7" ht="15.6">
      <c r="A495" s="2"/>
      <c r="D495" s="2"/>
      <c r="G495" s="2"/>
    </row>
    <row r="496" spans="1:7" ht="15.6">
      <c r="A496" s="2"/>
      <c r="D496" s="2"/>
      <c r="G496" s="2"/>
    </row>
    <row r="497" spans="1:7" ht="15.6">
      <c r="A497" s="2"/>
      <c r="D497" s="2"/>
      <c r="G497" s="2"/>
    </row>
    <row r="498" spans="1:7" ht="15.6">
      <c r="A498" s="2"/>
      <c r="D498" s="2"/>
      <c r="G498" s="2"/>
    </row>
    <row r="499" spans="1:7" ht="15.6">
      <c r="A499" s="2"/>
      <c r="D499" s="2"/>
      <c r="G499" s="2"/>
    </row>
    <row r="500" spans="1:7" ht="15.6">
      <c r="A500" s="2"/>
      <c r="D500" s="2"/>
      <c r="G500" s="2"/>
    </row>
    <row r="501" spans="1:7" ht="15.6">
      <c r="A501" s="2"/>
      <c r="D501" s="2"/>
      <c r="G501" s="2"/>
    </row>
    <row r="502" spans="1:7" ht="15.6">
      <c r="A502" s="2"/>
      <c r="D502" s="2"/>
      <c r="G502" s="2"/>
    </row>
    <row r="503" spans="1:7" ht="15.6">
      <c r="A503" s="2"/>
      <c r="D503" s="2"/>
      <c r="G503" s="2"/>
    </row>
    <row r="504" spans="1:7" ht="15.6">
      <c r="A504" s="2"/>
      <c r="D504" s="2"/>
      <c r="G504" s="2"/>
    </row>
    <row r="505" spans="1:7" ht="15.6">
      <c r="A505" s="2"/>
      <c r="D505" s="2"/>
      <c r="G505" s="2"/>
    </row>
    <row r="506" spans="1:7" ht="15.6">
      <c r="A506" s="2"/>
      <c r="D506" s="2"/>
      <c r="G506" s="2"/>
    </row>
    <row r="507" spans="1:7" ht="15.6">
      <c r="A507" s="2"/>
      <c r="D507" s="2"/>
      <c r="G507" s="2"/>
    </row>
    <row r="508" spans="1:7" ht="15.6">
      <c r="A508" s="2"/>
      <c r="D508" s="2"/>
      <c r="G508" s="2"/>
    </row>
    <row r="509" spans="1:7" ht="15.6">
      <c r="A509" s="2"/>
      <c r="D509" s="2"/>
      <c r="G509" s="2"/>
    </row>
    <row r="510" spans="1:7" ht="15.6">
      <c r="A510" s="2"/>
      <c r="D510" s="2"/>
      <c r="G510" s="2"/>
    </row>
    <row r="511" spans="1:7" ht="15.6">
      <c r="A511" s="2"/>
      <c r="D511" s="2"/>
      <c r="G511" s="2"/>
    </row>
    <row r="512" spans="1:7" ht="15.6">
      <c r="A512" s="2"/>
      <c r="D512" s="2"/>
      <c r="G512" s="2"/>
    </row>
    <row r="513" spans="1:7" ht="15.6">
      <c r="A513" s="2"/>
      <c r="D513" s="2"/>
      <c r="G513" s="2"/>
    </row>
    <row r="514" spans="1:7" ht="15.6">
      <c r="A514" s="2"/>
      <c r="D514" s="2"/>
      <c r="G514" s="2"/>
    </row>
    <row r="515" spans="1:7" ht="15.6">
      <c r="A515" s="2"/>
      <c r="D515" s="2"/>
      <c r="G515" s="2"/>
    </row>
    <row r="516" spans="1:7" ht="15.6">
      <c r="A516" s="2"/>
      <c r="D516" s="2"/>
      <c r="G516" s="2"/>
    </row>
    <row r="517" spans="1:7" ht="15.6">
      <c r="A517" s="2"/>
      <c r="D517" s="2"/>
      <c r="G517" s="2"/>
    </row>
    <row r="518" spans="1:7" ht="15.6">
      <c r="A518" s="2"/>
      <c r="D518" s="2"/>
      <c r="G518" s="2"/>
    </row>
    <row r="519" spans="1:7" ht="15.6">
      <c r="A519" s="2"/>
      <c r="D519" s="2"/>
      <c r="G519" s="2"/>
    </row>
    <row r="520" spans="1:7" ht="15.6">
      <c r="A520" s="2"/>
      <c r="D520" s="2"/>
      <c r="G520" s="2"/>
    </row>
    <row r="521" spans="1:7" ht="15.6">
      <c r="A521" s="2"/>
      <c r="D521" s="2"/>
      <c r="G521" s="2"/>
    </row>
    <row r="522" spans="1:7" ht="15.6">
      <c r="A522" s="2"/>
      <c r="D522" s="2"/>
      <c r="G522" s="2"/>
    </row>
    <row r="523" spans="1:7" ht="15.6">
      <c r="A523" s="2"/>
      <c r="D523" s="2"/>
      <c r="G523" s="2"/>
    </row>
    <row r="524" spans="1:7" ht="15.6">
      <c r="A524" s="2"/>
      <c r="D524" s="2"/>
      <c r="G524" s="2"/>
    </row>
    <row r="525" spans="1:7" ht="15.6">
      <c r="A525" s="2"/>
      <c r="D525" s="2"/>
      <c r="G525" s="2"/>
    </row>
    <row r="526" spans="1:7" ht="15.6">
      <c r="A526" s="2"/>
      <c r="D526" s="2"/>
      <c r="G526" s="2"/>
    </row>
    <row r="527" spans="1:7" ht="15.6">
      <c r="A527" s="2"/>
      <c r="D527" s="2"/>
      <c r="G527" s="2"/>
    </row>
    <row r="528" spans="1:7" ht="15.6">
      <c r="A528" s="2"/>
      <c r="D528" s="2"/>
      <c r="G528" s="2"/>
    </row>
    <row r="529" spans="1:7" ht="15.6">
      <c r="A529" s="2"/>
      <c r="D529" s="2"/>
      <c r="G529" s="2"/>
    </row>
    <row r="530" spans="1:7" ht="15.6">
      <c r="A530" s="2"/>
      <c r="D530" s="2"/>
      <c r="G530" s="2"/>
    </row>
    <row r="531" spans="1:7" ht="15.6">
      <c r="A531" s="2"/>
      <c r="D531" s="2"/>
      <c r="G531" s="2"/>
    </row>
    <row r="532" spans="1:7" ht="15.6">
      <c r="A532" s="2"/>
      <c r="D532" s="2"/>
      <c r="G532" s="2"/>
    </row>
    <row r="533" spans="1:7" ht="15.6">
      <c r="A533" s="2"/>
      <c r="D533" s="2"/>
      <c r="G533" s="2"/>
    </row>
    <row r="534" spans="1:7" ht="15.6">
      <c r="A534" s="2"/>
      <c r="D534" s="2"/>
      <c r="G534" s="2"/>
    </row>
    <row r="535" spans="1:7" ht="15.6">
      <c r="A535" s="2"/>
      <c r="D535" s="2"/>
      <c r="G535" s="2"/>
    </row>
    <row r="536" spans="1:7" ht="15.6">
      <c r="A536" s="2"/>
      <c r="D536" s="2"/>
      <c r="G536" s="2"/>
    </row>
    <row r="537" spans="1:7" ht="15.6">
      <c r="A537" s="2"/>
      <c r="D537" s="2"/>
      <c r="G537" s="2"/>
    </row>
    <row r="538" spans="1:7" ht="15.6">
      <c r="A538" s="2"/>
      <c r="D538" s="2"/>
      <c r="G538" s="2"/>
    </row>
    <row r="539" spans="1:7" ht="15.6">
      <c r="A539" s="2"/>
      <c r="D539" s="2"/>
      <c r="G539" s="2"/>
    </row>
    <row r="540" spans="1:7" ht="15.6">
      <c r="A540" s="2"/>
      <c r="D540" s="2"/>
      <c r="G540" s="2"/>
    </row>
    <row r="541" spans="1:7" ht="15.6">
      <c r="A541" s="2"/>
      <c r="D541" s="2"/>
      <c r="G541" s="2"/>
    </row>
    <row r="542" spans="1:7" ht="15.6">
      <c r="A542" s="2"/>
      <c r="D542" s="2"/>
      <c r="G542" s="2"/>
    </row>
    <row r="543" spans="1:7" ht="15.6">
      <c r="A543" s="2"/>
      <c r="D543" s="2"/>
      <c r="G543" s="2"/>
    </row>
    <row r="544" spans="1:7" ht="15.6">
      <c r="A544" s="2"/>
      <c r="D544" s="2"/>
      <c r="G544" s="2"/>
    </row>
    <row r="545" spans="1:7" ht="15.6">
      <c r="A545" s="2"/>
      <c r="D545" s="2"/>
      <c r="G545" s="2"/>
    </row>
    <row r="546" spans="1:7" ht="15.6">
      <c r="A546" s="2"/>
      <c r="D546" s="2"/>
      <c r="G546" s="2"/>
    </row>
    <row r="547" spans="1:7" ht="15.6">
      <c r="A547" s="2"/>
      <c r="D547" s="2"/>
      <c r="G547" s="2"/>
    </row>
    <row r="548" spans="1:7" ht="15.6">
      <c r="A548" s="2"/>
      <c r="D548" s="2"/>
      <c r="G548" s="2"/>
    </row>
    <row r="549" spans="1:7" ht="15.6">
      <c r="A549" s="2"/>
      <c r="D549" s="2"/>
      <c r="G549" s="2"/>
    </row>
    <row r="550" spans="1:7" ht="15.6">
      <c r="A550" s="2"/>
      <c r="D550" s="2"/>
      <c r="G550" s="2"/>
    </row>
    <row r="551" spans="1:7" ht="15.6">
      <c r="A551" s="2"/>
      <c r="D551" s="2"/>
      <c r="G551" s="2"/>
    </row>
    <row r="552" spans="1:7" ht="15.6">
      <c r="A552" s="2"/>
      <c r="D552" s="2"/>
      <c r="G552" s="2"/>
    </row>
    <row r="553" spans="1:7" ht="15.6">
      <c r="A553" s="2"/>
      <c r="D553" s="2"/>
      <c r="G553" s="2"/>
    </row>
    <row r="554" spans="1:7" ht="15.6">
      <c r="A554" s="2"/>
      <c r="D554" s="2"/>
      <c r="G554" s="2"/>
    </row>
    <row r="555" spans="1:7" ht="15.6">
      <c r="A555" s="2"/>
      <c r="D555" s="2"/>
      <c r="G555" s="2"/>
    </row>
    <row r="556" spans="1:7" ht="15.6">
      <c r="A556" s="2"/>
      <c r="D556" s="2"/>
      <c r="G556" s="2"/>
    </row>
    <row r="557" spans="1:7" ht="15.6">
      <c r="A557" s="2"/>
      <c r="D557" s="2"/>
      <c r="G557" s="2"/>
    </row>
    <row r="558" spans="1:7" ht="15.6">
      <c r="A558" s="2"/>
      <c r="D558" s="2"/>
      <c r="G558" s="2"/>
    </row>
    <row r="559" spans="1:7" ht="15.6">
      <c r="A559" s="2"/>
      <c r="D559" s="2"/>
      <c r="G559" s="2"/>
    </row>
    <row r="560" spans="1:7" ht="15.6">
      <c r="A560" s="2"/>
      <c r="D560" s="2"/>
      <c r="G560" s="2"/>
    </row>
    <row r="561" spans="1:7" ht="15.6">
      <c r="A561" s="2"/>
      <c r="D561" s="2"/>
      <c r="G561" s="2"/>
    </row>
    <row r="562" spans="1:7" ht="15.6">
      <c r="A562" s="2"/>
      <c r="D562" s="2"/>
      <c r="G562" s="2"/>
    </row>
    <row r="563" spans="1:7" ht="15.6">
      <c r="A563" s="2"/>
      <c r="D563" s="2"/>
      <c r="G563" s="2"/>
    </row>
    <row r="564" spans="1:7" ht="15.6">
      <c r="A564" s="2"/>
      <c r="D564" s="2"/>
      <c r="G564" s="2"/>
    </row>
    <row r="565" spans="1:7" ht="15.6">
      <c r="A565" s="2"/>
      <c r="D565" s="2"/>
      <c r="G565" s="2"/>
    </row>
    <row r="566" spans="1:7" ht="15.6">
      <c r="A566" s="2"/>
      <c r="D566" s="2"/>
      <c r="G566" s="2"/>
    </row>
    <row r="567" spans="1:7" ht="15.6">
      <c r="A567" s="2"/>
      <c r="D567" s="2"/>
      <c r="G567" s="2"/>
    </row>
    <row r="568" spans="1:7" ht="15.6">
      <c r="A568" s="2"/>
      <c r="D568" s="2"/>
      <c r="G568" s="2"/>
    </row>
    <row r="569" spans="1:7" ht="15.6">
      <c r="A569" s="2"/>
      <c r="D569" s="2"/>
      <c r="G569" s="2"/>
    </row>
    <row r="570" spans="1:7" ht="15.6">
      <c r="A570" s="2"/>
      <c r="D570" s="2"/>
      <c r="G570" s="2"/>
    </row>
    <row r="571" spans="1:7" ht="15.6">
      <c r="A571" s="2"/>
      <c r="D571" s="2"/>
      <c r="G571" s="2"/>
    </row>
    <row r="572" spans="1:7" ht="15.6">
      <c r="A572" s="2"/>
      <c r="D572" s="2"/>
      <c r="G572" s="2"/>
    </row>
    <row r="573" spans="1:7" ht="15.6">
      <c r="A573" s="2"/>
      <c r="D573" s="2"/>
      <c r="G573" s="2"/>
    </row>
    <row r="574" spans="1:7" ht="15.6">
      <c r="A574" s="2"/>
      <c r="D574" s="2"/>
      <c r="G574" s="2"/>
    </row>
    <row r="575" spans="1:7" ht="15.6">
      <c r="A575" s="2"/>
      <c r="D575" s="2"/>
      <c r="G575" s="2"/>
    </row>
    <row r="576" spans="1:7" ht="15.6">
      <c r="A576" s="2"/>
      <c r="D576" s="2"/>
      <c r="G576" s="2"/>
    </row>
    <row r="577" spans="1:7" ht="15.6">
      <c r="A577" s="2"/>
      <c r="D577" s="2"/>
      <c r="G577" s="2"/>
    </row>
    <row r="578" spans="1:7" ht="15.6">
      <c r="A578" s="2"/>
      <c r="D578" s="2"/>
      <c r="G578" s="2"/>
    </row>
    <row r="579" spans="1:7" ht="15.6">
      <c r="A579" s="2"/>
      <c r="D579" s="2"/>
      <c r="G579" s="2"/>
    </row>
    <row r="580" spans="1:7" ht="15.6">
      <c r="A580" s="2"/>
      <c r="D580" s="2"/>
      <c r="G580" s="2"/>
    </row>
    <row r="581" spans="1:7" ht="15.6">
      <c r="A581" s="2"/>
      <c r="D581" s="2"/>
      <c r="G581" s="2"/>
    </row>
    <row r="582" spans="1:7" ht="15.6">
      <c r="A582" s="2"/>
      <c r="D582" s="2"/>
      <c r="G582" s="2"/>
    </row>
    <row r="583" spans="1:7" ht="15.6">
      <c r="A583" s="2"/>
      <c r="D583" s="2"/>
      <c r="G583" s="2"/>
    </row>
    <row r="584" spans="1:7" ht="15.6">
      <c r="A584" s="2"/>
      <c r="D584" s="2"/>
      <c r="G584" s="2"/>
    </row>
    <row r="585" spans="1:7" ht="15.6">
      <c r="A585" s="2"/>
      <c r="D585" s="2"/>
      <c r="G585" s="2"/>
    </row>
    <row r="586" spans="1:7" ht="15.6">
      <c r="A586" s="2"/>
      <c r="D586" s="2"/>
      <c r="G586" s="2"/>
    </row>
    <row r="587" spans="1:7" ht="15.6">
      <c r="A587" s="2"/>
      <c r="D587" s="2"/>
      <c r="G587" s="2"/>
    </row>
    <row r="588" spans="1:7" ht="15.6">
      <c r="A588" s="2"/>
      <c r="D588" s="2"/>
      <c r="G588" s="2"/>
    </row>
    <row r="589" spans="1:7" ht="15.6">
      <c r="A589" s="2"/>
      <c r="D589" s="2"/>
      <c r="G589" s="2"/>
    </row>
    <row r="590" spans="1:7" ht="15.6">
      <c r="A590" s="2"/>
      <c r="D590" s="2"/>
      <c r="G590" s="2"/>
    </row>
    <row r="591" spans="1:7" ht="15.6">
      <c r="A591" s="2"/>
      <c r="D591" s="2"/>
      <c r="G591" s="2"/>
    </row>
    <row r="592" spans="1:7" ht="15.6">
      <c r="A592" s="2"/>
      <c r="D592" s="2"/>
      <c r="G592" s="2"/>
    </row>
    <row r="593" spans="1:7" ht="15.6">
      <c r="A593" s="2"/>
      <c r="D593" s="2"/>
      <c r="G593" s="2"/>
    </row>
    <row r="594" spans="1:7" ht="15.6">
      <c r="A594" s="2"/>
      <c r="D594" s="2"/>
      <c r="G594" s="2"/>
    </row>
    <row r="595" spans="1:7" ht="15.6">
      <c r="A595" s="2"/>
      <c r="D595" s="2"/>
      <c r="G595" s="2"/>
    </row>
    <row r="596" spans="1:7" ht="15.6">
      <c r="A596" s="2"/>
      <c r="D596" s="2"/>
      <c r="G596" s="2"/>
    </row>
    <row r="597" spans="1:7" ht="15.6">
      <c r="A597" s="2"/>
      <c r="D597" s="2"/>
      <c r="G597" s="2"/>
    </row>
    <row r="598" spans="1:7" ht="15.6">
      <c r="A598" s="2"/>
      <c r="D598" s="2"/>
      <c r="G598" s="2"/>
    </row>
    <row r="599" spans="1:7" ht="15.6">
      <c r="A599" s="2"/>
      <c r="D599" s="2"/>
      <c r="G599" s="2"/>
    </row>
    <row r="600" spans="1:7" ht="15.6">
      <c r="A600" s="2"/>
      <c r="D600" s="2"/>
      <c r="G600" s="2"/>
    </row>
    <row r="601" spans="1:7" ht="15.6">
      <c r="A601" s="2"/>
      <c r="D601" s="2"/>
      <c r="G601" s="2"/>
    </row>
    <row r="602" spans="1:7" ht="15.6">
      <c r="A602" s="2"/>
      <c r="D602" s="2"/>
      <c r="G602" s="2"/>
    </row>
    <row r="603" spans="1:7" ht="15.6">
      <c r="A603" s="2"/>
      <c r="D603" s="2"/>
      <c r="G603" s="2"/>
    </row>
    <row r="604" spans="1:7" ht="15.6">
      <c r="A604" s="2"/>
      <c r="D604" s="2"/>
      <c r="G604" s="2"/>
    </row>
    <row r="605" spans="1:7" ht="15.6">
      <c r="A605" s="2"/>
      <c r="D605" s="2"/>
      <c r="G605" s="2"/>
    </row>
    <row r="606" spans="1:7" ht="15.6">
      <c r="A606" s="2"/>
      <c r="D606" s="2"/>
      <c r="G606" s="2"/>
    </row>
    <row r="607" spans="1:7" ht="15.6">
      <c r="A607" s="2"/>
      <c r="D607" s="2"/>
      <c r="G607" s="2"/>
    </row>
    <row r="608" spans="1:7" ht="15.6">
      <c r="A608" s="2"/>
      <c r="D608" s="2"/>
      <c r="G608" s="2"/>
    </row>
    <row r="609" spans="1:7" ht="15.6">
      <c r="A609" s="2"/>
      <c r="D609" s="2"/>
      <c r="G609" s="2"/>
    </row>
    <row r="610" spans="1:7" ht="15.6">
      <c r="A610" s="2"/>
      <c r="D610" s="2"/>
      <c r="G610" s="2"/>
    </row>
    <row r="611" spans="1:7" ht="15.6">
      <c r="A611" s="2"/>
      <c r="D611" s="2"/>
      <c r="G611" s="2"/>
    </row>
    <row r="612" spans="1:7" ht="15.6">
      <c r="A612" s="2"/>
      <c r="D612" s="2"/>
      <c r="G612" s="2"/>
    </row>
    <row r="613" spans="1:7" ht="15.6">
      <c r="A613" s="2"/>
      <c r="D613" s="2"/>
      <c r="G613" s="2"/>
    </row>
    <row r="614" spans="1:7" ht="15.6">
      <c r="A614" s="2"/>
      <c r="D614" s="2"/>
      <c r="G614" s="2"/>
    </row>
    <row r="615" spans="1:7" ht="15.6">
      <c r="A615" s="2"/>
      <c r="D615" s="2"/>
      <c r="G615" s="2"/>
    </row>
    <row r="616" spans="1:7" ht="15.6">
      <c r="A616" s="2"/>
      <c r="D616" s="2"/>
      <c r="G616" s="2"/>
    </row>
    <row r="617" spans="1:7" ht="15.6">
      <c r="A617" s="2"/>
      <c r="D617" s="2"/>
      <c r="G617" s="2"/>
    </row>
    <row r="618" spans="1:7" ht="15.6">
      <c r="A618" s="2"/>
      <c r="D618" s="2"/>
      <c r="G618" s="2"/>
    </row>
    <row r="619" spans="1:7" ht="15.6">
      <c r="A619" s="2"/>
      <c r="D619" s="2"/>
      <c r="G619" s="2"/>
    </row>
    <row r="620" spans="1:7" ht="15.6">
      <c r="A620" s="2"/>
      <c r="D620" s="2"/>
      <c r="G620" s="2"/>
    </row>
    <row r="621" spans="1:7" ht="15.6">
      <c r="A621" s="2"/>
      <c r="D621" s="2"/>
      <c r="G621" s="2"/>
    </row>
    <row r="622" spans="1:7" ht="15.6">
      <c r="A622" s="2"/>
      <c r="D622" s="2"/>
      <c r="G622" s="2"/>
    </row>
    <row r="623" spans="1:7" ht="15.6">
      <c r="A623" s="2"/>
      <c r="D623" s="2"/>
      <c r="G623" s="2"/>
    </row>
    <row r="624" spans="1:7" ht="15.6">
      <c r="A624" s="2"/>
      <c r="D624" s="2"/>
      <c r="G624" s="2"/>
    </row>
    <row r="625" spans="1:7" ht="15.6">
      <c r="A625" s="2"/>
      <c r="D625" s="2"/>
      <c r="G625" s="2"/>
    </row>
    <row r="626" spans="1:7" ht="15.6">
      <c r="A626" s="2"/>
      <c r="D626" s="2"/>
      <c r="G626" s="2"/>
    </row>
    <row r="627" spans="1:7" ht="15.6">
      <c r="A627" s="2"/>
      <c r="D627" s="2"/>
      <c r="G627" s="2"/>
    </row>
    <row r="628" spans="1:7" ht="15.6">
      <c r="A628" s="2"/>
      <c r="D628" s="2"/>
      <c r="G628" s="2"/>
    </row>
    <row r="629" spans="1:7" ht="15.6">
      <c r="A629" s="2"/>
      <c r="D629" s="2"/>
      <c r="G629" s="2"/>
    </row>
    <row r="630" spans="1:7" ht="15.6">
      <c r="A630" s="2"/>
      <c r="D630" s="2"/>
      <c r="G630" s="2"/>
    </row>
    <row r="631" spans="1:7" ht="15.6">
      <c r="A631" s="2"/>
      <c r="D631" s="2"/>
      <c r="G631" s="2"/>
    </row>
    <row r="632" spans="1:7" ht="15.6">
      <c r="A632" s="2"/>
      <c r="D632" s="2"/>
      <c r="G632" s="2"/>
    </row>
    <row r="633" spans="1:7" ht="15.6">
      <c r="A633" s="2"/>
      <c r="D633" s="2"/>
      <c r="G633" s="2"/>
    </row>
    <row r="634" spans="1:7" ht="15.6">
      <c r="A634" s="2"/>
      <c r="D634" s="2"/>
      <c r="G634" s="2"/>
    </row>
    <row r="635" spans="1:7" ht="15.6">
      <c r="A635" s="2"/>
      <c r="D635" s="2"/>
      <c r="G635" s="2"/>
    </row>
    <row r="636" spans="1:7" ht="15.6">
      <c r="A636" s="2"/>
      <c r="D636" s="2"/>
      <c r="G636" s="2"/>
    </row>
    <row r="637" spans="1:7" ht="15.6">
      <c r="A637" s="2"/>
      <c r="D637" s="2"/>
      <c r="G637" s="2"/>
    </row>
    <row r="638" spans="1:7" ht="15.6">
      <c r="A638" s="2"/>
      <c r="D638" s="2"/>
      <c r="G638" s="2"/>
    </row>
    <row r="639" spans="1:7" ht="15.6">
      <c r="A639" s="2"/>
      <c r="D639" s="2"/>
      <c r="G639" s="2"/>
    </row>
    <row r="640" spans="1:7" ht="15.6">
      <c r="A640" s="2"/>
      <c r="D640" s="2"/>
      <c r="G640" s="2"/>
    </row>
    <row r="641" spans="1:7" ht="15.6">
      <c r="A641" s="2"/>
      <c r="D641" s="2"/>
      <c r="G641" s="2"/>
    </row>
    <row r="642" spans="1:7" ht="15.6">
      <c r="A642" s="2"/>
      <c r="D642" s="2"/>
      <c r="G642" s="2"/>
    </row>
    <row r="643" spans="1:7" ht="15.6">
      <c r="A643" s="2"/>
      <c r="D643" s="2"/>
      <c r="G643" s="2"/>
    </row>
    <row r="644" spans="1:7" ht="15.6">
      <c r="A644" s="2"/>
      <c r="D644" s="2"/>
      <c r="G644" s="2"/>
    </row>
    <row r="645" spans="1:7" ht="15.6">
      <c r="A645" s="2"/>
      <c r="D645" s="2"/>
      <c r="G645" s="2"/>
    </row>
    <row r="646" spans="1:7" ht="15.6">
      <c r="A646" s="2"/>
      <c r="D646" s="2"/>
      <c r="G646" s="2"/>
    </row>
    <row r="647" spans="1:7" ht="15.6">
      <c r="A647" s="2"/>
      <c r="D647" s="2"/>
      <c r="G647" s="2"/>
    </row>
    <row r="648" spans="1:7" ht="15.6">
      <c r="A648" s="2"/>
      <c r="D648" s="2"/>
      <c r="G648" s="2"/>
    </row>
    <row r="649" spans="1:7" ht="15.6">
      <c r="A649" s="2"/>
      <c r="D649" s="2"/>
      <c r="G649" s="2"/>
    </row>
    <row r="650" spans="1:7" ht="15.6">
      <c r="A650" s="2"/>
      <c r="D650" s="2"/>
      <c r="G650" s="2"/>
    </row>
    <row r="651" spans="1:7" ht="15.6">
      <c r="A651" s="2"/>
      <c r="D651" s="2"/>
      <c r="G651" s="2"/>
    </row>
    <row r="652" spans="1:7" ht="15.6">
      <c r="A652" s="2"/>
      <c r="D652" s="2"/>
      <c r="G652" s="2"/>
    </row>
    <row r="653" spans="1:7" ht="15.6">
      <c r="A653" s="2"/>
      <c r="D653" s="2"/>
      <c r="G653" s="2"/>
    </row>
    <row r="654" spans="1:7" ht="15.6">
      <c r="A654" s="2"/>
      <c r="D654" s="2"/>
      <c r="G654" s="2"/>
    </row>
    <row r="655" spans="1:7" ht="15.6">
      <c r="A655" s="2"/>
      <c r="D655" s="2"/>
      <c r="G655" s="2"/>
    </row>
    <row r="656" spans="1:7" ht="15.6">
      <c r="A656" s="2"/>
      <c r="D656" s="2"/>
      <c r="G656" s="2"/>
    </row>
    <row r="657" spans="1:7" ht="15.6">
      <c r="A657" s="2"/>
      <c r="D657" s="2"/>
      <c r="G657" s="2"/>
    </row>
    <row r="658" spans="1:7" ht="15.6">
      <c r="A658" s="2"/>
      <c r="D658" s="2"/>
      <c r="G658" s="2"/>
    </row>
    <row r="659" spans="1:7" ht="15.6">
      <c r="A659" s="2"/>
      <c r="D659" s="2"/>
      <c r="G659" s="2"/>
    </row>
    <row r="660" spans="1:7" ht="15.6">
      <c r="A660" s="2"/>
      <c r="D660" s="2"/>
      <c r="G660" s="2"/>
    </row>
    <row r="661" spans="1:7" ht="15.6">
      <c r="A661" s="2"/>
      <c r="D661" s="2"/>
      <c r="G661" s="2"/>
    </row>
    <row r="662" spans="1:7" ht="15.6">
      <c r="A662" s="2"/>
      <c r="D662" s="2"/>
      <c r="G662" s="2"/>
    </row>
    <row r="663" spans="1:7" ht="15.6">
      <c r="A663" s="2"/>
      <c r="D663" s="2"/>
      <c r="G663" s="2"/>
    </row>
    <row r="664" spans="1:7" ht="15.6">
      <c r="A664" s="2"/>
      <c r="D664" s="2"/>
      <c r="G664" s="2"/>
    </row>
    <row r="665" spans="1:7" ht="15.6">
      <c r="A665" s="2"/>
      <c r="D665" s="2"/>
      <c r="G665" s="2"/>
    </row>
    <row r="666" spans="1:7" ht="15.6">
      <c r="A666" s="2"/>
      <c r="D666" s="2"/>
      <c r="G666" s="2"/>
    </row>
    <row r="667" spans="1:7" ht="15.6">
      <c r="A667" s="2"/>
      <c r="D667" s="2"/>
      <c r="G667" s="2"/>
    </row>
    <row r="668" spans="1:7" ht="15.6">
      <c r="A668" s="2"/>
      <c r="D668" s="2"/>
      <c r="G668" s="2"/>
    </row>
    <row r="669" spans="1:7" ht="15.6">
      <c r="A669" s="2"/>
      <c r="D669" s="2"/>
      <c r="G669" s="2"/>
    </row>
    <row r="670" spans="1:7" ht="15.6">
      <c r="A670" s="2"/>
      <c r="D670" s="2"/>
      <c r="G670" s="2"/>
    </row>
    <row r="671" spans="1:7" ht="15.6">
      <c r="A671" s="2"/>
      <c r="D671" s="2"/>
      <c r="G671" s="2"/>
    </row>
    <row r="672" spans="1:7" ht="15.6">
      <c r="A672" s="2"/>
      <c r="D672" s="2"/>
      <c r="G672" s="2"/>
    </row>
    <row r="673" spans="1:7" ht="15.6">
      <c r="A673" s="2"/>
      <c r="D673" s="2"/>
      <c r="G673" s="2"/>
    </row>
    <row r="674" spans="1:7" ht="15.6">
      <c r="A674" s="2"/>
      <c r="D674" s="2"/>
      <c r="G674" s="2"/>
    </row>
    <row r="675" spans="1:7" ht="15.6">
      <c r="A675" s="2"/>
      <c r="D675" s="2"/>
      <c r="G675" s="2"/>
    </row>
    <row r="676" spans="1:7" ht="15.6">
      <c r="A676" s="2"/>
      <c r="D676" s="2"/>
      <c r="G676" s="2"/>
    </row>
    <row r="677" spans="1:7" ht="15.6">
      <c r="A677" s="2"/>
      <c r="D677" s="2"/>
      <c r="G677" s="2"/>
    </row>
    <row r="678" spans="1:7" ht="15.6">
      <c r="A678" s="2"/>
      <c r="D678" s="2"/>
      <c r="G678" s="2"/>
    </row>
    <row r="679" spans="1:7" ht="15.6">
      <c r="A679" s="2"/>
      <c r="D679" s="2"/>
      <c r="G679" s="2"/>
    </row>
    <row r="680" spans="1:7" ht="15.6">
      <c r="A680" s="2"/>
      <c r="D680" s="2"/>
      <c r="G680" s="2"/>
    </row>
    <row r="681" spans="1:7" ht="15.6">
      <c r="A681" s="2"/>
      <c r="D681" s="2"/>
      <c r="G681" s="2"/>
    </row>
    <row r="682" spans="1:7" ht="15.6">
      <c r="A682" s="2"/>
      <c r="D682" s="2"/>
      <c r="G682" s="2"/>
    </row>
    <row r="683" spans="1:7" ht="15.6">
      <c r="A683" s="2"/>
      <c r="D683" s="2"/>
      <c r="G683" s="2"/>
    </row>
    <row r="684" spans="1:7" ht="15.6">
      <c r="A684" s="2"/>
      <c r="D684" s="2"/>
      <c r="G684" s="2"/>
    </row>
    <row r="685" spans="1:7" ht="15.6">
      <c r="A685" s="2"/>
      <c r="D685" s="2"/>
      <c r="G685" s="2"/>
    </row>
    <row r="686" spans="1:7" ht="15.6">
      <c r="A686" s="2"/>
      <c r="D686" s="2"/>
      <c r="G686" s="2"/>
    </row>
    <row r="687" spans="1:7" ht="15.6">
      <c r="A687" s="2"/>
      <c r="D687" s="2"/>
      <c r="G687" s="2"/>
    </row>
    <row r="688" spans="1:7" ht="15.6">
      <c r="A688" s="2"/>
      <c r="D688" s="2"/>
      <c r="G688" s="2"/>
    </row>
    <row r="689" spans="1:7" ht="15.6">
      <c r="A689" s="2"/>
      <c r="D689" s="2"/>
      <c r="G689" s="2"/>
    </row>
    <row r="690" spans="1:7" ht="15.6">
      <c r="A690" s="2"/>
      <c r="D690" s="2"/>
      <c r="G690" s="2"/>
    </row>
    <row r="691" spans="1:7" ht="15.6">
      <c r="A691" s="2"/>
      <c r="D691" s="2"/>
      <c r="G691" s="2"/>
    </row>
    <row r="692" spans="1:7" ht="15.6">
      <c r="A692" s="2"/>
      <c r="D692" s="2"/>
      <c r="G692" s="2"/>
    </row>
    <row r="693" spans="1:7" ht="15.6">
      <c r="A693" s="2"/>
      <c r="D693" s="2"/>
      <c r="G693" s="2"/>
    </row>
    <row r="694" spans="1:7" ht="15.6">
      <c r="A694" s="2"/>
      <c r="D694" s="2"/>
      <c r="G694" s="2"/>
    </row>
    <row r="695" spans="1:7" ht="15.6">
      <c r="A695" s="2"/>
      <c r="D695" s="2"/>
      <c r="G695" s="2"/>
    </row>
    <row r="696" spans="1:7" ht="15.6">
      <c r="A696" s="2"/>
      <c r="D696" s="2"/>
      <c r="G696" s="2"/>
    </row>
    <row r="697" spans="1:7" ht="15.6">
      <c r="A697" s="2"/>
      <c r="D697" s="2"/>
      <c r="G697" s="2"/>
    </row>
    <row r="698" spans="1:7" ht="15.6">
      <c r="A698" s="2"/>
      <c r="D698" s="2"/>
      <c r="G698" s="2"/>
    </row>
    <row r="699" spans="1:7" ht="15.6">
      <c r="A699" s="2"/>
      <c r="D699" s="2"/>
      <c r="G699" s="2"/>
    </row>
    <row r="700" spans="1:7" ht="15.6">
      <c r="A700" s="2"/>
      <c r="D700" s="2"/>
      <c r="G700" s="2"/>
    </row>
    <row r="701" spans="1:7" ht="15.6">
      <c r="A701" s="2"/>
      <c r="D701" s="2"/>
      <c r="G701" s="2"/>
    </row>
    <row r="702" spans="1:7" ht="15.6">
      <c r="A702" s="2"/>
      <c r="D702" s="2"/>
      <c r="G702" s="2"/>
    </row>
    <row r="703" spans="1:7" ht="15.6">
      <c r="A703" s="2"/>
      <c r="D703" s="2"/>
      <c r="G703" s="2"/>
    </row>
    <row r="704" spans="1:7" ht="15.6">
      <c r="A704" s="2"/>
      <c r="D704" s="2"/>
      <c r="G704" s="2"/>
    </row>
    <row r="705" spans="1:7" ht="15.6">
      <c r="A705" s="2"/>
      <c r="D705" s="2"/>
      <c r="G705" s="2"/>
    </row>
    <row r="706" spans="1:7" ht="15.6">
      <c r="A706" s="2"/>
      <c r="D706" s="2"/>
      <c r="G706" s="2"/>
    </row>
    <row r="707" spans="1:7" ht="15.6">
      <c r="A707" s="2"/>
      <c r="D707" s="2"/>
      <c r="G707" s="2"/>
    </row>
    <row r="708" spans="1:7" ht="15.6">
      <c r="A708" s="2"/>
      <c r="D708" s="2"/>
      <c r="G708" s="2"/>
    </row>
    <row r="709" spans="1:7" ht="15.6">
      <c r="A709" s="2"/>
      <c r="D709" s="2"/>
      <c r="G709" s="2"/>
    </row>
    <row r="710" spans="1:7" ht="15.6">
      <c r="A710" s="2"/>
      <c r="D710" s="2"/>
      <c r="G710" s="2"/>
    </row>
    <row r="711" spans="1:7" ht="15.6">
      <c r="A711" s="2"/>
      <c r="D711" s="2"/>
      <c r="G711" s="2"/>
    </row>
    <row r="712" spans="1:7" ht="15.6">
      <c r="A712" s="2"/>
      <c r="D712" s="2"/>
      <c r="G712" s="2"/>
    </row>
    <row r="713" spans="1:7" ht="15.6">
      <c r="A713" s="2"/>
      <c r="D713" s="2"/>
      <c r="G713" s="2"/>
    </row>
    <row r="714" spans="1:7" ht="15.6">
      <c r="A714" s="2"/>
      <c r="D714" s="2"/>
      <c r="G714" s="2"/>
    </row>
    <row r="715" spans="1:7" ht="15.6">
      <c r="A715" s="2"/>
      <c r="D715" s="2"/>
      <c r="G715" s="2"/>
    </row>
    <row r="716" spans="1:7" ht="15.6">
      <c r="A716" s="2"/>
      <c r="D716" s="2"/>
      <c r="G716" s="2"/>
    </row>
    <row r="717" spans="1:7" ht="15.6">
      <c r="A717" s="2"/>
      <c r="D717" s="2"/>
      <c r="G717" s="2"/>
    </row>
    <row r="718" spans="1:7" ht="15.6">
      <c r="A718" s="2"/>
      <c r="D718" s="2"/>
      <c r="G718" s="2"/>
    </row>
    <row r="719" spans="1:7" ht="15.6">
      <c r="A719" s="2"/>
      <c r="D719" s="2"/>
      <c r="G719" s="2"/>
    </row>
    <row r="720" spans="1:7" ht="15.6">
      <c r="A720" s="2"/>
      <c r="D720" s="2"/>
      <c r="G720" s="2"/>
    </row>
    <row r="721" spans="1:7" ht="15.6">
      <c r="A721" s="2"/>
      <c r="D721" s="2"/>
      <c r="G721" s="2"/>
    </row>
    <row r="722" spans="1:7" ht="15.6">
      <c r="A722" s="2"/>
      <c r="D722" s="2"/>
      <c r="G722" s="2"/>
    </row>
    <row r="723" spans="1:7" ht="15.6">
      <c r="A723" s="2"/>
      <c r="D723" s="2"/>
      <c r="G723" s="2"/>
    </row>
    <row r="724" spans="1:7" ht="15.6">
      <c r="A724" s="2"/>
      <c r="D724" s="2"/>
      <c r="G724" s="2"/>
    </row>
    <row r="725" spans="1:7" ht="15.6">
      <c r="A725" s="2"/>
      <c r="D725" s="2"/>
      <c r="G725" s="2"/>
    </row>
    <row r="726" spans="1:7" ht="15.6">
      <c r="A726" s="2"/>
      <c r="D726" s="2"/>
      <c r="G726" s="2"/>
    </row>
    <row r="727" spans="1:7" ht="15.6">
      <c r="A727" s="2"/>
      <c r="D727" s="2"/>
      <c r="G727" s="2"/>
    </row>
    <row r="728" spans="1:7" ht="15.6">
      <c r="A728" s="2"/>
      <c r="D728" s="2"/>
      <c r="G728" s="2"/>
    </row>
    <row r="729" spans="1:7" ht="15.6">
      <c r="A729" s="2"/>
      <c r="D729" s="2"/>
      <c r="G729" s="2"/>
    </row>
    <row r="730" spans="1:7" ht="15.6">
      <c r="A730" s="2"/>
      <c r="D730" s="2"/>
      <c r="G730" s="2"/>
    </row>
    <row r="731" spans="1:7" ht="15.6">
      <c r="A731" s="2"/>
      <c r="D731" s="2"/>
      <c r="G731" s="2"/>
    </row>
    <row r="732" spans="1:7" ht="15.6">
      <c r="A732" s="2"/>
      <c r="D732" s="2"/>
      <c r="G732" s="2"/>
    </row>
    <row r="733" spans="1:7" ht="15.6">
      <c r="A733" s="2"/>
      <c r="D733" s="2"/>
      <c r="G733" s="2"/>
    </row>
    <row r="734" spans="1:7" ht="15.6">
      <c r="A734" s="2"/>
      <c r="D734" s="2"/>
      <c r="G734" s="2"/>
    </row>
    <row r="735" spans="1:7" ht="15.6">
      <c r="A735" s="2"/>
      <c r="D735" s="2"/>
      <c r="G735" s="2"/>
    </row>
    <row r="736" spans="1:7" ht="15.6">
      <c r="A736" s="2"/>
      <c r="D736" s="2"/>
      <c r="G736" s="2"/>
    </row>
    <row r="737" spans="1:7" ht="15.6">
      <c r="A737" s="2"/>
      <c r="D737" s="2"/>
      <c r="G737" s="2"/>
    </row>
    <row r="738" spans="1:7" ht="15.6">
      <c r="A738" s="2"/>
      <c r="D738" s="2"/>
      <c r="G738" s="2"/>
    </row>
    <row r="739" spans="1:7" ht="15.6">
      <c r="A739" s="2"/>
      <c r="D739" s="2"/>
      <c r="G739" s="2"/>
    </row>
    <row r="740" spans="1:7" ht="15.6">
      <c r="A740" s="2"/>
      <c r="D740" s="2"/>
      <c r="G740" s="2"/>
    </row>
    <row r="741" spans="1:7" ht="15.6">
      <c r="A741" s="2"/>
      <c r="D741" s="2"/>
      <c r="G741" s="2"/>
    </row>
    <row r="742" spans="1:7" ht="15.6">
      <c r="A742" s="2"/>
      <c r="D742" s="2"/>
      <c r="G742" s="2"/>
    </row>
    <row r="743" spans="1:7" ht="15.6">
      <c r="A743" s="2"/>
      <c r="D743" s="2"/>
      <c r="G743" s="2"/>
    </row>
    <row r="744" spans="1:7" ht="15.6">
      <c r="A744" s="2"/>
      <c r="D744" s="2"/>
      <c r="G744" s="2"/>
    </row>
    <row r="745" spans="1:7" ht="15.6">
      <c r="A745" s="2"/>
      <c r="D745" s="2"/>
      <c r="G745" s="2"/>
    </row>
    <row r="746" spans="1:7" ht="15.6">
      <c r="A746" s="2"/>
      <c r="D746" s="2"/>
      <c r="G746" s="2"/>
    </row>
    <row r="747" spans="1:7" ht="15.6">
      <c r="A747" s="2"/>
      <c r="D747" s="2"/>
      <c r="G747" s="2"/>
    </row>
    <row r="748" spans="1:7" ht="15.6">
      <c r="A748" s="2"/>
      <c r="D748" s="2"/>
      <c r="G748" s="2"/>
    </row>
    <row r="749" spans="1:7" ht="15.6">
      <c r="A749" s="2"/>
      <c r="D749" s="2"/>
      <c r="G749" s="2"/>
    </row>
    <row r="750" spans="1:7" ht="15.6">
      <c r="A750" s="2"/>
      <c r="D750" s="2"/>
      <c r="G750" s="2"/>
    </row>
    <row r="751" spans="1:7" ht="15.6">
      <c r="A751" s="2"/>
      <c r="D751" s="2"/>
      <c r="G751" s="2"/>
    </row>
    <row r="752" spans="1:7" ht="15.6">
      <c r="A752" s="2"/>
      <c r="D752" s="2"/>
      <c r="G752" s="2"/>
    </row>
    <row r="753" spans="1:7" ht="15.6">
      <c r="A753" s="2"/>
      <c r="D753" s="2"/>
      <c r="G753" s="2"/>
    </row>
    <row r="754" spans="1:7" ht="15.6">
      <c r="A754" s="2"/>
      <c r="D754" s="2"/>
      <c r="G754" s="2"/>
    </row>
    <row r="755" spans="1:7" ht="15.6">
      <c r="A755" s="2"/>
      <c r="D755" s="2"/>
      <c r="G755" s="2"/>
    </row>
    <row r="756" spans="1:7" ht="15.6">
      <c r="A756" s="2"/>
      <c r="D756" s="2"/>
      <c r="G756" s="2"/>
    </row>
    <row r="757" spans="1:7" ht="15.6">
      <c r="A757" s="2"/>
      <c r="D757" s="2"/>
      <c r="G757" s="2"/>
    </row>
    <row r="758" spans="1:7" ht="15.6">
      <c r="A758" s="2"/>
      <c r="D758" s="2"/>
      <c r="G758" s="2"/>
    </row>
    <row r="759" spans="1:7" ht="15.6">
      <c r="A759" s="2"/>
      <c r="D759" s="2"/>
      <c r="G759" s="2"/>
    </row>
    <row r="760" spans="1:7" ht="15.6">
      <c r="A760" s="2"/>
      <c r="D760" s="2"/>
      <c r="G760" s="2"/>
    </row>
    <row r="761" spans="1:7" ht="15.6">
      <c r="A761" s="2"/>
      <c r="D761" s="2"/>
      <c r="G761" s="2"/>
    </row>
    <row r="762" spans="1:7" ht="15.6">
      <c r="A762" s="2"/>
      <c r="D762" s="2"/>
      <c r="G762" s="2"/>
    </row>
    <row r="763" spans="1:7" ht="15.6">
      <c r="A763" s="2"/>
      <c r="D763" s="2"/>
      <c r="G763" s="2"/>
    </row>
    <row r="764" spans="1:7" ht="15.6">
      <c r="A764" s="2"/>
      <c r="D764" s="2"/>
      <c r="G764" s="2"/>
    </row>
    <row r="765" spans="1:7" ht="15.6">
      <c r="A765" s="2"/>
      <c r="D765" s="2"/>
      <c r="G765" s="2"/>
    </row>
    <row r="766" spans="1:7" ht="15.6">
      <c r="A766" s="2"/>
      <c r="D766" s="2"/>
      <c r="G766" s="2"/>
    </row>
    <row r="767" spans="1:7" ht="15.6">
      <c r="A767" s="2"/>
      <c r="D767" s="2"/>
      <c r="G767" s="2"/>
    </row>
    <row r="768" spans="1:7" ht="15.6">
      <c r="A768" s="2"/>
      <c r="D768" s="2"/>
      <c r="G768" s="2"/>
    </row>
    <row r="769" spans="1:7" ht="15.6">
      <c r="A769" s="2"/>
      <c r="D769" s="2"/>
      <c r="G769" s="2"/>
    </row>
    <row r="770" spans="1:7" ht="15.6">
      <c r="A770" s="2"/>
      <c r="D770" s="2"/>
      <c r="G770" s="2"/>
    </row>
    <row r="771" spans="1:7" ht="15.6">
      <c r="A771" s="2"/>
      <c r="D771" s="2"/>
      <c r="G771" s="2"/>
    </row>
    <row r="772" spans="1:7" ht="15.6">
      <c r="A772" s="2"/>
      <c r="D772" s="2"/>
      <c r="G772" s="2"/>
    </row>
    <row r="773" spans="1:7" ht="15.6">
      <c r="A773" s="2"/>
      <c r="D773" s="2"/>
      <c r="G773" s="2"/>
    </row>
    <row r="774" spans="1:7" ht="15.6">
      <c r="A774" s="2"/>
      <c r="D774" s="2"/>
      <c r="G774" s="2"/>
    </row>
    <row r="775" spans="1:7" ht="15.6">
      <c r="A775" s="2"/>
      <c r="D775" s="2"/>
      <c r="G775" s="2"/>
    </row>
    <row r="776" spans="1:7" ht="15.6">
      <c r="A776" s="2"/>
      <c r="D776" s="2"/>
      <c r="G776" s="2"/>
    </row>
    <row r="777" spans="1:7" ht="15.6">
      <c r="A777" s="2"/>
      <c r="D777" s="2"/>
      <c r="G777" s="2"/>
    </row>
    <row r="778" spans="1:7" ht="15.6">
      <c r="A778" s="2"/>
      <c r="D778" s="2"/>
      <c r="G778" s="2"/>
    </row>
    <row r="779" spans="1:7" ht="15.6">
      <c r="A779" s="2"/>
      <c r="D779" s="2"/>
      <c r="G779" s="2"/>
    </row>
    <row r="780" spans="1:7" ht="15.6">
      <c r="A780" s="2"/>
      <c r="D780" s="2"/>
      <c r="G780" s="2"/>
    </row>
    <row r="781" spans="1:7" ht="15.6">
      <c r="A781" s="2"/>
      <c r="D781" s="2"/>
      <c r="G781" s="2"/>
    </row>
    <row r="782" spans="1:7" ht="15.6">
      <c r="A782" s="2"/>
      <c r="D782" s="2"/>
      <c r="G782" s="2"/>
    </row>
    <row r="783" spans="1:7" ht="15.6">
      <c r="A783" s="2"/>
      <c r="D783" s="2"/>
      <c r="G783" s="2"/>
    </row>
    <row r="784" spans="1:7" ht="15.6">
      <c r="A784" s="2"/>
      <c r="D784" s="2"/>
      <c r="G784" s="2"/>
    </row>
    <row r="785" spans="1:7" ht="15.6">
      <c r="A785" s="2"/>
      <c r="D785" s="2"/>
      <c r="G785" s="2"/>
    </row>
    <row r="786" spans="1:7" ht="15.6">
      <c r="A786" s="2"/>
      <c r="D786" s="2"/>
      <c r="G786" s="2"/>
    </row>
    <row r="787" spans="1:7" ht="15.6">
      <c r="A787" s="2"/>
      <c r="D787" s="2"/>
      <c r="G787" s="2"/>
    </row>
    <row r="788" spans="1:7" ht="15.6">
      <c r="A788" s="2"/>
      <c r="D788" s="2"/>
      <c r="G788" s="2"/>
    </row>
    <row r="789" spans="1:7" ht="15.6">
      <c r="A789" s="2"/>
      <c r="D789" s="2"/>
      <c r="G789" s="2"/>
    </row>
    <row r="790" spans="1:7" ht="15.6">
      <c r="A790" s="2"/>
      <c r="D790" s="2"/>
      <c r="G790" s="2"/>
    </row>
    <row r="791" spans="1:7" ht="15.6">
      <c r="A791" s="2"/>
      <c r="D791" s="2"/>
      <c r="G791" s="2"/>
    </row>
    <row r="792" spans="1:7" ht="15.6">
      <c r="A792" s="2"/>
      <c r="D792" s="2"/>
      <c r="G792" s="2"/>
    </row>
    <row r="793" spans="1:7" ht="15.6">
      <c r="A793" s="2"/>
      <c r="D793" s="2"/>
      <c r="G793" s="2"/>
    </row>
    <row r="794" spans="1:7" ht="15.6">
      <c r="A794" s="2"/>
      <c r="D794" s="2"/>
      <c r="G794" s="2"/>
    </row>
    <row r="795" spans="1:7" ht="15.6">
      <c r="A795" s="2"/>
      <c r="D795" s="2"/>
      <c r="G795" s="2"/>
    </row>
    <row r="796" spans="1:7" ht="15.6">
      <c r="A796" s="2"/>
      <c r="D796" s="2"/>
      <c r="G796" s="2"/>
    </row>
    <row r="797" spans="1:7" ht="15.6">
      <c r="A797" s="2"/>
      <c r="D797" s="2"/>
      <c r="G797" s="2"/>
    </row>
    <row r="798" spans="1:7" ht="15.6">
      <c r="A798" s="2"/>
      <c r="D798" s="2"/>
      <c r="G798" s="2"/>
    </row>
    <row r="799" spans="1:7" ht="15.6">
      <c r="A799" s="2"/>
      <c r="D799" s="2"/>
      <c r="G799" s="2"/>
    </row>
    <row r="800" spans="1:7" ht="15.6">
      <c r="A800" s="2"/>
      <c r="D800" s="2"/>
      <c r="G800" s="2"/>
    </row>
    <row r="801" spans="1:7" ht="15.6">
      <c r="A801" s="2"/>
      <c r="D801" s="2"/>
      <c r="G801" s="2"/>
    </row>
    <row r="802" spans="1:7" ht="15.6">
      <c r="A802" s="2"/>
      <c r="D802" s="2"/>
      <c r="G802" s="2"/>
    </row>
    <row r="803" spans="1:7" ht="15.6">
      <c r="A803" s="2"/>
      <c r="D803" s="2"/>
      <c r="G803" s="2"/>
    </row>
    <row r="804" spans="1:7" ht="15.6">
      <c r="A804" s="2"/>
      <c r="D804" s="2"/>
      <c r="G804" s="2"/>
    </row>
    <row r="805" spans="1:7" ht="15.6">
      <c r="A805" s="2"/>
      <c r="D805" s="2"/>
      <c r="G805" s="2"/>
    </row>
    <row r="806" spans="1:7" ht="15.6">
      <c r="A806" s="2"/>
      <c r="D806" s="2"/>
      <c r="G806" s="2"/>
    </row>
    <row r="807" spans="1:7" ht="15.6">
      <c r="A807" s="2"/>
      <c r="D807" s="2"/>
      <c r="G807" s="2"/>
    </row>
    <row r="808" spans="1:7" ht="15.6">
      <c r="A808" s="2"/>
      <c r="D808" s="2"/>
      <c r="G808" s="2"/>
    </row>
    <row r="809" spans="1:7" ht="15.6">
      <c r="A809" s="2"/>
      <c r="D809" s="2"/>
      <c r="G809" s="2"/>
    </row>
    <row r="810" spans="1:7" ht="15.6">
      <c r="A810" s="2"/>
      <c r="D810" s="2"/>
      <c r="G810" s="2"/>
    </row>
    <row r="811" spans="1:7" ht="15.6">
      <c r="A811" s="2"/>
      <c r="D811" s="2"/>
      <c r="G811" s="2"/>
    </row>
    <row r="812" spans="1:7" ht="15.6">
      <c r="A812" s="2"/>
      <c r="D812" s="2"/>
      <c r="G812" s="2"/>
    </row>
    <row r="813" spans="1:7" ht="15.6">
      <c r="A813" s="2"/>
      <c r="D813" s="2"/>
      <c r="G813" s="2"/>
    </row>
    <row r="814" spans="1:7" ht="15.6">
      <c r="A814" s="2"/>
      <c r="D814" s="2"/>
      <c r="G814" s="2"/>
    </row>
    <row r="815" spans="1:7" ht="15.6">
      <c r="A815" s="2"/>
      <c r="D815" s="2"/>
      <c r="G815" s="2"/>
    </row>
    <row r="816" spans="1:7" ht="15.6">
      <c r="A816" s="2"/>
      <c r="D816" s="2"/>
      <c r="G816" s="2"/>
    </row>
    <row r="817" spans="1:7" ht="15.6">
      <c r="A817" s="2"/>
      <c r="D817" s="2"/>
      <c r="G817" s="2"/>
    </row>
    <row r="818" spans="1:7" ht="15.6">
      <c r="A818" s="2"/>
      <c r="D818" s="2"/>
      <c r="G818" s="2"/>
    </row>
    <row r="819" spans="1:7" ht="15.6">
      <c r="A819" s="2"/>
      <c r="D819" s="2"/>
      <c r="G819" s="2"/>
    </row>
    <row r="820" spans="1:7" ht="15.6">
      <c r="A820" s="2"/>
      <c r="D820" s="2"/>
      <c r="G820" s="2"/>
    </row>
    <row r="821" spans="1:7" ht="15.6">
      <c r="A821" s="2"/>
      <c r="D821" s="2"/>
      <c r="G821" s="2"/>
    </row>
    <row r="822" spans="1:7" ht="15.6">
      <c r="A822" s="2"/>
      <c r="D822" s="2"/>
      <c r="G822" s="2"/>
    </row>
    <row r="823" spans="1:7" ht="15.6">
      <c r="A823" s="2"/>
      <c r="D823" s="2"/>
      <c r="G823" s="2"/>
    </row>
    <row r="824" spans="1:7" ht="15.6">
      <c r="A824" s="2"/>
      <c r="D824" s="2"/>
      <c r="G824" s="2"/>
    </row>
    <row r="825" spans="1:7" ht="15.6">
      <c r="A825" s="2"/>
      <c r="D825" s="2"/>
      <c r="G825" s="2"/>
    </row>
    <row r="826" spans="1:7" ht="15.6">
      <c r="A826" s="2"/>
      <c r="D826" s="2"/>
      <c r="G826" s="2"/>
    </row>
    <row r="827" spans="1:7" ht="15.6">
      <c r="A827" s="2"/>
      <c r="D827" s="2"/>
      <c r="G827" s="2"/>
    </row>
    <row r="828" spans="1:7" ht="15.6">
      <c r="A828" s="2"/>
      <c r="D828" s="2"/>
      <c r="G828" s="2"/>
    </row>
    <row r="829" spans="1:7" ht="15.6">
      <c r="A829" s="2"/>
      <c r="D829" s="2"/>
      <c r="G829" s="2"/>
    </row>
    <row r="830" spans="1:7" ht="15.6">
      <c r="A830" s="2"/>
      <c r="D830" s="2"/>
      <c r="G830" s="2"/>
    </row>
    <row r="831" spans="1:7" ht="15.6">
      <c r="A831" s="2"/>
      <c r="D831" s="2"/>
      <c r="G831" s="2"/>
    </row>
    <row r="832" spans="1:7" ht="15.6">
      <c r="A832" s="2"/>
      <c r="D832" s="2"/>
      <c r="G832" s="2"/>
    </row>
    <row r="833" spans="1:7" ht="15.6">
      <c r="A833" s="2"/>
      <c r="D833" s="2"/>
      <c r="G833" s="2"/>
    </row>
    <row r="834" spans="1:7" ht="15.6">
      <c r="A834" s="2"/>
      <c r="D834" s="2"/>
      <c r="G834" s="2"/>
    </row>
    <row r="835" spans="1:7" ht="15.6">
      <c r="A835" s="2"/>
      <c r="D835" s="2"/>
      <c r="G835" s="2"/>
    </row>
    <row r="836" spans="1:7" ht="15.6">
      <c r="A836" s="2"/>
      <c r="D836" s="2"/>
      <c r="G836" s="2"/>
    </row>
    <row r="837" spans="1:7" ht="15.6">
      <c r="A837" s="2"/>
      <c r="D837" s="2"/>
      <c r="G837" s="2"/>
    </row>
    <row r="838" spans="1:7" ht="15.6">
      <c r="A838" s="2"/>
      <c r="D838" s="2"/>
      <c r="G838" s="2"/>
    </row>
    <row r="839" spans="1:7" ht="15.6">
      <c r="A839" s="2"/>
      <c r="D839" s="2"/>
      <c r="G839" s="2"/>
    </row>
    <row r="840" spans="1:7" ht="15.6">
      <c r="A840" s="2"/>
      <c r="D840" s="2"/>
      <c r="G840" s="2"/>
    </row>
    <row r="841" spans="1:7" ht="15.6">
      <c r="A841" s="2"/>
      <c r="D841" s="2"/>
      <c r="G841" s="2"/>
    </row>
    <row r="842" spans="1:7" ht="15.6">
      <c r="A842" s="2"/>
      <c r="D842" s="2"/>
      <c r="G842" s="2"/>
    </row>
    <row r="843" spans="1:7" ht="15.6">
      <c r="A843" s="2"/>
      <c r="D843" s="2"/>
      <c r="G843" s="2"/>
    </row>
    <row r="844" spans="1:7" ht="15.6">
      <c r="A844" s="2"/>
      <c r="D844" s="2"/>
      <c r="G844" s="2"/>
    </row>
    <row r="845" spans="1:7" ht="15.6">
      <c r="A845" s="2"/>
      <c r="D845" s="2"/>
      <c r="G845" s="2"/>
    </row>
    <row r="846" spans="1:7" ht="15.6">
      <c r="A846" s="2"/>
      <c r="D846" s="2"/>
      <c r="G846" s="2"/>
    </row>
    <row r="847" spans="1:7" ht="15.6">
      <c r="A847" s="2"/>
      <c r="D847" s="2"/>
      <c r="G847" s="2"/>
    </row>
    <row r="848" spans="1:7" ht="15.6">
      <c r="A848" s="2"/>
      <c r="D848" s="2"/>
      <c r="G848" s="2"/>
    </row>
    <row r="849" spans="1:7" ht="15.6">
      <c r="A849" s="2"/>
      <c r="D849" s="2"/>
      <c r="G849" s="2"/>
    </row>
    <row r="850" spans="1:7" ht="15.6">
      <c r="A850" s="2"/>
      <c r="D850" s="2"/>
      <c r="G850" s="2"/>
    </row>
    <row r="851" spans="1:7" ht="15.6">
      <c r="A851" s="2"/>
      <c r="D851" s="2"/>
      <c r="G851" s="2"/>
    </row>
    <row r="852" spans="1:7" ht="15.6">
      <c r="A852" s="2"/>
      <c r="D852" s="2"/>
      <c r="G852" s="2"/>
    </row>
    <row r="853" spans="1:7" ht="15.6">
      <c r="A853" s="2"/>
      <c r="D853" s="2"/>
      <c r="G853" s="2"/>
    </row>
    <row r="854" spans="1:7" ht="15.6">
      <c r="A854" s="2"/>
      <c r="D854" s="2"/>
      <c r="G854" s="2"/>
    </row>
    <row r="855" spans="1:7" ht="15.6">
      <c r="A855" s="2"/>
      <c r="D855" s="2"/>
      <c r="G855" s="2"/>
    </row>
    <row r="856" spans="1:7" ht="15.6">
      <c r="A856" s="2"/>
      <c r="D856" s="2"/>
      <c r="G856" s="2"/>
    </row>
    <row r="857" spans="1:7" ht="15.6">
      <c r="A857" s="2"/>
      <c r="D857" s="2"/>
      <c r="G857" s="2"/>
    </row>
    <row r="858" spans="1:7" ht="15.6">
      <c r="A858" s="2"/>
      <c r="D858" s="2"/>
      <c r="G858" s="2"/>
    </row>
    <row r="859" spans="1:7" ht="15.6">
      <c r="A859" s="2"/>
      <c r="D859" s="2"/>
      <c r="G859" s="2"/>
    </row>
    <row r="860" spans="1:7" ht="15.6">
      <c r="A860" s="2"/>
      <c r="D860" s="2"/>
      <c r="G860" s="2"/>
    </row>
    <row r="861" spans="1:7" ht="15.6">
      <c r="A861" s="2"/>
      <c r="D861" s="2"/>
      <c r="G861" s="2"/>
    </row>
    <row r="862" spans="1:7" ht="15.6">
      <c r="A862" s="2"/>
      <c r="D862" s="2"/>
      <c r="G862" s="2"/>
    </row>
    <row r="863" spans="1:7" ht="15.6">
      <c r="A863" s="2"/>
      <c r="D863" s="2"/>
      <c r="G863" s="2"/>
    </row>
    <row r="864" spans="1:7" ht="15.6">
      <c r="A864" s="2"/>
      <c r="D864" s="2"/>
      <c r="G864" s="2"/>
    </row>
    <row r="865" spans="1:7" ht="15.6">
      <c r="A865" s="2"/>
      <c r="D865" s="2"/>
      <c r="G865" s="2"/>
    </row>
    <row r="866" spans="1:7" ht="15.6">
      <c r="A866" s="2"/>
      <c r="D866" s="2"/>
      <c r="G866" s="2"/>
    </row>
    <row r="867" spans="1:7" ht="15.6">
      <c r="A867" s="2"/>
      <c r="D867" s="2"/>
      <c r="G867" s="2"/>
    </row>
    <row r="868" spans="1:7" ht="15.6">
      <c r="A868" s="2"/>
      <c r="D868" s="2"/>
      <c r="G868" s="2"/>
    </row>
    <row r="869" spans="1:7" ht="15.6">
      <c r="A869" s="2"/>
      <c r="D869" s="2"/>
      <c r="G869" s="2"/>
    </row>
    <row r="870" spans="1:7" ht="15.6">
      <c r="A870" s="2"/>
      <c r="D870" s="2"/>
      <c r="G870" s="2"/>
    </row>
    <row r="871" spans="1:7" ht="15.6">
      <c r="A871" s="2"/>
      <c r="D871" s="2"/>
      <c r="G871" s="2"/>
    </row>
    <row r="872" spans="1:7" ht="15.6">
      <c r="A872" s="2"/>
      <c r="D872" s="2"/>
      <c r="G872" s="2"/>
    </row>
    <row r="873" spans="1:7" ht="15.6">
      <c r="A873" s="2"/>
      <c r="D873" s="2"/>
      <c r="G873" s="2"/>
    </row>
    <row r="874" spans="1:7" ht="15.6">
      <c r="A874" s="2"/>
      <c r="D874" s="2"/>
      <c r="G874" s="2"/>
    </row>
    <row r="875" spans="1:7" ht="15.6">
      <c r="A875" s="2"/>
      <c r="D875" s="2"/>
      <c r="G875" s="2"/>
    </row>
    <row r="876" spans="1:7" ht="15.6">
      <c r="A876" s="2"/>
      <c r="D876" s="2"/>
      <c r="G876" s="2"/>
    </row>
    <row r="877" spans="1:7" ht="15.6">
      <c r="A877" s="2"/>
      <c r="D877" s="2"/>
      <c r="G877" s="2"/>
    </row>
    <row r="878" spans="1:7" ht="15.6">
      <c r="A878" s="2"/>
      <c r="D878" s="2"/>
      <c r="G878" s="2"/>
    </row>
    <row r="879" spans="1:7" ht="15.6">
      <c r="A879" s="2"/>
      <c r="D879" s="2"/>
      <c r="G879" s="2"/>
    </row>
    <row r="880" spans="1:7" ht="15.6">
      <c r="A880" s="2"/>
      <c r="D880" s="2"/>
      <c r="G880" s="2"/>
    </row>
    <row r="881" spans="1:7" ht="15.6">
      <c r="A881" s="2"/>
      <c r="D881" s="2"/>
      <c r="G881" s="2"/>
    </row>
    <row r="882" spans="1:7" ht="15.6">
      <c r="A882" s="2"/>
      <c r="D882" s="2"/>
      <c r="G882" s="2"/>
    </row>
    <row r="883" spans="1:7" ht="15.6">
      <c r="A883" s="2"/>
      <c r="D883" s="2"/>
      <c r="G883" s="2"/>
    </row>
    <row r="884" spans="1:7" ht="15.6">
      <c r="A884" s="2"/>
      <c r="D884" s="2"/>
      <c r="G884" s="2"/>
    </row>
    <row r="885" spans="1:7" ht="15.6">
      <c r="A885" s="2"/>
      <c r="D885" s="2"/>
      <c r="G885" s="2"/>
    </row>
    <row r="886" spans="1:7" ht="15.6">
      <c r="A886" s="2"/>
      <c r="D886" s="2"/>
      <c r="G886" s="2"/>
    </row>
    <row r="887" spans="1:7" ht="15.6">
      <c r="A887" s="2"/>
      <c r="D887" s="2"/>
      <c r="G887" s="2"/>
    </row>
    <row r="888" spans="1:7" ht="15.6">
      <c r="A888" s="2"/>
      <c r="D888" s="2"/>
      <c r="G888" s="2"/>
    </row>
    <row r="889" spans="1:7" ht="15.6">
      <c r="A889" s="2"/>
      <c r="D889" s="2"/>
      <c r="G889" s="2"/>
    </row>
    <row r="890" spans="1:7" ht="15.6">
      <c r="A890" s="2"/>
      <c r="D890" s="2"/>
      <c r="G890" s="2"/>
    </row>
    <row r="891" spans="1:7" ht="15.6">
      <c r="A891" s="2"/>
      <c r="D891" s="2"/>
      <c r="G891" s="2"/>
    </row>
    <row r="892" spans="1:7" ht="15.6">
      <c r="A892" s="2"/>
      <c r="D892" s="2"/>
      <c r="G892" s="2"/>
    </row>
    <row r="893" spans="1:7" ht="15.6">
      <c r="A893" s="2"/>
      <c r="D893" s="2"/>
      <c r="G893" s="2"/>
    </row>
    <row r="894" spans="1:7" ht="15.6">
      <c r="A894" s="2"/>
      <c r="D894" s="2"/>
      <c r="G894" s="2"/>
    </row>
    <row r="895" spans="1:7" ht="15.6">
      <c r="A895" s="2"/>
      <c r="D895" s="2"/>
      <c r="G895" s="2"/>
    </row>
    <row r="896" spans="1:7" ht="15.6">
      <c r="A896" s="2"/>
      <c r="D896" s="2"/>
      <c r="G896" s="2"/>
    </row>
    <row r="897" spans="1:7" ht="15.6">
      <c r="A897" s="2"/>
      <c r="D897" s="2"/>
      <c r="G897" s="2"/>
    </row>
    <row r="898" spans="1:7" ht="15.6">
      <c r="A898" s="2"/>
      <c r="D898" s="2"/>
      <c r="G898" s="2"/>
    </row>
    <row r="899" spans="1:7" ht="15.6">
      <c r="A899" s="2"/>
      <c r="D899" s="2"/>
      <c r="G899" s="2"/>
    </row>
    <row r="900" spans="1:7" ht="15.6">
      <c r="A900" s="2"/>
      <c r="D900" s="2"/>
      <c r="G900" s="2"/>
    </row>
    <row r="901" spans="1:7" ht="15.6">
      <c r="A901" s="2"/>
      <c r="D901" s="2"/>
      <c r="G901" s="2"/>
    </row>
    <row r="902" spans="1:7" ht="15.6">
      <c r="A902" s="2"/>
      <c r="D902" s="2"/>
      <c r="G902" s="2"/>
    </row>
    <row r="903" spans="1:7" ht="15.6">
      <c r="A903" s="2"/>
      <c r="D903" s="2"/>
      <c r="G903" s="2"/>
    </row>
    <row r="904" spans="1:7" ht="15.6">
      <c r="A904" s="2"/>
      <c r="D904" s="2"/>
      <c r="G904" s="2"/>
    </row>
    <row r="905" spans="1:7" ht="15.6">
      <c r="A905" s="2"/>
      <c r="D905" s="2"/>
      <c r="G905" s="2"/>
    </row>
    <row r="906" spans="1:7" ht="15.6">
      <c r="A906" s="2"/>
      <c r="D906" s="2"/>
      <c r="G906" s="2"/>
    </row>
    <row r="907" spans="1:7" ht="15.6">
      <c r="A907" s="2"/>
      <c r="D907" s="2"/>
      <c r="G907" s="2"/>
    </row>
    <row r="908" spans="1:7" ht="15.6">
      <c r="A908" s="2"/>
      <c r="D908" s="2"/>
      <c r="G908" s="2"/>
    </row>
    <row r="909" spans="1:7" ht="15.6">
      <c r="A909" s="2"/>
      <c r="D909" s="2"/>
      <c r="G909" s="2"/>
    </row>
    <row r="910" spans="1:7" ht="15.6">
      <c r="A910" s="2"/>
      <c r="D910" s="2"/>
      <c r="G910" s="2"/>
    </row>
    <row r="911" spans="1:7" ht="15.6">
      <c r="A911" s="2"/>
      <c r="D911" s="2"/>
      <c r="G911" s="2"/>
    </row>
    <row r="912" spans="1:7" ht="15.6">
      <c r="A912" s="2"/>
      <c r="D912" s="2"/>
      <c r="G912" s="2"/>
    </row>
    <row r="913" spans="1:7" ht="15.6">
      <c r="A913" s="2"/>
      <c r="D913" s="2"/>
      <c r="G913" s="2"/>
    </row>
    <row r="914" spans="1:7" ht="15.6">
      <c r="A914" s="2"/>
      <c r="D914" s="2"/>
      <c r="G914" s="2"/>
    </row>
    <row r="915" spans="1:7" ht="15.6">
      <c r="A915" s="2"/>
      <c r="D915" s="2"/>
      <c r="G915" s="2"/>
    </row>
    <row r="916" spans="1:7" ht="15.6">
      <c r="A916" s="2"/>
      <c r="D916" s="2"/>
      <c r="G916" s="2"/>
    </row>
    <row r="917" spans="1:7" ht="15.6">
      <c r="A917" s="2"/>
      <c r="D917" s="2"/>
      <c r="G917" s="2"/>
    </row>
    <row r="918" spans="1:7" ht="15.6">
      <c r="A918" s="2"/>
      <c r="D918" s="2"/>
      <c r="G918" s="2"/>
    </row>
    <row r="919" spans="1:7" ht="15.6">
      <c r="A919" s="2"/>
      <c r="D919" s="2"/>
      <c r="G919" s="2"/>
    </row>
    <row r="920" spans="1:7" ht="15.6">
      <c r="A920" s="2"/>
      <c r="D920" s="2"/>
      <c r="G920" s="2"/>
    </row>
    <row r="921" spans="1:7" ht="15.6">
      <c r="A921" s="2"/>
      <c r="D921" s="2"/>
      <c r="G921" s="2"/>
    </row>
    <row r="922" spans="1:7" ht="15.6">
      <c r="A922" s="2"/>
      <c r="D922" s="2"/>
      <c r="G922" s="2"/>
    </row>
    <row r="923" spans="1:7" ht="15.6">
      <c r="A923" s="2"/>
      <c r="D923" s="2"/>
      <c r="G923" s="2"/>
    </row>
    <row r="924" spans="1:7" ht="15.6">
      <c r="A924" s="2"/>
      <c r="D924" s="2"/>
      <c r="G924" s="2"/>
    </row>
    <row r="925" spans="1:7" ht="15.6">
      <c r="A925" s="2"/>
      <c r="D925" s="2"/>
      <c r="G925" s="2"/>
    </row>
    <row r="926" spans="1:7" ht="15.6">
      <c r="A926" s="2"/>
      <c r="D926" s="2"/>
      <c r="G926" s="2"/>
    </row>
    <row r="927" spans="1:7" ht="15.6">
      <c r="A927" s="2"/>
      <c r="D927" s="2"/>
      <c r="G927" s="2"/>
    </row>
    <row r="928" spans="1:7" ht="15.6">
      <c r="A928" s="2"/>
      <c r="D928" s="2"/>
      <c r="G928" s="2"/>
    </row>
    <row r="929" spans="1:7" ht="15.6">
      <c r="A929" s="2"/>
      <c r="D929" s="2"/>
      <c r="G929" s="2"/>
    </row>
    <row r="930" spans="1:7" ht="15.6">
      <c r="A930" s="2"/>
      <c r="D930" s="2"/>
      <c r="G930" s="2"/>
    </row>
    <row r="931" spans="1:7" ht="15.6">
      <c r="A931" s="2"/>
      <c r="D931" s="2"/>
      <c r="G931" s="2"/>
    </row>
    <row r="932" spans="1:7" ht="15.6">
      <c r="A932" s="2"/>
      <c r="D932" s="2"/>
      <c r="G932" s="2"/>
    </row>
    <row r="933" spans="1:7" ht="15.6">
      <c r="A933" s="2"/>
      <c r="D933" s="2"/>
      <c r="G933" s="2"/>
    </row>
    <row r="934" spans="1:7" ht="15.6">
      <c r="A934" s="2"/>
      <c r="D934" s="2"/>
      <c r="G934" s="2"/>
    </row>
    <row r="935" spans="1:7" ht="15.6">
      <c r="A935" s="2"/>
      <c r="D935" s="2"/>
      <c r="G935" s="2"/>
    </row>
    <row r="936" spans="1:7" ht="15.6">
      <c r="A936" s="2"/>
      <c r="D936" s="2"/>
      <c r="G936" s="2"/>
    </row>
    <row r="937" spans="1:7" ht="15.6">
      <c r="A937" s="2"/>
      <c r="D937" s="2"/>
      <c r="G937" s="2"/>
    </row>
    <row r="938" spans="1:7" ht="15.6">
      <c r="A938" s="2"/>
      <c r="D938" s="2"/>
      <c r="G938" s="2"/>
    </row>
    <row r="939" spans="1:7" ht="15.6">
      <c r="A939" s="2"/>
      <c r="D939" s="2"/>
      <c r="G939" s="2"/>
    </row>
    <row r="940" spans="1:7" ht="15.6">
      <c r="A940" s="2"/>
      <c r="D940" s="2"/>
      <c r="G940" s="2"/>
    </row>
    <row r="941" spans="1:7" ht="15.6">
      <c r="A941" s="2"/>
      <c r="D941" s="2"/>
      <c r="G941" s="2"/>
    </row>
    <row r="942" spans="1:7" ht="15.6">
      <c r="A942" s="2"/>
      <c r="D942" s="2"/>
      <c r="G942" s="2"/>
    </row>
    <row r="943" spans="1:7" ht="15.6">
      <c r="A943" s="2"/>
      <c r="D943" s="2"/>
      <c r="G943" s="2"/>
    </row>
    <row r="944" spans="1:7" ht="15.6">
      <c r="A944" s="2"/>
      <c r="D944" s="2"/>
      <c r="G944" s="2"/>
    </row>
    <row r="945" spans="1:7" ht="15.6">
      <c r="A945" s="2"/>
      <c r="D945" s="2"/>
      <c r="G945" s="2"/>
    </row>
    <row r="946" spans="1:7" ht="15.6">
      <c r="A946" s="2"/>
      <c r="D946" s="2"/>
      <c r="G946" s="2"/>
    </row>
    <row r="947" spans="1:7" ht="15.6">
      <c r="A947" s="2"/>
      <c r="D947" s="2"/>
      <c r="G947" s="2"/>
    </row>
    <row r="948" spans="1:7" ht="15.6">
      <c r="A948" s="2"/>
      <c r="D948" s="2"/>
      <c r="G948" s="2"/>
    </row>
    <row r="949" spans="1:7" ht="15.6">
      <c r="A949" s="2"/>
      <c r="D949" s="2"/>
      <c r="G949" s="2"/>
    </row>
    <row r="950" spans="1:7" ht="15.6">
      <c r="A950" s="2"/>
      <c r="D950" s="2"/>
      <c r="G950" s="2"/>
    </row>
    <row r="951" spans="1:7" ht="15.6">
      <c r="A951" s="2"/>
      <c r="D951" s="2"/>
      <c r="G951" s="2"/>
    </row>
    <row r="952" spans="1:7" ht="15.6">
      <c r="A952" s="2"/>
      <c r="D952" s="2"/>
      <c r="G952" s="2"/>
    </row>
    <row r="953" spans="1:7" ht="15.6">
      <c r="A953" s="2"/>
      <c r="D953" s="2"/>
      <c r="G953" s="2"/>
    </row>
    <row r="954" spans="1:7" ht="15.6">
      <c r="A954" s="2"/>
      <c r="D954" s="2"/>
      <c r="G954" s="2"/>
    </row>
    <row r="955" spans="1:7" ht="15.6">
      <c r="A955" s="2"/>
      <c r="D955" s="2"/>
      <c r="G955" s="2"/>
    </row>
    <row r="956" spans="1:7" ht="15.6">
      <c r="A956" s="2"/>
      <c r="D956" s="2"/>
      <c r="G956" s="2"/>
    </row>
    <row r="957" spans="1:7" ht="15.6">
      <c r="A957" s="2"/>
      <c r="D957" s="2"/>
      <c r="G957" s="2"/>
    </row>
    <row r="958" spans="1:7" ht="15.6">
      <c r="A958" s="2"/>
      <c r="D958" s="2"/>
      <c r="G958" s="2"/>
    </row>
    <row r="959" spans="1:7" ht="15.6">
      <c r="A959" s="2"/>
      <c r="D959" s="2"/>
      <c r="G959" s="2"/>
    </row>
    <row r="960" spans="1:7" ht="15.6">
      <c r="A960" s="2"/>
      <c r="D960" s="2"/>
      <c r="G960" s="2"/>
    </row>
    <row r="961" spans="1:7" ht="15.6">
      <c r="A961" s="2"/>
      <c r="D961" s="2"/>
      <c r="G961" s="2"/>
    </row>
    <row r="962" spans="1:7" ht="15.6">
      <c r="A962" s="2"/>
      <c r="D962" s="2"/>
      <c r="G962" s="2"/>
    </row>
    <row r="963" spans="1:7" ht="15.6">
      <c r="A963" s="2"/>
      <c r="D963" s="2"/>
      <c r="G963" s="2"/>
    </row>
    <row r="964" spans="1:7" ht="15.6">
      <c r="A964" s="2"/>
      <c r="D964" s="2"/>
      <c r="G964" s="2"/>
    </row>
    <row r="965" spans="1:7" ht="15.6">
      <c r="A965" s="2"/>
      <c r="D965" s="2"/>
      <c r="G965" s="2"/>
    </row>
    <row r="966" spans="1:7" ht="15.6">
      <c r="A966" s="2"/>
      <c r="D966" s="2"/>
      <c r="G966" s="2"/>
    </row>
    <row r="967" spans="1:7" ht="15.6">
      <c r="A967" s="2"/>
      <c r="D967" s="2"/>
      <c r="G967" s="2"/>
    </row>
    <row r="968" spans="1:7" ht="15.6">
      <c r="A968" s="2"/>
      <c r="D968" s="2"/>
      <c r="G968" s="2"/>
    </row>
    <row r="969" spans="1:7" ht="15.6">
      <c r="A969" s="2"/>
      <c r="D969" s="2"/>
      <c r="G969" s="2"/>
    </row>
    <row r="970" spans="1:7" ht="15.6">
      <c r="A970" s="2"/>
      <c r="D970" s="2"/>
      <c r="G970" s="2"/>
    </row>
    <row r="971" spans="1:7" ht="15.6">
      <c r="A971" s="2"/>
      <c r="D971" s="2"/>
      <c r="G971" s="2"/>
    </row>
    <row r="972" spans="1:7" ht="15.6">
      <c r="A972" s="2"/>
      <c r="D972" s="2"/>
      <c r="G972" s="2"/>
    </row>
    <row r="973" spans="1:7" ht="15.6">
      <c r="A973" s="2"/>
      <c r="D973" s="2"/>
      <c r="G973" s="2"/>
    </row>
    <row r="974" spans="1:7" ht="15.6">
      <c r="A974" s="2"/>
      <c r="D974" s="2"/>
      <c r="G974" s="2"/>
    </row>
    <row r="975" spans="1:7" ht="15.6">
      <c r="A975" s="2"/>
      <c r="D975" s="2"/>
      <c r="G975" s="2"/>
    </row>
    <row r="976" spans="1:7" ht="15.6">
      <c r="A976" s="2"/>
      <c r="D976" s="2"/>
      <c r="G976" s="2"/>
    </row>
    <row r="977" spans="1:7" ht="15.6">
      <c r="A977" s="2"/>
      <c r="D977" s="2"/>
      <c r="G977" s="2"/>
    </row>
    <row r="978" spans="1:7" ht="15.6">
      <c r="A978" s="2"/>
      <c r="D978" s="2"/>
      <c r="G978" s="2"/>
    </row>
    <row r="979" spans="1:7" ht="15.6">
      <c r="A979" s="2"/>
      <c r="D979" s="2"/>
      <c r="G979" s="2"/>
    </row>
    <row r="980" spans="1:7" ht="15.6">
      <c r="A980" s="2"/>
      <c r="D980" s="2"/>
      <c r="G980" s="2"/>
    </row>
    <row r="981" spans="1:7" ht="15.6">
      <c r="A981" s="2"/>
      <c r="D981" s="2"/>
      <c r="G981" s="2"/>
    </row>
    <row r="982" spans="1:7" ht="15.6">
      <c r="A982" s="2"/>
      <c r="D982" s="2"/>
      <c r="G982" s="2"/>
    </row>
    <row r="983" spans="1:7" ht="15.6">
      <c r="A983" s="2"/>
      <c r="D983" s="2"/>
      <c r="G983" s="2"/>
    </row>
    <row r="984" spans="1:7" ht="15.6">
      <c r="A984" s="2"/>
      <c r="D984" s="2"/>
      <c r="G984" s="2"/>
    </row>
    <row r="985" spans="1:7" ht="15.6">
      <c r="A985" s="2"/>
      <c r="D985" s="2"/>
      <c r="G985" s="2"/>
    </row>
    <row r="986" spans="1:7" ht="15.6">
      <c r="A986" s="2"/>
      <c r="D986" s="2"/>
      <c r="G986" s="2"/>
    </row>
    <row r="987" spans="1:7" ht="15.6">
      <c r="A987" s="2"/>
      <c r="D987" s="2"/>
      <c r="G987" s="2"/>
    </row>
    <row r="988" spans="1:7" ht="15.6">
      <c r="A988" s="2"/>
      <c r="D988" s="2"/>
      <c r="G988" s="2"/>
    </row>
    <row r="989" spans="1:7" ht="15.6">
      <c r="A989" s="2"/>
      <c r="D989" s="2"/>
      <c r="G989" s="2"/>
    </row>
    <row r="990" spans="1:7" ht="15.6">
      <c r="A990" s="2"/>
      <c r="D990" s="2"/>
      <c r="G990" s="2"/>
    </row>
    <row r="991" spans="1:7" ht="15.6">
      <c r="A991" s="2"/>
      <c r="D991" s="2"/>
      <c r="G991" s="2"/>
    </row>
    <row r="992" spans="1:7" ht="15.6">
      <c r="A992" s="2"/>
      <c r="D992" s="2"/>
      <c r="G992" s="2"/>
    </row>
    <row r="993" spans="1:7" ht="15.6">
      <c r="A993" s="2"/>
      <c r="D993" s="2"/>
      <c r="G993" s="2"/>
    </row>
    <row r="994" spans="1:7" ht="15.6">
      <c r="A994" s="2"/>
      <c r="D994" s="2"/>
      <c r="G994" s="2"/>
    </row>
    <row r="995" spans="1:7" ht="15.6">
      <c r="A995" s="2"/>
      <c r="D995" s="2"/>
      <c r="G995" s="2"/>
    </row>
    <row r="996" spans="1:7" ht="15.6">
      <c r="A996" s="2"/>
      <c r="D996" s="2"/>
      <c r="G996" s="2"/>
    </row>
    <row r="997" spans="1:7" ht="15.6">
      <c r="A997" s="2"/>
      <c r="D997" s="2"/>
      <c r="G997" s="2"/>
    </row>
    <row r="998" spans="1:7" ht="15.6">
      <c r="A998" s="2"/>
      <c r="D998" s="2"/>
      <c r="G998" s="2"/>
    </row>
    <row r="999" spans="1:7" ht="15.6">
      <c r="A999" s="2"/>
      <c r="D999" s="2"/>
      <c r="G999" s="2"/>
    </row>
    <row r="1000" spans="1:7" ht="15.6">
      <c r="A1000" s="2"/>
      <c r="D1000" s="2"/>
      <c r="G1000" s="2"/>
    </row>
  </sheetData>
  <conditionalFormatting sqref="B297:E297 B310:E310">
    <cfRule type="containsText" dxfId="1" priority="1" operator="containsText" text="AB408">
      <formula>NOT(ISERROR(SEARCH(("AB408"),(B297))))</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N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1.19921875" defaultRowHeight="15" customHeight="1"/>
  <cols>
    <col min="1" max="1" width="22.59765625" customWidth="1"/>
    <col min="2" max="2" width="16.796875" customWidth="1"/>
    <col min="3" max="3" width="11.09765625" customWidth="1"/>
    <col min="4" max="4" width="10.796875" customWidth="1"/>
    <col min="5" max="5" width="11.796875" customWidth="1"/>
  </cols>
  <sheetData>
    <row r="1" spans="1:9">
      <c r="A1" s="1" t="s">
        <v>0</v>
      </c>
      <c r="B1" s="1" t="s">
        <v>28</v>
      </c>
      <c r="C1" s="1" t="s">
        <v>4</v>
      </c>
      <c r="D1" s="1" t="s">
        <v>5</v>
      </c>
      <c r="E1" s="2" t="s">
        <v>6</v>
      </c>
      <c r="F1" s="62" t="s">
        <v>1422</v>
      </c>
      <c r="G1" s="62" t="s">
        <v>1423</v>
      </c>
      <c r="H1" s="62" t="s">
        <v>1424</v>
      </c>
      <c r="I1" s="62" t="s">
        <v>1425</v>
      </c>
    </row>
    <row r="2" spans="1:9">
      <c r="A2" s="5" t="s">
        <v>39</v>
      </c>
      <c r="B2" s="6">
        <v>22.5</v>
      </c>
      <c r="C2" s="1" t="s">
        <v>40</v>
      </c>
      <c r="D2" s="1" t="s">
        <v>41</v>
      </c>
      <c r="E2" s="2" t="s">
        <v>42</v>
      </c>
      <c r="F2" s="6">
        <v>22.5</v>
      </c>
      <c r="G2" s="6">
        <v>22.5</v>
      </c>
      <c r="I2" s="6">
        <v>22.5</v>
      </c>
    </row>
    <row r="3" spans="1:9">
      <c r="A3" s="5" t="s">
        <v>47</v>
      </c>
      <c r="B3" s="1">
        <v>10</v>
      </c>
      <c r="C3" s="1" t="s">
        <v>41</v>
      </c>
      <c r="E3" s="2"/>
      <c r="F3" s="1">
        <v>10</v>
      </c>
    </row>
    <row r="4" spans="1:9">
      <c r="A4" s="5" t="s">
        <v>51</v>
      </c>
      <c r="B4" s="6">
        <v>300</v>
      </c>
      <c r="C4" s="1" t="s">
        <v>42</v>
      </c>
      <c r="E4" s="2"/>
      <c r="G4" s="6">
        <v>300</v>
      </c>
    </row>
    <row r="5" spans="1:9">
      <c r="A5" s="5" t="s">
        <v>55</v>
      </c>
      <c r="B5" s="6">
        <v>475</v>
      </c>
      <c r="C5" s="1" t="s">
        <v>41</v>
      </c>
      <c r="E5" s="2"/>
      <c r="F5" s="6">
        <v>475</v>
      </c>
    </row>
    <row r="6" spans="1:9">
      <c r="A6" s="5" t="s">
        <v>56</v>
      </c>
      <c r="B6" s="1">
        <v>70</v>
      </c>
      <c r="C6" s="1" t="s">
        <v>41</v>
      </c>
      <c r="D6" s="1" t="s">
        <v>42</v>
      </c>
      <c r="E6" s="2"/>
      <c r="F6" s="1">
        <v>70</v>
      </c>
      <c r="G6" s="1">
        <v>70</v>
      </c>
    </row>
    <row r="7" spans="1:9">
      <c r="A7" s="5" t="s">
        <v>61</v>
      </c>
      <c r="B7" s="12">
        <v>40</v>
      </c>
      <c r="C7" s="1" t="s">
        <v>62</v>
      </c>
      <c r="E7" s="2"/>
      <c r="H7" s="12">
        <v>40</v>
      </c>
    </row>
    <row r="8" spans="1:9">
      <c r="A8" s="5" t="s">
        <v>64</v>
      </c>
      <c r="B8" s="6">
        <v>40</v>
      </c>
      <c r="C8" s="1" t="s">
        <v>62</v>
      </c>
      <c r="E8" s="2"/>
      <c r="H8" s="6">
        <v>40</v>
      </c>
    </row>
    <row r="9" spans="1:9">
      <c r="A9" s="5" t="s">
        <v>66</v>
      </c>
      <c r="B9" s="1">
        <v>47.5</v>
      </c>
      <c r="C9" s="1" t="s">
        <v>62</v>
      </c>
      <c r="E9" s="2"/>
      <c r="H9" s="1">
        <v>47.5</v>
      </c>
    </row>
    <row r="10" spans="1:9">
      <c r="A10" s="5" t="s">
        <v>68</v>
      </c>
      <c r="B10" s="1"/>
      <c r="C10" s="1" t="s">
        <v>40</v>
      </c>
      <c r="E10" s="2"/>
      <c r="I10" s="1" t="s">
        <v>470</v>
      </c>
    </row>
    <row r="11" spans="1:9">
      <c r="A11" s="5" t="s">
        <v>73</v>
      </c>
      <c r="B11" s="1">
        <v>17.5</v>
      </c>
      <c r="C11" s="1" t="s">
        <v>62</v>
      </c>
      <c r="E11" s="2"/>
      <c r="H11" s="1">
        <v>17.5</v>
      </c>
    </row>
    <row r="12" spans="1:9">
      <c r="A12" s="5" t="s">
        <v>76</v>
      </c>
      <c r="B12" s="6">
        <v>14.5</v>
      </c>
      <c r="C12" s="1" t="s">
        <v>62</v>
      </c>
      <c r="E12" s="2"/>
      <c r="H12" s="6">
        <v>14.5</v>
      </c>
    </row>
    <row r="13" spans="1:9">
      <c r="A13" s="5" t="s">
        <v>78</v>
      </c>
      <c r="B13" s="1">
        <v>15</v>
      </c>
      <c r="C13" s="1" t="s">
        <v>62</v>
      </c>
      <c r="E13" s="2"/>
      <c r="H13" s="1">
        <v>15</v>
      </c>
    </row>
    <row r="14" spans="1:9">
      <c r="A14" s="5" t="s">
        <v>80</v>
      </c>
      <c r="B14" s="12">
        <v>22</v>
      </c>
      <c r="C14" s="1" t="s">
        <v>62</v>
      </c>
      <c r="E14" s="2"/>
      <c r="H14" s="12">
        <v>22</v>
      </c>
    </row>
    <row r="15" spans="1:9">
      <c r="A15" s="5" t="s">
        <v>81</v>
      </c>
      <c r="B15" s="1">
        <v>25</v>
      </c>
      <c r="C15" s="1" t="s">
        <v>62</v>
      </c>
      <c r="E15" s="2"/>
      <c r="H15" s="1">
        <v>25</v>
      </c>
    </row>
    <row r="16" spans="1:9">
      <c r="A16" s="5" t="s">
        <v>84</v>
      </c>
      <c r="B16" s="1">
        <v>22.5</v>
      </c>
      <c r="C16" s="1" t="s">
        <v>41</v>
      </c>
      <c r="E16" s="2"/>
      <c r="F16" s="1">
        <v>22.5</v>
      </c>
    </row>
    <row r="17" spans="1:9">
      <c r="A17" s="5" t="s">
        <v>87</v>
      </c>
      <c r="B17" s="12">
        <v>40</v>
      </c>
      <c r="C17" s="1" t="s">
        <v>62</v>
      </c>
      <c r="E17" s="2"/>
      <c r="H17" s="12">
        <v>40</v>
      </c>
    </row>
    <row r="18" spans="1:9">
      <c r="A18" s="5" t="s">
        <v>88</v>
      </c>
      <c r="B18" s="1">
        <v>18.5</v>
      </c>
      <c r="C18" s="1" t="s">
        <v>62</v>
      </c>
      <c r="E18" s="2"/>
      <c r="H18" s="1">
        <v>18.5</v>
      </c>
    </row>
    <row r="19" spans="1:9">
      <c r="A19" s="5" t="s">
        <v>91</v>
      </c>
      <c r="B19" s="12">
        <v>26</v>
      </c>
      <c r="C19" s="1" t="s">
        <v>62</v>
      </c>
      <c r="E19" s="2"/>
      <c r="H19" s="12">
        <v>26</v>
      </c>
    </row>
    <row r="20" spans="1:9">
      <c r="A20" s="5" t="s">
        <v>97</v>
      </c>
      <c r="B20" s="6">
        <v>11.6</v>
      </c>
      <c r="C20" s="1" t="s">
        <v>62</v>
      </c>
      <c r="E20" s="2"/>
      <c r="H20" s="6">
        <v>11.6</v>
      </c>
    </row>
    <row r="21" spans="1:9">
      <c r="A21" s="5" t="s">
        <v>98</v>
      </c>
      <c r="B21" s="1">
        <v>1</v>
      </c>
      <c r="C21" s="1" t="s">
        <v>62</v>
      </c>
      <c r="E21" s="2"/>
      <c r="H21" s="1">
        <v>1</v>
      </c>
    </row>
    <row r="22" spans="1:9">
      <c r="A22" s="5" t="s">
        <v>100</v>
      </c>
      <c r="B22" s="1">
        <v>2</v>
      </c>
      <c r="C22" s="1" t="s">
        <v>62</v>
      </c>
      <c r="E22" s="2"/>
      <c r="H22" s="1">
        <v>2</v>
      </c>
    </row>
    <row r="23" spans="1:9">
      <c r="A23" s="5" t="s">
        <v>101</v>
      </c>
      <c r="B23" s="1">
        <v>1.9</v>
      </c>
      <c r="C23" s="1" t="s">
        <v>40</v>
      </c>
      <c r="E23" s="2"/>
      <c r="I23" s="1">
        <v>1.9</v>
      </c>
    </row>
    <row r="24" spans="1:9">
      <c r="A24" s="5" t="s">
        <v>104</v>
      </c>
      <c r="B24" s="1">
        <v>0.6</v>
      </c>
      <c r="C24" s="1" t="s">
        <v>41</v>
      </c>
      <c r="D24" s="1" t="s">
        <v>42</v>
      </c>
      <c r="E24" s="2"/>
      <c r="F24" s="1">
        <v>0.6</v>
      </c>
      <c r="G24" s="1">
        <v>0.6</v>
      </c>
    </row>
    <row r="25" spans="1:9">
      <c r="A25" s="5" t="s">
        <v>108</v>
      </c>
      <c r="B25" s="17">
        <v>26.345391394372484</v>
      </c>
      <c r="C25" s="1" t="s">
        <v>41</v>
      </c>
      <c r="E25" s="2"/>
      <c r="F25" s="17">
        <v>26.345391394372484</v>
      </c>
    </row>
    <row r="26" spans="1:9">
      <c r="A26" s="5" t="s">
        <v>112</v>
      </c>
      <c r="B26" s="1"/>
      <c r="C26" s="1" t="s">
        <v>40</v>
      </c>
      <c r="E26" s="2"/>
      <c r="I26" s="1" t="s">
        <v>470</v>
      </c>
    </row>
    <row r="27" spans="1:9">
      <c r="A27" s="5" t="s">
        <v>114</v>
      </c>
      <c r="B27" s="1">
        <v>25</v>
      </c>
      <c r="C27" s="1" t="s">
        <v>41</v>
      </c>
      <c r="E27" s="2"/>
      <c r="F27" s="1">
        <v>25</v>
      </c>
    </row>
    <row r="28" spans="1:9">
      <c r="A28" s="5" t="s">
        <v>116</v>
      </c>
      <c r="B28" s="1">
        <v>11.5</v>
      </c>
      <c r="C28" s="1" t="s">
        <v>41</v>
      </c>
      <c r="D28" s="1" t="s">
        <v>42</v>
      </c>
      <c r="E28" s="2"/>
      <c r="F28" s="1">
        <v>11.5</v>
      </c>
      <c r="G28" s="1">
        <v>11.5</v>
      </c>
    </row>
    <row r="29" spans="1:9">
      <c r="A29" s="5" t="s">
        <v>119</v>
      </c>
      <c r="B29" s="12">
        <v>17.5</v>
      </c>
      <c r="C29" s="1" t="s">
        <v>62</v>
      </c>
      <c r="E29" s="2"/>
      <c r="H29" s="12">
        <v>17.5</v>
      </c>
    </row>
    <row r="30" spans="1:9">
      <c r="A30" s="5" t="s">
        <v>121</v>
      </c>
      <c r="B30" s="12">
        <v>11.5</v>
      </c>
      <c r="C30" s="1" t="s">
        <v>62</v>
      </c>
      <c r="E30" s="2"/>
      <c r="H30" s="12">
        <v>11.5</v>
      </c>
    </row>
    <row r="31" spans="1:9">
      <c r="A31" s="5" t="s">
        <v>122</v>
      </c>
      <c r="B31" s="1">
        <v>20</v>
      </c>
      <c r="C31" s="1" t="s">
        <v>41</v>
      </c>
      <c r="D31" s="1" t="s">
        <v>42</v>
      </c>
      <c r="E31" s="2"/>
      <c r="F31" s="1">
        <v>20</v>
      </c>
      <c r="G31" s="1">
        <v>20</v>
      </c>
    </row>
    <row r="32" spans="1:9">
      <c r="A32" s="5" t="s">
        <v>126</v>
      </c>
      <c r="B32" s="6">
        <v>21.5</v>
      </c>
      <c r="C32" s="1" t="s">
        <v>41</v>
      </c>
      <c r="E32" s="2"/>
      <c r="F32" s="6">
        <v>21.5</v>
      </c>
    </row>
    <row r="33" spans="1:9">
      <c r="A33" s="5" t="s">
        <v>127</v>
      </c>
      <c r="B33" s="6">
        <v>19.05</v>
      </c>
      <c r="C33" s="1" t="s">
        <v>40</v>
      </c>
      <c r="E33" s="2"/>
      <c r="I33" s="6">
        <v>19.05</v>
      </c>
    </row>
    <row r="34" spans="1:9">
      <c r="A34" s="5" t="s">
        <v>128</v>
      </c>
      <c r="B34" s="1">
        <v>11.5</v>
      </c>
      <c r="C34" s="1" t="s">
        <v>62</v>
      </c>
      <c r="E34" s="2"/>
      <c r="H34" s="1">
        <v>11.5</v>
      </c>
    </row>
    <row r="35" spans="1:9">
      <c r="A35" s="5" t="s">
        <v>130</v>
      </c>
      <c r="B35" s="1">
        <v>6.5</v>
      </c>
      <c r="C35" s="1" t="s">
        <v>62</v>
      </c>
      <c r="E35" s="2"/>
      <c r="H35" s="1">
        <v>6.5</v>
      </c>
    </row>
    <row r="36" spans="1:9">
      <c r="A36" s="5" t="s">
        <v>132</v>
      </c>
      <c r="B36" s="1">
        <v>15</v>
      </c>
      <c r="C36" s="1" t="s">
        <v>41</v>
      </c>
      <c r="E36" s="2"/>
      <c r="F36" s="1">
        <v>15</v>
      </c>
    </row>
    <row r="37" spans="1:9">
      <c r="A37" s="5" t="s">
        <v>134</v>
      </c>
      <c r="B37" s="6">
        <v>29.4</v>
      </c>
      <c r="C37" s="1" t="s">
        <v>41</v>
      </c>
      <c r="E37" s="2"/>
      <c r="F37" s="6">
        <v>29.4</v>
      </c>
    </row>
    <row r="38" spans="1:9">
      <c r="A38" s="5" t="s">
        <v>135</v>
      </c>
      <c r="B38" s="17">
        <v>31.837330990178224</v>
      </c>
      <c r="C38" s="1" t="s">
        <v>41</v>
      </c>
      <c r="E38" s="2"/>
      <c r="F38" s="17">
        <v>31.837330990178224</v>
      </c>
    </row>
    <row r="39" spans="1:9">
      <c r="A39" s="5" t="s">
        <v>138</v>
      </c>
      <c r="B39" s="17">
        <v>23.877998242633669</v>
      </c>
      <c r="C39" s="1" t="s">
        <v>41</v>
      </c>
      <c r="E39" s="2"/>
      <c r="F39" s="17">
        <v>23.877998242633669</v>
      </c>
    </row>
    <row r="40" spans="1:9">
      <c r="A40" s="5" t="s">
        <v>140</v>
      </c>
      <c r="B40" s="17">
        <v>19.898331868861391</v>
      </c>
      <c r="C40" s="1" t="s">
        <v>41</v>
      </c>
      <c r="E40" s="2"/>
      <c r="F40" s="17">
        <v>19.898331868861391</v>
      </c>
    </row>
    <row r="41" spans="1:9">
      <c r="A41" s="5" t="s">
        <v>142</v>
      </c>
      <c r="C41" s="1" t="s">
        <v>40</v>
      </c>
      <c r="E41" s="2"/>
      <c r="I41" s="1" t="s">
        <v>470</v>
      </c>
    </row>
    <row r="42" spans="1:9">
      <c r="A42" s="5" t="s">
        <v>143</v>
      </c>
      <c r="B42" s="17">
        <v>15.918665495089112</v>
      </c>
      <c r="C42" s="1" t="s">
        <v>41</v>
      </c>
      <c r="E42" s="2"/>
      <c r="F42" s="17">
        <v>15.918665495089112</v>
      </c>
    </row>
    <row r="43" spans="1:9">
      <c r="A43" s="5" t="s">
        <v>145</v>
      </c>
      <c r="B43" s="1">
        <v>17.5</v>
      </c>
      <c r="C43" s="1" t="s">
        <v>42</v>
      </c>
      <c r="E43" s="2"/>
      <c r="G43" s="1">
        <v>17.5</v>
      </c>
    </row>
    <row r="44" spans="1:9">
      <c r="A44" s="5" t="s">
        <v>147</v>
      </c>
      <c r="B44" s="6">
        <v>22.5</v>
      </c>
      <c r="C44" s="1" t="s">
        <v>40</v>
      </c>
      <c r="E44" s="2"/>
      <c r="I44" s="6">
        <v>22.5</v>
      </c>
    </row>
    <row r="45" spans="1:9">
      <c r="A45" s="5" t="s">
        <v>148</v>
      </c>
      <c r="B45" s="1">
        <v>12.5</v>
      </c>
      <c r="C45" s="1" t="s">
        <v>42</v>
      </c>
      <c r="E45" s="2"/>
      <c r="G45" s="1">
        <v>12.5</v>
      </c>
    </row>
    <row r="46" spans="1:9">
      <c r="A46" s="22" t="s">
        <v>150</v>
      </c>
      <c r="B46" s="12">
        <v>9.9</v>
      </c>
      <c r="C46" s="1" t="s">
        <v>41</v>
      </c>
      <c r="E46" s="2"/>
      <c r="F46" s="12">
        <v>9.9</v>
      </c>
    </row>
    <row r="47" spans="1:9">
      <c r="A47" s="5" t="s">
        <v>154</v>
      </c>
      <c r="B47" s="1">
        <v>18.5</v>
      </c>
      <c r="C47" s="1" t="s">
        <v>41</v>
      </c>
      <c r="E47" s="2"/>
      <c r="F47" s="1">
        <v>18.5</v>
      </c>
    </row>
    <row r="48" spans="1:9">
      <c r="A48" s="5" t="s">
        <v>157</v>
      </c>
      <c r="B48" s="6">
        <v>11</v>
      </c>
      <c r="C48" s="1" t="s">
        <v>62</v>
      </c>
      <c r="E48" s="2"/>
      <c r="H48" s="6">
        <v>11</v>
      </c>
    </row>
    <row r="49" spans="1:9">
      <c r="A49" s="5" t="s">
        <v>158</v>
      </c>
      <c r="B49" s="1">
        <v>52.5</v>
      </c>
      <c r="C49" s="1" t="s">
        <v>41</v>
      </c>
      <c r="E49" s="2"/>
      <c r="F49" s="1">
        <v>52.5</v>
      </c>
    </row>
    <row r="50" spans="1:9">
      <c r="A50" s="5" t="s">
        <v>160</v>
      </c>
      <c r="B50" s="1">
        <v>6.5</v>
      </c>
      <c r="C50" s="1" t="s">
        <v>41</v>
      </c>
      <c r="E50" s="2"/>
      <c r="F50" s="1">
        <v>6.5</v>
      </c>
    </row>
    <row r="51" spans="1:9">
      <c r="A51" s="22" t="s">
        <v>162</v>
      </c>
      <c r="B51" s="1">
        <v>22.5</v>
      </c>
      <c r="C51" s="1" t="s">
        <v>41</v>
      </c>
      <c r="E51" s="2"/>
      <c r="F51" s="1">
        <v>22.5</v>
      </c>
    </row>
    <row r="52" spans="1:9">
      <c r="A52" s="5" t="s">
        <v>164</v>
      </c>
      <c r="B52" s="1">
        <v>11.5</v>
      </c>
      <c r="C52" s="1" t="s">
        <v>62</v>
      </c>
      <c r="E52" s="2"/>
      <c r="H52" s="1">
        <v>11.5</v>
      </c>
    </row>
    <row r="53" spans="1:9">
      <c r="A53" s="5" t="s">
        <v>165</v>
      </c>
      <c r="B53" s="17">
        <v>23.877998242633669</v>
      </c>
      <c r="C53" s="1" t="s">
        <v>41</v>
      </c>
      <c r="E53" s="2"/>
      <c r="F53" s="17">
        <v>23.877998242633669</v>
      </c>
    </row>
    <row r="54" spans="1:9">
      <c r="A54" s="5" t="s">
        <v>168</v>
      </c>
      <c r="B54" s="17">
        <v>23.877998242633669</v>
      </c>
      <c r="C54" s="1" t="s">
        <v>41</v>
      </c>
      <c r="E54" s="2"/>
      <c r="F54" s="17">
        <v>23.877998242633669</v>
      </c>
    </row>
    <row r="55" spans="1:9">
      <c r="A55" s="5" t="s">
        <v>170</v>
      </c>
      <c r="B55" s="1">
        <v>20</v>
      </c>
      <c r="C55" s="1" t="s">
        <v>41</v>
      </c>
      <c r="E55" s="2"/>
      <c r="F55" s="1">
        <v>20</v>
      </c>
    </row>
    <row r="56" spans="1:9">
      <c r="A56" s="5" t="s">
        <v>171</v>
      </c>
      <c r="B56" s="1">
        <v>11.5</v>
      </c>
      <c r="C56" s="1" t="s">
        <v>41</v>
      </c>
      <c r="E56" s="2"/>
      <c r="F56" s="1">
        <v>11.5</v>
      </c>
    </row>
    <row r="57" spans="1:9">
      <c r="A57" s="5" t="s">
        <v>173</v>
      </c>
      <c r="B57" s="6">
        <v>13.85</v>
      </c>
      <c r="C57" s="1" t="s">
        <v>41</v>
      </c>
      <c r="D57" s="1" t="s">
        <v>42</v>
      </c>
      <c r="E57" s="2"/>
      <c r="F57" s="6">
        <v>13.85</v>
      </c>
      <c r="G57" s="6">
        <v>13.85</v>
      </c>
    </row>
    <row r="58" spans="1:9">
      <c r="A58" s="5" t="s">
        <v>174</v>
      </c>
      <c r="B58" s="1">
        <v>25</v>
      </c>
      <c r="C58" s="1" t="s">
        <v>41</v>
      </c>
      <c r="E58" s="2"/>
      <c r="F58" s="1">
        <v>25</v>
      </c>
    </row>
    <row r="59" spans="1:9">
      <c r="A59" s="5" t="s">
        <v>176</v>
      </c>
      <c r="B59" s="6">
        <v>8.5</v>
      </c>
      <c r="C59" s="1" t="s">
        <v>41</v>
      </c>
      <c r="D59" s="1" t="s">
        <v>42</v>
      </c>
      <c r="E59" s="2"/>
      <c r="F59" s="6">
        <v>8.5</v>
      </c>
      <c r="G59" s="6">
        <v>8.5</v>
      </c>
    </row>
    <row r="60" spans="1:9">
      <c r="A60" s="5" t="s">
        <v>177</v>
      </c>
      <c r="B60" s="1">
        <v>35</v>
      </c>
      <c r="C60" s="1" t="s">
        <v>40</v>
      </c>
      <c r="E60" s="2"/>
      <c r="I60" s="1">
        <v>35</v>
      </c>
    </row>
    <row r="61" spans="1:9">
      <c r="A61" s="5" t="s">
        <v>179</v>
      </c>
      <c r="B61" s="1">
        <v>16</v>
      </c>
      <c r="C61" s="1" t="s">
        <v>62</v>
      </c>
      <c r="E61" s="2"/>
      <c r="H61" s="1">
        <v>16</v>
      </c>
    </row>
    <row r="62" spans="1:9">
      <c r="A62" s="5" t="s">
        <v>180</v>
      </c>
      <c r="B62" s="1">
        <v>11.5</v>
      </c>
      <c r="C62" s="1" t="s">
        <v>41</v>
      </c>
      <c r="E62" s="2"/>
      <c r="F62" s="1">
        <v>11.5</v>
      </c>
    </row>
    <row r="63" spans="1:9">
      <c r="A63" s="5" t="s">
        <v>182</v>
      </c>
      <c r="B63" s="1">
        <v>30</v>
      </c>
      <c r="C63" s="1" t="s">
        <v>41</v>
      </c>
      <c r="E63" s="2"/>
      <c r="F63" s="1">
        <v>30</v>
      </c>
    </row>
    <row r="64" spans="1:9">
      <c r="A64" s="5" t="s">
        <v>184</v>
      </c>
      <c r="B64" s="12">
        <v>5</v>
      </c>
      <c r="C64" s="1" t="s">
        <v>40</v>
      </c>
      <c r="E64" s="2"/>
      <c r="I64" s="12">
        <v>5</v>
      </c>
    </row>
    <row r="65" spans="1:14">
      <c r="A65" s="5" t="s">
        <v>189</v>
      </c>
      <c r="B65" s="1">
        <v>8</v>
      </c>
      <c r="C65" s="1" t="s">
        <v>41</v>
      </c>
      <c r="D65" s="1" t="s">
        <v>42</v>
      </c>
      <c r="E65" s="2"/>
      <c r="F65" s="1">
        <v>8</v>
      </c>
      <c r="G65" s="1">
        <v>8</v>
      </c>
    </row>
    <row r="66" spans="1:14">
      <c r="A66" s="5" t="s">
        <v>191</v>
      </c>
      <c r="B66" s="1">
        <v>16</v>
      </c>
      <c r="C66" s="1" t="s">
        <v>62</v>
      </c>
      <c r="E66" s="2"/>
      <c r="H66" s="1">
        <v>16</v>
      </c>
    </row>
    <row r="67" spans="1:14">
      <c r="A67" s="5" t="s">
        <v>193</v>
      </c>
      <c r="B67" s="1">
        <v>30</v>
      </c>
      <c r="C67" s="1" t="s">
        <v>40</v>
      </c>
      <c r="E67" s="2"/>
      <c r="I67" s="1">
        <v>30</v>
      </c>
    </row>
    <row r="68" spans="1:14">
      <c r="A68" s="5" t="s">
        <v>196</v>
      </c>
      <c r="B68" s="1">
        <v>15</v>
      </c>
      <c r="C68" s="1" t="s">
        <v>62</v>
      </c>
      <c r="E68" s="2"/>
      <c r="H68" s="1">
        <v>15</v>
      </c>
    </row>
    <row r="69" spans="1:14">
      <c r="A69" s="5" t="s">
        <v>198</v>
      </c>
      <c r="B69" s="1">
        <v>6</v>
      </c>
      <c r="C69" s="1" t="s">
        <v>40</v>
      </c>
      <c r="E69" s="2"/>
      <c r="I69" s="1">
        <v>6</v>
      </c>
    </row>
    <row r="70" spans="1:14">
      <c r="A70" s="5" t="s">
        <v>200</v>
      </c>
      <c r="B70" s="1">
        <v>10.5</v>
      </c>
      <c r="C70" s="1" t="s">
        <v>62</v>
      </c>
      <c r="E70" s="2"/>
      <c r="H70" s="1">
        <v>10.5</v>
      </c>
    </row>
    <row r="71" spans="1:14">
      <c r="A71" s="5" t="s">
        <v>201</v>
      </c>
      <c r="B71" s="1">
        <v>6</v>
      </c>
      <c r="C71" s="1" t="s">
        <v>62</v>
      </c>
      <c r="E71" s="2"/>
      <c r="H71" s="1">
        <v>6</v>
      </c>
      <c r="K71" s="1" t="s">
        <v>1426</v>
      </c>
      <c r="L71" s="1" t="s">
        <v>1427</v>
      </c>
      <c r="M71" s="1" t="s">
        <v>1428</v>
      </c>
      <c r="N71" s="1" t="s">
        <v>1429</v>
      </c>
    </row>
    <row r="72" spans="1:14">
      <c r="A72" s="5" t="s">
        <v>202</v>
      </c>
      <c r="B72" s="17">
        <v>10.347132571807924</v>
      </c>
      <c r="C72" s="1" t="s">
        <v>41</v>
      </c>
      <c r="E72" s="2"/>
      <c r="F72" s="17">
        <v>10.347132571807924</v>
      </c>
      <c r="K72" s="1">
        <f t="shared" ref="K72:N72" si="0">AVERAGE(F:F)</f>
        <v>23.867117327858793</v>
      </c>
      <c r="L72" s="1">
        <f t="shared" si="0"/>
        <v>24.706310547963547</v>
      </c>
      <c r="M72" s="1">
        <f t="shared" si="0"/>
        <v>16.727438337810437</v>
      </c>
      <c r="N72" s="1">
        <f t="shared" si="0"/>
        <v>26.003121158867689</v>
      </c>
    </row>
    <row r="73" spans="1:14">
      <c r="A73" s="5" t="s">
        <v>204</v>
      </c>
      <c r="B73" s="1">
        <v>8.5</v>
      </c>
      <c r="C73" s="1" t="s">
        <v>62</v>
      </c>
      <c r="E73" s="2"/>
      <c r="H73" s="1">
        <v>8.5</v>
      </c>
    </row>
    <row r="74" spans="1:14">
      <c r="A74" s="5" t="s">
        <v>208</v>
      </c>
      <c r="B74" s="17">
        <v>16.714598769843569</v>
      </c>
      <c r="C74" s="1" t="s">
        <v>41</v>
      </c>
      <c r="E74" s="2"/>
      <c r="F74" s="17">
        <v>16.714598769843569</v>
      </c>
    </row>
    <row r="75" spans="1:14">
      <c r="A75" s="5" t="s">
        <v>210</v>
      </c>
      <c r="B75" s="17">
        <v>31.837330990178224</v>
      </c>
      <c r="C75" s="1" t="s">
        <v>41</v>
      </c>
      <c r="E75" s="2"/>
      <c r="F75" s="17">
        <v>31.837330990178224</v>
      </c>
    </row>
    <row r="76" spans="1:14">
      <c r="A76" s="5" t="s">
        <v>212</v>
      </c>
      <c r="B76" s="1">
        <v>45</v>
      </c>
      <c r="C76" s="1" t="s">
        <v>41</v>
      </c>
      <c r="E76" s="2"/>
      <c r="F76" s="1">
        <v>45</v>
      </c>
    </row>
    <row r="77" spans="1:14">
      <c r="A77" s="5" t="s">
        <v>214</v>
      </c>
      <c r="B77" s="12">
        <v>27.5</v>
      </c>
      <c r="C77" s="1" t="s">
        <v>40</v>
      </c>
      <c r="E77" s="2"/>
      <c r="I77" s="12">
        <v>27.5</v>
      </c>
    </row>
    <row r="78" spans="1:14">
      <c r="A78" s="5" t="s">
        <v>215</v>
      </c>
      <c r="B78" s="1">
        <v>16</v>
      </c>
      <c r="C78" s="1" t="s">
        <v>62</v>
      </c>
      <c r="E78" s="2"/>
      <c r="H78" s="1">
        <v>16</v>
      </c>
    </row>
    <row r="79" spans="1:14">
      <c r="A79" s="5" t="s">
        <v>217</v>
      </c>
      <c r="B79" s="1">
        <v>8.5</v>
      </c>
      <c r="C79" s="1" t="s">
        <v>62</v>
      </c>
      <c r="E79" s="2"/>
      <c r="H79" s="1">
        <v>8.5</v>
      </c>
    </row>
    <row r="80" spans="1:14">
      <c r="A80" s="5" t="s">
        <v>218</v>
      </c>
      <c r="C80" s="1" t="s">
        <v>62</v>
      </c>
      <c r="E80" s="2"/>
      <c r="H80" s="1" t="s">
        <v>470</v>
      </c>
    </row>
    <row r="81" spans="1:9">
      <c r="A81" s="5" t="s">
        <v>222</v>
      </c>
      <c r="B81" s="1">
        <v>15</v>
      </c>
      <c r="C81" s="1" t="s">
        <v>41</v>
      </c>
      <c r="E81" s="2"/>
      <c r="F81" s="1">
        <v>15</v>
      </c>
    </row>
    <row r="82" spans="1:9">
      <c r="A82" s="5" t="s">
        <v>224</v>
      </c>
      <c r="B82" s="1">
        <v>17.5</v>
      </c>
      <c r="C82" s="1" t="s">
        <v>62</v>
      </c>
      <c r="E82" s="2"/>
      <c r="H82" s="1">
        <v>17.5</v>
      </c>
    </row>
    <row r="83" spans="1:9">
      <c r="A83" s="5" t="s">
        <v>225</v>
      </c>
      <c r="B83" s="12">
        <v>5.9</v>
      </c>
      <c r="C83" s="1" t="s">
        <v>41</v>
      </c>
      <c r="E83" s="2"/>
      <c r="F83" s="12">
        <v>5.9</v>
      </c>
    </row>
    <row r="84" spans="1:9">
      <c r="A84" s="5" t="s">
        <v>228</v>
      </c>
      <c r="C84" s="1" t="s">
        <v>62</v>
      </c>
      <c r="E84" s="2"/>
      <c r="H84" s="1" t="s">
        <v>470</v>
      </c>
    </row>
    <row r="85" spans="1:9">
      <c r="A85" s="5" t="s">
        <v>230</v>
      </c>
      <c r="B85" s="1">
        <v>10</v>
      </c>
      <c r="C85" s="1" t="s">
        <v>41</v>
      </c>
      <c r="E85" s="2"/>
      <c r="F85" s="1">
        <v>10</v>
      </c>
    </row>
    <row r="86" spans="1:9">
      <c r="A86" s="5" t="s">
        <v>232</v>
      </c>
      <c r="B86" s="1">
        <v>6</v>
      </c>
      <c r="C86" s="1" t="s">
        <v>41</v>
      </c>
      <c r="E86" s="2"/>
      <c r="F86" s="1">
        <v>6</v>
      </c>
    </row>
    <row r="87" spans="1:9">
      <c r="A87" s="5" t="s">
        <v>233</v>
      </c>
      <c r="B87" s="17">
        <v>38.204797188213874</v>
      </c>
      <c r="C87" s="1" t="s">
        <v>41</v>
      </c>
      <c r="E87" s="2"/>
      <c r="F87" s="17">
        <v>38.204797188213874</v>
      </c>
    </row>
    <row r="88" spans="1:9">
      <c r="A88" s="5" t="s">
        <v>235</v>
      </c>
      <c r="B88" s="6">
        <v>14.6</v>
      </c>
      <c r="C88" s="1" t="s">
        <v>62</v>
      </c>
      <c r="E88" s="2"/>
      <c r="H88" s="6">
        <v>14.6</v>
      </c>
    </row>
    <row r="89" spans="1:9">
      <c r="A89" s="5" t="s">
        <v>236</v>
      </c>
      <c r="B89" s="12">
        <v>6</v>
      </c>
      <c r="C89" s="1" t="s">
        <v>62</v>
      </c>
      <c r="E89" s="2"/>
      <c r="H89" s="12">
        <v>6</v>
      </c>
    </row>
    <row r="90" spans="1:9">
      <c r="A90" s="5" t="s">
        <v>237</v>
      </c>
      <c r="B90" s="1">
        <v>4.5</v>
      </c>
      <c r="C90" s="1" t="s">
        <v>62</v>
      </c>
      <c r="E90" s="2"/>
      <c r="H90" s="1">
        <v>4.5</v>
      </c>
    </row>
    <row r="91" spans="1:9">
      <c r="A91" s="5" t="s">
        <v>238</v>
      </c>
      <c r="B91" s="1">
        <v>7</v>
      </c>
      <c r="C91" s="1" t="s">
        <v>62</v>
      </c>
      <c r="E91" s="2"/>
      <c r="H91" s="1">
        <v>7</v>
      </c>
    </row>
    <row r="92" spans="1:9">
      <c r="A92" s="5" t="s">
        <v>240</v>
      </c>
      <c r="B92" s="1">
        <v>4.5</v>
      </c>
      <c r="C92" s="1" t="s">
        <v>41</v>
      </c>
      <c r="E92" s="2"/>
      <c r="F92" s="1">
        <v>4.5</v>
      </c>
    </row>
    <row r="93" spans="1:9">
      <c r="A93" s="5"/>
      <c r="C93" s="1" t="e">
        <v>#N/A</v>
      </c>
      <c r="E93" s="2"/>
    </row>
    <row r="94" spans="1:9">
      <c r="A94" s="5" t="s">
        <v>241</v>
      </c>
      <c r="B94" s="1">
        <v>30</v>
      </c>
      <c r="C94" s="1" t="s">
        <v>41</v>
      </c>
      <c r="D94" s="1" t="s">
        <v>42</v>
      </c>
      <c r="E94" s="2"/>
      <c r="F94" s="1">
        <v>30</v>
      </c>
      <c r="G94" s="1">
        <v>30</v>
      </c>
    </row>
    <row r="95" spans="1:9">
      <c r="A95" s="5" t="s">
        <v>243</v>
      </c>
      <c r="B95" s="1">
        <v>30</v>
      </c>
      <c r="C95" s="1" t="s">
        <v>41</v>
      </c>
      <c r="E95" s="2"/>
      <c r="F95" s="1">
        <v>30</v>
      </c>
    </row>
    <row r="96" spans="1:9">
      <c r="A96" s="5" t="s">
        <v>245</v>
      </c>
      <c r="B96" s="6">
        <v>25.4</v>
      </c>
      <c r="C96" s="1" t="s">
        <v>40</v>
      </c>
      <c r="E96" s="2"/>
      <c r="I96" s="6">
        <v>25.4</v>
      </c>
    </row>
    <row r="97" spans="1:9">
      <c r="A97" s="5" t="s">
        <v>246</v>
      </c>
      <c r="B97" s="12">
        <v>17.8</v>
      </c>
      <c r="C97" s="1" t="s">
        <v>41</v>
      </c>
      <c r="E97" s="2"/>
      <c r="F97" s="12">
        <v>17.8</v>
      </c>
    </row>
    <row r="98" spans="1:9">
      <c r="A98" s="5" t="s">
        <v>247</v>
      </c>
      <c r="B98" s="6">
        <v>30</v>
      </c>
      <c r="C98" s="1" t="s">
        <v>41</v>
      </c>
      <c r="D98" s="1" t="s">
        <v>42</v>
      </c>
      <c r="E98" s="2"/>
      <c r="F98" s="6">
        <v>30</v>
      </c>
      <c r="G98" s="6">
        <v>30</v>
      </c>
    </row>
    <row r="99" spans="1:9">
      <c r="A99" s="5" t="s">
        <v>248</v>
      </c>
      <c r="B99" s="1">
        <v>35</v>
      </c>
      <c r="C99" s="1" t="s">
        <v>40</v>
      </c>
      <c r="D99" s="1" t="s">
        <v>41</v>
      </c>
      <c r="E99" s="2"/>
      <c r="F99" s="1">
        <v>35</v>
      </c>
      <c r="I99" s="1">
        <v>35</v>
      </c>
    </row>
    <row r="100" spans="1:9">
      <c r="A100" s="5" t="s">
        <v>251</v>
      </c>
      <c r="B100" s="17">
        <v>35.816997363950506</v>
      </c>
      <c r="C100" s="1" t="s">
        <v>41</v>
      </c>
      <c r="E100" s="2"/>
      <c r="F100" s="17">
        <v>35.816997363950506</v>
      </c>
    </row>
    <row r="101" spans="1:9">
      <c r="A101" s="5" t="s">
        <v>253</v>
      </c>
      <c r="B101" s="6">
        <v>22.5</v>
      </c>
      <c r="C101" s="1" t="s">
        <v>42</v>
      </c>
      <c r="E101" s="2"/>
      <c r="G101" s="6">
        <v>22.5</v>
      </c>
    </row>
    <row r="102" spans="1:9">
      <c r="A102" s="5" t="s">
        <v>254</v>
      </c>
      <c r="B102" s="6">
        <v>11.5</v>
      </c>
      <c r="C102" s="1" t="s">
        <v>62</v>
      </c>
      <c r="E102" s="2"/>
      <c r="H102" s="6">
        <v>11.5</v>
      </c>
    </row>
    <row r="103" spans="1:9">
      <c r="A103" s="5" t="s">
        <v>255</v>
      </c>
      <c r="B103" s="6">
        <v>55</v>
      </c>
      <c r="C103" s="1" t="s">
        <v>42</v>
      </c>
      <c r="E103" s="2"/>
      <c r="G103" s="6">
        <v>55</v>
      </c>
    </row>
    <row r="104" spans="1:9">
      <c r="A104" s="5" t="s">
        <v>256</v>
      </c>
      <c r="B104" s="6">
        <v>26.2</v>
      </c>
      <c r="C104" s="1" t="s">
        <v>41</v>
      </c>
      <c r="E104" s="2"/>
      <c r="F104" s="6">
        <v>26.2</v>
      </c>
    </row>
    <row r="105" spans="1:9">
      <c r="A105" s="22" t="s">
        <v>257</v>
      </c>
      <c r="B105" s="1">
        <v>16</v>
      </c>
      <c r="C105" s="1" t="s">
        <v>62</v>
      </c>
      <c r="E105" s="2"/>
      <c r="H105" s="1">
        <v>16</v>
      </c>
    </row>
    <row r="106" spans="1:9">
      <c r="A106" s="5" t="s">
        <v>258</v>
      </c>
      <c r="B106" s="12">
        <v>11.5</v>
      </c>
      <c r="C106" s="1" t="s">
        <v>40</v>
      </c>
      <c r="E106" s="2"/>
      <c r="I106" s="12">
        <v>11.5</v>
      </c>
    </row>
    <row r="107" spans="1:9">
      <c r="A107" s="5" t="s">
        <v>259</v>
      </c>
      <c r="B107" s="12">
        <v>24.7</v>
      </c>
      <c r="C107" s="1" t="s">
        <v>62</v>
      </c>
      <c r="E107" s="2"/>
      <c r="H107" s="12">
        <v>24.7</v>
      </c>
    </row>
    <row r="108" spans="1:9">
      <c r="A108" s="5" t="s">
        <v>260</v>
      </c>
      <c r="B108" s="6">
        <v>30.9</v>
      </c>
      <c r="C108" s="1" t="s">
        <v>41</v>
      </c>
      <c r="E108" s="2"/>
      <c r="F108" s="6">
        <v>30.9</v>
      </c>
    </row>
    <row r="109" spans="1:9">
      <c r="A109" s="5" t="s">
        <v>261</v>
      </c>
      <c r="B109" s="1">
        <v>40</v>
      </c>
      <c r="C109" s="1" t="s">
        <v>40</v>
      </c>
      <c r="E109" s="2"/>
      <c r="I109" s="1">
        <v>40</v>
      </c>
    </row>
    <row r="110" spans="1:9">
      <c r="A110" s="5" t="s">
        <v>262</v>
      </c>
      <c r="B110" s="12">
        <v>35</v>
      </c>
      <c r="C110" s="1" t="s">
        <v>40</v>
      </c>
      <c r="E110" s="2"/>
      <c r="I110" s="12">
        <v>35</v>
      </c>
    </row>
    <row r="111" spans="1:9">
      <c r="A111" s="5" t="s">
        <v>263</v>
      </c>
      <c r="B111" s="1">
        <v>19</v>
      </c>
      <c r="C111" s="1" t="s">
        <v>62</v>
      </c>
      <c r="E111" s="2"/>
      <c r="H111" s="1">
        <v>19</v>
      </c>
    </row>
    <row r="112" spans="1:9">
      <c r="A112" s="5" t="s">
        <v>264</v>
      </c>
      <c r="B112" s="1">
        <v>90</v>
      </c>
      <c r="C112" s="1" t="s">
        <v>41</v>
      </c>
      <c r="E112" s="2"/>
      <c r="F112" s="1">
        <v>90</v>
      </c>
    </row>
    <row r="113" spans="1:9">
      <c r="A113" s="5" t="s">
        <v>265</v>
      </c>
      <c r="B113" s="1">
        <v>95</v>
      </c>
      <c r="C113" s="1" t="s">
        <v>41</v>
      </c>
      <c r="E113" s="2"/>
      <c r="F113" s="1">
        <v>95</v>
      </c>
    </row>
    <row r="114" spans="1:9">
      <c r="A114" s="5" t="s">
        <v>267</v>
      </c>
      <c r="B114" s="1">
        <v>12.5</v>
      </c>
      <c r="C114" s="1" t="s">
        <v>41</v>
      </c>
      <c r="E114" s="2"/>
      <c r="F114" s="1">
        <v>12.5</v>
      </c>
    </row>
    <row r="115" spans="1:9">
      <c r="A115" s="22" t="s">
        <v>268</v>
      </c>
      <c r="B115" s="1">
        <v>17.5</v>
      </c>
      <c r="C115" s="1" t="s">
        <v>40</v>
      </c>
      <c r="E115" s="2"/>
      <c r="I115" s="1">
        <v>17.5</v>
      </c>
    </row>
    <row r="116" spans="1:9">
      <c r="A116" s="5" t="s">
        <v>271</v>
      </c>
      <c r="C116" s="1" t="s">
        <v>40</v>
      </c>
      <c r="E116" s="2"/>
      <c r="I116" s="1" t="s">
        <v>470</v>
      </c>
    </row>
    <row r="117" spans="1:9">
      <c r="A117" s="5" t="s">
        <v>272</v>
      </c>
      <c r="B117" s="6">
        <v>15</v>
      </c>
      <c r="C117" s="1" t="s">
        <v>42</v>
      </c>
      <c r="E117" s="2"/>
      <c r="G117" s="6">
        <v>15</v>
      </c>
    </row>
    <row r="118" spans="1:9">
      <c r="A118" s="5" t="s">
        <v>273</v>
      </c>
      <c r="B118" s="6">
        <v>27.8</v>
      </c>
      <c r="C118" s="1" t="s">
        <v>40</v>
      </c>
      <c r="E118" s="2"/>
      <c r="I118" s="6">
        <v>27.8</v>
      </c>
    </row>
    <row r="119" spans="1:9">
      <c r="A119" s="5" t="s">
        <v>274</v>
      </c>
      <c r="B119" s="17">
        <v>7.1633994727901005</v>
      </c>
      <c r="C119" s="1" t="s">
        <v>41</v>
      </c>
      <c r="E119" s="2"/>
      <c r="F119" s="17">
        <v>7.1633994727901005</v>
      </c>
    </row>
    <row r="120" spans="1:9">
      <c r="A120" s="5" t="s">
        <v>276</v>
      </c>
      <c r="C120" s="1" t="s">
        <v>41</v>
      </c>
      <c r="E120" s="2"/>
      <c r="F120" s="1" t="s">
        <v>470</v>
      </c>
    </row>
    <row r="121" spans="1:9">
      <c r="A121" s="5" t="s">
        <v>278</v>
      </c>
      <c r="B121" s="6">
        <v>27.2</v>
      </c>
      <c r="C121" s="1" t="s">
        <v>41</v>
      </c>
      <c r="D121" s="1" t="s">
        <v>42</v>
      </c>
      <c r="E121" s="2"/>
      <c r="F121" s="6">
        <v>27.2</v>
      </c>
      <c r="G121" s="6">
        <v>27.2</v>
      </c>
    </row>
    <row r="122" spans="1:9">
      <c r="A122" s="5" t="s">
        <v>279</v>
      </c>
      <c r="B122" s="1">
        <v>35</v>
      </c>
      <c r="C122" s="1" t="s">
        <v>40</v>
      </c>
      <c r="E122" s="2"/>
      <c r="I122" s="1">
        <v>35</v>
      </c>
    </row>
    <row r="123" spans="1:9">
      <c r="A123" s="5" t="s">
        <v>281</v>
      </c>
      <c r="B123" s="1">
        <v>11</v>
      </c>
      <c r="C123" s="1" t="s">
        <v>62</v>
      </c>
      <c r="E123" s="2"/>
      <c r="H123" s="1">
        <v>11</v>
      </c>
    </row>
    <row r="124" spans="1:9">
      <c r="A124" s="5" t="s">
        <v>283</v>
      </c>
      <c r="B124" s="17">
        <v>39.796663737722781</v>
      </c>
      <c r="C124" s="1" t="s">
        <v>41</v>
      </c>
      <c r="E124" s="2"/>
      <c r="F124" s="17">
        <v>39.796663737722781</v>
      </c>
    </row>
    <row r="125" spans="1:9">
      <c r="A125" s="5" t="s">
        <v>285</v>
      </c>
      <c r="B125" s="6">
        <v>11</v>
      </c>
      <c r="C125" s="1" t="s">
        <v>41</v>
      </c>
      <c r="E125" s="2"/>
      <c r="F125" s="6">
        <v>11</v>
      </c>
    </row>
    <row r="126" spans="1:9">
      <c r="A126" s="5" t="s">
        <v>286</v>
      </c>
      <c r="B126" s="6">
        <v>15</v>
      </c>
      <c r="C126" s="1" t="s">
        <v>40</v>
      </c>
      <c r="E126" s="2"/>
      <c r="I126" s="6">
        <v>15</v>
      </c>
    </row>
    <row r="127" spans="1:9">
      <c r="A127" s="5" t="s">
        <v>287</v>
      </c>
      <c r="B127" s="1">
        <v>26.5</v>
      </c>
      <c r="C127" s="1" t="s">
        <v>41</v>
      </c>
      <c r="E127" s="2"/>
      <c r="F127" s="1">
        <v>26.5</v>
      </c>
    </row>
    <row r="128" spans="1:9">
      <c r="A128" s="5" t="s">
        <v>289</v>
      </c>
      <c r="B128" s="1">
        <v>14</v>
      </c>
      <c r="C128" s="1" t="s">
        <v>62</v>
      </c>
      <c r="E128" s="2"/>
      <c r="H128" s="1">
        <v>14</v>
      </c>
    </row>
    <row r="129" spans="1:9">
      <c r="A129" s="5" t="s">
        <v>291</v>
      </c>
      <c r="B129" s="17">
        <v>23.877998242633669</v>
      </c>
      <c r="C129" s="1" t="s">
        <v>41</v>
      </c>
      <c r="E129" s="2"/>
      <c r="F129" s="17">
        <v>23.877998242633669</v>
      </c>
    </row>
    <row r="130" spans="1:9">
      <c r="A130" s="22" t="s">
        <v>292</v>
      </c>
      <c r="B130" s="1">
        <v>12</v>
      </c>
      <c r="C130" s="1" t="s">
        <v>41</v>
      </c>
      <c r="E130" s="2"/>
      <c r="F130" s="1">
        <v>12</v>
      </c>
    </row>
    <row r="131" spans="1:9">
      <c r="A131" s="22"/>
      <c r="C131" s="1" t="e">
        <v>#N/A</v>
      </c>
      <c r="E131" s="2"/>
    </row>
    <row r="132" spans="1:9">
      <c r="A132" s="5" t="s">
        <v>294</v>
      </c>
      <c r="B132" s="1">
        <v>19</v>
      </c>
      <c r="C132" s="1" t="s">
        <v>41</v>
      </c>
      <c r="E132" s="2"/>
      <c r="F132" s="1">
        <v>19</v>
      </c>
    </row>
    <row r="133" spans="1:9">
      <c r="A133" s="5" t="s">
        <v>296</v>
      </c>
      <c r="B133" s="12">
        <v>16</v>
      </c>
      <c r="C133" s="1" t="s">
        <v>40</v>
      </c>
      <c r="E133" s="2"/>
      <c r="I133" s="12">
        <v>16</v>
      </c>
    </row>
    <row r="134" spans="1:9">
      <c r="A134" s="5" t="s">
        <v>297</v>
      </c>
      <c r="B134" s="6">
        <v>14</v>
      </c>
      <c r="C134" s="1" t="s">
        <v>62</v>
      </c>
      <c r="E134" s="2"/>
      <c r="H134" s="6">
        <v>14</v>
      </c>
    </row>
    <row r="135" spans="1:9">
      <c r="A135" s="5" t="s">
        <v>298</v>
      </c>
      <c r="B135" s="12">
        <v>8</v>
      </c>
      <c r="C135" s="1" t="s">
        <v>40</v>
      </c>
      <c r="E135" s="2"/>
      <c r="I135" s="12">
        <v>8</v>
      </c>
    </row>
    <row r="136" spans="1:9">
      <c r="A136" s="5" t="s">
        <v>299</v>
      </c>
      <c r="B136" s="6">
        <v>17.5</v>
      </c>
      <c r="C136" s="1" t="s">
        <v>40</v>
      </c>
      <c r="E136" s="2"/>
      <c r="I136" s="6">
        <v>17.5</v>
      </c>
    </row>
    <row r="137" spans="1:9">
      <c r="A137" s="5" t="s">
        <v>300</v>
      </c>
      <c r="B137" s="17">
        <v>20.694265143615848</v>
      </c>
      <c r="C137" s="1" t="s">
        <v>41</v>
      </c>
      <c r="E137" s="2"/>
      <c r="F137" s="17">
        <v>20.694265143615848</v>
      </c>
    </row>
    <row r="138" spans="1:9">
      <c r="A138" s="5" t="s">
        <v>302</v>
      </c>
      <c r="B138" s="12">
        <v>18.5</v>
      </c>
      <c r="C138" s="1" t="s">
        <v>41</v>
      </c>
      <c r="E138" s="2"/>
      <c r="F138" s="12">
        <v>18.5</v>
      </c>
    </row>
    <row r="139" spans="1:9">
      <c r="A139" s="5" t="s">
        <v>305</v>
      </c>
      <c r="B139" s="6">
        <v>15</v>
      </c>
      <c r="C139" s="1" t="s">
        <v>41</v>
      </c>
      <c r="E139" s="2"/>
      <c r="F139" s="6">
        <v>15</v>
      </c>
    </row>
    <row r="140" spans="1:9">
      <c r="A140" s="5" t="s">
        <v>307</v>
      </c>
      <c r="B140" s="17">
        <v>27.857664616405948</v>
      </c>
      <c r="C140" s="1" t="s">
        <v>41</v>
      </c>
      <c r="E140" s="2"/>
      <c r="F140" s="17">
        <v>27.857664616405948</v>
      </c>
    </row>
    <row r="141" spans="1:9">
      <c r="A141" s="5" t="s">
        <v>309</v>
      </c>
      <c r="B141" s="1">
        <v>12.5</v>
      </c>
      <c r="C141" s="1" t="s">
        <v>41</v>
      </c>
      <c r="E141" s="2"/>
      <c r="F141" s="1">
        <v>12.5</v>
      </c>
    </row>
    <row r="142" spans="1:9">
      <c r="A142" s="5" t="s">
        <v>311</v>
      </c>
      <c r="B142" s="1">
        <v>8.5</v>
      </c>
      <c r="C142" s="1" t="s">
        <v>41</v>
      </c>
      <c r="E142" s="2"/>
      <c r="F142" s="1">
        <v>8.5</v>
      </c>
    </row>
    <row r="143" spans="1:9">
      <c r="A143" s="5"/>
      <c r="C143" s="1" t="e">
        <v>#N/A</v>
      </c>
      <c r="E143" s="2"/>
    </row>
    <row r="144" spans="1:9">
      <c r="A144" s="5" t="s">
        <v>313</v>
      </c>
      <c r="B144" s="17">
        <v>20.694265143615848</v>
      </c>
      <c r="C144" s="1" t="s">
        <v>41</v>
      </c>
      <c r="D144" s="1" t="s">
        <v>42</v>
      </c>
      <c r="E144" s="2"/>
      <c r="F144" s="17">
        <v>20.694265143615848</v>
      </c>
      <c r="G144" s="17">
        <v>20.694265143615848</v>
      </c>
    </row>
    <row r="145" spans="1:9">
      <c r="A145" s="5" t="s">
        <v>314</v>
      </c>
      <c r="B145" s="1">
        <v>13.5</v>
      </c>
      <c r="C145" s="1" t="s">
        <v>41</v>
      </c>
      <c r="D145" s="1" t="s">
        <v>42</v>
      </c>
      <c r="E145" s="2"/>
      <c r="F145" s="1">
        <v>13.5</v>
      </c>
      <c r="G145" s="1">
        <v>13.5</v>
      </c>
    </row>
    <row r="146" spans="1:9">
      <c r="A146" s="5" t="s">
        <v>316</v>
      </c>
      <c r="B146" s="1">
        <v>15</v>
      </c>
      <c r="C146" s="1" t="s">
        <v>41</v>
      </c>
      <c r="E146" s="2"/>
      <c r="F146" s="1">
        <v>15</v>
      </c>
    </row>
    <row r="147" spans="1:9">
      <c r="A147" s="5" t="s">
        <v>318</v>
      </c>
      <c r="B147" s="6">
        <v>12.5</v>
      </c>
      <c r="C147" s="1" t="s">
        <v>40</v>
      </c>
      <c r="D147" s="1" t="s">
        <v>41</v>
      </c>
      <c r="E147" s="2"/>
      <c r="F147" s="6">
        <v>12.5</v>
      </c>
      <c r="I147" s="6">
        <v>12.5</v>
      </c>
    </row>
    <row r="148" spans="1:9">
      <c r="A148" s="5" t="s">
        <v>319</v>
      </c>
      <c r="B148" s="1">
        <v>6</v>
      </c>
      <c r="C148" s="1" t="s">
        <v>62</v>
      </c>
      <c r="E148" s="2"/>
      <c r="H148" s="1">
        <v>6</v>
      </c>
    </row>
    <row r="149" spans="1:9">
      <c r="A149" s="5" t="s">
        <v>322</v>
      </c>
      <c r="B149" s="12">
        <v>23.09</v>
      </c>
      <c r="C149" s="1" t="s">
        <v>62</v>
      </c>
      <c r="E149" s="2"/>
      <c r="H149" s="12">
        <v>23.09</v>
      </c>
    </row>
    <row r="150" spans="1:9">
      <c r="A150" s="5" t="s">
        <v>323</v>
      </c>
      <c r="B150" s="1">
        <v>9.5</v>
      </c>
      <c r="C150" s="1" t="s">
        <v>41</v>
      </c>
      <c r="E150" s="2"/>
      <c r="F150" s="1">
        <v>9.5</v>
      </c>
    </row>
    <row r="151" spans="1:9">
      <c r="A151" s="5" t="s">
        <v>325</v>
      </c>
      <c r="B151" s="1">
        <v>6</v>
      </c>
      <c r="C151" s="1" t="s">
        <v>41</v>
      </c>
      <c r="E151" s="2"/>
      <c r="F151" s="1">
        <v>6</v>
      </c>
    </row>
    <row r="152" spans="1:9">
      <c r="A152" s="5" t="s">
        <v>326</v>
      </c>
      <c r="C152" s="1" t="s">
        <v>42</v>
      </c>
      <c r="E152" s="2"/>
      <c r="G152" s="1" t="s">
        <v>470</v>
      </c>
    </row>
    <row r="153" spans="1:9">
      <c r="A153" s="5" t="s">
        <v>328</v>
      </c>
      <c r="B153" s="17">
        <v>19.898331868861391</v>
      </c>
      <c r="C153" s="1" t="s">
        <v>41</v>
      </c>
      <c r="E153" s="2"/>
      <c r="F153" s="17">
        <v>19.898331868861391</v>
      </c>
    </row>
    <row r="154" spans="1:9">
      <c r="A154" s="5" t="s">
        <v>329</v>
      </c>
      <c r="B154" s="1">
        <v>15</v>
      </c>
      <c r="C154" s="1" t="s">
        <v>41</v>
      </c>
      <c r="E154" s="2"/>
      <c r="F154" s="1">
        <v>15</v>
      </c>
    </row>
    <row r="155" spans="1:9">
      <c r="A155" s="5" t="s">
        <v>331</v>
      </c>
      <c r="B155" s="17">
        <v>47.755996485267339</v>
      </c>
      <c r="C155" s="1" t="s">
        <v>41</v>
      </c>
      <c r="E155" s="2"/>
      <c r="F155" s="17">
        <v>47.755996485267339</v>
      </c>
    </row>
    <row r="156" spans="1:9">
      <c r="A156" s="5" t="s">
        <v>333</v>
      </c>
      <c r="B156" s="1">
        <v>15</v>
      </c>
      <c r="C156" s="1" t="s">
        <v>41</v>
      </c>
      <c r="E156" s="2"/>
      <c r="F156" s="1">
        <v>15</v>
      </c>
    </row>
    <row r="157" spans="1:9">
      <c r="A157" s="5" t="s">
        <v>334</v>
      </c>
      <c r="B157" s="12">
        <v>7.7</v>
      </c>
      <c r="C157" s="1" t="s">
        <v>41</v>
      </c>
      <c r="E157" s="2"/>
      <c r="F157" s="12">
        <v>7.7</v>
      </c>
    </row>
    <row r="158" spans="1:9">
      <c r="A158" s="5" t="s">
        <v>335</v>
      </c>
      <c r="C158" s="1" t="s">
        <v>41</v>
      </c>
      <c r="E158" s="2"/>
      <c r="F158" s="1" t="s">
        <v>470</v>
      </c>
    </row>
    <row r="159" spans="1:9">
      <c r="A159" s="5" t="s">
        <v>337</v>
      </c>
      <c r="B159" s="1">
        <v>6</v>
      </c>
      <c r="C159" s="1" t="s">
        <v>62</v>
      </c>
      <c r="E159" s="2"/>
      <c r="H159" s="1">
        <v>6</v>
      </c>
    </row>
    <row r="160" spans="1:9">
      <c r="A160" s="5" t="s">
        <v>339</v>
      </c>
      <c r="B160" s="1">
        <v>21</v>
      </c>
      <c r="C160" s="1" t="s">
        <v>41</v>
      </c>
      <c r="D160" s="1" t="s">
        <v>42</v>
      </c>
      <c r="E160" s="2"/>
      <c r="F160" s="1">
        <v>21</v>
      </c>
      <c r="G160" s="1">
        <v>21</v>
      </c>
    </row>
    <row r="161" spans="1:9">
      <c r="A161" s="5"/>
      <c r="C161" s="1" t="e">
        <v>#N/A</v>
      </c>
      <c r="E161" s="2"/>
    </row>
    <row r="162" spans="1:9">
      <c r="A162" s="5" t="s">
        <v>341</v>
      </c>
      <c r="B162" s="1">
        <v>14.5</v>
      </c>
      <c r="C162" s="1" t="s">
        <v>62</v>
      </c>
      <c r="E162" s="2"/>
      <c r="H162" s="1">
        <v>14.5</v>
      </c>
    </row>
    <row r="163" spans="1:9">
      <c r="A163" s="5" t="s">
        <v>343</v>
      </c>
      <c r="B163" s="17">
        <v>15.918665495089112</v>
      </c>
      <c r="C163" s="1" t="s">
        <v>41</v>
      </c>
      <c r="D163" s="1" t="s">
        <v>42</v>
      </c>
      <c r="E163" s="2"/>
      <c r="F163" s="17">
        <v>15.918665495089112</v>
      </c>
      <c r="G163" s="17">
        <v>15.918665495089112</v>
      </c>
    </row>
    <row r="164" spans="1:9">
      <c r="A164" s="22" t="s">
        <v>345</v>
      </c>
      <c r="B164" s="6">
        <v>22.5</v>
      </c>
      <c r="C164" s="1" t="s">
        <v>41</v>
      </c>
      <c r="E164" s="2"/>
      <c r="F164" s="6">
        <v>22.5</v>
      </c>
    </row>
    <row r="165" spans="1:9">
      <c r="A165" s="5" t="s">
        <v>346</v>
      </c>
      <c r="B165" s="12">
        <v>12.5</v>
      </c>
      <c r="C165" s="1" t="s">
        <v>40</v>
      </c>
      <c r="E165" s="2"/>
      <c r="F165" s="12">
        <v>12.5</v>
      </c>
      <c r="I165" s="12">
        <v>12.5</v>
      </c>
    </row>
    <row r="166" spans="1:9">
      <c r="A166" s="5" t="s">
        <v>347</v>
      </c>
      <c r="B166" s="6">
        <v>13.25</v>
      </c>
      <c r="C166" s="1" t="s">
        <v>40</v>
      </c>
      <c r="D166" s="1" t="s">
        <v>41</v>
      </c>
      <c r="E166" s="2"/>
      <c r="I166" s="6">
        <v>13.25</v>
      </c>
    </row>
    <row r="167" spans="1:9">
      <c r="A167" s="5" t="s">
        <v>348</v>
      </c>
      <c r="B167" s="12">
        <v>20</v>
      </c>
      <c r="C167" s="1" t="s">
        <v>62</v>
      </c>
      <c r="E167" s="2"/>
      <c r="H167" s="12">
        <v>20</v>
      </c>
    </row>
    <row r="168" spans="1:9">
      <c r="A168" s="5" t="s">
        <v>349</v>
      </c>
      <c r="B168" s="1">
        <v>45</v>
      </c>
      <c r="C168" s="1" t="s">
        <v>41</v>
      </c>
      <c r="E168" s="2"/>
      <c r="F168" s="1">
        <v>45</v>
      </c>
    </row>
    <row r="169" spans="1:9">
      <c r="A169" s="5" t="s">
        <v>351</v>
      </c>
      <c r="B169" s="6">
        <v>15</v>
      </c>
      <c r="C169" s="1" t="s">
        <v>41</v>
      </c>
      <c r="E169" s="2"/>
      <c r="F169" s="6">
        <v>15</v>
      </c>
    </row>
    <row r="170" spans="1:9">
      <c r="A170" s="5" t="s">
        <v>354</v>
      </c>
      <c r="B170" s="1">
        <v>60</v>
      </c>
      <c r="C170" s="1" t="s">
        <v>41</v>
      </c>
      <c r="E170" s="2"/>
      <c r="F170" s="1">
        <v>60</v>
      </c>
    </row>
    <row r="171" spans="1:9">
      <c r="A171" s="5" t="s">
        <v>356</v>
      </c>
      <c r="B171" s="1">
        <v>8.5</v>
      </c>
      <c r="C171" s="1" t="s">
        <v>40</v>
      </c>
      <c r="E171" s="2"/>
      <c r="I171" s="1">
        <v>8.5</v>
      </c>
    </row>
    <row r="172" spans="1:9">
      <c r="A172" s="5" t="s">
        <v>358</v>
      </c>
      <c r="B172" s="1">
        <v>22.5</v>
      </c>
      <c r="C172" s="1" t="s">
        <v>41</v>
      </c>
      <c r="E172" s="2"/>
      <c r="F172" s="1">
        <v>22.5</v>
      </c>
    </row>
    <row r="173" spans="1:9">
      <c r="A173" s="5" t="s">
        <v>360</v>
      </c>
      <c r="B173" s="17">
        <v>10.347132571807915</v>
      </c>
      <c r="C173" s="1" t="s">
        <v>41</v>
      </c>
      <c r="E173" s="2"/>
      <c r="F173" s="17">
        <v>10.347132571807915</v>
      </c>
    </row>
    <row r="174" spans="1:9">
      <c r="A174" s="5" t="s">
        <v>361</v>
      </c>
      <c r="B174" s="1">
        <v>11.5</v>
      </c>
      <c r="C174" s="1" t="s">
        <v>62</v>
      </c>
      <c r="E174" s="2"/>
      <c r="H174" s="1">
        <v>11.5</v>
      </c>
    </row>
    <row r="175" spans="1:9">
      <c r="A175" s="5" t="s">
        <v>363</v>
      </c>
      <c r="C175" s="1" t="s">
        <v>41</v>
      </c>
      <c r="E175" s="2"/>
      <c r="F175" s="1" t="s">
        <v>470</v>
      </c>
    </row>
    <row r="176" spans="1:9">
      <c r="A176" s="5" t="s">
        <v>365</v>
      </c>
      <c r="B176" s="1">
        <v>10.5</v>
      </c>
      <c r="C176" s="1" t="s">
        <v>62</v>
      </c>
      <c r="E176" s="2"/>
      <c r="H176" s="1">
        <v>10.5</v>
      </c>
    </row>
    <row r="177" spans="1:9">
      <c r="A177" s="5" t="s">
        <v>367</v>
      </c>
      <c r="B177" s="17">
        <v>2.5469864792142562</v>
      </c>
      <c r="C177" s="1" t="s">
        <v>62</v>
      </c>
      <c r="E177" s="2"/>
      <c r="H177" s="17">
        <v>2.5469864792142562</v>
      </c>
    </row>
    <row r="178" spans="1:9">
      <c r="A178" s="5" t="s">
        <v>370</v>
      </c>
      <c r="C178" s="1" t="s">
        <v>40</v>
      </c>
      <c r="E178" s="2"/>
      <c r="I178" s="1" t="s">
        <v>470</v>
      </c>
    </row>
    <row r="179" spans="1:9">
      <c r="A179" s="5" t="s">
        <v>372</v>
      </c>
      <c r="B179" s="1">
        <v>8.5</v>
      </c>
      <c r="C179" s="1" t="s">
        <v>62</v>
      </c>
      <c r="E179" s="2"/>
      <c r="H179" s="1">
        <v>8.5</v>
      </c>
    </row>
    <row r="180" spans="1:9">
      <c r="A180" s="5" t="s">
        <v>374</v>
      </c>
      <c r="B180" s="1">
        <v>22.5</v>
      </c>
      <c r="C180" s="1" t="s">
        <v>41</v>
      </c>
      <c r="E180" s="2"/>
      <c r="F180" s="1">
        <v>22.5</v>
      </c>
    </row>
    <row r="181" spans="1:9">
      <c r="A181" s="5" t="s">
        <v>376</v>
      </c>
      <c r="B181" s="1">
        <v>9.15</v>
      </c>
      <c r="C181" s="1" t="s">
        <v>42</v>
      </c>
      <c r="E181" s="2"/>
      <c r="G181" s="1">
        <v>9.15</v>
      </c>
    </row>
    <row r="182" spans="1:9">
      <c r="A182" s="5" t="s">
        <v>379</v>
      </c>
      <c r="B182" s="1">
        <v>5</v>
      </c>
      <c r="C182" s="1" t="s">
        <v>40</v>
      </c>
      <c r="E182" s="2"/>
      <c r="I182" s="1">
        <v>5</v>
      </c>
    </row>
    <row r="183" spans="1:9">
      <c r="A183" s="5" t="s">
        <v>381</v>
      </c>
      <c r="C183" s="1" t="s">
        <v>62</v>
      </c>
      <c r="E183" s="2"/>
      <c r="H183" s="1" t="s">
        <v>470</v>
      </c>
    </row>
    <row r="184" spans="1:9">
      <c r="A184" s="5" t="s">
        <v>383</v>
      </c>
      <c r="C184" s="1" t="s">
        <v>62</v>
      </c>
      <c r="E184" s="2"/>
      <c r="H184" s="1" t="s">
        <v>470</v>
      </c>
    </row>
    <row r="185" spans="1:9">
      <c r="A185" s="5" t="s">
        <v>384</v>
      </c>
      <c r="B185" s="1">
        <v>17.5</v>
      </c>
      <c r="C185" s="1" t="s">
        <v>40</v>
      </c>
      <c r="E185" s="2"/>
      <c r="I185" s="1">
        <v>17.5</v>
      </c>
    </row>
    <row r="186" spans="1:9">
      <c r="A186" s="5" t="s">
        <v>389</v>
      </c>
      <c r="B186" s="1">
        <v>35</v>
      </c>
      <c r="C186" s="1" t="s">
        <v>40</v>
      </c>
      <c r="E186" s="2"/>
      <c r="I186" s="1">
        <v>35</v>
      </c>
    </row>
    <row r="187" spans="1:9">
      <c r="A187" s="5" t="s">
        <v>394</v>
      </c>
      <c r="B187" s="1">
        <v>7</v>
      </c>
      <c r="C187" s="1" t="s">
        <v>41</v>
      </c>
      <c r="E187" s="2"/>
      <c r="F187" s="1">
        <v>7</v>
      </c>
    </row>
    <row r="188" spans="1:9">
      <c r="A188" s="5" t="s">
        <v>399</v>
      </c>
      <c r="B188" s="1">
        <v>25</v>
      </c>
      <c r="C188" s="1" t="s">
        <v>42</v>
      </c>
      <c r="E188" s="2"/>
      <c r="G188" s="1">
        <v>25</v>
      </c>
    </row>
    <row r="189" spans="1:9">
      <c r="A189" s="22" t="s">
        <v>403</v>
      </c>
      <c r="B189" s="1">
        <v>7.5</v>
      </c>
      <c r="C189" s="1" t="s">
        <v>41</v>
      </c>
      <c r="E189" s="2"/>
      <c r="F189" s="1">
        <v>7.5</v>
      </c>
    </row>
    <row r="190" spans="1:9">
      <c r="A190" s="5" t="s">
        <v>406</v>
      </c>
      <c r="B190" s="1">
        <v>5.5</v>
      </c>
      <c r="C190" s="1" t="s">
        <v>41</v>
      </c>
      <c r="E190" s="2"/>
      <c r="F190" s="1">
        <v>5.5</v>
      </c>
    </row>
    <row r="191" spans="1:9">
      <c r="A191" s="5" t="s">
        <v>411</v>
      </c>
      <c r="B191" s="1">
        <v>20</v>
      </c>
      <c r="C191" s="1" t="s">
        <v>41</v>
      </c>
      <c r="E191" s="2"/>
      <c r="F191" s="1">
        <v>20</v>
      </c>
    </row>
    <row r="192" spans="1:9">
      <c r="A192" s="5" t="s">
        <v>416</v>
      </c>
      <c r="B192" s="1">
        <v>9.5</v>
      </c>
      <c r="C192" s="1" t="s">
        <v>62</v>
      </c>
      <c r="E192" s="2"/>
      <c r="H192" s="1">
        <v>9.5</v>
      </c>
    </row>
    <row r="193" spans="1:9">
      <c r="A193" s="5" t="s">
        <v>421</v>
      </c>
      <c r="B193" s="1">
        <v>6.5</v>
      </c>
      <c r="C193" s="1" t="s">
        <v>62</v>
      </c>
      <c r="E193" s="2"/>
      <c r="H193" s="1">
        <v>6.5</v>
      </c>
    </row>
    <row r="194" spans="1:9">
      <c r="A194" s="5" t="s">
        <v>425</v>
      </c>
      <c r="B194" s="17">
        <v>27.061731341651491</v>
      </c>
      <c r="C194" s="1" t="s">
        <v>40</v>
      </c>
      <c r="E194" s="2"/>
      <c r="I194" s="17">
        <v>27.061731341651491</v>
      </c>
    </row>
    <row r="195" spans="1:9">
      <c r="A195" s="5" t="s">
        <v>430</v>
      </c>
      <c r="B195" s="1">
        <v>17.5</v>
      </c>
      <c r="C195" s="1" t="s">
        <v>62</v>
      </c>
      <c r="E195" s="2"/>
      <c r="H195" s="1">
        <v>17.5</v>
      </c>
    </row>
    <row r="196" spans="1:9">
      <c r="A196" s="5" t="s">
        <v>435</v>
      </c>
      <c r="B196" s="17">
        <v>31.837330990178224</v>
      </c>
      <c r="C196" s="1" t="s">
        <v>41</v>
      </c>
      <c r="E196" s="2"/>
      <c r="F196" s="17">
        <v>31.837330990178224</v>
      </c>
    </row>
    <row r="197" spans="1:9">
      <c r="A197" s="5" t="s">
        <v>440</v>
      </c>
      <c r="B197" s="1">
        <v>16</v>
      </c>
      <c r="C197" s="1" t="s">
        <v>41</v>
      </c>
      <c r="D197" s="1" t="s">
        <v>42</v>
      </c>
      <c r="E197" s="2"/>
      <c r="F197" s="1">
        <v>16</v>
      </c>
      <c r="G197" s="1">
        <v>16</v>
      </c>
    </row>
    <row r="198" spans="1:9">
      <c r="A198" s="5" t="s">
        <v>444</v>
      </c>
      <c r="B198" s="1">
        <v>9</v>
      </c>
      <c r="C198" s="1" t="s">
        <v>40</v>
      </c>
      <c r="E198" s="2"/>
      <c r="I198" s="1">
        <v>9</v>
      </c>
    </row>
    <row r="199" spans="1:9">
      <c r="A199" s="5" t="s">
        <v>449</v>
      </c>
      <c r="B199" s="6">
        <v>10</v>
      </c>
      <c r="C199" s="1" t="s">
        <v>41</v>
      </c>
      <c r="D199" s="1" t="s">
        <v>42</v>
      </c>
      <c r="E199" s="2"/>
      <c r="F199" s="6">
        <v>10</v>
      </c>
      <c r="G199" s="6">
        <v>10</v>
      </c>
    </row>
    <row r="200" spans="1:9">
      <c r="A200" s="5" t="s">
        <v>454</v>
      </c>
      <c r="B200" s="1">
        <v>27.5</v>
      </c>
      <c r="C200" s="1" t="s">
        <v>41</v>
      </c>
      <c r="E200" s="2"/>
      <c r="F200" s="1">
        <v>27.5</v>
      </c>
    </row>
    <row r="201" spans="1:9">
      <c r="A201" s="22" t="s">
        <v>458</v>
      </c>
      <c r="B201" s="1">
        <v>22.5</v>
      </c>
      <c r="C201" s="1" t="s">
        <v>41</v>
      </c>
      <c r="E201" s="2"/>
      <c r="F201" s="1">
        <v>22.5</v>
      </c>
    </row>
    <row r="202" spans="1:9">
      <c r="A202" s="5" t="s">
        <v>463</v>
      </c>
      <c r="B202" s="1">
        <v>20</v>
      </c>
      <c r="C202" s="1" t="s">
        <v>41</v>
      </c>
      <c r="D202" s="1" t="s">
        <v>42</v>
      </c>
      <c r="E202" s="2"/>
      <c r="F202" s="1">
        <v>20</v>
      </c>
      <c r="G202" s="1">
        <v>20</v>
      </c>
    </row>
    <row r="203" spans="1:9">
      <c r="A203" s="5" t="s">
        <v>467</v>
      </c>
      <c r="B203" s="1">
        <v>45</v>
      </c>
      <c r="C203" s="1" t="s">
        <v>41</v>
      </c>
      <c r="E203" s="2"/>
      <c r="F203" s="1">
        <v>45</v>
      </c>
    </row>
    <row r="204" spans="1:9">
      <c r="A204" s="5" t="s">
        <v>473</v>
      </c>
      <c r="B204" s="1">
        <v>32.5</v>
      </c>
      <c r="C204" s="1" t="s">
        <v>40</v>
      </c>
      <c r="E204" s="2"/>
      <c r="I204" s="1">
        <v>32.5</v>
      </c>
    </row>
    <row r="205" spans="1:9">
      <c r="A205" s="5" t="s">
        <v>478</v>
      </c>
      <c r="B205" s="1">
        <v>17.5</v>
      </c>
      <c r="C205" s="1" t="s">
        <v>40</v>
      </c>
      <c r="E205" s="2"/>
      <c r="I205" s="1">
        <v>17.5</v>
      </c>
    </row>
    <row r="206" spans="1:9">
      <c r="A206" s="5" t="s">
        <v>483</v>
      </c>
      <c r="B206" s="1">
        <v>11</v>
      </c>
      <c r="C206" s="1" t="s">
        <v>41</v>
      </c>
      <c r="E206" s="2"/>
      <c r="F206" s="1">
        <v>11</v>
      </c>
    </row>
    <row r="207" spans="1:9">
      <c r="A207" s="5" t="s">
        <v>487</v>
      </c>
      <c r="B207" s="1">
        <v>11</v>
      </c>
      <c r="C207" s="1" t="s">
        <v>40</v>
      </c>
      <c r="E207" s="2"/>
      <c r="I207" s="1">
        <v>11</v>
      </c>
    </row>
    <row r="208" spans="1:9">
      <c r="A208" s="5" t="s">
        <v>491</v>
      </c>
      <c r="B208" s="1">
        <v>7.5</v>
      </c>
      <c r="C208" s="1" t="s">
        <v>41</v>
      </c>
      <c r="E208" s="2"/>
      <c r="F208" s="1">
        <v>7.5</v>
      </c>
    </row>
    <row r="209" spans="1:9">
      <c r="A209" s="5" t="s">
        <v>495</v>
      </c>
      <c r="B209" s="1">
        <v>27.5</v>
      </c>
      <c r="C209" s="1" t="s">
        <v>42</v>
      </c>
      <c r="E209" s="2"/>
      <c r="G209" s="1">
        <v>27.5</v>
      </c>
    </row>
    <row r="210" spans="1:9">
      <c r="A210" s="5" t="s">
        <v>499</v>
      </c>
      <c r="B210" s="1">
        <v>35</v>
      </c>
      <c r="C210" s="1" t="s">
        <v>41</v>
      </c>
      <c r="E210" s="2"/>
      <c r="F210" s="1">
        <v>35</v>
      </c>
    </row>
    <row r="211" spans="1:9">
      <c r="A211" s="5" t="s">
        <v>503</v>
      </c>
      <c r="B211" s="1">
        <v>22.5</v>
      </c>
      <c r="C211" s="1" t="s">
        <v>62</v>
      </c>
      <c r="E211" s="2"/>
      <c r="H211" s="1">
        <v>22.5</v>
      </c>
    </row>
    <row r="212" spans="1:9">
      <c r="A212" s="5" t="s">
        <v>508</v>
      </c>
      <c r="B212" s="1">
        <v>7.7</v>
      </c>
      <c r="C212" s="1" t="s">
        <v>41</v>
      </c>
      <c r="D212" s="1" t="s">
        <v>42</v>
      </c>
      <c r="E212" s="2"/>
      <c r="F212" s="1">
        <v>7.7</v>
      </c>
      <c r="G212" s="1">
        <v>7.7</v>
      </c>
    </row>
    <row r="213" spans="1:9">
      <c r="A213" s="22" t="s">
        <v>513</v>
      </c>
      <c r="B213" s="1">
        <v>40</v>
      </c>
      <c r="C213" s="1" t="s">
        <v>41</v>
      </c>
      <c r="E213" s="2"/>
      <c r="F213" s="1">
        <v>40</v>
      </c>
    </row>
    <row r="214" spans="1:9">
      <c r="A214" s="5" t="s">
        <v>517</v>
      </c>
      <c r="B214" s="1">
        <v>18.5</v>
      </c>
      <c r="C214" s="1" t="s">
        <v>41</v>
      </c>
      <c r="E214" s="2"/>
      <c r="F214" s="1">
        <v>18.5</v>
      </c>
    </row>
    <row r="215" spans="1:9">
      <c r="A215" s="5" t="s">
        <v>521</v>
      </c>
      <c r="B215" s="1">
        <v>19</v>
      </c>
      <c r="C215" s="1" t="s">
        <v>62</v>
      </c>
      <c r="E215" s="2"/>
      <c r="H215" s="1">
        <v>19</v>
      </c>
    </row>
    <row r="216" spans="1:9">
      <c r="A216" s="5" t="s">
        <v>525</v>
      </c>
      <c r="B216" s="1">
        <v>6</v>
      </c>
      <c r="C216" s="1" t="s">
        <v>62</v>
      </c>
      <c r="E216" s="2"/>
      <c r="H216" s="1">
        <v>6</v>
      </c>
    </row>
    <row r="217" spans="1:9">
      <c r="A217" s="5" t="s">
        <v>529</v>
      </c>
      <c r="B217" s="1">
        <v>35</v>
      </c>
      <c r="C217" s="1" t="s">
        <v>42</v>
      </c>
      <c r="E217" s="2"/>
      <c r="G217" s="1">
        <v>35</v>
      </c>
    </row>
    <row r="218" spans="1:9">
      <c r="A218" s="5" t="s">
        <v>533</v>
      </c>
      <c r="B218" s="17">
        <v>11.143065846562379</v>
      </c>
      <c r="C218" s="1" t="s">
        <v>41</v>
      </c>
      <c r="E218" s="2"/>
      <c r="F218" s="17">
        <v>11.143065846562379</v>
      </c>
    </row>
    <row r="219" spans="1:9">
      <c r="A219" s="5" t="s">
        <v>537</v>
      </c>
      <c r="B219" s="1">
        <v>17.5</v>
      </c>
      <c r="C219" s="1" t="s">
        <v>41</v>
      </c>
      <c r="D219" s="1" t="s">
        <v>42</v>
      </c>
      <c r="E219" s="2"/>
      <c r="F219" s="1">
        <v>17.5</v>
      </c>
      <c r="G219" s="1">
        <v>17.5</v>
      </c>
    </row>
    <row r="220" spans="1:9">
      <c r="A220" s="5" t="s">
        <v>541</v>
      </c>
      <c r="B220" s="1">
        <v>20</v>
      </c>
      <c r="C220" s="1" t="s">
        <v>40</v>
      </c>
      <c r="E220" s="2"/>
      <c r="I220" s="1">
        <v>20</v>
      </c>
    </row>
    <row r="221" spans="1:9">
      <c r="A221" s="5" t="s">
        <v>546</v>
      </c>
      <c r="B221" s="1">
        <v>15</v>
      </c>
      <c r="C221" s="1" t="s">
        <v>41</v>
      </c>
      <c r="E221" s="2"/>
      <c r="F221" s="1">
        <v>15</v>
      </c>
    </row>
    <row r="222" spans="1:9">
      <c r="A222" s="5" t="s">
        <v>550</v>
      </c>
      <c r="B222" s="1">
        <v>27.5</v>
      </c>
      <c r="C222" s="1" t="s">
        <v>40</v>
      </c>
      <c r="E222" s="2"/>
      <c r="H222" s="1">
        <v>27.5</v>
      </c>
    </row>
    <row r="223" spans="1:9">
      <c r="A223" s="5" t="s">
        <v>554</v>
      </c>
      <c r="B223" s="17">
        <v>39.796663737722781</v>
      </c>
      <c r="C223" s="1" t="s">
        <v>41</v>
      </c>
      <c r="E223" s="2"/>
      <c r="F223" s="17">
        <v>39.796663737722781</v>
      </c>
    </row>
    <row r="224" spans="1:9">
      <c r="A224" s="5" t="s">
        <v>559</v>
      </c>
      <c r="B224" s="1">
        <v>45</v>
      </c>
      <c r="C224" s="1" t="s">
        <v>41</v>
      </c>
      <c r="E224" s="2"/>
      <c r="F224" s="1">
        <v>45</v>
      </c>
    </row>
    <row r="225" spans="1:9">
      <c r="A225" s="5" t="s">
        <v>563</v>
      </c>
      <c r="B225" s="1">
        <v>11.5</v>
      </c>
      <c r="C225" s="1" t="s">
        <v>62</v>
      </c>
      <c r="E225" s="2"/>
      <c r="H225" s="1">
        <v>11.5</v>
      </c>
    </row>
    <row r="226" spans="1:9">
      <c r="A226" s="5" t="s">
        <v>567</v>
      </c>
      <c r="B226" s="1">
        <v>20</v>
      </c>
      <c r="C226" s="1" t="s">
        <v>40</v>
      </c>
      <c r="D226" s="1" t="s">
        <v>41</v>
      </c>
      <c r="E226" s="2"/>
      <c r="F226" s="1">
        <v>20</v>
      </c>
      <c r="I226" s="1">
        <v>20</v>
      </c>
    </row>
    <row r="227" spans="1:9">
      <c r="A227" s="5" t="s">
        <v>571</v>
      </c>
      <c r="B227" s="1">
        <v>10</v>
      </c>
      <c r="C227" s="1" t="s">
        <v>62</v>
      </c>
      <c r="E227" s="2"/>
      <c r="H227" s="1">
        <v>10</v>
      </c>
    </row>
    <row r="228" spans="1:9">
      <c r="A228" s="5" t="s">
        <v>576</v>
      </c>
      <c r="B228" s="1">
        <v>13.5</v>
      </c>
      <c r="C228" s="1" t="s">
        <v>41</v>
      </c>
      <c r="D228" s="1" t="s">
        <v>42</v>
      </c>
      <c r="E228" s="2"/>
      <c r="F228" s="1">
        <v>13.5</v>
      </c>
      <c r="G228" s="1">
        <v>13.5</v>
      </c>
    </row>
    <row r="229" spans="1:9">
      <c r="A229" s="5" t="s">
        <v>581</v>
      </c>
      <c r="B229" s="1">
        <v>22.5</v>
      </c>
      <c r="C229" s="1" t="s">
        <v>41</v>
      </c>
      <c r="E229" s="2"/>
      <c r="F229" s="1">
        <v>22.5</v>
      </c>
    </row>
    <row r="230" spans="1:9">
      <c r="A230" s="5" t="s">
        <v>585</v>
      </c>
      <c r="B230" s="1">
        <v>14</v>
      </c>
      <c r="C230" s="1" t="s">
        <v>62</v>
      </c>
      <c r="E230" s="2"/>
      <c r="H230" s="1">
        <v>14</v>
      </c>
    </row>
    <row r="231" spans="1:9">
      <c r="A231" s="5" t="s">
        <v>590</v>
      </c>
      <c r="B231" s="1">
        <v>20</v>
      </c>
      <c r="C231" s="1" t="s">
        <v>41</v>
      </c>
      <c r="E231" s="2"/>
      <c r="F231" s="1">
        <v>20</v>
      </c>
    </row>
    <row r="232" spans="1:9">
      <c r="A232" s="5" t="s">
        <v>594</v>
      </c>
      <c r="B232" s="1">
        <v>15</v>
      </c>
      <c r="C232" s="1" t="s">
        <v>41</v>
      </c>
      <c r="E232" s="2"/>
      <c r="F232" s="1">
        <v>15</v>
      </c>
    </row>
    <row r="233" spans="1:9">
      <c r="A233" s="5" t="s">
        <v>598</v>
      </c>
      <c r="B233" s="17">
        <v>12.73493239607129</v>
      </c>
      <c r="C233" s="1" t="s">
        <v>41</v>
      </c>
      <c r="E233" s="2"/>
      <c r="F233" s="17">
        <v>12.73493239607129</v>
      </c>
    </row>
    <row r="234" spans="1:9">
      <c r="A234" s="5" t="s">
        <v>602</v>
      </c>
      <c r="B234" s="1">
        <v>11.5</v>
      </c>
      <c r="C234" s="1" t="s">
        <v>62</v>
      </c>
      <c r="E234" s="2"/>
      <c r="G234" s="1">
        <v>11.5</v>
      </c>
    </row>
    <row r="235" spans="1:9">
      <c r="A235" s="5" t="s">
        <v>607</v>
      </c>
      <c r="B235" s="17">
        <v>19.898331868861391</v>
      </c>
      <c r="C235" s="1" t="s">
        <v>62</v>
      </c>
      <c r="E235" s="2"/>
      <c r="G235" s="17">
        <v>19.898331868861391</v>
      </c>
    </row>
    <row r="236" spans="1:9">
      <c r="A236" s="5" t="s">
        <v>612</v>
      </c>
      <c r="B236" s="17">
        <v>8.7552660222990113</v>
      </c>
      <c r="C236" s="1" t="s">
        <v>41</v>
      </c>
      <c r="E236" s="2"/>
      <c r="F236" s="17">
        <v>8.7552660222990113</v>
      </c>
    </row>
    <row r="237" spans="1:9">
      <c r="A237" s="5" t="s">
        <v>616</v>
      </c>
      <c r="B237" s="1">
        <v>11</v>
      </c>
      <c r="C237" s="1" t="s">
        <v>42</v>
      </c>
      <c r="E237" s="2"/>
      <c r="G237" s="1">
        <v>11</v>
      </c>
    </row>
    <row r="238" spans="1:9">
      <c r="A238" s="5" t="s">
        <v>621</v>
      </c>
      <c r="B238" s="1">
        <v>17.5</v>
      </c>
      <c r="C238" s="1" t="s">
        <v>41</v>
      </c>
      <c r="E238" s="2"/>
      <c r="F238" s="1">
        <v>17.5</v>
      </c>
    </row>
    <row r="239" spans="1:9">
      <c r="A239" s="5" t="s">
        <v>625</v>
      </c>
      <c r="B239" s="1">
        <v>23</v>
      </c>
      <c r="C239" s="1" t="s">
        <v>42</v>
      </c>
      <c r="E239" s="2"/>
      <c r="G239" s="1">
        <v>23</v>
      </c>
    </row>
    <row r="240" spans="1:9">
      <c r="A240" s="5" t="s">
        <v>630</v>
      </c>
      <c r="B240" s="1">
        <v>30</v>
      </c>
      <c r="C240" s="1" t="s">
        <v>40</v>
      </c>
      <c r="E240" s="2"/>
      <c r="I240" s="1">
        <v>30</v>
      </c>
    </row>
    <row r="241" spans="1:9">
      <c r="A241" s="5" t="s">
        <v>634</v>
      </c>
      <c r="B241" s="17">
        <v>10.347132571807924</v>
      </c>
      <c r="C241" s="1" t="s">
        <v>40</v>
      </c>
      <c r="E241" s="2"/>
      <c r="I241" s="17">
        <v>10.347132571807924</v>
      </c>
    </row>
    <row r="242" spans="1:9">
      <c r="A242" s="5" t="s">
        <v>638</v>
      </c>
      <c r="B242" s="1">
        <v>22.5</v>
      </c>
      <c r="C242" s="1" t="s">
        <v>41</v>
      </c>
      <c r="E242" s="2"/>
      <c r="F242" s="1">
        <v>22.5</v>
      </c>
    </row>
    <row r="243" spans="1:9">
      <c r="A243" s="5" t="s">
        <v>644</v>
      </c>
      <c r="B243" s="1">
        <v>12.5</v>
      </c>
      <c r="C243" s="1" t="s">
        <v>62</v>
      </c>
      <c r="E243" s="2"/>
      <c r="H243" s="1">
        <v>12.5</v>
      </c>
    </row>
    <row r="244" spans="1:9">
      <c r="A244" s="5" t="s">
        <v>649</v>
      </c>
      <c r="B244" s="1">
        <v>12.5</v>
      </c>
      <c r="C244" s="1" t="s">
        <v>40</v>
      </c>
      <c r="D244" s="1" t="s">
        <v>41</v>
      </c>
      <c r="E244" s="2"/>
      <c r="F244" s="1">
        <v>12.5</v>
      </c>
      <c r="I244" s="1">
        <v>12.5</v>
      </c>
    </row>
    <row r="245" spans="1:9">
      <c r="A245" s="22" t="s">
        <v>653</v>
      </c>
      <c r="B245" s="1">
        <v>17.5</v>
      </c>
      <c r="C245" s="1" t="s">
        <v>41</v>
      </c>
      <c r="E245" s="2"/>
      <c r="F245" s="1">
        <v>17.5</v>
      </c>
    </row>
    <row r="246" spans="1:9">
      <c r="A246" s="5" t="s">
        <v>657</v>
      </c>
      <c r="B246" s="1">
        <v>11</v>
      </c>
      <c r="C246" s="1" t="s">
        <v>41</v>
      </c>
      <c r="E246" s="2"/>
      <c r="F246" s="1">
        <v>11</v>
      </c>
    </row>
    <row r="247" spans="1:9">
      <c r="A247" s="5" t="s">
        <v>661</v>
      </c>
      <c r="B247" s="1">
        <v>37.5</v>
      </c>
      <c r="C247" s="1" t="s">
        <v>40</v>
      </c>
      <c r="E247" s="2"/>
      <c r="I247" s="1">
        <v>37.5</v>
      </c>
    </row>
    <row r="248" spans="1:9">
      <c r="A248" s="5" t="s">
        <v>665</v>
      </c>
      <c r="B248" s="1">
        <v>42.5</v>
      </c>
      <c r="C248" s="1" t="s">
        <v>41</v>
      </c>
      <c r="E248" s="2"/>
      <c r="F248" s="1">
        <v>42.5</v>
      </c>
    </row>
    <row r="249" spans="1:9">
      <c r="A249" s="5" t="s">
        <v>669</v>
      </c>
      <c r="B249" s="35">
        <v>9</v>
      </c>
      <c r="C249" s="1" t="s">
        <v>42</v>
      </c>
      <c r="E249" s="2"/>
      <c r="G249" s="35">
        <v>9</v>
      </c>
    </row>
    <row r="250" spans="1:9">
      <c r="A250" s="5" t="s">
        <v>673</v>
      </c>
      <c r="B250" s="17">
        <v>19.898331868861391</v>
      </c>
      <c r="C250" s="1" t="s">
        <v>41</v>
      </c>
      <c r="E250" s="2"/>
      <c r="F250" s="17">
        <v>19.898331868861391</v>
      </c>
    </row>
    <row r="251" spans="1:9">
      <c r="A251" s="5" t="s">
        <v>677</v>
      </c>
      <c r="B251" s="17">
        <v>17.510532044598023</v>
      </c>
      <c r="C251" s="1" t="s">
        <v>41</v>
      </c>
      <c r="E251" s="2"/>
      <c r="F251" s="17">
        <v>17.510532044598023</v>
      </c>
    </row>
    <row r="252" spans="1:9">
      <c r="A252" s="5" t="s">
        <v>681</v>
      </c>
      <c r="B252" s="1">
        <v>8.5</v>
      </c>
      <c r="C252" s="1" t="s">
        <v>40</v>
      </c>
      <c r="E252" s="2"/>
      <c r="I252" s="1">
        <v>8.5</v>
      </c>
    </row>
    <row r="253" spans="1:9">
      <c r="A253" s="5" t="s">
        <v>685</v>
      </c>
      <c r="B253" s="17">
        <v>55.715329232811897</v>
      </c>
      <c r="C253" s="1" t="s">
        <v>41</v>
      </c>
      <c r="E253" s="2"/>
      <c r="F253" s="17">
        <v>55.715329232811897</v>
      </c>
    </row>
    <row r="254" spans="1:9">
      <c r="A254" s="5" t="s">
        <v>689</v>
      </c>
      <c r="B254" s="1">
        <v>15</v>
      </c>
      <c r="C254" s="1" t="s">
        <v>41</v>
      </c>
      <c r="E254" s="2"/>
      <c r="F254" s="1">
        <v>15</v>
      </c>
    </row>
    <row r="255" spans="1:9">
      <c r="A255" s="5" t="s">
        <v>693</v>
      </c>
      <c r="B255" s="1">
        <v>11.5</v>
      </c>
      <c r="C255" s="1" t="s">
        <v>41</v>
      </c>
      <c r="E255" s="2"/>
      <c r="F255" s="1">
        <v>11.5</v>
      </c>
    </row>
    <row r="256" spans="1:9">
      <c r="A256" s="5" t="s">
        <v>697</v>
      </c>
      <c r="B256" s="1">
        <v>17.5</v>
      </c>
      <c r="C256" s="1" t="s">
        <v>62</v>
      </c>
      <c r="E256" s="2"/>
      <c r="H256" s="1">
        <v>17.5</v>
      </c>
    </row>
    <row r="257" spans="1:9">
      <c r="A257" s="5" t="s">
        <v>702</v>
      </c>
      <c r="B257" s="1">
        <v>50</v>
      </c>
      <c r="C257" s="1" t="s">
        <v>41</v>
      </c>
      <c r="E257" s="2"/>
      <c r="F257" s="1">
        <v>50</v>
      </c>
    </row>
    <row r="258" spans="1:9">
      <c r="A258" s="5" t="s">
        <v>706</v>
      </c>
      <c r="B258" s="1">
        <v>60</v>
      </c>
      <c r="C258" s="1" t="s">
        <v>41</v>
      </c>
      <c r="E258" s="2"/>
      <c r="F258" s="1">
        <v>60</v>
      </c>
    </row>
    <row r="259" spans="1:9">
      <c r="A259" s="5" t="s">
        <v>710</v>
      </c>
      <c r="B259" s="1">
        <v>9</v>
      </c>
      <c r="C259" s="1" t="s">
        <v>41</v>
      </c>
      <c r="E259" s="2"/>
      <c r="F259" s="1">
        <v>9</v>
      </c>
    </row>
    <row r="260" spans="1:9">
      <c r="A260" s="5" t="s">
        <v>714</v>
      </c>
      <c r="B260" s="35">
        <v>30</v>
      </c>
      <c r="C260" s="1" t="s">
        <v>40</v>
      </c>
      <c r="E260" s="2"/>
      <c r="H260" s="35">
        <v>30</v>
      </c>
    </row>
    <row r="261" spans="1:9">
      <c r="A261" s="5" t="s">
        <v>720</v>
      </c>
      <c r="B261" s="17">
        <v>20.694265143615848</v>
      </c>
      <c r="C261" s="1" t="s">
        <v>42</v>
      </c>
      <c r="E261" s="2"/>
      <c r="G261" s="17">
        <v>20.694265143615848</v>
      </c>
    </row>
    <row r="262" spans="1:9">
      <c r="A262" s="5" t="s">
        <v>725</v>
      </c>
      <c r="B262" s="1">
        <v>40</v>
      </c>
      <c r="C262" s="1" t="s">
        <v>41</v>
      </c>
      <c r="D262" s="1" t="s">
        <v>42</v>
      </c>
      <c r="E262" s="2"/>
      <c r="F262" s="1">
        <v>40</v>
      </c>
      <c r="G262" s="1">
        <v>40</v>
      </c>
    </row>
    <row r="263" spans="1:9">
      <c r="A263" s="5" t="s">
        <v>729</v>
      </c>
      <c r="B263" s="17">
        <v>10.347132571807924</v>
      </c>
      <c r="C263" s="1" t="s">
        <v>40</v>
      </c>
      <c r="E263" s="2"/>
      <c r="I263" s="17">
        <v>10.347132571807924</v>
      </c>
    </row>
    <row r="264" spans="1:9">
      <c r="A264" s="5" t="s">
        <v>733</v>
      </c>
      <c r="B264" s="1">
        <v>12.5</v>
      </c>
      <c r="C264" s="1" t="s">
        <v>41</v>
      </c>
      <c r="E264" s="2"/>
      <c r="F264" s="1">
        <v>12.5</v>
      </c>
    </row>
    <row r="265" spans="1:9">
      <c r="A265" s="5" t="s">
        <v>737</v>
      </c>
      <c r="B265" s="1">
        <v>15</v>
      </c>
      <c r="C265" s="1" t="s">
        <v>41</v>
      </c>
      <c r="E265" s="2"/>
      <c r="F265" s="1">
        <v>15</v>
      </c>
    </row>
    <row r="266" spans="1:9">
      <c r="A266" s="5" t="s">
        <v>741</v>
      </c>
      <c r="B266" s="17">
        <v>23.877998242633669</v>
      </c>
      <c r="C266" s="1" t="s">
        <v>41</v>
      </c>
      <c r="E266" s="2"/>
      <c r="F266" s="17">
        <v>23.877998242633669</v>
      </c>
    </row>
    <row r="267" spans="1:9">
      <c r="A267" s="5" t="s">
        <v>745</v>
      </c>
      <c r="B267" s="1">
        <v>65</v>
      </c>
      <c r="C267" s="1" t="s">
        <v>41</v>
      </c>
      <c r="E267" s="2"/>
      <c r="F267" s="1">
        <v>65</v>
      </c>
    </row>
    <row r="268" spans="1:9">
      <c r="A268" s="5" t="s">
        <v>750</v>
      </c>
      <c r="B268" s="1">
        <v>14.5</v>
      </c>
      <c r="C268" s="1" t="s">
        <v>62</v>
      </c>
      <c r="E268" s="2"/>
      <c r="H268" s="1">
        <v>14.5</v>
      </c>
    </row>
    <row r="269" spans="1:9">
      <c r="A269" s="5" t="s">
        <v>754</v>
      </c>
      <c r="B269" s="1">
        <v>27.5</v>
      </c>
      <c r="C269" s="1" t="s">
        <v>41</v>
      </c>
      <c r="E269" s="2"/>
      <c r="F269" s="1">
        <v>27.5</v>
      </c>
    </row>
    <row r="270" spans="1:9">
      <c r="A270" s="5" t="s">
        <v>759</v>
      </c>
      <c r="B270" s="1">
        <v>9</v>
      </c>
      <c r="C270" s="1" t="s">
        <v>42</v>
      </c>
      <c r="E270" s="2"/>
      <c r="G270" s="1">
        <v>9</v>
      </c>
    </row>
    <row r="271" spans="1:9">
      <c r="A271" s="5" t="s">
        <v>763</v>
      </c>
      <c r="B271" s="1">
        <v>10</v>
      </c>
      <c r="C271" s="1" t="s">
        <v>41</v>
      </c>
      <c r="E271" s="2"/>
      <c r="F271" s="1">
        <v>10</v>
      </c>
    </row>
    <row r="272" spans="1:9">
      <c r="A272" s="5" t="s">
        <v>766</v>
      </c>
      <c r="B272" s="1">
        <v>27.5</v>
      </c>
      <c r="C272" s="1" t="s">
        <v>41</v>
      </c>
      <c r="E272" s="2"/>
      <c r="F272" s="1">
        <v>27.5</v>
      </c>
    </row>
    <row r="273" spans="1:9">
      <c r="A273" s="5" t="s">
        <v>770</v>
      </c>
      <c r="B273" s="1">
        <v>35</v>
      </c>
      <c r="C273" s="1" t="s">
        <v>41</v>
      </c>
      <c r="E273" s="2"/>
      <c r="F273" s="1">
        <v>35</v>
      </c>
    </row>
    <row r="274" spans="1:9">
      <c r="A274" s="5" t="s">
        <v>775</v>
      </c>
      <c r="B274" s="1">
        <v>12.5</v>
      </c>
      <c r="C274" s="1" t="s">
        <v>41</v>
      </c>
      <c r="E274" s="2"/>
      <c r="F274" s="1">
        <v>12.5</v>
      </c>
    </row>
    <row r="275" spans="1:9">
      <c r="A275" s="5" t="s">
        <v>779</v>
      </c>
      <c r="B275" s="1">
        <v>11.5</v>
      </c>
      <c r="C275" s="1" t="s">
        <v>41</v>
      </c>
      <c r="D275" s="1" t="s">
        <v>42</v>
      </c>
      <c r="E275" s="2"/>
      <c r="F275" s="1">
        <v>11.5</v>
      </c>
      <c r="G275" s="1">
        <v>11.5</v>
      </c>
    </row>
    <row r="276" spans="1:9">
      <c r="A276" s="5" t="s">
        <v>783</v>
      </c>
      <c r="B276" s="1">
        <v>19.05</v>
      </c>
      <c r="C276" s="1" t="s">
        <v>40</v>
      </c>
      <c r="E276" s="2"/>
      <c r="I276" s="1">
        <v>19.05</v>
      </c>
    </row>
    <row r="277" spans="1:9">
      <c r="A277" s="5" t="s">
        <v>788</v>
      </c>
      <c r="B277" s="1">
        <v>22.5</v>
      </c>
      <c r="C277" s="1" t="s">
        <v>40</v>
      </c>
      <c r="E277" s="2"/>
      <c r="I277" s="1">
        <v>22.5</v>
      </c>
    </row>
    <row r="278" spans="1:9">
      <c r="A278" s="5" t="s">
        <v>793</v>
      </c>
      <c r="B278" s="1">
        <v>25</v>
      </c>
      <c r="C278" s="1" t="s">
        <v>41</v>
      </c>
      <c r="E278" s="2"/>
      <c r="F278" s="1">
        <v>25</v>
      </c>
    </row>
    <row r="279" spans="1:9">
      <c r="A279" s="5" t="s">
        <v>798</v>
      </c>
      <c r="B279" s="1">
        <v>12.5</v>
      </c>
      <c r="C279" s="1" t="s">
        <v>41</v>
      </c>
      <c r="E279" s="2"/>
      <c r="F279" s="1">
        <v>12.5</v>
      </c>
    </row>
    <row r="280" spans="1:9">
      <c r="A280" s="5" t="s">
        <v>802</v>
      </c>
      <c r="B280" s="1">
        <v>27.5</v>
      </c>
      <c r="C280" s="1" t="s">
        <v>41</v>
      </c>
      <c r="E280" s="2"/>
      <c r="F280" s="1">
        <v>27.5</v>
      </c>
    </row>
    <row r="281" spans="1:9">
      <c r="A281" s="22" t="s">
        <v>806</v>
      </c>
      <c r="B281" s="17">
        <v>18.30646531935248</v>
      </c>
      <c r="C281" s="1" t="s">
        <v>41</v>
      </c>
      <c r="E281" s="2"/>
      <c r="F281" s="17">
        <v>18.30646531935248</v>
      </c>
    </row>
    <row r="282" spans="1:9">
      <c r="A282" s="5" t="s">
        <v>811</v>
      </c>
      <c r="B282" s="1">
        <v>30</v>
      </c>
      <c r="C282" s="1" t="s">
        <v>40</v>
      </c>
      <c r="E282" s="2"/>
      <c r="I282" s="1">
        <v>30</v>
      </c>
    </row>
    <row r="283" spans="1:9">
      <c r="A283" s="5" t="s">
        <v>816</v>
      </c>
      <c r="B283" s="1">
        <v>42.5</v>
      </c>
      <c r="C283" s="1" t="s">
        <v>40</v>
      </c>
      <c r="E283" s="2"/>
      <c r="I283" s="1">
        <v>42.5</v>
      </c>
    </row>
    <row r="284" spans="1:9">
      <c r="A284" s="5" t="s">
        <v>821</v>
      </c>
      <c r="B284" s="1">
        <v>6.5</v>
      </c>
      <c r="C284" s="1" t="s">
        <v>62</v>
      </c>
      <c r="E284" s="2"/>
      <c r="H284" s="1">
        <v>6.5</v>
      </c>
    </row>
    <row r="285" spans="1:9">
      <c r="A285" s="5" t="s">
        <v>826</v>
      </c>
      <c r="B285" s="1">
        <v>3.5</v>
      </c>
      <c r="C285" s="1" t="s">
        <v>62</v>
      </c>
      <c r="E285" s="2"/>
      <c r="H285" s="1">
        <v>3.5</v>
      </c>
    </row>
    <row r="286" spans="1:9">
      <c r="A286" s="5" t="s">
        <v>831</v>
      </c>
      <c r="B286" s="1">
        <v>31.25</v>
      </c>
      <c r="C286" s="1" t="s">
        <v>41</v>
      </c>
      <c r="E286" s="2"/>
      <c r="F286" s="1">
        <v>31.25</v>
      </c>
    </row>
    <row r="287" spans="1:9">
      <c r="A287" s="5" t="s">
        <v>836</v>
      </c>
      <c r="B287" s="6">
        <v>12</v>
      </c>
      <c r="C287" s="1" t="s">
        <v>41</v>
      </c>
      <c r="E287" s="2"/>
      <c r="F287" s="6">
        <v>12</v>
      </c>
    </row>
    <row r="288" spans="1:9">
      <c r="A288" s="5" t="s">
        <v>840</v>
      </c>
      <c r="B288" s="17">
        <v>17.510532044598023</v>
      </c>
      <c r="C288" s="1" t="s">
        <v>41</v>
      </c>
      <c r="E288" s="2"/>
      <c r="F288" s="17">
        <v>17.510532044598023</v>
      </c>
    </row>
    <row r="289" spans="1:8">
      <c r="A289" s="5" t="s">
        <v>845</v>
      </c>
      <c r="B289" s="1">
        <v>16</v>
      </c>
      <c r="C289" s="1" t="s">
        <v>41</v>
      </c>
      <c r="E289" s="2"/>
      <c r="F289" s="1">
        <v>16</v>
      </c>
    </row>
    <row r="290" spans="1:8">
      <c r="A290" s="5" t="s">
        <v>850</v>
      </c>
      <c r="B290" s="1">
        <v>35</v>
      </c>
      <c r="C290" s="1" t="s">
        <v>41</v>
      </c>
      <c r="E290" s="2"/>
      <c r="F290" s="1">
        <v>35</v>
      </c>
    </row>
    <row r="291" spans="1:8">
      <c r="A291" s="5" t="s">
        <v>854</v>
      </c>
      <c r="B291" s="1">
        <v>18.5</v>
      </c>
      <c r="C291" s="1" t="s">
        <v>41</v>
      </c>
      <c r="D291" s="1" t="s">
        <v>42</v>
      </c>
      <c r="E291" s="2"/>
      <c r="F291" s="1">
        <v>18.5</v>
      </c>
      <c r="G291" s="1">
        <v>18.5</v>
      </c>
    </row>
    <row r="292" spans="1:8">
      <c r="A292" s="5" t="s">
        <v>858</v>
      </c>
      <c r="B292" s="17">
        <v>11.143065846562379</v>
      </c>
      <c r="C292" s="1" t="s">
        <v>41</v>
      </c>
      <c r="E292" s="2"/>
      <c r="F292" s="17">
        <v>11.143065846562379</v>
      </c>
    </row>
    <row r="293" spans="1:8">
      <c r="A293" s="22" t="s">
        <v>863</v>
      </c>
      <c r="B293" s="1">
        <v>12.5</v>
      </c>
      <c r="C293" s="1" t="s">
        <v>41</v>
      </c>
      <c r="E293" s="2"/>
      <c r="F293" s="1">
        <v>12.5</v>
      </c>
    </row>
    <row r="294" spans="1:8">
      <c r="A294" s="5" t="s">
        <v>867</v>
      </c>
      <c r="B294" s="1">
        <v>9</v>
      </c>
      <c r="C294" s="1" t="s">
        <v>41</v>
      </c>
      <c r="E294" s="2"/>
      <c r="F294" s="1">
        <v>9</v>
      </c>
    </row>
    <row r="295" spans="1:8">
      <c r="A295" s="5" t="s">
        <v>872</v>
      </c>
      <c r="B295" s="1">
        <v>6</v>
      </c>
      <c r="C295" s="1" t="s">
        <v>62</v>
      </c>
      <c r="E295" s="2"/>
      <c r="H295" s="1">
        <v>6</v>
      </c>
    </row>
    <row r="296" spans="1:8">
      <c r="A296" s="5" t="s">
        <v>876</v>
      </c>
      <c r="B296" s="1">
        <v>17.5</v>
      </c>
      <c r="C296" s="1" t="s">
        <v>41</v>
      </c>
      <c r="E296" s="2"/>
      <c r="F296" s="1">
        <v>17.5</v>
      </c>
    </row>
    <row r="297" spans="1:8">
      <c r="A297" s="5" t="s">
        <v>880</v>
      </c>
      <c r="B297" s="17">
        <v>15.918665495089112</v>
      </c>
      <c r="C297" s="1" t="s">
        <v>41</v>
      </c>
      <c r="E297" s="2"/>
      <c r="F297" s="17">
        <v>15.918665495089112</v>
      </c>
    </row>
    <row r="298" spans="1:8">
      <c r="A298" s="5" t="s">
        <v>885</v>
      </c>
      <c r="B298" s="12">
        <v>8</v>
      </c>
      <c r="C298" s="1" t="s">
        <v>41</v>
      </c>
      <c r="E298" s="2"/>
      <c r="F298" s="12">
        <v>8</v>
      </c>
    </row>
    <row r="299" spans="1:8">
      <c r="A299" s="5" t="s">
        <v>889</v>
      </c>
      <c r="B299" s="6">
        <v>40</v>
      </c>
      <c r="C299" s="1" t="s">
        <v>41</v>
      </c>
      <c r="D299" s="1" t="s">
        <v>42</v>
      </c>
      <c r="E299" s="2"/>
      <c r="F299" s="6">
        <v>40</v>
      </c>
      <c r="G299" s="6">
        <v>40</v>
      </c>
    </row>
    <row r="300" spans="1:8">
      <c r="A300" s="5" t="s">
        <v>893</v>
      </c>
      <c r="B300" s="1">
        <v>27.5</v>
      </c>
      <c r="C300" s="1" t="s">
        <v>41</v>
      </c>
      <c r="E300" s="2"/>
      <c r="F300" s="1">
        <v>27.5</v>
      </c>
    </row>
    <row r="301" spans="1:8">
      <c r="A301" s="5" t="s">
        <v>898</v>
      </c>
      <c r="B301" s="1">
        <v>10</v>
      </c>
      <c r="C301" s="1" t="s">
        <v>41</v>
      </c>
      <c r="E301" s="2"/>
      <c r="F301" s="1">
        <v>10</v>
      </c>
    </row>
    <row r="302" spans="1:8">
      <c r="A302" s="5" t="s">
        <v>902</v>
      </c>
      <c r="B302" s="1">
        <v>17.5</v>
      </c>
      <c r="C302" s="1" t="s">
        <v>41</v>
      </c>
      <c r="E302" s="2"/>
      <c r="F302" s="1">
        <v>17.5</v>
      </c>
    </row>
    <row r="303" spans="1:8">
      <c r="A303" s="5" t="s">
        <v>906</v>
      </c>
      <c r="B303" s="1">
        <v>3.5</v>
      </c>
      <c r="C303" s="1" t="s">
        <v>41</v>
      </c>
      <c r="E303" s="2"/>
      <c r="F303" s="1">
        <v>3.5</v>
      </c>
    </row>
    <row r="304" spans="1:8">
      <c r="A304" s="5" t="s">
        <v>910</v>
      </c>
      <c r="B304" s="1">
        <v>6.5</v>
      </c>
      <c r="C304" s="1" t="s">
        <v>41</v>
      </c>
      <c r="E304" s="2"/>
      <c r="F304" s="1">
        <v>6.5</v>
      </c>
    </row>
    <row r="305" spans="1:9">
      <c r="A305" s="5" t="s">
        <v>915</v>
      </c>
      <c r="B305" s="1">
        <v>17.5</v>
      </c>
      <c r="C305" s="1" t="s">
        <v>41</v>
      </c>
      <c r="E305" s="2"/>
      <c r="F305" s="1">
        <v>17.5</v>
      </c>
    </row>
    <row r="306" spans="1:9">
      <c r="A306" s="5" t="s">
        <v>920</v>
      </c>
      <c r="B306" s="1">
        <v>10</v>
      </c>
      <c r="C306" s="1" t="s">
        <v>41</v>
      </c>
      <c r="E306" s="2"/>
      <c r="F306" s="1">
        <v>10</v>
      </c>
    </row>
    <row r="307" spans="1:9">
      <c r="A307" s="5" t="s">
        <v>925</v>
      </c>
      <c r="B307" s="1">
        <v>15</v>
      </c>
      <c r="C307" s="1" t="s">
        <v>40</v>
      </c>
      <c r="D307" s="1" t="s">
        <v>41</v>
      </c>
      <c r="E307" s="2"/>
      <c r="F307" s="1">
        <v>15</v>
      </c>
      <c r="I307" s="1">
        <v>15</v>
      </c>
    </row>
    <row r="308" spans="1:9">
      <c r="A308" s="5" t="s">
        <v>930</v>
      </c>
      <c r="B308" s="1">
        <v>32.5</v>
      </c>
      <c r="C308" s="1" t="s">
        <v>40</v>
      </c>
      <c r="D308" s="1" t="s">
        <v>41</v>
      </c>
      <c r="E308" s="2"/>
      <c r="F308" s="1">
        <v>32.5</v>
      </c>
      <c r="I308" s="1">
        <v>32.5</v>
      </c>
    </row>
    <row r="309" spans="1:9">
      <c r="A309" s="5" t="s">
        <v>934</v>
      </c>
      <c r="B309" s="1">
        <v>14</v>
      </c>
      <c r="C309" s="1" t="s">
        <v>41</v>
      </c>
      <c r="E309" s="2"/>
      <c r="F309" s="1">
        <v>14</v>
      </c>
    </row>
    <row r="310" spans="1:9">
      <c r="A310" s="5" t="s">
        <v>937</v>
      </c>
      <c r="B310" s="17">
        <v>15.918665495089112</v>
      </c>
      <c r="C310" s="1" t="s">
        <v>62</v>
      </c>
      <c r="E310" s="2"/>
      <c r="H310" s="17">
        <v>15.918665495089112</v>
      </c>
    </row>
    <row r="311" spans="1:9">
      <c r="A311" s="5" t="s">
        <v>942</v>
      </c>
      <c r="B311" s="35">
        <v>22.5</v>
      </c>
      <c r="C311" s="1" t="s">
        <v>40</v>
      </c>
      <c r="E311" s="2"/>
      <c r="I311" s="35">
        <v>22.5</v>
      </c>
    </row>
    <row r="312" spans="1:9">
      <c r="A312" s="5" t="s">
        <v>947</v>
      </c>
      <c r="B312" s="1">
        <v>9.5</v>
      </c>
      <c r="C312" s="1" t="s">
        <v>40</v>
      </c>
      <c r="E312" s="2"/>
      <c r="I312" s="1">
        <v>9.5</v>
      </c>
    </row>
    <row r="313" spans="1:9">
      <c r="A313" s="5" t="s">
        <v>952</v>
      </c>
      <c r="B313" s="17">
        <v>49.347863034776246</v>
      </c>
      <c r="C313" s="1" t="s">
        <v>41</v>
      </c>
      <c r="D313" s="1" t="s">
        <v>42</v>
      </c>
      <c r="E313" s="2"/>
      <c r="F313" s="17">
        <v>49.347863034776246</v>
      </c>
      <c r="G313" s="17">
        <v>49.347863034776246</v>
      </c>
    </row>
    <row r="314" spans="1:9">
      <c r="A314" s="5" t="s">
        <v>956</v>
      </c>
      <c r="B314" s="1">
        <v>7.5</v>
      </c>
      <c r="C314" s="1" t="s">
        <v>40</v>
      </c>
      <c r="E314" s="2"/>
      <c r="I314" s="1">
        <v>7.5</v>
      </c>
    </row>
    <row r="315" spans="1:9">
      <c r="A315" s="5" t="s">
        <v>960</v>
      </c>
      <c r="B315" s="1">
        <v>15</v>
      </c>
      <c r="C315" s="1" t="s">
        <v>41</v>
      </c>
      <c r="E315" s="2"/>
      <c r="F315" s="1">
        <v>15</v>
      </c>
    </row>
    <row r="316" spans="1:9">
      <c r="A316" s="5" t="s">
        <v>964</v>
      </c>
      <c r="B316" s="1">
        <v>20</v>
      </c>
      <c r="C316" s="1" t="s">
        <v>40</v>
      </c>
      <c r="E316" s="2"/>
      <c r="I316" s="1">
        <v>20</v>
      </c>
    </row>
    <row r="317" spans="1:9">
      <c r="A317" s="5" t="s">
        <v>969</v>
      </c>
      <c r="B317" s="1">
        <v>9</v>
      </c>
      <c r="C317" s="1" t="s">
        <v>41</v>
      </c>
      <c r="D317" s="1" t="s">
        <v>42</v>
      </c>
      <c r="E317" s="2"/>
      <c r="F317" s="1">
        <v>9</v>
      </c>
      <c r="G317" s="1">
        <v>9</v>
      </c>
    </row>
    <row r="318" spans="1:9">
      <c r="A318" s="5" t="s">
        <v>973</v>
      </c>
      <c r="B318" s="1">
        <v>22.5</v>
      </c>
      <c r="C318" s="1" t="s">
        <v>62</v>
      </c>
      <c r="E318" s="2"/>
      <c r="H318" s="1">
        <v>22.5</v>
      </c>
    </row>
    <row r="319" spans="1:9">
      <c r="A319" s="5" t="s">
        <v>977</v>
      </c>
      <c r="B319" s="1">
        <v>10</v>
      </c>
      <c r="C319" s="1" t="s">
        <v>41</v>
      </c>
      <c r="E319" s="2"/>
      <c r="F319" s="1">
        <v>10</v>
      </c>
    </row>
    <row r="320" spans="1:9">
      <c r="A320" s="5" t="s">
        <v>981</v>
      </c>
      <c r="B320" s="1">
        <v>22.5</v>
      </c>
      <c r="C320" s="1" t="s">
        <v>40</v>
      </c>
      <c r="E320" s="2"/>
      <c r="I320" s="1">
        <v>22.5</v>
      </c>
    </row>
    <row r="321" spans="1:9">
      <c r="A321" s="5" t="s">
        <v>986</v>
      </c>
      <c r="B321" s="1">
        <v>14</v>
      </c>
      <c r="C321" s="1" t="s">
        <v>41</v>
      </c>
      <c r="E321" s="2"/>
      <c r="F321" s="1">
        <v>14</v>
      </c>
    </row>
    <row r="322" spans="1:9">
      <c r="A322" s="5" t="s">
        <v>991</v>
      </c>
      <c r="B322" s="6">
        <v>17.5</v>
      </c>
      <c r="C322" s="1" t="s">
        <v>41</v>
      </c>
      <c r="E322" s="2"/>
      <c r="F322" s="6">
        <v>17.5</v>
      </c>
    </row>
    <row r="323" spans="1:9">
      <c r="A323" s="5" t="s">
        <v>996</v>
      </c>
      <c r="B323" s="1">
        <v>15</v>
      </c>
      <c r="C323" s="1" t="s">
        <v>40</v>
      </c>
      <c r="E323" s="2"/>
      <c r="I323" s="1">
        <v>15</v>
      </c>
    </row>
    <row r="324" spans="1:9">
      <c r="A324" s="5" t="s">
        <v>1001</v>
      </c>
      <c r="B324" s="1">
        <v>6</v>
      </c>
      <c r="C324" s="1" t="s">
        <v>62</v>
      </c>
      <c r="E324" s="2"/>
      <c r="H324" s="1">
        <v>6</v>
      </c>
    </row>
    <row r="325" spans="1:9">
      <c r="A325" s="5" t="s">
        <v>1006</v>
      </c>
      <c r="B325" s="1">
        <v>12</v>
      </c>
      <c r="C325" s="1" t="s">
        <v>62</v>
      </c>
      <c r="E325" s="2"/>
      <c r="H325" s="1">
        <v>12</v>
      </c>
    </row>
    <row r="326" spans="1:9">
      <c r="A326" s="5" t="s">
        <v>1011</v>
      </c>
      <c r="B326" s="6">
        <v>23.5</v>
      </c>
      <c r="C326" s="1" t="s">
        <v>42</v>
      </c>
      <c r="E326" s="2"/>
      <c r="G326" s="6">
        <v>23.5</v>
      </c>
    </row>
    <row r="327" spans="1:9">
      <c r="A327" s="5" t="s">
        <v>1014</v>
      </c>
      <c r="B327" s="6">
        <v>27.5</v>
      </c>
      <c r="C327" s="1" t="s">
        <v>41</v>
      </c>
      <c r="E327" s="2"/>
      <c r="F327" s="6">
        <v>27.5</v>
      </c>
    </row>
    <row r="328" spans="1:9">
      <c r="A328" s="5" t="s">
        <v>1017</v>
      </c>
      <c r="B328" s="1">
        <v>27.5</v>
      </c>
      <c r="C328" s="1" t="s">
        <v>40</v>
      </c>
      <c r="E328" s="2"/>
      <c r="I328" s="1">
        <v>27.5</v>
      </c>
    </row>
    <row r="329" spans="1:9">
      <c r="A329" s="5" t="s">
        <v>1022</v>
      </c>
      <c r="B329" s="1">
        <v>30</v>
      </c>
      <c r="C329" s="1" t="s">
        <v>41</v>
      </c>
      <c r="E329" s="2"/>
      <c r="F329" s="1">
        <v>30</v>
      </c>
    </row>
    <row r="330" spans="1:9">
      <c r="A330" s="5" t="s">
        <v>1027</v>
      </c>
      <c r="B330" s="1">
        <v>9</v>
      </c>
      <c r="C330" s="1" t="s">
        <v>40</v>
      </c>
      <c r="E330" s="2"/>
      <c r="I330" s="1">
        <v>9</v>
      </c>
    </row>
    <row r="331" spans="1:9">
      <c r="A331" s="5" t="s">
        <v>1030</v>
      </c>
      <c r="B331" s="1">
        <v>10</v>
      </c>
      <c r="C331" s="1" t="s">
        <v>41</v>
      </c>
      <c r="E331" s="2"/>
      <c r="F331" s="1">
        <v>10</v>
      </c>
    </row>
    <row r="332" spans="1:9">
      <c r="A332" s="5" t="s">
        <v>1034</v>
      </c>
      <c r="B332" s="1">
        <v>45</v>
      </c>
      <c r="C332" s="1" t="s">
        <v>40</v>
      </c>
      <c r="E332" s="2"/>
      <c r="I332" s="1">
        <v>45</v>
      </c>
    </row>
    <row r="333" spans="1:9">
      <c r="A333" s="5" t="s">
        <v>1038</v>
      </c>
      <c r="B333" s="1">
        <v>30</v>
      </c>
      <c r="C333" s="1" t="s">
        <v>41</v>
      </c>
      <c r="D333" s="1" t="s">
        <v>42</v>
      </c>
      <c r="E333" s="2"/>
      <c r="F333" s="1">
        <v>30</v>
      </c>
      <c r="G333" s="1">
        <v>30</v>
      </c>
    </row>
    <row r="334" spans="1:9">
      <c r="A334" s="5" t="s">
        <v>1042</v>
      </c>
      <c r="B334" s="1">
        <v>15</v>
      </c>
      <c r="C334" s="1" t="s">
        <v>40</v>
      </c>
      <c r="E334" s="2"/>
      <c r="I334" s="1">
        <v>15</v>
      </c>
    </row>
    <row r="335" spans="1:9">
      <c r="A335" s="5" t="s">
        <v>1046</v>
      </c>
      <c r="B335" s="1">
        <v>11</v>
      </c>
      <c r="C335" s="1" t="s">
        <v>41</v>
      </c>
      <c r="E335" s="2"/>
      <c r="F335" s="1">
        <v>11</v>
      </c>
    </row>
    <row r="336" spans="1:9">
      <c r="A336" s="5" t="s">
        <v>1050</v>
      </c>
      <c r="B336" s="1">
        <v>8.5</v>
      </c>
      <c r="C336" s="1" t="s">
        <v>41</v>
      </c>
      <c r="E336" s="2"/>
      <c r="F336" s="1">
        <v>8.5</v>
      </c>
    </row>
    <row r="337" spans="1:9">
      <c r="A337" s="22" t="s">
        <v>1054</v>
      </c>
      <c r="B337" s="1">
        <v>16</v>
      </c>
      <c r="C337" s="1" t="s">
        <v>62</v>
      </c>
      <c r="E337" s="2"/>
      <c r="H337" s="1">
        <v>16</v>
      </c>
    </row>
    <row r="338" spans="1:9">
      <c r="A338" s="5" t="s">
        <v>1057</v>
      </c>
      <c r="B338" s="1">
        <v>12.5</v>
      </c>
      <c r="C338" s="1" t="s">
        <v>40</v>
      </c>
      <c r="E338" s="2"/>
      <c r="I338" s="1">
        <v>12.5</v>
      </c>
    </row>
    <row r="339" spans="1:9">
      <c r="A339" s="5" t="s">
        <v>1062</v>
      </c>
      <c r="B339" s="1">
        <v>13</v>
      </c>
      <c r="C339" s="1" t="s">
        <v>41</v>
      </c>
      <c r="E339" s="2"/>
      <c r="F339" s="1">
        <v>13</v>
      </c>
    </row>
    <row r="340" spans="1:9">
      <c r="A340" s="5" t="s">
        <v>1066</v>
      </c>
      <c r="B340" s="1">
        <v>9.5</v>
      </c>
      <c r="C340" s="1" t="s">
        <v>41</v>
      </c>
      <c r="D340" s="1" t="s">
        <v>42</v>
      </c>
      <c r="E340" s="2"/>
      <c r="F340" s="1">
        <v>9.5</v>
      </c>
      <c r="G340" s="1">
        <v>9.5</v>
      </c>
    </row>
    <row r="341" spans="1:9">
      <c r="A341" s="5" t="s">
        <v>1071</v>
      </c>
      <c r="B341" s="1">
        <v>9</v>
      </c>
      <c r="C341" s="1" t="s">
        <v>41</v>
      </c>
      <c r="D341" s="1" t="s">
        <v>42</v>
      </c>
      <c r="E341" s="2"/>
      <c r="F341" s="1">
        <v>9</v>
      </c>
      <c r="G341" s="1">
        <v>9</v>
      </c>
    </row>
    <row r="342" spans="1:9">
      <c r="A342" s="5" t="s">
        <v>1074</v>
      </c>
      <c r="B342" s="1">
        <v>25</v>
      </c>
      <c r="C342" s="1" t="s">
        <v>40</v>
      </c>
      <c r="E342" s="2"/>
      <c r="I342" s="1">
        <v>25</v>
      </c>
    </row>
    <row r="343" spans="1:9">
      <c r="A343" s="5" t="s">
        <v>1078</v>
      </c>
      <c r="B343" s="1">
        <v>14</v>
      </c>
      <c r="C343" s="1" t="s">
        <v>41</v>
      </c>
      <c r="D343" s="1" t="s">
        <v>42</v>
      </c>
      <c r="E343" s="2"/>
      <c r="F343" s="1">
        <v>14</v>
      </c>
      <c r="G343" s="1">
        <v>14</v>
      </c>
    </row>
    <row r="344" spans="1:9">
      <c r="A344" s="5" t="s">
        <v>1082</v>
      </c>
      <c r="B344" s="1">
        <v>24.5</v>
      </c>
      <c r="C344" s="1" t="s">
        <v>42</v>
      </c>
      <c r="E344" s="2"/>
      <c r="G344" s="1">
        <v>24.5</v>
      </c>
    </row>
    <row r="345" spans="1:9">
      <c r="A345" s="5" t="s">
        <v>1087</v>
      </c>
      <c r="B345" s="1">
        <v>50</v>
      </c>
      <c r="C345" s="1" t="s">
        <v>40</v>
      </c>
      <c r="E345" s="2"/>
      <c r="I345" s="1">
        <v>50</v>
      </c>
    </row>
    <row r="346" spans="1:9">
      <c r="A346" s="5" t="s">
        <v>1092</v>
      </c>
      <c r="B346" s="6">
        <v>37.5</v>
      </c>
      <c r="C346" s="1" t="s">
        <v>41</v>
      </c>
      <c r="E346" s="2"/>
      <c r="F346" s="6">
        <v>37.5</v>
      </c>
    </row>
    <row r="347" spans="1:9">
      <c r="A347" s="5" t="s">
        <v>1097</v>
      </c>
      <c r="B347" s="1">
        <v>18</v>
      </c>
      <c r="C347" s="1" t="s">
        <v>62</v>
      </c>
      <c r="E347" s="2"/>
      <c r="H347" s="1">
        <v>18</v>
      </c>
    </row>
    <row r="348" spans="1:9">
      <c r="A348" s="5" t="s">
        <v>1102</v>
      </c>
      <c r="B348" s="1">
        <v>20</v>
      </c>
      <c r="C348" s="1" t="s">
        <v>62</v>
      </c>
      <c r="E348" s="2"/>
      <c r="H348" s="1">
        <v>20</v>
      </c>
    </row>
    <row r="349" spans="1:9">
      <c r="A349" s="43" t="s">
        <v>1108</v>
      </c>
      <c r="B349" s="11" t="s">
        <v>470</v>
      </c>
      <c r="C349" s="1" t="s">
        <v>62</v>
      </c>
      <c r="E349" s="2"/>
      <c r="H349" s="11" t="s">
        <v>470</v>
      </c>
    </row>
    <row r="350" spans="1:9">
      <c r="A350" s="43" t="s">
        <v>1113</v>
      </c>
      <c r="B350" s="17">
        <v>18.517441860465116</v>
      </c>
      <c r="C350" s="1" t="s">
        <v>62</v>
      </c>
      <c r="E350" s="2"/>
      <c r="H350" s="17">
        <v>18.517441860465116</v>
      </c>
    </row>
    <row r="351" spans="1:9">
      <c r="A351" s="43" t="s">
        <v>1119</v>
      </c>
      <c r="B351" s="1">
        <v>30</v>
      </c>
      <c r="C351" s="1" t="s">
        <v>62</v>
      </c>
      <c r="E351" s="2"/>
      <c r="H351" s="1">
        <v>30</v>
      </c>
    </row>
    <row r="352" spans="1:9">
      <c r="A352" s="43" t="s">
        <v>1125</v>
      </c>
      <c r="B352" s="6">
        <v>8.5</v>
      </c>
      <c r="C352" s="1" t="s">
        <v>62</v>
      </c>
      <c r="E352" s="2"/>
      <c r="H352" s="6">
        <v>8.5</v>
      </c>
    </row>
    <row r="353" spans="1:9">
      <c r="A353" s="43" t="s">
        <v>1131</v>
      </c>
      <c r="B353" s="11" t="s">
        <v>470</v>
      </c>
      <c r="C353" s="1" t="s">
        <v>62</v>
      </c>
      <c r="E353" s="2"/>
      <c r="H353" s="11" t="s">
        <v>470</v>
      </c>
    </row>
    <row r="354" spans="1:9">
      <c r="A354" s="5" t="s">
        <v>1136</v>
      </c>
      <c r="B354" s="1">
        <v>35</v>
      </c>
      <c r="C354" s="1" t="s">
        <v>41</v>
      </c>
      <c r="D354" s="1" t="s">
        <v>42</v>
      </c>
      <c r="E354" s="2"/>
      <c r="F354" s="1">
        <v>35</v>
      </c>
      <c r="G354" s="1">
        <v>35</v>
      </c>
    </row>
    <row r="355" spans="1:9">
      <c r="A355" s="5" t="s">
        <v>1141</v>
      </c>
      <c r="B355" s="1">
        <v>25</v>
      </c>
      <c r="C355" s="1" t="s">
        <v>41</v>
      </c>
      <c r="E355" s="2"/>
      <c r="F355" s="1">
        <v>25</v>
      </c>
    </row>
    <row r="356" spans="1:9">
      <c r="A356" s="5" t="s">
        <v>1143</v>
      </c>
      <c r="B356" s="1">
        <v>7</v>
      </c>
      <c r="C356" s="1" t="s">
        <v>41</v>
      </c>
      <c r="D356" s="1" t="s">
        <v>42</v>
      </c>
      <c r="E356" s="2"/>
      <c r="F356" s="1">
        <v>7</v>
      </c>
      <c r="G356" s="1">
        <v>7</v>
      </c>
    </row>
    <row r="357" spans="1:9">
      <c r="A357" s="5" t="s">
        <v>1147</v>
      </c>
      <c r="B357" s="35">
        <v>22.5</v>
      </c>
      <c r="C357" s="1" t="s">
        <v>62</v>
      </c>
      <c r="E357" s="2"/>
      <c r="H357" s="35">
        <v>22.5</v>
      </c>
    </row>
    <row r="358" spans="1:9">
      <c r="A358" s="5" t="s">
        <v>1153</v>
      </c>
      <c r="B358" s="1">
        <v>20</v>
      </c>
      <c r="C358" s="1" t="s">
        <v>62</v>
      </c>
      <c r="E358" s="2"/>
      <c r="H358" s="1">
        <v>20</v>
      </c>
    </row>
    <row r="359" spans="1:9">
      <c r="A359" s="5" t="s">
        <v>1158</v>
      </c>
      <c r="B359" s="1">
        <v>35</v>
      </c>
      <c r="C359" s="1" t="s">
        <v>62</v>
      </c>
      <c r="E359" s="2"/>
      <c r="H359" s="1">
        <v>35</v>
      </c>
    </row>
    <row r="360" spans="1:9">
      <c r="A360" s="5" t="s">
        <v>1163</v>
      </c>
      <c r="B360" s="1">
        <v>35</v>
      </c>
      <c r="C360" s="1" t="s">
        <v>62</v>
      </c>
      <c r="E360" s="2"/>
      <c r="H360" s="1">
        <v>35</v>
      </c>
    </row>
    <row r="361" spans="1:9">
      <c r="A361" s="5" t="s">
        <v>1168</v>
      </c>
      <c r="B361" s="6">
        <v>27.5</v>
      </c>
      <c r="C361" s="1" t="s">
        <v>40</v>
      </c>
      <c r="E361" s="2"/>
      <c r="I361" s="6">
        <v>27.5</v>
      </c>
    </row>
    <row r="362" spans="1:9">
      <c r="A362" s="5" t="s">
        <v>1174</v>
      </c>
      <c r="B362" s="1">
        <v>10</v>
      </c>
      <c r="C362" s="1" t="s">
        <v>40</v>
      </c>
      <c r="E362" s="2"/>
      <c r="I362" s="1">
        <v>10</v>
      </c>
    </row>
    <row r="363" spans="1:9">
      <c r="A363" s="5" t="s">
        <v>1179</v>
      </c>
      <c r="B363" s="1">
        <v>17.5</v>
      </c>
      <c r="C363" s="1" t="s">
        <v>41</v>
      </c>
      <c r="E363" s="2"/>
      <c r="F363" s="1">
        <v>17.5</v>
      </c>
    </row>
    <row r="364" spans="1:9">
      <c r="A364" s="5" t="s">
        <v>1184</v>
      </c>
      <c r="B364" s="1">
        <v>12.5</v>
      </c>
      <c r="C364" s="1" t="s">
        <v>41</v>
      </c>
      <c r="E364" s="2"/>
      <c r="F364" s="1">
        <v>12.5</v>
      </c>
    </row>
    <row r="365" spans="1:9">
      <c r="A365" s="5" t="s">
        <v>1190</v>
      </c>
      <c r="B365" s="6">
        <v>18.5</v>
      </c>
      <c r="C365" s="1" t="s">
        <v>62</v>
      </c>
      <c r="E365" s="2"/>
      <c r="H365" s="6">
        <v>18.5</v>
      </c>
    </row>
    <row r="366" spans="1:9">
      <c r="A366" s="5" t="s">
        <v>1194</v>
      </c>
      <c r="B366" s="1">
        <v>30</v>
      </c>
      <c r="C366" s="1" t="s">
        <v>62</v>
      </c>
      <c r="E366" s="2"/>
      <c r="H366" s="1">
        <v>30</v>
      </c>
    </row>
    <row r="367" spans="1:9">
      <c r="A367" s="5" t="s">
        <v>1199</v>
      </c>
      <c r="B367" s="1">
        <v>30</v>
      </c>
      <c r="C367" s="1" t="s">
        <v>62</v>
      </c>
      <c r="E367" s="2"/>
      <c r="H367" s="1">
        <v>30</v>
      </c>
    </row>
    <row r="368" spans="1:9">
      <c r="A368" s="5" t="s">
        <v>1204</v>
      </c>
      <c r="B368" s="1">
        <v>40</v>
      </c>
      <c r="C368" s="1" t="s">
        <v>62</v>
      </c>
      <c r="E368" s="2"/>
      <c r="H368" s="1">
        <v>40</v>
      </c>
    </row>
    <row r="369" spans="1:8">
      <c r="A369" s="5" t="s">
        <v>1209</v>
      </c>
      <c r="B369" s="1">
        <v>42.5</v>
      </c>
      <c r="C369" s="1" t="s">
        <v>62</v>
      </c>
      <c r="E369" s="2"/>
      <c r="H369" s="1">
        <v>42.5</v>
      </c>
    </row>
    <row r="370" spans="1:8">
      <c r="A370" s="5" t="s">
        <v>1214</v>
      </c>
      <c r="B370" s="1">
        <v>75</v>
      </c>
      <c r="C370" s="1" t="s">
        <v>62</v>
      </c>
      <c r="E370" s="2"/>
      <c r="H370" s="1">
        <v>75</v>
      </c>
    </row>
    <row r="371" spans="1:8">
      <c r="A371" s="5" t="s">
        <v>1220</v>
      </c>
      <c r="B371" s="6">
        <v>10</v>
      </c>
      <c r="C371" s="1" t="s">
        <v>62</v>
      </c>
      <c r="E371" s="2"/>
      <c r="H371" s="6">
        <v>10</v>
      </c>
    </row>
    <row r="372" spans="1:8">
      <c r="A372" s="5" t="s">
        <v>1225</v>
      </c>
      <c r="B372" s="6">
        <v>25</v>
      </c>
      <c r="C372" s="1" t="s">
        <v>62</v>
      </c>
      <c r="E372" s="2"/>
      <c r="H372" s="6">
        <v>25</v>
      </c>
    </row>
    <row r="373" spans="1:8">
      <c r="A373" s="5" t="s">
        <v>1230</v>
      </c>
      <c r="B373" s="1">
        <v>80</v>
      </c>
      <c r="C373" s="1" t="s">
        <v>41</v>
      </c>
      <c r="E373" s="2"/>
      <c r="F373" s="1">
        <v>80</v>
      </c>
    </row>
    <row r="374" spans="1:8">
      <c r="A374" s="5" t="s">
        <v>1235</v>
      </c>
      <c r="B374" s="6">
        <v>10</v>
      </c>
      <c r="C374" s="1" t="s">
        <v>62</v>
      </c>
      <c r="E374" s="2"/>
      <c r="H374" s="6">
        <v>10</v>
      </c>
    </row>
    <row r="375" spans="1:8">
      <c r="A375" s="5" t="s">
        <v>1241</v>
      </c>
      <c r="B375" s="35">
        <v>15</v>
      </c>
      <c r="C375" s="1" t="s">
        <v>62</v>
      </c>
      <c r="E375" s="2"/>
      <c r="H375" s="35">
        <v>15</v>
      </c>
    </row>
    <row r="376" spans="1:8">
      <c r="A376" s="5" t="s">
        <v>1246</v>
      </c>
      <c r="B376" s="1">
        <v>13</v>
      </c>
      <c r="C376" s="1" t="s">
        <v>62</v>
      </c>
      <c r="E376" s="2"/>
      <c r="H376" s="1">
        <v>13</v>
      </c>
    </row>
    <row r="377" spans="1:8">
      <c r="A377" s="5" t="s">
        <v>1251</v>
      </c>
      <c r="B377" s="6">
        <v>7</v>
      </c>
      <c r="C377" s="1" t="s">
        <v>62</v>
      </c>
      <c r="E377" s="2"/>
      <c r="H377" s="6">
        <v>7</v>
      </c>
    </row>
    <row r="378" spans="1:8">
      <c r="A378" s="5" t="s">
        <v>1256</v>
      </c>
      <c r="B378" s="1">
        <v>20</v>
      </c>
      <c r="C378" s="1" t="s">
        <v>62</v>
      </c>
      <c r="E378" s="2"/>
      <c r="H378" s="1">
        <v>20</v>
      </c>
    </row>
    <row r="379" spans="1:8">
      <c r="A379" s="5" t="s">
        <v>1260</v>
      </c>
      <c r="B379" s="1">
        <v>32.5</v>
      </c>
      <c r="C379" s="1" t="s">
        <v>62</v>
      </c>
      <c r="E379" s="2"/>
      <c r="H379" s="1">
        <v>32.5</v>
      </c>
    </row>
    <row r="380" spans="1:8">
      <c r="A380" s="5" t="s">
        <v>1265</v>
      </c>
      <c r="B380" s="6">
        <v>13</v>
      </c>
      <c r="C380" s="1" t="s">
        <v>62</v>
      </c>
      <c r="E380" s="2"/>
      <c r="H380" s="6">
        <v>13</v>
      </c>
    </row>
    <row r="381" spans="1:8">
      <c r="A381" s="5" t="s">
        <v>1270</v>
      </c>
      <c r="B381" s="6">
        <v>12.5</v>
      </c>
      <c r="C381" s="1" t="s">
        <v>62</v>
      </c>
      <c r="E381" s="2"/>
      <c r="H381" s="6">
        <v>12.5</v>
      </c>
    </row>
    <row r="382" spans="1:8">
      <c r="A382" s="5" t="s">
        <v>1274</v>
      </c>
      <c r="B382" s="6">
        <v>15.5</v>
      </c>
      <c r="C382" s="1" t="s">
        <v>62</v>
      </c>
      <c r="E382" s="2"/>
      <c r="H382" s="6">
        <v>15.5</v>
      </c>
    </row>
    <row r="383" spans="1:8">
      <c r="A383" s="5" t="s">
        <v>1279</v>
      </c>
      <c r="B383" s="1">
        <v>14</v>
      </c>
      <c r="C383" s="1" t="s">
        <v>41</v>
      </c>
      <c r="E383" s="2"/>
      <c r="F383" s="1">
        <v>14</v>
      </c>
    </row>
    <row r="384" spans="1:8">
      <c r="A384" s="5" t="s">
        <v>1285</v>
      </c>
      <c r="B384" s="6">
        <v>20</v>
      </c>
      <c r="C384" s="1" t="s">
        <v>62</v>
      </c>
      <c r="E384" s="2"/>
      <c r="H384" s="6">
        <v>20</v>
      </c>
    </row>
    <row r="385" spans="1:9">
      <c r="A385" s="5" t="s">
        <v>1290</v>
      </c>
      <c r="B385" s="6">
        <v>12</v>
      </c>
      <c r="C385" s="1" t="s">
        <v>62</v>
      </c>
      <c r="E385" s="2"/>
      <c r="H385" s="6">
        <v>12</v>
      </c>
    </row>
    <row r="386" spans="1:9">
      <c r="A386" s="5" t="s">
        <v>1294</v>
      </c>
      <c r="B386" s="6">
        <v>8.5</v>
      </c>
      <c r="C386" s="1" t="s">
        <v>62</v>
      </c>
      <c r="E386" s="2"/>
      <c r="H386" s="6">
        <v>8.5</v>
      </c>
    </row>
    <row r="387" spans="1:9">
      <c r="A387" s="5" t="s">
        <v>1298</v>
      </c>
      <c r="B387" s="6">
        <v>11.5</v>
      </c>
      <c r="C387" s="1" t="s">
        <v>62</v>
      </c>
      <c r="E387" s="2"/>
      <c r="H387" s="6">
        <v>11.5</v>
      </c>
    </row>
    <row r="388" spans="1:9">
      <c r="A388" s="5" t="s">
        <v>1302</v>
      </c>
      <c r="B388" s="1">
        <v>16</v>
      </c>
      <c r="C388" s="1" t="s">
        <v>62</v>
      </c>
      <c r="E388" s="2"/>
      <c r="H388" s="1">
        <v>16</v>
      </c>
    </row>
    <row r="389" spans="1:9">
      <c r="A389" s="5" t="s">
        <v>1306</v>
      </c>
      <c r="B389" s="6">
        <v>18.5</v>
      </c>
      <c r="C389" s="1" t="s">
        <v>62</v>
      </c>
      <c r="E389" s="2"/>
      <c r="H389" s="6">
        <v>18.5</v>
      </c>
    </row>
    <row r="390" spans="1:9">
      <c r="A390" s="5" t="s">
        <v>1311</v>
      </c>
      <c r="B390" s="6">
        <v>11.5</v>
      </c>
      <c r="C390" s="1" t="s">
        <v>62</v>
      </c>
      <c r="E390" s="2"/>
      <c r="H390" s="6">
        <v>11.5</v>
      </c>
    </row>
    <row r="391" spans="1:9">
      <c r="A391" s="5" t="s">
        <v>1315</v>
      </c>
      <c r="B391" s="6">
        <v>11.5</v>
      </c>
      <c r="C391" s="1" t="s">
        <v>41</v>
      </c>
      <c r="E391" s="2"/>
      <c r="F391" s="6">
        <v>11.5</v>
      </c>
    </row>
    <row r="392" spans="1:9">
      <c r="A392" s="5" t="s">
        <v>1319</v>
      </c>
      <c r="B392" s="6">
        <v>8.5</v>
      </c>
      <c r="C392" s="1" t="s">
        <v>62</v>
      </c>
      <c r="E392" s="2"/>
      <c r="H392" s="6">
        <v>8.5</v>
      </c>
    </row>
    <row r="393" spans="1:9">
      <c r="A393" s="5" t="s">
        <v>1324</v>
      </c>
      <c r="B393" s="6">
        <v>9</v>
      </c>
      <c r="C393" s="1" t="s">
        <v>62</v>
      </c>
      <c r="E393" s="2"/>
      <c r="H393" s="6">
        <v>9</v>
      </c>
    </row>
    <row r="394" spans="1:9">
      <c r="A394" s="5" t="s">
        <v>1329</v>
      </c>
      <c r="B394" s="6">
        <v>10.5</v>
      </c>
      <c r="C394" s="1" t="s">
        <v>62</v>
      </c>
      <c r="E394" s="2"/>
      <c r="H394" s="6">
        <v>10.5</v>
      </c>
    </row>
    <row r="395" spans="1:9">
      <c r="A395" s="5" t="s">
        <v>1334</v>
      </c>
      <c r="B395" s="6">
        <v>13.5</v>
      </c>
      <c r="C395" s="1" t="s">
        <v>62</v>
      </c>
      <c r="E395" s="2"/>
      <c r="H395" s="6">
        <v>13.5</v>
      </c>
    </row>
    <row r="396" spans="1:9">
      <c r="A396" s="5" t="s">
        <v>1340</v>
      </c>
      <c r="B396" s="52">
        <v>13</v>
      </c>
      <c r="C396" s="1" t="s">
        <v>42</v>
      </c>
      <c r="E396" s="2"/>
      <c r="G396" s="52">
        <v>13</v>
      </c>
    </row>
    <row r="397" spans="1:9">
      <c r="A397" s="5" t="s">
        <v>1344</v>
      </c>
      <c r="B397" s="1">
        <v>10</v>
      </c>
      <c r="C397" s="1" t="s">
        <v>41</v>
      </c>
      <c r="D397" s="1" t="s">
        <v>42</v>
      </c>
      <c r="E397" s="2"/>
      <c r="F397" s="1">
        <v>10</v>
      </c>
      <c r="G397" s="1">
        <v>10</v>
      </c>
    </row>
    <row r="398" spans="1:9">
      <c r="A398" s="5" t="s">
        <v>1349</v>
      </c>
      <c r="B398" s="1">
        <v>10</v>
      </c>
      <c r="C398" s="1" t="s">
        <v>41</v>
      </c>
      <c r="D398" s="1" t="s">
        <v>42</v>
      </c>
      <c r="E398" s="2"/>
      <c r="F398" s="1">
        <v>10</v>
      </c>
      <c r="G398" s="1">
        <v>10</v>
      </c>
    </row>
    <row r="399" spans="1:9">
      <c r="A399" s="5" t="s">
        <v>1354</v>
      </c>
      <c r="B399" s="12">
        <v>8.5</v>
      </c>
      <c r="C399" s="1" t="s">
        <v>42</v>
      </c>
      <c r="E399" s="2"/>
      <c r="G399" s="12">
        <v>8.5</v>
      </c>
    </row>
    <row r="400" spans="1:9">
      <c r="A400" s="5" t="s">
        <v>1358</v>
      </c>
      <c r="B400" s="1">
        <v>350</v>
      </c>
      <c r="C400" s="1" t="s">
        <v>40</v>
      </c>
      <c r="E400" s="2"/>
      <c r="I400" s="1">
        <v>350</v>
      </c>
    </row>
    <row r="401" spans="1:9">
      <c r="A401" s="5" t="s">
        <v>1363</v>
      </c>
      <c r="B401" s="1">
        <v>57.5</v>
      </c>
      <c r="C401" s="1" t="s">
        <v>40</v>
      </c>
      <c r="E401" s="2"/>
      <c r="I401" s="1">
        <v>57.5</v>
      </c>
    </row>
    <row r="402" spans="1:9">
      <c r="A402" s="5" t="s">
        <v>1368</v>
      </c>
      <c r="B402" s="1">
        <v>15</v>
      </c>
      <c r="C402" s="1" t="s">
        <v>40</v>
      </c>
      <c r="E402" s="2"/>
      <c r="I402" s="1">
        <v>15</v>
      </c>
    </row>
    <row r="403" spans="1:9">
      <c r="A403" s="5" t="s">
        <v>1375</v>
      </c>
      <c r="B403" s="6">
        <v>13.5</v>
      </c>
      <c r="C403" s="1" t="s">
        <v>62</v>
      </c>
      <c r="E403" s="2"/>
      <c r="H403" s="6">
        <v>13.5</v>
      </c>
    </row>
    <row r="404" spans="1:9">
      <c r="A404" s="5" t="s">
        <v>1379</v>
      </c>
      <c r="B404" s="1">
        <v>7.5</v>
      </c>
      <c r="C404" s="1" t="s">
        <v>62</v>
      </c>
      <c r="E404" s="2"/>
      <c r="H404" s="1">
        <v>7.5</v>
      </c>
    </row>
    <row r="405" spans="1:9">
      <c r="A405" s="5" t="s">
        <v>1384</v>
      </c>
      <c r="B405" s="1">
        <v>25</v>
      </c>
      <c r="C405" s="1" t="s">
        <v>62</v>
      </c>
      <c r="E405" s="2"/>
      <c r="H405" s="1">
        <v>25</v>
      </c>
    </row>
    <row r="406" spans="1:9">
      <c r="A406" s="5" t="s">
        <v>1389</v>
      </c>
      <c r="B406" s="1">
        <v>15</v>
      </c>
      <c r="C406" s="1" t="s">
        <v>62</v>
      </c>
      <c r="E406" s="2"/>
      <c r="H406" s="1">
        <v>15</v>
      </c>
    </row>
    <row r="407" spans="1:9">
      <c r="A407" s="5" t="s">
        <v>1394</v>
      </c>
      <c r="B407" s="1">
        <v>10</v>
      </c>
      <c r="C407" s="1" t="s">
        <v>40</v>
      </c>
      <c r="E407" s="2"/>
      <c r="I407" s="1">
        <v>10</v>
      </c>
    </row>
    <row r="408" spans="1:9">
      <c r="B408" s="1"/>
      <c r="E408" s="2"/>
    </row>
    <row r="409" spans="1:9">
      <c r="A409" s="5"/>
      <c r="B409" s="1"/>
      <c r="E409" s="2"/>
    </row>
    <row r="410" spans="1:9">
      <c r="A410" s="5"/>
      <c r="E410" s="2"/>
    </row>
    <row r="411" spans="1:9">
      <c r="A411" s="5"/>
      <c r="E411" s="2"/>
    </row>
    <row r="412" spans="1:9">
      <c r="A412" s="5"/>
      <c r="B412" s="1"/>
      <c r="E412" s="2"/>
    </row>
    <row r="413" spans="1:9">
      <c r="A413" s="5"/>
      <c r="B413" s="1"/>
      <c r="E413" s="2"/>
    </row>
    <row r="414" spans="1:9">
      <c r="A414" s="5"/>
      <c r="B414" s="1"/>
      <c r="E414" s="2"/>
    </row>
    <row r="415" spans="1:9">
      <c r="A415" s="5"/>
      <c r="B415" s="1"/>
      <c r="E415" s="2"/>
    </row>
    <row r="416" spans="1:9">
      <c r="A416" s="5"/>
      <c r="E416" s="2"/>
    </row>
    <row r="417" spans="1:5">
      <c r="A417" s="5"/>
      <c r="E417" s="2"/>
    </row>
    <row r="418" spans="1:5">
      <c r="E418" s="2"/>
    </row>
    <row r="419" spans="1:5">
      <c r="E419" s="2"/>
    </row>
    <row r="420" spans="1:5">
      <c r="E420" s="2"/>
    </row>
    <row r="421" spans="1:5">
      <c r="E421" s="2"/>
    </row>
    <row r="422" spans="1:5">
      <c r="E422" s="2"/>
    </row>
    <row r="423" spans="1:5">
      <c r="E423" s="2"/>
    </row>
    <row r="424" spans="1:5">
      <c r="E424" s="2"/>
    </row>
    <row r="425" spans="1:5">
      <c r="E425" s="2"/>
    </row>
    <row r="426" spans="1:5">
      <c r="E426" s="2"/>
    </row>
    <row r="427" spans="1:5">
      <c r="E427" s="2"/>
    </row>
    <row r="428" spans="1:5">
      <c r="E428" s="2"/>
    </row>
    <row r="429" spans="1:5">
      <c r="E429" s="2"/>
    </row>
    <row r="430" spans="1:5">
      <c r="E430" s="2"/>
    </row>
    <row r="431" spans="1:5">
      <c r="E431" s="2"/>
    </row>
    <row r="432" spans="1:5">
      <c r="E432" s="2"/>
    </row>
    <row r="433" spans="5:5">
      <c r="E433" s="2"/>
    </row>
    <row r="434" spans="5:5">
      <c r="E434" s="2"/>
    </row>
    <row r="435" spans="5:5">
      <c r="E435" s="2"/>
    </row>
    <row r="436" spans="5:5">
      <c r="E436" s="2"/>
    </row>
    <row r="437" spans="5:5">
      <c r="E437" s="2"/>
    </row>
    <row r="438" spans="5:5">
      <c r="E438" s="2"/>
    </row>
    <row r="439" spans="5:5">
      <c r="E439" s="2"/>
    </row>
    <row r="440" spans="5:5">
      <c r="E440" s="2"/>
    </row>
    <row r="441" spans="5:5">
      <c r="E441" s="2"/>
    </row>
    <row r="442" spans="5:5">
      <c r="E442" s="2"/>
    </row>
    <row r="443" spans="5:5">
      <c r="E443" s="2"/>
    </row>
    <row r="444" spans="5:5">
      <c r="E444" s="2"/>
    </row>
    <row r="445" spans="5:5">
      <c r="E445" s="2"/>
    </row>
    <row r="446" spans="5:5">
      <c r="E446" s="2"/>
    </row>
    <row r="447" spans="5:5">
      <c r="E447" s="2"/>
    </row>
    <row r="448" spans="5:5">
      <c r="E448" s="2"/>
    </row>
    <row r="449" spans="5:5">
      <c r="E449" s="2"/>
    </row>
    <row r="450" spans="5:5">
      <c r="E450" s="2"/>
    </row>
    <row r="451" spans="5:5">
      <c r="E451" s="2"/>
    </row>
    <row r="452" spans="5:5">
      <c r="E452" s="2"/>
    </row>
    <row r="453" spans="5:5">
      <c r="E453" s="2"/>
    </row>
    <row r="454" spans="5:5">
      <c r="E454" s="2"/>
    </row>
    <row r="455" spans="5:5">
      <c r="E455" s="2"/>
    </row>
    <row r="456" spans="5:5">
      <c r="E456" s="2"/>
    </row>
    <row r="457" spans="5:5">
      <c r="E457" s="2"/>
    </row>
    <row r="458" spans="5:5">
      <c r="E458" s="2"/>
    </row>
    <row r="459" spans="5:5">
      <c r="E459" s="2"/>
    </row>
    <row r="460" spans="5:5">
      <c r="E460" s="2"/>
    </row>
    <row r="461" spans="5:5">
      <c r="E461" s="2"/>
    </row>
    <row r="462" spans="5:5">
      <c r="E462" s="2"/>
    </row>
    <row r="463" spans="5:5">
      <c r="E463" s="2"/>
    </row>
    <row r="464" spans="5:5">
      <c r="E464" s="2"/>
    </row>
    <row r="465" spans="5:5">
      <c r="E465" s="2"/>
    </row>
    <row r="466" spans="5:5">
      <c r="E466" s="2"/>
    </row>
    <row r="467" spans="5:5">
      <c r="E467" s="2"/>
    </row>
    <row r="468" spans="5:5">
      <c r="E468" s="2"/>
    </row>
    <row r="469" spans="5:5">
      <c r="E469" s="2"/>
    </row>
    <row r="470" spans="5:5">
      <c r="E470" s="2"/>
    </row>
    <row r="471" spans="5:5">
      <c r="E471" s="2"/>
    </row>
    <row r="472" spans="5:5">
      <c r="E472" s="2"/>
    </row>
    <row r="473" spans="5:5">
      <c r="E473" s="2"/>
    </row>
    <row r="474" spans="5:5">
      <c r="E474" s="2"/>
    </row>
    <row r="475" spans="5:5">
      <c r="E475" s="2"/>
    </row>
    <row r="476" spans="5:5">
      <c r="E476" s="2"/>
    </row>
    <row r="477" spans="5:5">
      <c r="E477" s="2"/>
    </row>
    <row r="478" spans="5:5">
      <c r="E478" s="2"/>
    </row>
    <row r="479" spans="5:5">
      <c r="E479" s="2"/>
    </row>
    <row r="480" spans="5:5">
      <c r="E480" s="2"/>
    </row>
    <row r="481" spans="5:5">
      <c r="E481" s="2"/>
    </row>
    <row r="482" spans="5:5">
      <c r="E482" s="2"/>
    </row>
    <row r="483" spans="5:5">
      <c r="E483" s="2"/>
    </row>
    <row r="484" spans="5:5">
      <c r="E484" s="2"/>
    </row>
    <row r="485" spans="5:5">
      <c r="E485" s="2"/>
    </row>
    <row r="486" spans="5:5">
      <c r="E486" s="2"/>
    </row>
    <row r="487" spans="5:5">
      <c r="E487" s="2"/>
    </row>
    <row r="488" spans="5:5">
      <c r="E488" s="2"/>
    </row>
    <row r="489" spans="5:5">
      <c r="E489" s="2"/>
    </row>
    <row r="490" spans="5:5">
      <c r="E490" s="2"/>
    </row>
    <row r="491" spans="5:5">
      <c r="E491" s="2"/>
    </row>
    <row r="492" spans="5:5">
      <c r="E492" s="2"/>
    </row>
    <row r="493" spans="5:5">
      <c r="E493" s="2"/>
    </row>
    <row r="494" spans="5:5">
      <c r="E494" s="2"/>
    </row>
    <row r="495" spans="5:5">
      <c r="E495" s="2"/>
    </row>
    <row r="496" spans="5:5">
      <c r="E496" s="2"/>
    </row>
    <row r="497" spans="5:5">
      <c r="E497" s="2"/>
    </row>
    <row r="498" spans="5:5">
      <c r="E498" s="2"/>
    </row>
    <row r="499" spans="5:5">
      <c r="E499" s="2"/>
    </row>
    <row r="500" spans="5:5">
      <c r="E500" s="2"/>
    </row>
    <row r="501" spans="5:5">
      <c r="E501" s="2"/>
    </row>
    <row r="502" spans="5:5">
      <c r="E502" s="2"/>
    </row>
    <row r="503" spans="5:5">
      <c r="E503" s="2"/>
    </row>
    <row r="504" spans="5:5">
      <c r="E504" s="2"/>
    </row>
    <row r="505" spans="5:5">
      <c r="E505" s="2"/>
    </row>
    <row r="506" spans="5:5">
      <c r="E506" s="2"/>
    </row>
    <row r="507" spans="5:5">
      <c r="E507" s="2"/>
    </row>
    <row r="508" spans="5:5">
      <c r="E508" s="2"/>
    </row>
    <row r="509" spans="5:5">
      <c r="E509" s="2"/>
    </row>
    <row r="510" spans="5:5">
      <c r="E510" s="2"/>
    </row>
    <row r="511" spans="5:5">
      <c r="E511" s="2"/>
    </row>
    <row r="512" spans="5:5">
      <c r="E512" s="2"/>
    </row>
    <row r="513" spans="5:5">
      <c r="E513" s="2"/>
    </row>
    <row r="514" spans="5:5">
      <c r="E514" s="2"/>
    </row>
    <row r="515" spans="5:5">
      <c r="E515" s="2"/>
    </row>
    <row r="516" spans="5:5">
      <c r="E516" s="2"/>
    </row>
    <row r="517" spans="5:5">
      <c r="E517" s="2"/>
    </row>
    <row r="518" spans="5:5">
      <c r="E518" s="2"/>
    </row>
    <row r="519" spans="5:5">
      <c r="E519" s="2"/>
    </row>
    <row r="520" spans="5:5">
      <c r="E520" s="2"/>
    </row>
    <row r="521" spans="5:5">
      <c r="E521" s="2"/>
    </row>
    <row r="522" spans="5:5">
      <c r="E522" s="2"/>
    </row>
    <row r="523" spans="5:5">
      <c r="E523" s="2"/>
    </row>
    <row r="524" spans="5:5">
      <c r="E524" s="2"/>
    </row>
    <row r="525" spans="5:5">
      <c r="E525" s="2"/>
    </row>
    <row r="526" spans="5:5">
      <c r="E526" s="2"/>
    </row>
    <row r="527" spans="5:5">
      <c r="E527" s="2"/>
    </row>
    <row r="528" spans="5:5">
      <c r="E528" s="2"/>
    </row>
    <row r="529" spans="5:5">
      <c r="E529" s="2"/>
    </row>
    <row r="530" spans="5:5">
      <c r="E530" s="2"/>
    </row>
    <row r="531" spans="5:5">
      <c r="E531" s="2"/>
    </row>
    <row r="532" spans="5:5">
      <c r="E532" s="2"/>
    </row>
    <row r="533" spans="5:5">
      <c r="E533" s="2"/>
    </row>
    <row r="534" spans="5:5">
      <c r="E534" s="2"/>
    </row>
    <row r="535" spans="5:5">
      <c r="E535" s="2"/>
    </row>
    <row r="536" spans="5:5">
      <c r="E536" s="2"/>
    </row>
    <row r="537" spans="5:5">
      <c r="E537" s="2"/>
    </row>
    <row r="538" spans="5:5">
      <c r="E538" s="2"/>
    </row>
    <row r="539" spans="5:5">
      <c r="E539" s="2"/>
    </row>
    <row r="540" spans="5:5">
      <c r="E540" s="2"/>
    </row>
    <row r="541" spans="5:5">
      <c r="E541" s="2"/>
    </row>
    <row r="542" spans="5:5">
      <c r="E542" s="2"/>
    </row>
    <row r="543" spans="5:5">
      <c r="E543" s="2"/>
    </row>
    <row r="544" spans="5:5">
      <c r="E544" s="2"/>
    </row>
    <row r="545" spans="5:5">
      <c r="E545" s="2"/>
    </row>
    <row r="546" spans="5:5">
      <c r="E546" s="2"/>
    </row>
    <row r="547" spans="5:5">
      <c r="E547" s="2"/>
    </row>
    <row r="548" spans="5:5">
      <c r="E548" s="2"/>
    </row>
    <row r="549" spans="5:5">
      <c r="E549" s="2"/>
    </row>
    <row r="550" spans="5:5">
      <c r="E550" s="2"/>
    </row>
    <row r="551" spans="5:5">
      <c r="E551" s="2"/>
    </row>
    <row r="552" spans="5:5">
      <c r="E552" s="2"/>
    </row>
    <row r="553" spans="5:5">
      <c r="E553" s="2"/>
    </row>
    <row r="554" spans="5:5">
      <c r="E554" s="2"/>
    </row>
    <row r="555" spans="5:5">
      <c r="E555" s="2"/>
    </row>
    <row r="556" spans="5:5">
      <c r="E556" s="2"/>
    </row>
    <row r="557" spans="5:5">
      <c r="E557" s="2"/>
    </row>
    <row r="558" spans="5:5">
      <c r="E558" s="2"/>
    </row>
    <row r="559" spans="5:5">
      <c r="E559" s="2"/>
    </row>
    <row r="560" spans="5:5">
      <c r="E560" s="2"/>
    </row>
    <row r="561" spans="5:5">
      <c r="E561" s="2"/>
    </row>
    <row r="562" spans="5:5">
      <c r="E562" s="2"/>
    </row>
    <row r="563" spans="5:5">
      <c r="E563" s="2"/>
    </row>
    <row r="564" spans="5:5">
      <c r="E564" s="2"/>
    </row>
    <row r="565" spans="5:5">
      <c r="E565" s="2"/>
    </row>
    <row r="566" spans="5:5">
      <c r="E566" s="2"/>
    </row>
    <row r="567" spans="5:5">
      <c r="E567" s="2"/>
    </row>
    <row r="568" spans="5:5">
      <c r="E568" s="2"/>
    </row>
    <row r="569" spans="5:5">
      <c r="E569" s="2"/>
    </row>
    <row r="570" spans="5:5">
      <c r="E570" s="2"/>
    </row>
    <row r="571" spans="5:5">
      <c r="E571" s="2"/>
    </row>
    <row r="572" spans="5:5">
      <c r="E572" s="2"/>
    </row>
    <row r="573" spans="5:5">
      <c r="E573" s="2"/>
    </row>
    <row r="574" spans="5:5">
      <c r="E574" s="2"/>
    </row>
    <row r="575" spans="5:5">
      <c r="E575" s="2"/>
    </row>
    <row r="576" spans="5:5">
      <c r="E576" s="2"/>
    </row>
    <row r="577" spans="5:5">
      <c r="E577" s="2"/>
    </row>
    <row r="578" spans="5:5">
      <c r="E578" s="2"/>
    </row>
    <row r="579" spans="5:5">
      <c r="E579" s="2"/>
    </row>
    <row r="580" spans="5:5">
      <c r="E580" s="2"/>
    </row>
    <row r="581" spans="5:5">
      <c r="E581" s="2"/>
    </row>
    <row r="582" spans="5:5">
      <c r="E582" s="2"/>
    </row>
    <row r="583" spans="5:5">
      <c r="E583" s="2"/>
    </row>
    <row r="584" spans="5:5">
      <c r="E584" s="2"/>
    </row>
    <row r="585" spans="5:5">
      <c r="E585" s="2"/>
    </row>
    <row r="586" spans="5:5">
      <c r="E586" s="2"/>
    </row>
    <row r="587" spans="5:5">
      <c r="E587" s="2"/>
    </row>
    <row r="588" spans="5:5">
      <c r="E588" s="2"/>
    </row>
    <row r="589" spans="5:5">
      <c r="E589" s="2"/>
    </row>
    <row r="590" spans="5:5">
      <c r="E590" s="2"/>
    </row>
    <row r="591" spans="5:5">
      <c r="E591" s="2"/>
    </row>
    <row r="592" spans="5:5">
      <c r="E592" s="2"/>
    </row>
    <row r="593" spans="5:5">
      <c r="E593" s="2"/>
    </row>
    <row r="594" spans="5:5">
      <c r="E594" s="2"/>
    </row>
    <row r="595" spans="5:5">
      <c r="E595" s="2"/>
    </row>
    <row r="596" spans="5:5">
      <c r="E596" s="2"/>
    </row>
    <row r="597" spans="5:5">
      <c r="E597" s="2"/>
    </row>
    <row r="598" spans="5:5">
      <c r="E598" s="2"/>
    </row>
    <row r="599" spans="5:5">
      <c r="E599" s="2"/>
    </row>
    <row r="600" spans="5:5">
      <c r="E600" s="2"/>
    </row>
    <row r="601" spans="5:5">
      <c r="E601" s="2"/>
    </row>
    <row r="602" spans="5:5">
      <c r="E602" s="2"/>
    </row>
    <row r="603" spans="5:5">
      <c r="E603" s="2"/>
    </row>
    <row r="604" spans="5:5">
      <c r="E604" s="2"/>
    </row>
    <row r="605" spans="5:5">
      <c r="E605" s="2"/>
    </row>
    <row r="606" spans="5:5">
      <c r="E606" s="2"/>
    </row>
    <row r="607" spans="5:5">
      <c r="E607" s="2"/>
    </row>
    <row r="608" spans="5:5">
      <c r="E608" s="2"/>
    </row>
    <row r="609" spans="5:5">
      <c r="E609" s="2"/>
    </row>
    <row r="610" spans="5:5">
      <c r="E610" s="2"/>
    </row>
    <row r="611" spans="5:5">
      <c r="E611" s="2"/>
    </row>
    <row r="612" spans="5:5">
      <c r="E612" s="2"/>
    </row>
    <row r="613" spans="5:5">
      <c r="E613" s="2"/>
    </row>
    <row r="614" spans="5:5">
      <c r="E614" s="2"/>
    </row>
    <row r="615" spans="5:5">
      <c r="E615" s="2"/>
    </row>
    <row r="616" spans="5:5">
      <c r="E616" s="2"/>
    </row>
    <row r="617" spans="5:5">
      <c r="E617" s="2"/>
    </row>
    <row r="618" spans="5:5">
      <c r="E618" s="2"/>
    </row>
    <row r="619" spans="5:5">
      <c r="E619" s="2"/>
    </row>
    <row r="620" spans="5:5">
      <c r="E620" s="2"/>
    </row>
    <row r="621" spans="5:5">
      <c r="E621" s="2"/>
    </row>
    <row r="622" spans="5:5">
      <c r="E622" s="2"/>
    </row>
    <row r="623" spans="5:5">
      <c r="E623" s="2"/>
    </row>
    <row r="624" spans="5:5">
      <c r="E624" s="2"/>
    </row>
    <row r="625" spans="5:5">
      <c r="E625" s="2"/>
    </row>
    <row r="626" spans="5:5">
      <c r="E626" s="2"/>
    </row>
    <row r="627" spans="5:5">
      <c r="E627" s="2"/>
    </row>
    <row r="628" spans="5:5">
      <c r="E628" s="2"/>
    </row>
    <row r="629" spans="5:5">
      <c r="E629" s="2"/>
    </row>
    <row r="630" spans="5:5">
      <c r="E630" s="2"/>
    </row>
    <row r="631" spans="5:5">
      <c r="E631" s="2"/>
    </row>
    <row r="632" spans="5:5">
      <c r="E632" s="2"/>
    </row>
    <row r="633" spans="5:5">
      <c r="E633" s="2"/>
    </row>
    <row r="634" spans="5:5">
      <c r="E634" s="2"/>
    </row>
    <row r="635" spans="5:5">
      <c r="E635" s="2"/>
    </row>
    <row r="636" spans="5:5">
      <c r="E636" s="2"/>
    </row>
    <row r="637" spans="5:5">
      <c r="E637" s="2"/>
    </row>
    <row r="638" spans="5:5">
      <c r="E638" s="2"/>
    </row>
    <row r="639" spans="5:5">
      <c r="E639" s="2"/>
    </row>
    <row r="640" spans="5:5">
      <c r="E640" s="2"/>
    </row>
    <row r="641" spans="5:5">
      <c r="E641" s="2"/>
    </row>
    <row r="642" spans="5:5">
      <c r="E642" s="2"/>
    </row>
    <row r="643" spans="5:5">
      <c r="E643" s="2"/>
    </row>
    <row r="644" spans="5:5">
      <c r="E644" s="2"/>
    </row>
    <row r="645" spans="5:5">
      <c r="E645" s="2"/>
    </row>
    <row r="646" spans="5:5">
      <c r="E646" s="2"/>
    </row>
    <row r="647" spans="5:5">
      <c r="E647" s="2"/>
    </row>
    <row r="648" spans="5:5">
      <c r="E648" s="2"/>
    </row>
    <row r="649" spans="5:5">
      <c r="E649" s="2"/>
    </row>
    <row r="650" spans="5:5">
      <c r="E650" s="2"/>
    </row>
    <row r="651" spans="5:5">
      <c r="E651" s="2"/>
    </row>
    <row r="652" spans="5:5">
      <c r="E652" s="2"/>
    </row>
    <row r="653" spans="5:5">
      <c r="E653" s="2"/>
    </row>
    <row r="654" spans="5:5">
      <c r="E654" s="2"/>
    </row>
    <row r="655" spans="5:5">
      <c r="E655" s="2"/>
    </row>
    <row r="656" spans="5:5">
      <c r="E656" s="2"/>
    </row>
    <row r="657" spans="5:5">
      <c r="E657" s="2"/>
    </row>
    <row r="658" spans="5:5">
      <c r="E658" s="2"/>
    </row>
    <row r="659" spans="5:5">
      <c r="E659" s="2"/>
    </row>
    <row r="660" spans="5:5">
      <c r="E660" s="2"/>
    </row>
    <row r="661" spans="5:5">
      <c r="E661" s="2"/>
    </row>
    <row r="662" spans="5:5">
      <c r="E662" s="2"/>
    </row>
    <row r="663" spans="5:5">
      <c r="E663" s="2"/>
    </row>
    <row r="664" spans="5:5">
      <c r="E664" s="2"/>
    </row>
    <row r="665" spans="5:5">
      <c r="E665" s="2"/>
    </row>
    <row r="666" spans="5:5">
      <c r="E666" s="2"/>
    </row>
    <row r="667" spans="5:5">
      <c r="E667" s="2"/>
    </row>
    <row r="668" spans="5:5">
      <c r="E668" s="2"/>
    </row>
    <row r="669" spans="5:5">
      <c r="E669" s="2"/>
    </row>
    <row r="670" spans="5:5">
      <c r="E670" s="2"/>
    </row>
    <row r="671" spans="5:5">
      <c r="E671" s="2"/>
    </row>
    <row r="672" spans="5:5">
      <c r="E672" s="2"/>
    </row>
    <row r="673" spans="5:5">
      <c r="E673" s="2"/>
    </row>
    <row r="674" spans="5:5">
      <c r="E674" s="2"/>
    </row>
    <row r="675" spans="5:5">
      <c r="E675" s="2"/>
    </row>
    <row r="676" spans="5:5">
      <c r="E676" s="2"/>
    </row>
    <row r="677" spans="5:5">
      <c r="E677" s="2"/>
    </row>
    <row r="678" spans="5:5">
      <c r="E678" s="2"/>
    </row>
    <row r="679" spans="5:5">
      <c r="E679" s="2"/>
    </row>
    <row r="680" spans="5:5">
      <c r="E680" s="2"/>
    </row>
    <row r="681" spans="5:5">
      <c r="E681" s="2"/>
    </row>
    <row r="682" spans="5:5">
      <c r="E682" s="2"/>
    </row>
    <row r="683" spans="5:5">
      <c r="E683" s="2"/>
    </row>
    <row r="684" spans="5:5">
      <c r="E684" s="2"/>
    </row>
    <row r="685" spans="5:5">
      <c r="E685" s="2"/>
    </row>
    <row r="686" spans="5:5">
      <c r="E686" s="2"/>
    </row>
    <row r="687" spans="5:5">
      <c r="E687" s="2"/>
    </row>
    <row r="688" spans="5:5">
      <c r="E688" s="2"/>
    </row>
    <row r="689" spans="5:5">
      <c r="E689" s="2"/>
    </row>
    <row r="690" spans="5:5">
      <c r="E690" s="2"/>
    </row>
    <row r="691" spans="5:5">
      <c r="E691" s="2"/>
    </row>
    <row r="692" spans="5:5">
      <c r="E692" s="2"/>
    </row>
    <row r="693" spans="5:5">
      <c r="E693" s="2"/>
    </row>
    <row r="694" spans="5:5">
      <c r="E694" s="2"/>
    </row>
    <row r="695" spans="5:5">
      <c r="E695" s="2"/>
    </row>
    <row r="696" spans="5:5">
      <c r="E696" s="2"/>
    </row>
    <row r="697" spans="5:5">
      <c r="E697" s="2"/>
    </row>
    <row r="698" spans="5:5">
      <c r="E698" s="2"/>
    </row>
    <row r="699" spans="5:5">
      <c r="E699" s="2"/>
    </row>
    <row r="700" spans="5:5">
      <c r="E700" s="2"/>
    </row>
    <row r="701" spans="5:5">
      <c r="E701" s="2"/>
    </row>
    <row r="702" spans="5:5">
      <c r="E702" s="2"/>
    </row>
    <row r="703" spans="5:5">
      <c r="E703" s="2"/>
    </row>
    <row r="704" spans="5:5">
      <c r="E704" s="2"/>
    </row>
    <row r="705" spans="5:5">
      <c r="E705" s="2"/>
    </row>
    <row r="706" spans="5:5">
      <c r="E706" s="2"/>
    </row>
    <row r="707" spans="5:5">
      <c r="E707" s="2"/>
    </row>
    <row r="708" spans="5:5">
      <c r="E708" s="2"/>
    </row>
    <row r="709" spans="5:5">
      <c r="E709" s="2"/>
    </row>
    <row r="710" spans="5:5">
      <c r="E710" s="2"/>
    </row>
    <row r="711" spans="5:5">
      <c r="E711" s="2"/>
    </row>
    <row r="712" spans="5:5">
      <c r="E712" s="2"/>
    </row>
    <row r="713" spans="5:5">
      <c r="E713" s="2"/>
    </row>
    <row r="714" spans="5:5">
      <c r="E714" s="2"/>
    </row>
    <row r="715" spans="5:5">
      <c r="E715" s="2"/>
    </row>
    <row r="716" spans="5:5">
      <c r="E716" s="2"/>
    </row>
    <row r="717" spans="5:5">
      <c r="E717" s="2"/>
    </row>
    <row r="718" spans="5:5">
      <c r="E718" s="2"/>
    </row>
    <row r="719" spans="5:5">
      <c r="E719" s="2"/>
    </row>
    <row r="720" spans="5:5">
      <c r="E720" s="2"/>
    </row>
    <row r="721" spans="5:5">
      <c r="E721" s="2"/>
    </row>
    <row r="722" spans="5:5">
      <c r="E722" s="2"/>
    </row>
    <row r="723" spans="5:5">
      <c r="E723" s="2"/>
    </row>
    <row r="724" spans="5:5">
      <c r="E724" s="2"/>
    </row>
    <row r="725" spans="5:5">
      <c r="E725" s="2"/>
    </row>
    <row r="726" spans="5:5">
      <c r="E726" s="2"/>
    </row>
    <row r="727" spans="5:5">
      <c r="E727" s="2"/>
    </row>
    <row r="728" spans="5:5">
      <c r="E728" s="2"/>
    </row>
    <row r="729" spans="5:5">
      <c r="E729" s="2"/>
    </row>
    <row r="730" spans="5:5">
      <c r="E730" s="2"/>
    </row>
    <row r="731" spans="5:5">
      <c r="E731" s="2"/>
    </row>
    <row r="732" spans="5:5">
      <c r="E732" s="2"/>
    </row>
    <row r="733" spans="5:5">
      <c r="E733" s="2"/>
    </row>
    <row r="734" spans="5:5">
      <c r="E734" s="2"/>
    </row>
    <row r="735" spans="5:5">
      <c r="E735" s="2"/>
    </row>
    <row r="736" spans="5:5">
      <c r="E736" s="2"/>
    </row>
    <row r="737" spans="5:5">
      <c r="E737" s="2"/>
    </row>
    <row r="738" spans="5:5">
      <c r="E738" s="2"/>
    </row>
    <row r="739" spans="5:5">
      <c r="E739" s="2"/>
    </row>
    <row r="740" spans="5:5">
      <c r="E740" s="2"/>
    </row>
    <row r="741" spans="5:5">
      <c r="E741" s="2"/>
    </row>
    <row r="742" spans="5:5">
      <c r="E742" s="2"/>
    </row>
    <row r="743" spans="5:5">
      <c r="E743" s="2"/>
    </row>
    <row r="744" spans="5:5">
      <c r="E744" s="2"/>
    </row>
    <row r="745" spans="5:5">
      <c r="E745" s="2"/>
    </row>
    <row r="746" spans="5:5">
      <c r="E746" s="2"/>
    </row>
    <row r="747" spans="5:5">
      <c r="E747" s="2"/>
    </row>
    <row r="748" spans="5:5">
      <c r="E748" s="2"/>
    </row>
    <row r="749" spans="5:5">
      <c r="E749" s="2"/>
    </row>
    <row r="750" spans="5:5">
      <c r="E750" s="2"/>
    </row>
    <row r="751" spans="5:5">
      <c r="E751" s="2"/>
    </row>
    <row r="752" spans="5:5">
      <c r="E752" s="2"/>
    </row>
    <row r="753" spans="5:5">
      <c r="E753" s="2"/>
    </row>
    <row r="754" spans="5:5">
      <c r="E754" s="2"/>
    </row>
    <row r="755" spans="5:5">
      <c r="E755" s="2"/>
    </row>
    <row r="756" spans="5:5">
      <c r="E756" s="2"/>
    </row>
    <row r="757" spans="5:5">
      <c r="E757" s="2"/>
    </row>
    <row r="758" spans="5:5">
      <c r="E758" s="2"/>
    </row>
    <row r="759" spans="5:5">
      <c r="E759" s="2"/>
    </row>
    <row r="760" spans="5:5">
      <c r="E760" s="2"/>
    </row>
    <row r="761" spans="5:5">
      <c r="E761" s="2"/>
    </row>
    <row r="762" spans="5:5">
      <c r="E762" s="2"/>
    </row>
    <row r="763" spans="5:5">
      <c r="E763" s="2"/>
    </row>
    <row r="764" spans="5:5">
      <c r="E764" s="2"/>
    </row>
    <row r="765" spans="5:5">
      <c r="E765" s="2"/>
    </row>
    <row r="766" spans="5:5">
      <c r="E766" s="2"/>
    </row>
    <row r="767" spans="5:5">
      <c r="E767" s="2"/>
    </row>
    <row r="768" spans="5:5">
      <c r="E768" s="2"/>
    </row>
    <row r="769" spans="5:5">
      <c r="E769" s="2"/>
    </row>
    <row r="770" spans="5:5">
      <c r="E770" s="2"/>
    </row>
    <row r="771" spans="5:5">
      <c r="E771" s="2"/>
    </row>
    <row r="772" spans="5:5">
      <c r="E772" s="2"/>
    </row>
    <row r="773" spans="5:5">
      <c r="E773" s="2"/>
    </row>
    <row r="774" spans="5:5">
      <c r="E774" s="2"/>
    </row>
    <row r="775" spans="5:5">
      <c r="E775" s="2"/>
    </row>
    <row r="776" spans="5:5">
      <c r="E776" s="2"/>
    </row>
    <row r="777" spans="5:5">
      <c r="E777" s="2"/>
    </row>
    <row r="778" spans="5:5">
      <c r="E778" s="2"/>
    </row>
    <row r="779" spans="5:5">
      <c r="E779" s="2"/>
    </row>
    <row r="780" spans="5:5">
      <c r="E780" s="2"/>
    </row>
    <row r="781" spans="5:5">
      <c r="E781" s="2"/>
    </row>
    <row r="782" spans="5:5">
      <c r="E782" s="2"/>
    </row>
    <row r="783" spans="5:5">
      <c r="E783" s="2"/>
    </row>
    <row r="784" spans="5:5">
      <c r="E784" s="2"/>
    </row>
    <row r="785" spans="5:5">
      <c r="E785" s="2"/>
    </row>
    <row r="786" spans="5:5">
      <c r="E786" s="2"/>
    </row>
    <row r="787" spans="5:5">
      <c r="E787" s="2"/>
    </row>
    <row r="788" spans="5:5">
      <c r="E788" s="2"/>
    </row>
    <row r="789" spans="5:5">
      <c r="E789" s="2"/>
    </row>
    <row r="790" spans="5:5">
      <c r="E790" s="2"/>
    </row>
    <row r="791" spans="5:5">
      <c r="E791" s="2"/>
    </row>
    <row r="792" spans="5:5">
      <c r="E792" s="2"/>
    </row>
    <row r="793" spans="5:5">
      <c r="E793" s="2"/>
    </row>
    <row r="794" spans="5:5">
      <c r="E794" s="2"/>
    </row>
    <row r="795" spans="5:5">
      <c r="E795" s="2"/>
    </row>
    <row r="796" spans="5:5">
      <c r="E796" s="2"/>
    </row>
    <row r="797" spans="5:5">
      <c r="E797" s="2"/>
    </row>
    <row r="798" spans="5:5">
      <c r="E798" s="2"/>
    </row>
    <row r="799" spans="5:5">
      <c r="E799" s="2"/>
    </row>
    <row r="800" spans="5:5">
      <c r="E800" s="2"/>
    </row>
    <row r="801" spans="5:5">
      <c r="E801" s="2"/>
    </row>
    <row r="802" spans="5:5">
      <c r="E802" s="2"/>
    </row>
    <row r="803" spans="5:5">
      <c r="E803" s="2"/>
    </row>
    <row r="804" spans="5:5">
      <c r="E804" s="2"/>
    </row>
    <row r="805" spans="5:5">
      <c r="E805" s="2"/>
    </row>
    <row r="806" spans="5:5">
      <c r="E806" s="2"/>
    </row>
    <row r="807" spans="5:5">
      <c r="E807" s="2"/>
    </row>
    <row r="808" spans="5:5">
      <c r="E808" s="2"/>
    </row>
    <row r="809" spans="5:5">
      <c r="E809" s="2"/>
    </row>
    <row r="810" spans="5:5">
      <c r="E810" s="2"/>
    </row>
    <row r="811" spans="5:5">
      <c r="E811" s="2"/>
    </row>
    <row r="812" spans="5:5">
      <c r="E812" s="2"/>
    </row>
    <row r="813" spans="5:5">
      <c r="E813" s="2"/>
    </row>
    <row r="814" spans="5:5">
      <c r="E814" s="2"/>
    </row>
    <row r="815" spans="5:5">
      <c r="E815" s="2"/>
    </row>
    <row r="816" spans="5:5">
      <c r="E816" s="2"/>
    </row>
    <row r="817" spans="5:5">
      <c r="E817" s="2"/>
    </row>
    <row r="818" spans="5:5">
      <c r="E818" s="2"/>
    </row>
    <row r="819" spans="5:5">
      <c r="E819" s="2"/>
    </row>
    <row r="820" spans="5:5">
      <c r="E820" s="2"/>
    </row>
    <row r="821" spans="5:5">
      <c r="E821" s="2"/>
    </row>
    <row r="822" spans="5:5">
      <c r="E822" s="2"/>
    </row>
    <row r="823" spans="5:5">
      <c r="E823" s="2"/>
    </row>
    <row r="824" spans="5:5">
      <c r="E824" s="2"/>
    </row>
    <row r="825" spans="5:5">
      <c r="E825" s="2"/>
    </row>
    <row r="826" spans="5:5">
      <c r="E826" s="2"/>
    </row>
    <row r="827" spans="5:5">
      <c r="E827" s="2"/>
    </row>
    <row r="828" spans="5:5">
      <c r="E828" s="2"/>
    </row>
    <row r="829" spans="5:5">
      <c r="E829" s="2"/>
    </row>
    <row r="830" spans="5:5">
      <c r="E830" s="2"/>
    </row>
    <row r="831" spans="5:5">
      <c r="E831" s="2"/>
    </row>
    <row r="832" spans="5:5">
      <c r="E832" s="2"/>
    </row>
    <row r="833" spans="5:5">
      <c r="E833" s="2"/>
    </row>
    <row r="834" spans="5:5">
      <c r="E834" s="2"/>
    </row>
    <row r="835" spans="5:5">
      <c r="E835" s="2"/>
    </row>
    <row r="836" spans="5:5">
      <c r="E836" s="2"/>
    </row>
    <row r="837" spans="5:5">
      <c r="E837" s="2"/>
    </row>
    <row r="838" spans="5:5">
      <c r="E838" s="2"/>
    </row>
    <row r="839" spans="5:5">
      <c r="E839" s="2"/>
    </row>
    <row r="840" spans="5:5">
      <c r="E840" s="2"/>
    </row>
    <row r="841" spans="5:5">
      <c r="E841" s="2"/>
    </row>
    <row r="842" spans="5:5">
      <c r="E842" s="2"/>
    </row>
    <row r="843" spans="5:5">
      <c r="E843" s="2"/>
    </row>
    <row r="844" spans="5:5">
      <c r="E844" s="2"/>
    </row>
    <row r="845" spans="5:5">
      <c r="E845" s="2"/>
    </row>
    <row r="846" spans="5:5">
      <c r="E846" s="2"/>
    </row>
    <row r="847" spans="5:5">
      <c r="E847" s="2"/>
    </row>
    <row r="848" spans="5:5">
      <c r="E848" s="2"/>
    </row>
    <row r="849" spans="5:5">
      <c r="E849" s="2"/>
    </row>
    <row r="850" spans="5:5">
      <c r="E850" s="2"/>
    </row>
    <row r="851" spans="5:5">
      <c r="E851" s="2"/>
    </row>
    <row r="852" spans="5:5">
      <c r="E852" s="2"/>
    </row>
    <row r="853" spans="5:5">
      <c r="E853" s="2"/>
    </row>
    <row r="854" spans="5:5">
      <c r="E854" s="2"/>
    </row>
    <row r="855" spans="5:5">
      <c r="E855" s="2"/>
    </row>
    <row r="856" spans="5:5">
      <c r="E856" s="2"/>
    </row>
    <row r="857" spans="5:5">
      <c r="E857" s="2"/>
    </row>
    <row r="858" spans="5:5">
      <c r="E858" s="2"/>
    </row>
    <row r="859" spans="5:5">
      <c r="E859" s="2"/>
    </row>
    <row r="860" spans="5:5">
      <c r="E860" s="2"/>
    </row>
    <row r="861" spans="5:5">
      <c r="E861" s="2"/>
    </row>
    <row r="862" spans="5:5">
      <c r="E862" s="2"/>
    </row>
    <row r="863" spans="5:5">
      <c r="E863" s="2"/>
    </row>
    <row r="864" spans="5:5">
      <c r="E864" s="2"/>
    </row>
    <row r="865" spans="5:5">
      <c r="E865" s="2"/>
    </row>
    <row r="866" spans="5:5">
      <c r="E866" s="2"/>
    </row>
    <row r="867" spans="5:5">
      <c r="E867" s="2"/>
    </row>
    <row r="868" spans="5:5">
      <c r="E868" s="2"/>
    </row>
    <row r="869" spans="5:5">
      <c r="E869" s="2"/>
    </row>
    <row r="870" spans="5:5">
      <c r="E870" s="2"/>
    </row>
    <row r="871" spans="5:5">
      <c r="E871" s="2"/>
    </row>
    <row r="872" spans="5:5">
      <c r="E872" s="2"/>
    </row>
    <row r="873" spans="5:5">
      <c r="E873" s="2"/>
    </row>
    <row r="874" spans="5:5">
      <c r="E874" s="2"/>
    </row>
    <row r="875" spans="5:5">
      <c r="E875" s="2"/>
    </row>
    <row r="876" spans="5:5">
      <c r="E876" s="2"/>
    </row>
    <row r="877" spans="5:5">
      <c r="E877" s="2"/>
    </row>
    <row r="878" spans="5:5">
      <c r="E878" s="2"/>
    </row>
    <row r="879" spans="5:5">
      <c r="E879" s="2"/>
    </row>
    <row r="880" spans="5:5">
      <c r="E880" s="2"/>
    </row>
    <row r="881" spans="5:5">
      <c r="E881" s="2"/>
    </row>
    <row r="882" spans="5:5">
      <c r="E882" s="2"/>
    </row>
    <row r="883" spans="5:5">
      <c r="E883" s="2"/>
    </row>
    <row r="884" spans="5:5">
      <c r="E884" s="2"/>
    </row>
    <row r="885" spans="5:5">
      <c r="E885" s="2"/>
    </row>
    <row r="886" spans="5:5">
      <c r="E886" s="2"/>
    </row>
    <row r="887" spans="5:5">
      <c r="E887" s="2"/>
    </row>
    <row r="888" spans="5:5">
      <c r="E888" s="2"/>
    </row>
    <row r="889" spans="5:5">
      <c r="E889" s="2"/>
    </row>
    <row r="890" spans="5:5">
      <c r="E890" s="2"/>
    </row>
    <row r="891" spans="5:5">
      <c r="E891" s="2"/>
    </row>
    <row r="892" spans="5:5">
      <c r="E892" s="2"/>
    </row>
    <row r="893" spans="5:5">
      <c r="E893" s="2"/>
    </row>
    <row r="894" spans="5:5">
      <c r="E894" s="2"/>
    </row>
    <row r="895" spans="5:5">
      <c r="E895" s="2"/>
    </row>
    <row r="896" spans="5:5">
      <c r="E896" s="2"/>
    </row>
    <row r="897" spans="5:5">
      <c r="E897" s="2"/>
    </row>
    <row r="898" spans="5:5">
      <c r="E898" s="2"/>
    </row>
    <row r="899" spans="5:5">
      <c r="E899" s="2"/>
    </row>
    <row r="900" spans="5:5">
      <c r="E900" s="2"/>
    </row>
    <row r="901" spans="5:5">
      <c r="E901" s="2"/>
    </row>
    <row r="902" spans="5:5">
      <c r="E902" s="2"/>
    </row>
    <row r="903" spans="5:5">
      <c r="E903" s="2"/>
    </row>
    <row r="904" spans="5:5">
      <c r="E904" s="2"/>
    </row>
    <row r="905" spans="5:5">
      <c r="E905" s="2"/>
    </row>
    <row r="906" spans="5:5">
      <c r="E906" s="2"/>
    </row>
    <row r="907" spans="5:5">
      <c r="E907" s="2"/>
    </row>
    <row r="908" spans="5:5">
      <c r="E908" s="2"/>
    </row>
    <row r="909" spans="5:5">
      <c r="E909" s="2"/>
    </row>
    <row r="910" spans="5:5">
      <c r="E910" s="2"/>
    </row>
    <row r="911" spans="5:5">
      <c r="E911" s="2"/>
    </row>
    <row r="912" spans="5:5">
      <c r="E912" s="2"/>
    </row>
    <row r="913" spans="5:5">
      <c r="E913" s="2"/>
    </row>
    <row r="914" spans="5:5">
      <c r="E914" s="2"/>
    </row>
    <row r="915" spans="5:5">
      <c r="E915" s="2"/>
    </row>
    <row r="916" spans="5:5">
      <c r="E916" s="2"/>
    </row>
    <row r="917" spans="5:5">
      <c r="E917" s="2"/>
    </row>
    <row r="918" spans="5:5">
      <c r="E918" s="2"/>
    </row>
    <row r="919" spans="5:5">
      <c r="E919" s="2"/>
    </row>
    <row r="920" spans="5:5">
      <c r="E920" s="2"/>
    </row>
    <row r="921" spans="5:5">
      <c r="E921" s="2"/>
    </row>
    <row r="922" spans="5:5">
      <c r="E922" s="2"/>
    </row>
    <row r="923" spans="5:5">
      <c r="E923" s="2"/>
    </row>
    <row r="924" spans="5:5">
      <c r="E924" s="2"/>
    </row>
    <row r="925" spans="5:5">
      <c r="E925" s="2"/>
    </row>
    <row r="926" spans="5:5">
      <c r="E926" s="2"/>
    </row>
    <row r="927" spans="5:5">
      <c r="E927" s="2"/>
    </row>
    <row r="928" spans="5:5">
      <c r="E928" s="2"/>
    </row>
    <row r="929" spans="5:5">
      <c r="E929" s="2"/>
    </row>
    <row r="930" spans="5:5">
      <c r="E930" s="2"/>
    </row>
    <row r="931" spans="5:5">
      <c r="E931" s="2"/>
    </row>
    <row r="932" spans="5:5">
      <c r="E932" s="2"/>
    </row>
    <row r="933" spans="5:5">
      <c r="E933" s="2"/>
    </row>
    <row r="934" spans="5:5">
      <c r="E934" s="2"/>
    </row>
    <row r="935" spans="5:5">
      <c r="E935" s="2"/>
    </row>
    <row r="936" spans="5:5">
      <c r="E936" s="2"/>
    </row>
    <row r="937" spans="5:5">
      <c r="E937" s="2"/>
    </row>
    <row r="938" spans="5:5">
      <c r="E938" s="2"/>
    </row>
    <row r="939" spans="5:5">
      <c r="E939" s="2"/>
    </row>
    <row r="940" spans="5:5">
      <c r="E940" s="2"/>
    </row>
    <row r="941" spans="5:5">
      <c r="E941" s="2"/>
    </row>
    <row r="942" spans="5:5">
      <c r="E942" s="2"/>
    </row>
    <row r="943" spans="5:5">
      <c r="E943" s="2"/>
    </row>
    <row r="944" spans="5:5">
      <c r="E944" s="2"/>
    </row>
    <row r="945" spans="5:5">
      <c r="E945" s="2"/>
    </row>
    <row r="946" spans="5:5">
      <c r="E946" s="2"/>
    </row>
    <row r="947" spans="5:5">
      <c r="E947" s="2"/>
    </row>
    <row r="948" spans="5:5">
      <c r="E948" s="2"/>
    </row>
    <row r="949" spans="5:5">
      <c r="E949" s="2"/>
    </row>
    <row r="950" spans="5:5">
      <c r="E950" s="2"/>
    </row>
    <row r="951" spans="5:5">
      <c r="E951" s="2"/>
    </row>
    <row r="952" spans="5:5">
      <c r="E952" s="2"/>
    </row>
    <row r="953" spans="5:5">
      <c r="E953" s="2"/>
    </row>
    <row r="954" spans="5:5">
      <c r="E954" s="2"/>
    </row>
    <row r="955" spans="5:5">
      <c r="E955" s="2"/>
    </row>
    <row r="956" spans="5:5">
      <c r="E956" s="2"/>
    </row>
    <row r="957" spans="5:5">
      <c r="E957" s="2"/>
    </row>
    <row r="958" spans="5:5">
      <c r="E958" s="2"/>
    </row>
    <row r="959" spans="5:5">
      <c r="E959" s="2"/>
    </row>
    <row r="960" spans="5:5">
      <c r="E960" s="2"/>
    </row>
    <row r="961" spans="5:5">
      <c r="E961" s="2"/>
    </row>
    <row r="962" spans="5:5">
      <c r="E962" s="2"/>
    </row>
    <row r="963" spans="5:5">
      <c r="E963" s="2"/>
    </row>
    <row r="964" spans="5:5">
      <c r="E964" s="2"/>
    </row>
    <row r="965" spans="5:5">
      <c r="E965" s="2"/>
    </row>
    <row r="966" spans="5:5">
      <c r="E966" s="2"/>
    </row>
    <row r="967" spans="5:5">
      <c r="E967" s="2"/>
    </row>
    <row r="968" spans="5:5">
      <c r="E968" s="2"/>
    </row>
    <row r="969" spans="5:5">
      <c r="E969" s="2"/>
    </row>
    <row r="970" spans="5:5">
      <c r="E970" s="2"/>
    </row>
    <row r="971" spans="5:5">
      <c r="E971" s="2"/>
    </row>
    <row r="972" spans="5:5">
      <c r="E972" s="2"/>
    </row>
    <row r="973" spans="5:5">
      <c r="E973" s="2"/>
    </row>
    <row r="974" spans="5:5">
      <c r="E974" s="2"/>
    </row>
    <row r="975" spans="5:5">
      <c r="E975" s="2"/>
    </row>
    <row r="976" spans="5:5">
      <c r="E976" s="2"/>
    </row>
    <row r="977" spans="5:5">
      <c r="E977" s="2"/>
    </row>
    <row r="978" spans="5:5">
      <c r="E978" s="2"/>
    </row>
    <row r="979" spans="5:5">
      <c r="E979" s="2"/>
    </row>
    <row r="980" spans="5:5">
      <c r="E980" s="2"/>
    </row>
    <row r="981" spans="5:5">
      <c r="E981" s="2"/>
    </row>
    <row r="982" spans="5:5">
      <c r="E982" s="2"/>
    </row>
    <row r="983" spans="5:5">
      <c r="E983" s="2"/>
    </row>
    <row r="984" spans="5:5">
      <c r="E984" s="2"/>
    </row>
    <row r="985" spans="5:5">
      <c r="E985" s="2"/>
    </row>
    <row r="986" spans="5:5">
      <c r="E986" s="2"/>
    </row>
    <row r="987" spans="5:5">
      <c r="E987" s="2"/>
    </row>
    <row r="988" spans="5:5">
      <c r="E988" s="2"/>
    </row>
    <row r="989" spans="5:5">
      <c r="E989" s="2"/>
    </row>
    <row r="990" spans="5:5">
      <c r="E990" s="2"/>
    </row>
    <row r="991" spans="5:5">
      <c r="E991" s="2"/>
    </row>
    <row r="992" spans="5:5">
      <c r="E992" s="2"/>
    </row>
    <row r="993" spans="5:5">
      <c r="E993" s="2"/>
    </row>
    <row r="994" spans="5:5">
      <c r="E994" s="2"/>
    </row>
    <row r="995" spans="5:5">
      <c r="E995" s="2"/>
    </row>
    <row r="996" spans="5:5">
      <c r="E996" s="2"/>
    </row>
    <row r="997" spans="5:5">
      <c r="E997" s="2"/>
    </row>
    <row r="998" spans="5:5">
      <c r="E998" s="2"/>
    </row>
    <row r="999" spans="5:5">
      <c r="E999" s="2"/>
    </row>
    <row r="1000" spans="5:5">
      <c r="E1000" s="2"/>
    </row>
  </sheetData>
  <conditionalFormatting sqref="B297 F297 B310 H310">
    <cfRule type="containsText" dxfId="0" priority="1" operator="containsText" text="AB408">
      <formula>NOT(ISERROR(SEARCH(("AB408"),(B297))))</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2448"/>
  <sheetViews>
    <sheetView workbookViewId="0"/>
  </sheetViews>
  <sheetFormatPr defaultColWidth="11.19921875" defaultRowHeight="15" customHeight="1"/>
  <sheetData>
    <row r="1" spans="1:4">
      <c r="A1" s="63" t="s">
        <v>1430</v>
      </c>
      <c r="B1" s="63" t="s">
        <v>1431</v>
      </c>
      <c r="C1" s="63" t="s">
        <v>1432</v>
      </c>
      <c r="D1" s="63" t="s">
        <v>28</v>
      </c>
    </row>
    <row r="2" spans="1:4">
      <c r="A2" s="64" t="s">
        <v>1433</v>
      </c>
      <c r="B2" s="64" t="s">
        <v>1434</v>
      </c>
      <c r="C2" s="64">
        <v>0.251414659118817</v>
      </c>
      <c r="D2" s="64">
        <v>0.354602509612922</v>
      </c>
    </row>
    <row r="3" spans="1:4">
      <c r="A3" s="64" t="s">
        <v>1433</v>
      </c>
      <c r="B3" s="64" t="s">
        <v>1435</v>
      </c>
      <c r="C3" s="64">
        <v>0.28651429782139298</v>
      </c>
      <c r="D3" s="64">
        <v>0.354602509612922</v>
      </c>
    </row>
    <row r="4" spans="1:4">
      <c r="A4" s="64" t="s">
        <v>1433</v>
      </c>
      <c r="B4" s="64" t="s">
        <v>1436</v>
      </c>
      <c r="C4" s="64">
        <v>0.74089941777346302</v>
      </c>
      <c r="D4" s="64">
        <v>0.354602509612922</v>
      </c>
    </row>
    <row r="5" spans="1:4">
      <c r="A5" s="64" t="s">
        <v>1433</v>
      </c>
      <c r="B5" s="64" t="s">
        <v>1435</v>
      </c>
      <c r="C5" s="64">
        <v>0.28651429782139298</v>
      </c>
      <c r="D5" s="64">
        <v>0.354602509612922</v>
      </c>
    </row>
    <row r="6" spans="1:4">
      <c r="A6" s="64" t="s">
        <v>1433</v>
      </c>
      <c r="B6" s="64" t="s">
        <v>1437</v>
      </c>
      <c r="C6" s="64">
        <v>0.81126818059149497</v>
      </c>
      <c r="D6" s="64">
        <v>0.354602509612922</v>
      </c>
    </row>
    <row r="7" spans="1:4">
      <c r="A7" s="64" t="s">
        <v>1433</v>
      </c>
      <c r="B7" s="64" t="s">
        <v>1438</v>
      </c>
      <c r="C7" s="64">
        <v>0.29394369796604602</v>
      </c>
      <c r="D7" s="64">
        <v>0.354602509612922</v>
      </c>
    </row>
    <row r="8" spans="1:4">
      <c r="A8" s="64" t="s">
        <v>1433</v>
      </c>
      <c r="B8" s="64" t="s">
        <v>1439</v>
      </c>
      <c r="C8" s="64">
        <v>0.51447752289287096</v>
      </c>
      <c r="D8" s="64">
        <v>0.354602509612922</v>
      </c>
    </row>
    <row r="9" spans="1:4">
      <c r="A9" s="64" t="s">
        <v>1433</v>
      </c>
      <c r="B9" s="64" t="s">
        <v>1437</v>
      </c>
      <c r="C9" s="64">
        <v>0.81126818059149497</v>
      </c>
      <c r="D9" s="64">
        <v>0.354602509612922</v>
      </c>
    </row>
    <row r="10" spans="1:4">
      <c r="A10" s="64" t="s">
        <v>1433</v>
      </c>
      <c r="B10" s="64" t="s">
        <v>1438</v>
      </c>
      <c r="C10" s="64">
        <v>0.29394369796604602</v>
      </c>
      <c r="D10" s="64">
        <v>0.354602509612922</v>
      </c>
    </row>
    <row r="11" spans="1:4">
      <c r="A11" s="64" t="s">
        <v>1433</v>
      </c>
      <c r="B11" s="64" t="s">
        <v>1440</v>
      </c>
      <c r="C11" s="64">
        <v>0.255457565715274</v>
      </c>
      <c r="D11" s="64">
        <v>0.354602509612922</v>
      </c>
    </row>
    <row r="12" spans="1:4">
      <c r="A12" s="64" t="s">
        <v>1433</v>
      </c>
      <c r="B12" s="64" t="s">
        <v>1441</v>
      </c>
      <c r="C12" s="64">
        <v>0.56665152152669196</v>
      </c>
      <c r="D12" s="64">
        <v>0.354602509612922</v>
      </c>
    </row>
    <row r="13" spans="1:4">
      <c r="A13" s="64" t="s">
        <v>1433</v>
      </c>
      <c r="B13" s="64" t="s">
        <v>1442</v>
      </c>
      <c r="C13" s="64">
        <v>0.86096171133673405</v>
      </c>
      <c r="D13" s="64">
        <v>0.354602509612922</v>
      </c>
    </row>
    <row r="14" spans="1:4">
      <c r="A14" s="64" t="s">
        <v>1433</v>
      </c>
      <c r="B14" s="64" t="s">
        <v>1440</v>
      </c>
      <c r="C14" s="64">
        <v>0.255457565715274</v>
      </c>
      <c r="D14" s="64">
        <v>0.354602509612922</v>
      </c>
    </row>
    <row r="15" spans="1:4">
      <c r="A15" s="64" t="s">
        <v>1433</v>
      </c>
      <c r="B15" s="64" t="s">
        <v>1440</v>
      </c>
      <c r="C15" s="64">
        <v>0.255457565715274</v>
      </c>
      <c r="D15" s="64">
        <v>0.354602509612922</v>
      </c>
    </row>
    <row r="16" spans="1:4">
      <c r="A16" s="64" t="s">
        <v>1433</v>
      </c>
      <c r="B16" s="64" t="s">
        <v>1437</v>
      </c>
      <c r="C16" s="64">
        <v>0.81126818059149497</v>
      </c>
      <c r="D16" s="64">
        <v>0.354602509612922</v>
      </c>
    </row>
    <row r="17" spans="1:4">
      <c r="A17" s="64" t="s">
        <v>1433</v>
      </c>
      <c r="B17" s="64" t="s">
        <v>1443</v>
      </c>
      <c r="C17" s="64">
        <v>0.43435101005136201</v>
      </c>
      <c r="D17" s="64">
        <v>0.354602509612922</v>
      </c>
    </row>
    <row r="18" spans="1:4">
      <c r="A18" s="64" t="s">
        <v>1433</v>
      </c>
      <c r="B18" s="64" t="s">
        <v>1434</v>
      </c>
      <c r="C18" s="64">
        <v>0.251414659118817</v>
      </c>
      <c r="D18" s="64">
        <v>0.354602509612922</v>
      </c>
    </row>
    <row r="19" spans="1:4">
      <c r="A19" s="64" t="s">
        <v>1433</v>
      </c>
      <c r="B19" s="64" t="s">
        <v>1439</v>
      </c>
      <c r="C19" s="64">
        <v>0.51447752289287096</v>
      </c>
      <c r="D19" s="64">
        <v>0.354602509612922</v>
      </c>
    </row>
    <row r="20" spans="1:4">
      <c r="A20" s="64" t="s">
        <v>1433</v>
      </c>
      <c r="B20" s="64" t="s">
        <v>1444</v>
      </c>
      <c r="C20" s="64">
        <v>0.42898539467726998</v>
      </c>
      <c r="D20" s="64">
        <v>0.354602509612922</v>
      </c>
    </row>
    <row r="21" spans="1:4">
      <c r="A21" s="64" t="s">
        <v>1433</v>
      </c>
      <c r="B21" s="64" t="s">
        <v>1445</v>
      </c>
      <c r="C21" s="64">
        <v>0.57637473075394097</v>
      </c>
      <c r="D21" s="64">
        <v>0.354602509612922</v>
      </c>
    </row>
    <row r="22" spans="1:4">
      <c r="A22" s="64" t="s">
        <v>1433</v>
      </c>
      <c r="B22" s="64" t="s">
        <v>1446</v>
      </c>
      <c r="C22" s="64">
        <v>0.28275142301623801</v>
      </c>
      <c r="D22" s="64">
        <v>0.354602509612922</v>
      </c>
    </row>
    <row r="23" spans="1:4">
      <c r="A23" s="64" t="s">
        <v>1433</v>
      </c>
      <c r="B23" s="64" t="s">
        <v>1443</v>
      </c>
      <c r="C23" s="64">
        <v>0.43435101005136201</v>
      </c>
      <c r="D23" s="64">
        <v>0.354602509612922</v>
      </c>
    </row>
    <row r="24" spans="1:4">
      <c r="A24" s="64" t="s">
        <v>1433</v>
      </c>
      <c r="B24" s="64" t="s">
        <v>1434</v>
      </c>
      <c r="C24" s="64">
        <v>0.251414659118817</v>
      </c>
      <c r="D24" s="64">
        <v>0.354602509612922</v>
      </c>
    </row>
    <row r="25" spans="1:4">
      <c r="A25" s="64" t="s">
        <v>1433</v>
      </c>
      <c r="B25" s="64" t="s">
        <v>1437</v>
      </c>
      <c r="C25" s="64">
        <v>0.81126818059149497</v>
      </c>
      <c r="D25" s="64">
        <v>0.354602509612922</v>
      </c>
    </row>
    <row r="26" spans="1:4">
      <c r="A26" s="64" t="s">
        <v>1433</v>
      </c>
      <c r="B26" s="64" t="s">
        <v>1438</v>
      </c>
      <c r="C26" s="64">
        <v>0.29394369796604602</v>
      </c>
      <c r="D26" s="64">
        <v>0.354602509612922</v>
      </c>
    </row>
    <row r="27" spans="1:4">
      <c r="A27" s="64" t="s">
        <v>1433</v>
      </c>
      <c r="B27" s="64" t="s">
        <v>1447</v>
      </c>
      <c r="C27" s="64">
        <v>0.37133686909503599</v>
      </c>
      <c r="D27" s="64">
        <v>0.354602509612922</v>
      </c>
    </row>
    <row r="28" spans="1:4">
      <c r="A28" s="64" t="s">
        <v>1433</v>
      </c>
      <c r="B28" s="64" t="s">
        <v>1448</v>
      </c>
      <c r="C28" s="64">
        <v>0.30124822831381498</v>
      </c>
      <c r="D28" s="64">
        <v>0.354602509612922</v>
      </c>
    </row>
    <row r="29" spans="1:4">
      <c r="A29" s="64" t="s">
        <v>1433</v>
      </c>
      <c r="B29" s="64" t="s">
        <v>1449</v>
      </c>
      <c r="C29" s="64">
        <v>0.39822849654307402</v>
      </c>
      <c r="D29" s="64">
        <v>0.354602509612922</v>
      </c>
    </row>
    <row r="30" spans="1:4">
      <c r="A30" s="64" t="s">
        <v>1433</v>
      </c>
      <c r="B30" s="64" t="s">
        <v>1450</v>
      </c>
      <c r="C30" s="64">
        <v>0.39822849654307402</v>
      </c>
      <c r="D30" s="64">
        <v>0.354602509612922</v>
      </c>
    </row>
    <row r="31" spans="1:4">
      <c r="A31" s="64" t="s">
        <v>1433</v>
      </c>
      <c r="B31" s="64" t="s">
        <v>1434</v>
      </c>
      <c r="C31" s="64">
        <v>0.251414659118817</v>
      </c>
      <c r="D31" s="64">
        <v>0.354602509612922</v>
      </c>
    </row>
    <row r="32" spans="1:4">
      <c r="A32" s="64" t="s">
        <v>1433</v>
      </c>
      <c r="B32" s="64" t="s">
        <v>1443</v>
      </c>
      <c r="C32" s="64">
        <v>0.43435101005136201</v>
      </c>
      <c r="D32" s="64">
        <v>0.354602509612922</v>
      </c>
    </row>
    <row r="33" spans="1:4">
      <c r="A33" s="64" t="s">
        <v>1433</v>
      </c>
      <c r="B33" s="64" t="s">
        <v>1448</v>
      </c>
      <c r="C33" s="64">
        <v>0.30124822831381498</v>
      </c>
      <c r="D33" s="64">
        <v>0.354602509612922</v>
      </c>
    </row>
    <row r="34" spans="1:4">
      <c r="A34" s="64" t="s">
        <v>1433</v>
      </c>
      <c r="B34" s="64" t="s">
        <v>1440</v>
      </c>
      <c r="C34" s="64">
        <v>0.255457565715274</v>
      </c>
      <c r="D34" s="64">
        <v>0.354602509612922</v>
      </c>
    </row>
    <row r="35" spans="1:4">
      <c r="A35" s="64" t="s">
        <v>1433</v>
      </c>
      <c r="B35" s="64" t="s">
        <v>1443</v>
      </c>
      <c r="C35" s="64">
        <v>0.43435101005136201</v>
      </c>
      <c r="D35" s="64">
        <v>0.354602509612922</v>
      </c>
    </row>
    <row r="36" spans="1:4">
      <c r="A36" s="64" t="s">
        <v>1433</v>
      </c>
      <c r="B36" s="64" t="s">
        <v>1445</v>
      </c>
      <c r="C36" s="64">
        <v>0.57637473075394097</v>
      </c>
      <c r="D36" s="64">
        <v>0.354602509612922</v>
      </c>
    </row>
    <row r="37" spans="1:4">
      <c r="A37" s="64" t="s">
        <v>1433</v>
      </c>
      <c r="B37" s="64" t="s">
        <v>1444</v>
      </c>
      <c r="C37" s="64">
        <v>0.42898539467726998</v>
      </c>
      <c r="D37" s="64">
        <v>0.354602509612922</v>
      </c>
    </row>
    <row r="38" spans="1:4">
      <c r="A38" s="64" t="s">
        <v>1433</v>
      </c>
      <c r="B38" s="64" t="s">
        <v>1435</v>
      </c>
      <c r="C38" s="64">
        <v>0.28651429782139298</v>
      </c>
      <c r="D38" s="64">
        <v>0.354602509612922</v>
      </c>
    </row>
    <row r="39" spans="1:4">
      <c r="A39" s="64" t="s">
        <v>1433</v>
      </c>
      <c r="B39" s="64" t="s">
        <v>1451</v>
      </c>
      <c r="C39" s="64">
        <v>0.86888191822475702</v>
      </c>
      <c r="D39" s="64">
        <v>0.354602509612922</v>
      </c>
    </row>
    <row r="40" spans="1:4">
      <c r="A40" s="64" t="s">
        <v>1433</v>
      </c>
      <c r="B40" s="64" t="s">
        <v>1446</v>
      </c>
      <c r="C40" s="64">
        <v>0.28275142301623801</v>
      </c>
      <c r="D40" s="64">
        <v>0.354602509612922</v>
      </c>
    </row>
    <row r="41" spans="1:4">
      <c r="A41" s="64" t="s">
        <v>1433</v>
      </c>
      <c r="B41" s="64" t="s">
        <v>1439</v>
      </c>
      <c r="C41" s="64">
        <v>0.51447752289287096</v>
      </c>
      <c r="D41" s="64">
        <v>0.354602509612922</v>
      </c>
    </row>
    <row r="42" spans="1:4">
      <c r="A42" s="64" t="s">
        <v>1433</v>
      </c>
      <c r="B42" s="64" t="s">
        <v>1440</v>
      </c>
      <c r="C42" s="64">
        <v>0.255457565715274</v>
      </c>
      <c r="D42" s="64">
        <v>0.354602509612922</v>
      </c>
    </row>
    <row r="43" spans="1:4">
      <c r="A43" s="64" t="s">
        <v>1433</v>
      </c>
      <c r="B43" s="64" t="s">
        <v>1452</v>
      </c>
      <c r="C43" s="64">
        <v>0.48937499496544901</v>
      </c>
      <c r="D43" s="64">
        <v>0.354602509612922</v>
      </c>
    </row>
    <row r="44" spans="1:4">
      <c r="A44" s="64" t="s">
        <v>1433</v>
      </c>
      <c r="B44" s="64" t="s">
        <v>1453</v>
      </c>
      <c r="C44" s="64">
        <v>0.33603553547218001</v>
      </c>
      <c r="D44" s="64">
        <v>0.354602509612922</v>
      </c>
    </row>
    <row r="45" spans="1:4">
      <c r="A45" s="64" t="s">
        <v>1433</v>
      </c>
      <c r="B45" s="64" t="s">
        <v>1453</v>
      </c>
      <c r="C45" s="64">
        <v>0.33603553547218001</v>
      </c>
      <c r="D45" s="64">
        <v>0.354602509612922</v>
      </c>
    </row>
    <row r="46" spans="1:4">
      <c r="A46" s="64" t="s">
        <v>1433</v>
      </c>
      <c r="B46" s="64" t="s">
        <v>1434</v>
      </c>
      <c r="C46" s="64">
        <v>0.251414659118817</v>
      </c>
      <c r="D46" s="64">
        <v>0.354602509612922</v>
      </c>
    </row>
    <row r="47" spans="1:4">
      <c r="A47" s="64" t="s">
        <v>1433</v>
      </c>
      <c r="B47" s="64" t="s">
        <v>1436</v>
      </c>
      <c r="C47" s="64">
        <v>0.74089941777346302</v>
      </c>
      <c r="D47" s="64">
        <v>0.354602509612922</v>
      </c>
    </row>
    <row r="48" spans="1:4">
      <c r="A48" s="64" t="s">
        <v>1433</v>
      </c>
      <c r="B48" s="64" t="s">
        <v>1452</v>
      </c>
      <c r="C48" s="64">
        <v>0.48937499496544901</v>
      </c>
      <c r="D48" s="64">
        <v>0.354602509612922</v>
      </c>
    </row>
    <row r="49" spans="1:4">
      <c r="A49" s="64" t="s">
        <v>1433</v>
      </c>
      <c r="B49" s="64" t="s">
        <v>1443</v>
      </c>
      <c r="C49" s="64">
        <v>0.43435101005136201</v>
      </c>
      <c r="D49" s="64">
        <v>0.354602509612922</v>
      </c>
    </row>
    <row r="50" spans="1:4">
      <c r="A50" s="64" t="s">
        <v>1433</v>
      </c>
      <c r="B50" s="64" t="s">
        <v>1437</v>
      </c>
      <c r="C50" s="64">
        <v>0.81126818059149497</v>
      </c>
      <c r="D50" s="64">
        <v>0.354602509612922</v>
      </c>
    </row>
    <row r="51" spans="1:4">
      <c r="A51" s="64" t="s">
        <v>1433</v>
      </c>
      <c r="B51" s="64" t="s">
        <v>1448</v>
      </c>
      <c r="C51" s="64">
        <v>0.30124822831381498</v>
      </c>
      <c r="D51" s="64">
        <v>0.354602509612922</v>
      </c>
    </row>
    <row r="52" spans="1:4">
      <c r="A52" s="64" t="s">
        <v>1433</v>
      </c>
      <c r="B52" s="64" t="s">
        <v>1438</v>
      </c>
      <c r="C52" s="64">
        <v>0.29394369796604602</v>
      </c>
      <c r="D52" s="64">
        <v>0.354602509612922</v>
      </c>
    </row>
    <row r="53" spans="1:4">
      <c r="A53" s="64" t="s">
        <v>1433</v>
      </c>
      <c r="B53" s="64" t="s">
        <v>1448</v>
      </c>
      <c r="C53" s="64">
        <v>0.30124822831381498</v>
      </c>
      <c r="D53" s="64">
        <v>0.354602509612922</v>
      </c>
    </row>
    <row r="54" spans="1:4">
      <c r="A54" s="64" t="s">
        <v>1433</v>
      </c>
      <c r="B54" s="64" t="s">
        <v>1454</v>
      </c>
      <c r="C54" s="64">
        <v>0.21764160988884099</v>
      </c>
      <c r="D54" s="64">
        <v>0.354602509612922</v>
      </c>
    </row>
    <row r="55" spans="1:4">
      <c r="A55" s="64" t="s">
        <v>1433</v>
      </c>
      <c r="B55" s="64" t="s">
        <v>1440</v>
      </c>
      <c r="C55" s="64">
        <v>0.255457565715274</v>
      </c>
      <c r="D55" s="64">
        <v>0.354602509612922</v>
      </c>
    </row>
    <row r="56" spans="1:4">
      <c r="A56" s="64" t="s">
        <v>1433</v>
      </c>
      <c r="B56" s="64" t="s">
        <v>1453</v>
      </c>
      <c r="C56" s="64">
        <v>0.33603553547218001</v>
      </c>
      <c r="D56" s="64">
        <v>0.354602509612922</v>
      </c>
    </row>
    <row r="57" spans="1:4">
      <c r="A57" s="64" t="s">
        <v>1433</v>
      </c>
      <c r="B57" s="64" t="s">
        <v>1440</v>
      </c>
      <c r="C57" s="64">
        <v>0.255457565715274</v>
      </c>
      <c r="D57" s="64">
        <v>0.354602509612922</v>
      </c>
    </row>
    <row r="58" spans="1:4">
      <c r="A58" s="64" t="s">
        <v>1433</v>
      </c>
      <c r="B58" s="64" t="s">
        <v>1438</v>
      </c>
      <c r="C58" s="64">
        <v>0.29394369796604602</v>
      </c>
      <c r="D58" s="64">
        <v>0.354602509612922</v>
      </c>
    </row>
    <row r="59" spans="1:4">
      <c r="A59" s="64" t="s">
        <v>1433</v>
      </c>
      <c r="B59" s="64" t="s">
        <v>1437</v>
      </c>
      <c r="C59" s="64">
        <v>0.81126818059149497</v>
      </c>
      <c r="D59" s="64">
        <v>0.354602509612922</v>
      </c>
    </row>
    <row r="60" spans="1:4">
      <c r="A60" s="64" t="s">
        <v>1433</v>
      </c>
      <c r="B60" s="64" t="s">
        <v>1447</v>
      </c>
      <c r="C60" s="64">
        <v>0.37133686909503599</v>
      </c>
      <c r="D60" s="64">
        <v>0.354602509612922</v>
      </c>
    </row>
    <row r="61" spans="1:4">
      <c r="A61" s="64" t="s">
        <v>1433</v>
      </c>
      <c r="B61" s="64" t="s">
        <v>1455</v>
      </c>
      <c r="C61" s="64">
        <v>0.47261112465438299</v>
      </c>
      <c r="D61" s="64">
        <v>0.354602509612922</v>
      </c>
    </row>
    <row r="62" spans="1:4">
      <c r="A62" s="64" t="s">
        <v>1433</v>
      </c>
      <c r="B62" s="64" t="s">
        <v>1447</v>
      </c>
      <c r="C62" s="64">
        <v>0.37133686909503599</v>
      </c>
      <c r="D62" s="64">
        <v>0.354602509612922</v>
      </c>
    </row>
    <row r="63" spans="1:4">
      <c r="A63" s="64" t="s">
        <v>1433</v>
      </c>
      <c r="B63" s="64" t="s">
        <v>1447</v>
      </c>
      <c r="C63" s="64">
        <v>0.37133686909503599</v>
      </c>
      <c r="D63" s="64">
        <v>0.354602509612922</v>
      </c>
    </row>
    <row r="64" spans="1:4">
      <c r="A64" s="64" t="s">
        <v>1433</v>
      </c>
      <c r="B64" s="64" t="s">
        <v>1434</v>
      </c>
      <c r="C64" s="64">
        <v>0.251414659118817</v>
      </c>
      <c r="D64" s="64">
        <v>0.354602509612922</v>
      </c>
    </row>
    <row r="65" spans="1:4">
      <c r="A65" s="64" t="s">
        <v>1433</v>
      </c>
      <c r="B65" s="64" t="s">
        <v>1453</v>
      </c>
      <c r="C65" s="64">
        <v>0.33603553547218001</v>
      </c>
      <c r="D65" s="64">
        <v>0.354602509612922</v>
      </c>
    </row>
    <row r="66" spans="1:4">
      <c r="A66" s="64" t="s">
        <v>1433</v>
      </c>
      <c r="B66" s="64" t="s">
        <v>1439</v>
      </c>
      <c r="C66" s="64">
        <v>0.51447752289287096</v>
      </c>
      <c r="D66" s="64">
        <v>0.354602509612922</v>
      </c>
    </row>
    <row r="67" spans="1:4">
      <c r="A67" s="64" t="s">
        <v>1433</v>
      </c>
      <c r="B67" s="64" t="s">
        <v>1440</v>
      </c>
      <c r="C67" s="64">
        <v>0.255457565715274</v>
      </c>
      <c r="D67" s="64">
        <v>0.354602509612922</v>
      </c>
    </row>
    <row r="68" spans="1:4">
      <c r="A68" s="64" t="s">
        <v>1433</v>
      </c>
      <c r="B68" s="64" t="s">
        <v>1438</v>
      </c>
      <c r="C68" s="64">
        <v>0.29394369796604602</v>
      </c>
      <c r="D68" s="64">
        <v>0.354602509612922</v>
      </c>
    </row>
    <row r="69" spans="1:4">
      <c r="A69" s="64" t="s">
        <v>1433</v>
      </c>
      <c r="B69" s="64" t="s">
        <v>1456</v>
      </c>
      <c r="C69" s="64">
        <v>0.26736541539464198</v>
      </c>
      <c r="D69" s="64">
        <v>0.354602509612922</v>
      </c>
    </row>
    <row r="70" spans="1:4">
      <c r="A70" s="64" t="s">
        <v>1433</v>
      </c>
      <c r="B70" s="64" t="s">
        <v>1453</v>
      </c>
      <c r="C70" s="64">
        <v>0.33603553547218001</v>
      </c>
      <c r="D70" s="64">
        <v>0.354602509612922</v>
      </c>
    </row>
    <row r="71" spans="1:4">
      <c r="A71" s="64" t="s">
        <v>1433</v>
      </c>
      <c r="B71" s="64" t="s">
        <v>1452</v>
      </c>
      <c r="C71" s="64">
        <v>0.48937499496544901</v>
      </c>
      <c r="D71" s="64">
        <v>0.354602509612922</v>
      </c>
    </row>
    <row r="72" spans="1:4">
      <c r="A72" s="64" t="s">
        <v>1433</v>
      </c>
      <c r="B72" s="64" t="s">
        <v>1445</v>
      </c>
      <c r="C72" s="64">
        <v>0.57637473075394097</v>
      </c>
      <c r="D72" s="64">
        <v>0.354602509612922</v>
      </c>
    </row>
    <row r="73" spans="1:4">
      <c r="A73" s="64" t="s">
        <v>1433</v>
      </c>
      <c r="B73" s="64" t="s">
        <v>1435</v>
      </c>
      <c r="C73" s="64">
        <v>0.28651429782139298</v>
      </c>
      <c r="D73" s="64">
        <v>0.354602509612922</v>
      </c>
    </row>
    <row r="74" spans="1:4">
      <c r="A74" s="64" t="s">
        <v>1433</v>
      </c>
      <c r="B74" s="64" t="s">
        <v>1444</v>
      </c>
      <c r="C74" s="64">
        <v>0.42898539467726998</v>
      </c>
      <c r="D74" s="64">
        <v>0.354602509612922</v>
      </c>
    </row>
    <row r="75" spans="1:4">
      <c r="A75" s="64" t="s">
        <v>1433</v>
      </c>
      <c r="B75" s="64" t="s">
        <v>1447</v>
      </c>
      <c r="C75" s="64">
        <v>0.37133686909503599</v>
      </c>
      <c r="D75" s="64">
        <v>0.354602509612922</v>
      </c>
    </row>
    <row r="76" spans="1:4">
      <c r="A76" s="64" t="s">
        <v>1433</v>
      </c>
      <c r="B76" s="64" t="s">
        <v>1435</v>
      </c>
      <c r="C76" s="64">
        <v>0.28651429782139298</v>
      </c>
      <c r="D76" s="64">
        <v>0.354602509612922</v>
      </c>
    </row>
    <row r="77" spans="1:4">
      <c r="A77" s="64" t="s">
        <v>1433</v>
      </c>
      <c r="B77" s="64" t="s">
        <v>1453</v>
      </c>
      <c r="C77" s="64">
        <v>0.33603553547218001</v>
      </c>
      <c r="D77" s="64">
        <v>0.354602509612922</v>
      </c>
    </row>
    <row r="78" spans="1:4">
      <c r="A78" s="64" t="s">
        <v>1433</v>
      </c>
      <c r="B78" s="64" t="s">
        <v>1450</v>
      </c>
      <c r="C78" s="64">
        <v>0.39822849654307402</v>
      </c>
      <c r="D78" s="64">
        <v>0.354602509612922</v>
      </c>
    </row>
    <row r="79" spans="1:4">
      <c r="A79" s="64" t="s">
        <v>1433</v>
      </c>
      <c r="B79" s="64" t="s">
        <v>1452</v>
      </c>
      <c r="C79" s="64">
        <v>0.48937499496544901</v>
      </c>
      <c r="D79" s="64">
        <v>0.354602509612922</v>
      </c>
    </row>
    <row r="80" spans="1:4">
      <c r="A80" s="64" t="s">
        <v>1433</v>
      </c>
      <c r="B80" s="64" t="s">
        <v>1457</v>
      </c>
      <c r="C80" s="64">
        <v>0.91974438095326605</v>
      </c>
      <c r="D80" s="64">
        <v>0.354602509612922</v>
      </c>
    </row>
    <row r="81" spans="1:4">
      <c r="A81" s="64" t="s">
        <v>1433</v>
      </c>
      <c r="B81" s="64" t="s">
        <v>1446</v>
      </c>
      <c r="C81" s="64">
        <v>0.28275142301623801</v>
      </c>
      <c r="D81" s="64">
        <v>0.354602509612922</v>
      </c>
    </row>
    <row r="82" spans="1:4">
      <c r="A82" s="64" t="s">
        <v>1433</v>
      </c>
      <c r="B82" s="64" t="s">
        <v>1446</v>
      </c>
      <c r="C82" s="64">
        <v>0.28275142301623801</v>
      </c>
      <c r="D82" s="64">
        <v>0.354602509612922</v>
      </c>
    </row>
    <row r="83" spans="1:4">
      <c r="A83" s="64" t="s">
        <v>1433</v>
      </c>
      <c r="B83" s="64" t="s">
        <v>1456</v>
      </c>
      <c r="C83" s="64">
        <v>0.26736541539464198</v>
      </c>
      <c r="D83" s="64">
        <v>0.354602509612922</v>
      </c>
    </row>
    <row r="84" spans="1:4">
      <c r="A84" s="64" t="s">
        <v>1433</v>
      </c>
      <c r="B84" s="64" t="s">
        <v>1438</v>
      </c>
      <c r="C84" s="64">
        <v>0.29394369796604602</v>
      </c>
      <c r="D84" s="64">
        <v>0.354602509612922</v>
      </c>
    </row>
    <row r="85" spans="1:4">
      <c r="A85" s="64" t="s">
        <v>1433</v>
      </c>
      <c r="B85" s="64" t="s">
        <v>1452</v>
      </c>
      <c r="C85" s="64">
        <v>0.48937499496544901</v>
      </c>
      <c r="D85" s="64">
        <v>0.354602509612922</v>
      </c>
    </row>
    <row r="86" spans="1:4">
      <c r="A86" s="64" t="s">
        <v>1433</v>
      </c>
      <c r="B86" s="64" t="s">
        <v>1446</v>
      </c>
      <c r="C86" s="64">
        <v>0.28275142301623801</v>
      </c>
      <c r="D86" s="64">
        <v>0.354602509612922</v>
      </c>
    </row>
    <row r="87" spans="1:4">
      <c r="A87" s="64" t="s">
        <v>1458</v>
      </c>
      <c r="B87" s="64" t="s">
        <v>1459</v>
      </c>
      <c r="C87" s="64">
        <v>0.156460545258918</v>
      </c>
      <c r="D87" s="64">
        <v>0.90167901408069295</v>
      </c>
    </row>
    <row r="88" spans="1:4">
      <c r="A88" s="64" t="s">
        <v>1458</v>
      </c>
      <c r="B88" s="64" t="s">
        <v>1460</v>
      </c>
      <c r="C88" s="64">
        <v>0.114025955901372</v>
      </c>
      <c r="D88" s="64">
        <v>0.90167901408069295</v>
      </c>
    </row>
    <row r="89" spans="1:4">
      <c r="A89" s="64" t="s">
        <v>1458</v>
      </c>
      <c r="B89" s="64" t="s">
        <v>1461</v>
      </c>
      <c r="C89" s="64">
        <v>0.17136289634056801</v>
      </c>
      <c r="D89" s="64">
        <v>0.90167901408069295</v>
      </c>
    </row>
    <row r="90" spans="1:4">
      <c r="A90" s="64" t="s">
        <v>1458</v>
      </c>
      <c r="B90" s="64" t="s">
        <v>1462</v>
      </c>
      <c r="C90" s="64">
        <v>0.27126328300258001</v>
      </c>
      <c r="D90" s="64">
        <v>0.90167901408069295</v>
      </c>
    </row>
    <row r="91" spans="1:4">
      <c r="A91" s="64" t="s">
        <v>1458</v>
      </c>
      <c r="B91" s="64" t="s">
        <v>1463</v>
      </c>
      <c r="C91" s="64">
        <v>0.181021278819397</v>
      </c>
      <c r="D91" s="64">
        <v>0.90167901408069295</v>
      </c>
    </row>
    <row r="92" spans="1:4">
      <c r="A92" s="64" t="s">
        <v>1458</v>
      </c>
      <c r="B92" s="64" t="s">
        <v>1464</v>
      </c>
      <c r="C92" s="64">
        <v>0.23485611066273299</v>
      </c>
      <c r="D92" s="64">
        <v>0.90167901408069295</v>
      </c>
    </row>
    <row r="93" spans="1:4">
      <c r="A93" s="64" t="s">
        <v>1458</v>
      </c>
      <c r="B93" s="64" t="s">
        <v>1465</v>
      </c>
      <c r="C93" s="64">
        <v>0.24733379040283901</v>
      </c>
      <c r="D93" s="64">
        <v>0.90167901408069295</v>
      </c>
    </row>
    <row r="94" spans="1:4">
      <c r="A94" s="64" t="s">
        <v>1458</v>
      </c>
      <c r="B94" s="64" t="s">
        <v>1466</v>
      </c>
      <c r="C94" s="64">
        <v>0.146233971661032</v>
      </c>
      <c r="D94" s="64">
        <v>0.90167901408069295</v>
      </c>
    </row>
    <row r="95" spans="1:4">
      <c r="A95" s="64" t="s">
        <v>1467</v>
      </c>
      <c r="B95" s="64" t="s">
        <v>1448</v>
      </c>
      <c r="C95" s="64">
        <v>0.30124822831381498</v>
      </c>
      <c r="D95" s="65">
        <v>1</v>
      </c>
    </row>
    <row r="96" spans="1:4">
      <c r="A96" s="64" t="s">
        <v>1467</v>
      </c>
      <c r="B96" s="64" t="s">
        <v>1451</v>
      </c>
      <c r="C96" s="64">
        <v>0.86888191822475702</v>
      </c>
      <c r="D96" s="65">
        <v>1</v>
      </c>
    </row>
    <row r="97" spans="1:4">
      <c r="A97" s="64" t="s">
        <v>1467</v>
      </c>
      <c r="B97" s="64" t="s">
        <v>1453</v>
      </c>
      <c r="C97" s="64">
        <v>0.33603553547218001</v>
      </c>
      <c r="D97" s="65">
        <v>1</v>
      </c>
    </row>
    <row r="98" spans="1:4">
      <c r="A98" s="64" t="s">
        <v>1468</v>
      </c>
      <c r="B98" s="64" t="s">
        <v>1469</v>
      </c>
      <c r="C98" s="64">
        <v>0.14102900735337001</v>
      </c>
      <c r="D98" s="64">
        <v>0.30328042935525201</v>
      </c>
    </row>
    <row r="99" spans="1:4">
      <c r="A99" s="64" t="s">
        <v>1468</v>
      </c>
      <c r="B99" s="64" t="s">
        <v>1470</v>
      </c>
      <c r="C99" s="64">
        <v>0.53186421436832698</v>
      </c>
      <c r="D99" s="64">
        <v>0.30328042935525201</v>
      </c>
    </row>
    <row r="100" spans="1:4">
      <c r="A100" s="64" t="s">
        <v>1468</v>
      </c>
      <c r="B100" s="64" t="s">
        <v>1471</v>
      </c>
      <c r="C100" s="64">
        <v>0.13042825437372599</v>
      </c>
      <c r="D100" s="64">
        <v>0.30328042935525201</v>
      </c>
    </row>
    <row r="101" spans="1:4">
      <c r="A101" s="64" t="s">
        <v>1468</v>
      </c>
      <c r="B101" s="64" t="s">
        <v>1472</v>
      </c>
      <c r="C101" s="64">
        <v>0.49867180560556601</v>
      </c>
      <c r="D101" s="64">
        <v>0.30328042935525201</v>
      </c>
    </row>
    <row r="102" spans="1:4">
      <c r="A102" s="64" t="s">
        <v>1468</v>
      </c>
      <c r="B102" s="64" t="s">
        <v>1464</v>
      </c>
      <c r="C102" s="64">
        <v>0.23485611066273299</v>
      </c>
      <c r="D102" s="64">
        <v>0.30328042935525201</v>
      </c>
    </row>
    <row r="103" spans="1:4">
      <c r="A103" s="64" t="s">
        <v>1468</v>
      </c>
      <c r="B103" s="64" t="s">
        <v>1473</v>
      </c>
      <c r="C103" s="64">
        <v>0.29024487287363898</v>
      </c>
      <c r="D103" s="64">
        <v>0.30328042935525201</v>
      </c>
    </row>
    <row r="104" spans="1:4">
      <c r="A104" s="64" t="s">
        <v>1468</v>
      </c>
      <c r="B104" s="64" t="s">
        <v>1474</v>
      </c>
      <c r="C104" s="64">
        <v>0.47746714528608197</v>
      </c>
      <c r="D104" s="64">
        <v>0.30328042935525201</v>
      </c>
    </row>
    <row r="105" spans="1:4">
      <c r="A105" s="64" t="s">
        <v>1468</v>
      </c>
      <c r="B105" s="64" t="s">
        <v>1475</v>
      </c>
      <c r="C105" s="64">
        <v>0.185771154786979</v>
      </c>
      <c r="D105" s="64">
        <v>0.30328042935525201</v>
      </c>
    </row>
    <row r="106" spans="1:4">
      <c r="A106" s="64" t="s">
        <v>1468</v>
      </c>
      <c r="B106" s="64" t="s">
        <v>1461</v>
      </c>
      <c r="C106" s="64">
        <v>0.17136289634056801</v>
      </c>
      <c r="D106" s="64">
        <v>0.30328042935525201</v>
      </c>
    </row>
    <row r="107" spans="1:4">
      <c r="A107" s="64" t="s">
        <v>1468</v>
      </c>
      <c r="B107" s="64" t="s">
        <v>1476</v>
      </c>
      <c r="C107" s="64">
        <v>0.72068138517637303</v>
      </c>
      <c r="D107" s="64">
        <v>0.30328042935525201</v>
      </c>
    </row>
    <row r="108" spans="1:4">
      <c r="A108" s="64" t="s">
        <v>1468</v>
      </c>
      <c r="B108" s="64" t="s">
        <v>1477</v>
      </c>
      <c r="C108" s="64">
        <v>0.24321423989029101</v>
      </c>
      <c r="D108" s="64">
        <v>0.30328042935525201</v>
      </c>
    </row>
    <row r="109" spans="1:4">
      <c r="A109" s="64" t="s">
        <v>1468</v>
      </c>
      <c r="B109" s="64" t="s">
        <v>1478</v>
      </c>
      <c r="C109" s="64">
        <v>0.33936589142418999</v>
      </c>
      <c r="D109" s="64">
        <v>0.30328042935525201</v>
      </c>
    </row>
    <row r="110" spans="1:4">
      <c r="A110" s="64" t="s">
        <v>1468</v>
      </c>
      <c r="B110" s="64" t="s">
        <v>1479</v>
      </c>
      <c r="C110" s="64">
        <v>0.28651429782139298</v>
      </c>
      <c r="D110" s="64">
        <v>0.30328042935525201</v>
      </c>
    </row>
    <row r="111" spans="1:4">
      <c r="A111" s="64" t="s">
        <v>1468</v>
      </c>
      <c r="B111" s="64" t="s">
        <v>1462</v>
      </c>
      <c r="C111" s="64">
        <v>0.27126328300258001</v>
      </c>
      <c r="D111" s="64">
        <v>0.30328042935525201</v>
      </c>
    </row>
    <row r="112" spans="1:4">
      <c r="A112" s="64" t="s">
        <v>1468</v>
      </c>
      <c r="B112" s="64" t="s">
        <v>1480</v>
      </c>
      <c r="C112" s="64">
        <v>0.52972853771168404</v>
      </c>
      <c r="D112" s="64">
        <v>0.30328042935525201</v>
      </c>
    </row>
    <row r="113" spans="1:4">
      <c r="A113" s="64" t="s">
        <v>1468</v>
      </c>
      <c r="B113" s="64" t="s">
        <v>1481</v>
      </c>
      <c r="C113" s="64">
        <v>0.31549899107991303</v>
      </c>
      <c r="D113" s="64">
        <v>0.30328042935525201</v>
      </c>
    </row>
    <row r="114" spans="1:4">
      <c r="A114" s="64" t="s">
        <v>1468</v>
      </c>
      <c r="B114" s="64" t="s">
        <v>1482</v>
      </c>
      <c r="C114" s="64">
        <v>0.81793750827053602</v>
      </c>
      <c r="D114" s="64">
        <v>0.30328042935525201</v>
      </c>
    </row>
    <row r="115" spans="1:4">
      <c r="A115" s="64" t="s">
        <v>1468</v>
      </c>
      <c r="B115" s="64" t="s">
        <v>1483</v>
      </c>
      <c r="C115" s="64">
        <v>0.181021278819397</v>
      </c>
      <c r="D115" s="64">
        <v>0.30328042935525201</v>
      </c>
    </row>
    <row r="116" spans="1:4">
      <c r="A116" s="64" t="s">
        <v>1468</v>
      </c>
      <c r="B116" s="64" t="s">
        <v>1484</v>
      </c>
      <c r="C116" s="64">
        <v>0.72205891192411498</v>
      </c>
      <c r="D116" s="64">
        <v>0.30328042935525201</v>
      </c>
    </row>
    <row r="117" spans="1:4">
      <c r="A117" s="64" t="s">
        <v>1468</v>
      </c>
      <c r="B117" s="64" t="s">
        <v>1485</v>
      </c>
      <c r="C117" s="64">
        <v>0.12502931134154799</v>
      </c>
      <c r="D117" s="64">
        <v>0.30328042935525201</v>
      </c>
    </row>
    <row r="118" spans="1:4">
      <c r="A118" s="64" t="s">
        <v>1468</v>
      </c>
      <c r="B118" s="64" t="s">
        <v>1486</v>
      </c>
      <c r="C118" s="64">
        <v>0.57637473075394097</v>
      </c>
      <c r="D118" s="64">
        <v>0.30328042935525201</v>
      </c>
    </row>
    <row r="119" spans="1:4">
      <c r="A119" s="64" t="s">
        <v>1468</v>
      </c>
      <c r="B119" s="64" t="s">
        <v>1487</v>
      </c>
      <c r="C119" s="64">
        <v>0.66323830007306095</v>
      </c>
      <c r="D119" s="64">
        <v>0.30328042935525201</v>
      </c>
    </row>
    <row r="120" spans="1:4">
      <c r="A120" s="64" t="s">
        <v>1468</v>
      </c>
      <c r="B120" s="64" t="s">
        <v>1488</v>
      </c>
      <c r="C120" s="64">
        <v>0.308432017078625</v>
      </c>
      <c r="D120" s="64">
        <v>0.30328042935525201</v>
      </c>
    </row>
    <row r="121" spans="1:4">
      <c r="A121" s="64" t="s">
        <v>1468</v>
      </c>
      <c r="B121" s="64" t="s">
        <v>1489</v>
      </c>
      <c r="C121" s="64">
        <v>0.54238795674706697</v>
      </c>
      <c r="D121" s="64">
        <v>0.30328042935525201</v>
      </c>
    </row>
    <row r="122" spans="1:4">
      <c r="A122" s="64" t="s">
        <v>1468</v>
      </c>
      <c r="B122" s="64" t="s">
        <v>1490</v>
      </c>
      <c r="C122" s="64">
        <v>0.61674721939372801</v>
      </c>
      <c r="D122" s="64">
        <v>0.30328042935525201</v>
      </c>
    </row>
    <row r="123" spans="1:4">
      <c r="A123" s="64" t="s">
        <v>1468</v>
      </c>
      <c r="B123" s="64" t="s">
        <v>1491</v>
      </c>
      <c r="C123" s="64">
        <v>0.46273321479365997</v>
      </c>
      <c r="D123" s="64">
        <v>0.30328042935525201</v>
      </c>
    </row>
    <row r="124" spans="1:4">
      <c r="A124" s="64" t="s">
        <v>1468</v>
      </c>
      <c r="B124" s="64" t="s">
        <v>1492</v>
      </c>
      <c r="C124" s="64">
        <v>0.17136289634056801</v>
      </c>
      <c r="D124" s="64">
        <v>0.30328042935525201</v>
      </c>
    </row>
    <row r="125" spans="1:4">
      <c r="A125" s="64" t="s">
        <v>1468</v>
      </c>
      <c r="B125" s="64" t="s">
        <v>1493</v>
      </c>
      <c r="C125" s="64">
        <v>0.14102900735337001</v>
      </c>
      <c r="D125" s="64">
        <v>0.30328042935525201</v>
      </c>
    </row>
    <row r="126" spans="1:4">
      <c r="A126" s="64" t="s">
        <v>1468</v>
      </c>
      <c r="B126" s="64" t="s">
        <v>1470</v>
      </c>
      <c r="C126" s="64">
        <v>0.53186421436832698</v>
      </c>
      <c r="D126" s="64">
        <v>0.30328042935525201</v>
      </c>
    </row>
    <row r="127" spans="1:4">
      <c r="A127" s="64" t="s">
        <v>1468</v>
      </c>
      <c r="B127" s="64" t="s">
        <v>1494</v>
      </c>
      <c r="C127" s="64">
        <v>0.146233971661032</v>
      </c>
      <c r="D127" s="64">
        <v>0.30328042935525201</v>
      </c>
    </row>
    <row r="128" spans="1:4">
      <c r="A128" s="64" t="s">
        <v>1468</v>
      </c>
      <c r="B128" s="64" t="s">
        <v>1495</v>
      </c>
      <c r="C128" s="64">
        <v>0.33936589142418999</v>
      </c>
      <c r="D128" s="64">
        <v>0.30328042935525201</v>
      </c>
    </row>
    <row r="129" spans="1:4">
      <c r="A129" s="64" t="s">
        <v>1468</v>
      </c>
      <c r="B129" s="64" t="s">
        <v>1496</v>
      </c>
      <c r="C129" s="64">
        <v>0.230615986054512</v>
      </c>
      <c r="D129" s="64">
        <v>0.30328042935525201</v>
      </c>
    </row>
    <row r="130" spans="1:4">
      <c r="A130" s="64" t="s">
        <v>1468</v>
      </c>
      <c r="B130" s="64" t="s">
        <v>1497</v>
      </c>
      <c r="C130" s="64">
        <v>0.54238795674706697</v>
      </c>
      <c r="D130" s="64">
        <v>0.30328042935525201</v>
      </c>
    </row>
    <row r="131" spans="1:4">
      <c r="A131" s="64" t="s">
        <v>1468</v>
      </c>
      <c r="B131" s="64" t="s">
        <v>1498</v>
      </c>
      <c r="C131" s="64">
        <v>0.57829353883795498</v>
      </c>
      <c r="D131" s="64">
        <v>0.30328042935525201</v>
      </c>
    </row>
    <row r="132" spans="1:4">
      <c r="A132" s="64" t="s">
        <v>1468</v>
      </c>
      <c r="B132" s="64" t="s">
        <v>1499</v>
      </c>
      <c r="C132" s="64">
        <v>0.35243783394453398</v>
      </c>
      <c r="D132" s="64">
        <v>0.30328042935525201</v>
      </c>
    </row>
    <row r="133" spans="1:4">
      <c r="A133" s="64" t="s">
        <v>1468</v>
      </c>
      <c r="B133" s="64" t="s">
        <v>1465</v>
      </c>
      <c r="C133" s="64">
        <v>0.24733379040283901</v>
      </c>
      <c r="D133" s="64">
        <v>0.30328042935525201</v>
      </c>
    </row>
    <row r="134" spans="1:4">
      <c r="A134" s="64" t="s">
        <v>1468</v>
      </c>
      <c r="B134" s="64" t="s">
        <v>1500</v>
      </c>
      <c r="C134" s="64">
        <v>0.30485496540395601</v>
      </c>
      <c r="D134" s="64">
        <v>0.30328042935525201</v>
      </c>
    </row>
    <row r="135" spans="1:4">
      <c r="A135" s="64" t="s">
        <v>1468</v>
      </c>
      <c r="B135" s="64" t="s">
        <v>1462</v>
      </c>
      <c r="C135" s="64">
        <v>0.27126328300258001</v>
      </c>
      <c r="D135" s="64">
        <v>0.30328042935525201</v>
      </c>
    </row>
    <row r="136" spans="1:4">
      <c r="A136" s="64" t="s">
        <v>1468</v>
      </c>
      <c r="B136" s="64" t="s">
        <v>1501</v>
      </c>
      <c r="C136" s="64">
        <v>0.62542234424662702</v>
      </c>
      <c r="D136" s="64">
        <v>0.30328042935525201</v>
      </c>
    </row>
    <row r="137" spans="1:4">
      <c r="A137" s="64" t="s">
        <v>1468</v>
      </c>
      <c r="B137" s="64" t="s">
        <v>1502</v>
      </c>
      <c r="C137" s="64">
        <v>0.27126328300258001</v>
      </c>
      <c r="D137" s="64">
        <v>0.30328042935525201</v>
      </c>
    </row>
    <row r="138" spans="1:4">
      <c r="A138" s="64" t="s">
        <v>1468</v>
      </c>
      <c r="B138" s="64" t="s">
        <v>1503</v>
      </c>
      <c r="C138" s="64">
        <v>0.12502931134154799</v>
      </c>
      <c r="D138" s="64">
        <v>0.30328042935525201</v>
      </c>
    </row>
    <row r="139" spans="1:4">
      <c r="A139" s="64" t="s">
        <v>1468</v>
      </c>
      <c r="B139" s="64" t="s">
        <v>1504</v>
      </c>
      <c r="C139" s="64">
        <v>0.48937499496544901</v>
      </c>
      <c r="D139" s="64">
        <v>0.30328042935525201</v>
      </c>
    </row>
    <row r="140" spans="1:4">
      <c r="A140" s="64" t="s">
        <v>1468</v>
      </c>
      <c r="B140" s="64" t="s">
        <v>1505</v>
      </c>
      <c r="C140" s="64">
        <v>0.54030349555673496</v>
      </c>
      <c r="D140" s="64">
        <v>0.30328042935525201</v>
      </c>
    </row>
    <row r="141" spans="1:4">
      <c r="A141" s="64" t="s">
        <v>1468</v>
      </c>
      <c r="B141" s="64" t="s">
        <v>1506</v>
      </c>
      <c r="C141" s="64">
        <v>0.63560896662648103</v>
      </c>
      <c r="D141" s="64">
        <v>0.30328042935525201</v>
      </c>
    </row>
    <row r="142" spans="1:4">
      <c r="A142" s="64" t="s">
        <v>1468</v>
      </c>
      <c r="B142" s="64" t="s">
        <v>1507</v>
      </c>
      <c r="C142" s="64">
        <v>0.36199007175924602</v>
      </c>
      <c r="D142" s="64">
        <v>0.30328042935525201</v>
      </c>
    </row>
    <row r="143" spans="1:4">
      <c r="A143" s="64" t="s">
        <v>1468</v>
      </c>
      <c r="B143" s="64" t="s">
        <v>1508</v>
      </c>
      <c r="C143" s="64">
        <v>0.52972853771168404</v>
      </c>
      <c r="D143" s="64">
        <v>0.30328042935525201</v>
      </c>
    </row>
    <row r="144" spans="1:4">
      <c r="A144" s="64" t="s">
        <v>1468</v>
      </c>
      <c r="B144" s="64" t="s">
        <v>1509</v>
      </c>
      <c r="C144" s="64">
        <v>0.431676482687541</v>
      </c>
      <c r="D144" s="64">
        <v>0.30328042935525201</v>
      </c>
    </row>
    <row r="145" spans="1:4">
      <c r="A145" s="64" t="s">
        <v>1468</v>
      </c>
      <c r="B145" s="64" t="s">
        <v>1510</v>
      </c>
      <c r="C145" s="64">
        <v>0.35564529739605999</v>
      </c>
      <c r="D145" s="64">
        <v>0.30328042935525201</v>
      </c>
    </row>
    <row r="146" spans="1:4">
      <c r="A146" s="64" t="s">
        <v>1468</v>
      </c>
      <c r="B146" s="64" t="s">
        <v>1511</v>
      </c>
      <c r="C146" s="64">
        <v>0.135760951033539</v>
      </c>
      <c r="D146" s="64">
        <v>0.30328042935525201</v>
      </c>
    </row>
    <row r="147" spans="1:4">
      <c r="A147" s="64" t="s">
        <v>1468</v>
      </c>
      <c r="B147" s="64" t="s">
        <v>1512</v>
      </c>
      <c r="C147" s="64">
        <v>0.4208106836103</v>
      </c>
      <c r="D147" s="64">
        <v>0.30328042935525201</v>
      </c>
    </row>
    <row r="148" spans="1:4">
      <c r="A148" s="64" t="s">
        <v>1468</v>
      </c>
      <c r="B148" s="64" t="s">
        <v>1513</v>
      </c>
      <c r="C148" s="64">
        <v>0.66007749104968905</v>
      </c>
      <c r="D148" s="64">
        <v>0.30328042935525201</v>
      </c>
    </row>
    <row r="149" spans="1:4">
      <c r="A149" s="64" t="s">
        <v>1468</v>
      </c>
      <c r="B149" s="64" t="s">
        <v>1514</v>
      </c>
      <c r="C149" s="64">
        <v>0.308432017078625</v>
      </c>
      <c r="D149" s="64">
        <v>0.30328042935525201</v>
      </c>
    </row>
    <row r="150" spans="1:4">
      <c r="A150" s="64" t="s">
        <v>1468</v>
      </c>
      <c r="B150" s="64" t="s">
        <v>1515</v>
      </c>
      <c r="C150" s="64">
        <v>0.29394369796604602</v>
      </c>
      <c r="D150" s="64">
        <v>0.30328042935525201</v>
      </c>
    </row>
    <row r="151" spans="1:4">
      <c r="A151" s="64" t="s">
        <v>1468</v>
      </c>
      <c r="B151" s="64" t="s">
        <v>1516</v>
      </c>
      <c r="C151" s="64">
        <v>0.46770023257193699</v>
      </c>
      <c r="D151" s="64">
        <v>0.30328042935525201</v>
      </c>
    </row>
    <row r="152" spans="1:4">
      <c r="A152" s="64" t="s">
        <v>1468</v>
      </c>
      <c r="B152" s="64" t="s">
        <v>1517</v>
      </c>
      <c r="C152" s="64">
        <v>0.54652712446267204</v>
      </c>
      <c r="D152" s="64">
        <v>0.30328042935525201</v>
      </c>
    </row>
    <row r="153" spans="1:4">
      <c r="A153" s="64" t="s">
        <v>1468</v>
      </c>
      <c r="B153" s="64" t="s">
        <v>1518</v>
      </c>
      <c r="C153" s="64">
        <v>0.48465093405089199</v>
      </c>
      <c r="D153" s="64">
        <v>0.30328042935525201</v>
      </c>
    </row>
    <row r="154" spans="1:4">
      <c r="A154" s="64" t="s">
        <v>1468</v>
      </c>
      <c r="B154" s="64" t="s">
        <v>1519</v>
      </c>
      <c r="C154" s="64">
        <v>0.437009179347354</v>
      </c>
      <c r="D154" s="64">
        <v>0.30328042935525201</v>
      </c>
    </row>
    <row r="155" spans="1:4">
      <c r="A155" s="64" t="s">
        <v>1468</v>
      </c>
      <c r="B155" s="64" t="s">
        <v>1520</v>
      </c>
      <c r="C155" s="64">
        <v>0.15137733731150499</v>
      </c>
      <c r="D155" s="64">
        <v>0.30328042935525201</v>
      </c>
    </row>
    <row r="156" spans="1:4">
      <c r="A156" s="64" t="s">
        <v>1468</v>
      </c>
      <c r="B156" s="64" t="s">
        <v>1521</v>
      </c>
      <c r="C156" s="64">
        <v>0.24321423989029101</v>
      </c>
      <c r="D156" s="64">
        <v>0.30328042935525201</v>
      </c>
    </row>
    <row r="157" spans="1:4">
      <c r="A157" s="64" t="s">
        <v>1468</v>
      </c>
      <c r="B157" s="64" t="s">
        <v>1522</v>
      </c>
      <c r="C157" s="64">
        <v>0.15137733731150499</v>
      </c>
      <c r="D157" s="64">
        <v>0.30328042935525201</v>
      </c>
    </row>
    <row r="158" spans="1:4">
      <c r="A158" s="64" t="s">
        <v>1468</v>
      </c>
      <c r="B158" s="64" t="s">
        <v>1523</v>
      </c>
      <c r="C158" s="64">
        <v>0.73023362299108496</v>
      </c>
      <c r="D158" s="64">
        <v>0.30328042935525201</v>
      </c>
    </row>
    <row r="159" spans="1:4">
      <c r="A159" s="64" t="s">
        <v>1468</v>
      </c>
      <c r="B159" s="64" t="s">
        <v>1524</v>
      </c>
      <c r="C159" s="64">
        <v>0.35564529739605999</v>
      </c>
      <c r="D159" s="64">
        <v>0.30328042935525201</v>
      </c>
    </row>
    <row r="160" spans="1:4">
      <c r="A160" s="64" t="s">
        <v>1468</v>
      </c>
      <c r="B160" s="64" t="s">
        <v>1525</v>
      </c>
      <c r="C160" s="64">
        <v>0.21322929457905601</v>
      </c>
      <c r="D160" s="64">
        <v>0.30328042935525201</v>
      </c>
    </row>
    <row r="161" spans="1:4">
      <c r="A161" s="64" t="s">
        <v>1468</v>
      </c>
      <c r="B161" s="64" t="s">
        <v>1526</v>
      </c>
      <c r="C161" s="64">
        <v>0.50551618839836998</v>
      </c>
      <c r="D161" s="64">
        <v>0.30328042935525201</v>
      </c>
    </row>
    <row r="162" spans="1:4">
      <c r="A162" s="64" t="s">
        <v>1527</v>
      </c>
      <c r="B162" s="64" t="s">
        <v>1482</v>
      </c>
      <c r="C162" s="64">
        <v>0.81793750827053602</v>
      </c>
      <c r="D162" s="64">
        <v>0.26532338464376698</v>
      </c>
    </row>
    <row r="163" spans="1:4">
      <c r="A163" s="64" t="s">
        <v>1527</v>
      </c>
      <c r="B163" s="64" t="s">
        <v>1481</v>
      </c>
      <c r="C163" s="64">
        <v>0.31549899107991303</v>
      </c>
      <c r="D163" s="64">
        <v>0.26532338464376698</v>
      </c>
    </row>
    <row r="164" spans="1:4">
      <c r="A164" s="64" t="s">
        <v>1527</v>
      </c>
      <c r="B164" s="64" t="s">
        <v>1501</v>
      </c>
      <c r="C164" s="64">
        <v>0.62542234424662702</v>
      </c>
      <c r="D164" s="64">
        <v>0.26532338464376698</v>
      </c>
    </row>
    <row r="165" spans="1:4">
      <c r="A165" s="64" t="s">
        <v>1527</v>
      </c>
      <c r="B165" s="64" t="s">
        <v>1507</v>
      </c>
      <c r="C165" s="64">
        <v>0.36199007175924602</v>
      </c>
      <c r="D165" s="64">
        <v>0.26532338464376698</v>
      </c>
    </row>
    <row r="166" spans="1:4">
      <c r="A166" s="64" t="s">
        <v>1527</v>
      </c>
      <c r="B166" s="64" t="s">
        <v>1520</v>
      </c>
      <c r="C166" s="64">
        <v>0.15137733731150499</v>
      </c>
      <c r="D166" s="64">
        <v>0.26532338464376698</v>
      </c>
    </row>
    <row r="167" spans="1:4">
      <c r="A167" s="64" t="s">
        <v>1527</v>
      </c>
      <c r="B167" s="64" t="s">
        <v>1497</v>
      </c>
      <c r="C167" s="64">
        <v>0.54238795674706697</v>
      </c>
      <c r="D167" s="64">
        <v>0.26532338464376698</v>
      </c>
    </row>
    <row r="168" spans="1:4">
      <c r="A168" s="64" t="s">
        <v>1527</v>
      </c>
      <c r="B168" s="64" t="s">
        <v>1505</v>
      </c>
      <c r="C168" s="64">
        <v>0.54030349555673496</v>
      </c>
      <c r="D168" s="64">
        <v>0.26532338464376698</v>
      </c>
    </row>
    <row r="169" spans="1:4">
      <c r="A169" s="64" t="s">
        <v>1527</v>
      </c>
      <c r="B169" s="64" t="s">
        <v>1498</v>
      </c>
      <c r="C169" s="64">
        <v>0.57829353883795498</v>
      </c>
      <c r="D169" s="64">
        <v>0.26532338464376698</v>
      </c>
    </row>
    <row r="170" spans="1:4">
      <c r="A170" s="64" t="s">
        <v>1527</v>
      </c>
      <c r="B170" s="64" t="s">
        <v>1494</v>
      </c>
      <c r="C170" s="64">
        <v>0.146233971661032</v>
      </c>
      <c r="D170" s="64">
        <v>0.26532338464376698</v>
      </c>
    </row>
    <row r="171" spans="1:4">
      <c r="A171" s="64" t="s">
        <v>1527</v>
      </c>
      <c r="B171" s="64" t="s">
        <v>1508</v>
      </c>
      <c r="C171" s="64">
        <v>0.52972853771168404</v>
      </c>
      <c r="D171" s="64">
        <v>0.26532338464376698</v>
      </c>
    </row>
    <row r="172" spans="1:4">
      <c r="A172" s="64" t="s">
        <v>1527</v>
      </c>
      <c r="B172" s="64" t="s">
        <v>1461</v>
      </c>
      <c r="C172" s="64">
        <v>0.17136289634056801</v>
      </c>
      <c r="D172" s="64">
        <v>0.26532338464376698</v>
      </c>
    </row>
    <row r="173" spans="1:4">
      <c r="A173" s="64" t="s">
        <v>1527</v>
      </c>
      <c r="B173" s="64" t="s">
        <v>1511</v>
      </c>
      <c r="C173" s="64">
        <v>0.135760951033539</v>
      </c>
      <c r="D173" s="64">
        <v>0.26532338464376698</v>
      </c>
    </row>
    <row r="174" spans="1:4">
      <c r="A174" s="64" t="s">
        <v>1527</v>
      </c>
      <c r="B174" s="64" t="s">
        <v>1485</v>
      </c>
      <c r="C174" s="64">
        <v>0.12502931134154799</v>
      </c>
      <c r="D174" s="64">
        <v>0.26532338464376698</v>
      </c>
    </row>
    <row r="175" spans="1:4">
      <c r="A175" s="64" t="s">
        <v>1527</v>
      </c>
      <c r="B175" s="64" t="s">
        <v>1489</v>
      </c>
      <c r="C175" s="64">
        <v>0.54238795674706697</v>
      </c>
      <c r="D175" s="64">
        <v>0.26532338464376698</v>
      </c>
    </row>
    <row r="176" spans="1:4">
      <c r="A176" s="64" t="s">
        <v>1527</v>
      </c>
      <c r="B176" s="64" t="s">
        <v>1465</v>
      </c>
      <c r="C176" s="64">
        <v>0.24733379040283901</v>
      </c>
      <c r="D176" s="64">
        <v>0.26532338464376698</v>
      </c>
    </row>
    <row r="177" spans="1:4">
      <c r="A177" s="64" t="s">
        <v>1527</v>
      </c>
      <c r="B177" s="64" t="s">
        <v>1513</v>
      </c>
      <c r="C177" s="64">
        <v>0.66007749104968905</v>
      </c>
      <c r="D177" s="64">
        <v>0.26532338464376698</v>
      </c>
    </row>
    <row r="178" spans="1:4">
      <c r="A178" s="64" t="s">
        <v>1527</v>
      </c>
      <c r="B178" s="64" t="s">
        <v>1462</v>
      </c>
      <c r="C178" s="64">
        <v>0.27126328300258001</v>
      </c>
      <c r="D178" s="64">
        <v>0.26532338464376698</v>
      </c>
    </row>
    <row r="179" spans="1:4">
      <c r="A179" s="64" t="s">
        <v>1527</v>
      </c>
      <c r="B179" s="64" t="s">
        <v>1469</v>
      </c>
      <c r="C179" s="64">
        <v>0.14102900735337001</v>
      </c>
      <c r="D179" s="64">
        <v>0.26532338464376698</v>
      </c>
    </row>
    <row r="180" spans="1:4">
      <c r="A180" s="64" t="s">
        <v>1527</v>
      </c>
      <c r="B180" s="64" t="s">
        <v>1509</v>
      </c>
      <c r="C180" s="64">
        <v>0.431676482687541</v>
      </c>
      <c r="D180" s="64">
        <v>0.26532338464376698</v>
      </c>
    </row>
    <row r="181" spans="1:4">
      <c r="A181" s="64" t="s">
        <v>1527</v>
      </c>
      <c r="B181" s="64" t="s">
        <v>1524</v>
      </c>
      <c r="C181" s="64">
        <v>0.35564529739605999</v>
      </c>
      <c r="D181" s="64">
        <v>0.26532338464376698</v>
      </c>
    </row>
    <row r="182" spans="1:4">
      <c r="A182" s="64" t="s">
        <v>1527</v>
      </c>
      <c r="B182" s="64" t="s">
        <v>1487</v>
      </c>
      <c r="C182" s="64">
        <v>0.66323830007306095</v>
      </c>
      <c r="D182" s="64">
        <v>0.26532338464376698</v>
      </c>
    </row>
    <row r="183" spans="1:4">
      <c r="A183" s="64" t="s">
        <v>1527</v>
      </c>
      <c r="B183" s="64" t="s">
        <v>1518</v>
      </c>
      <c r="C183" s="64">
        <v>0.48465093405089199</v>
      </c>
      <c r="D183" s="64">
        <v>0.26532338464376698</v>
      </c>
    </row>
    <row r="184" spans="1:4">
      <c r="A184" s="64" t="s">
        <v>1527</v>
      </c>
      <c r="B184" s="64" t="s">
        <v>1514</v>
      </c>
      <c r="C184" s="64">
        <v>0.308432017078625</v>
      </c>
      <c r="D184" s="64">
        <v>0.26532338464376698</v>
      </c>
    </row>
    <row r="185" spans="1:4">
      <c r="A185" s="64" t="s">
        <v>1527</v>
      </c>
      <c r="B185" s="64" t="s">
        <v>1484</v>
      </c>
      <c r="C185" s="64">
        <v>0.72205891192411498</v>
      </c>
      <c r="D185" s="64">
        <v>0.26532338464376698</v>
      </c>
    </row>
    <row r="186" spans="1:4">
      <c r="A186" s="64" t="s">
        <v>1527</v>
      </c>
      <c r="B186" s="64" t="s">
        <v>1526</v>
      </c>
      <c r="C186" s="64">
        <v>0.50551618839836998</v>
      </c>
      <c r="D186" s="64">
        <v>0.26532338464376698</v>
      </c>
    </row>
    <row r="187" spans="1:4">
      <c r="A187" s="64" t="s">
        <v>1527</v>
      </c>
      <c r="B187" s="64" t="s">
        <v>1521</v>
      </c>
      <c r="C187" s="64">
        <v>0.24321423989029101</v>
      </c>
      <c r="D187" s="64">
        <v>0.26532338464376698</v>
      </c>
    </row>
    <row r="188" spans="1:4">
      <c r="A188" s="64" t="s">
        <v>1527</v>
      </c>
      <c r="B188" s="64" t="s">
        <v>1523</v>
      </c>
      <c r="C188" s="64">
        <v>0.73023362299108496</v>
      </c>
      <c r="D188" s="64">
        <v>0.26532338464376698</v>
      </c>
    </row>
    <row r="189" spans="1:4">
      <c r="A189" s="64" t="s">
        <v>1527</v>
      </c>
      <c r="B189" s="64" t="s">
        <v>1496</v>
      </c>
      <c r="C189" s="64">
        <v>0.230615986054512</v>
      </c>
      <c r="D189" s="64">
        <v>0.26532338464376698</v>
      </c>
    </row>
    <row r="190" spans="1:4">
      <c r="A190" s="64" t="s">
        <v>1527</v>
      </c>
      <c r="B190" s="64" t="s">
        <v>1472</v>
      </c>
      <c r="C190" s="64">
        <v>0.49867180560556601</v>
      </c>
      <c r="D190" s="64">
        <v>0.26532338464376698</v>
      </c>
    </row>
    <row r="191" spans="1:4">
      <c r="A191" s="64" t="s">
        <v>1527</v>
      </c>
      <c r="B191" s="64" t="s">
        <v>1483</v>
      </c>
      <c r="C191" s="64">
        <v>0.181021278819397</v>
      </c>
      <c r="D191" s="64">
        <v>0.26532338464376698</v>
      </c>
    </row>
    <row r="192" spans="1:4">
      <c r="A192" s="64" t="s">
        <v>1527</v>
      </c>
      <c r="B192" s="64" t="s">
        <v>1522</v>
      </c>
      <c r="C192" s="64">
        <v>0.15137733731150499</v>
      </c>
      <c r="D192" s="64">
        <v>0.26532338464376698</v>
      </c>
    </row>
    <row r="193" spans="1:4">
      <c r="A193" s="64" t="s">
        <v>1527</v>
      </c>
      <c r="B193" s="64" t="s">
        <v>1470</v>
      </c>
      <c r="C193" s="64">
        <v>0.53186421436832698</v>
      </c>
      <c r="D193" s="64">
        <v>0.26532338464376698</v>
      </c>
    </row>
    <row r="194" spans="1:4">
      <c r="A194" s="64" t="s">
        <v>1527</v>
      </c>
      <c r="B194" s="64" t="s">
        <v>1517</v>
      </c>
      <c r="C194" s="64">
        <v>0.54652712446267204</v>
      </c>
      <c r="D194" s="64">
        <v>0.26532338464376698</v>
      </c>
    </row>
    <row r="195" spans="1:4">
      <c r="A195" s="64" t="s">
        <v>1527</v>
      </c>
      <c r="B195" s="64" t="s">
        <v>1478</v>
      </c>
      <c r="C195" s="64">
        <v>0.33936589142418999</v>
      </c>
      <c r="D195" s="64">
        <v>0.26532338464376698</v>
      </c>
    </row>
    <row r="196" spans="1:4">
      <c r="A196" s="64" t="s">
        <v>1527</v>
      </c>
      <c r="B196" s="64" t="s">
        <v>1475</v>
      </c>
      <c r="C196" s="64">
        <v>0.185771154786979</v>
      </c>
      <c r="D196" s="64">
        <v>0.26532338464376698</v>
      </c>
    </row>
    <row r="197" spans="1:4">
      <c r="A197" s="64" t="s">
        <v>1527</v>
      </c>
      <c r="B197" s="64" t="s">
        <v>1499</v>
      </c>
      <c r="C197" s="64">
        <v>0.35243783394453398</v>
      </c>
      <c r="D197" s="64">
        <v>0.26532338464376698</v>
      </c>
    </row>
    <row r="198" spans="1:4">
      <c r="A198" s="64" t="s">
        <v>1527</v>
      </c>
      <c r="B198" s="64" t="s">
        <v>1491</v>
      </c>
      <c r="C198" s="64">
        <v>0.46273321479365997</v>
      </c>
      <c r="D198" s="64">
        <v>0.26532338464376698</v>
      </c>
    </row>
    <row r="199" spans="1:4">
      <c r="A199" s="64" t="s">
        <v>1527</v>
      </c>
      <c r="B199" s="64" t="s">
        <v>1500</v>
      </c>
      <c r="C199" s="64">
        <v>0.30485496540395601</v>
      </c>
      <c r="D199" s="64">
        <v>0.26532338464376698</v>
      </c>
    </row>
    <row r="200" spans="1:4">
      <c r="A200" s="64" t="s">
        <v>1527</v>
      </c>
      <c r="B200" s="64" t="s">
        <v>1492</v>
      </c>
      <c r="C200" s="64">
        <v>0.17136289634056801</v>
      </c>
      <c r="D200" s="64">
        <v>0.26532338464376698</v>
      </c>
    </row>
    <row r="201" spans="1:4">
      <c r="A201" s="64" t="s">
        <v>1527</v>
      </c>
      <c r="B201" s="64" t="s">
        <v>1464</v>
      </c>
      <c r="C201" s="64">
        <v>0.23485611066273299</v>
      </c>
      <c r="D201" s="64">
        <v>0.26532338464376698</v>
      </c>
    </row>
    <row r="202" spans="1:4">
      <c r="A202" s="64" t="s">
        <v>1527</v>
      </c>
      <c r="B202" s="64" t="s">
        <v>1506</v>
      </c>
      <c r="C202" s="64">
        <v>0.63560896662648103</v>
      </c>
      <c r="D202" s="64">
        <v>0.26532338464376698</v>
      </c>
    </row>
    <row r="203" spans="1:4">
      <c r="A203" s="64" t="s">
        <v>1527</v>
      </c>
      <c r="B203" s="64" t="s">
        <v>1490</v>
      </c>
      <c r="C203" s="64">
        <v>0.61674721939372801</v>
      </c>
      <c r="D203" s="64">
        <v>0.26532338464376698</v>
      </c>
    </row>
    <row r="204" spans="1:4">
      <c r="A204" s="64" t="s">
        <v>1527</v>
      </c>
      <c r="B204" s="64" t="s">
        <v>1486</v>
      </c>
      <c r="C204" s="64">
        <v>0.57637473075394097</v>
      </c>
      <c r="D204" s="64">
        <v>0.26532338464376698</v>
      </c>
    </row>
    <row r="205" spans="1:4">
      <c r="A205" s="64" t="s">
        <v>1527</v>
      </c>
      <c r="B205" s="64" t="s">
        <v>1488</v>
      </c>
      <c r="C205" s="64">
        <v>0.308432017078625</v>
      </c>
      <c r="D205" s="64">
        <v>0.26532338464376698</v>
      </c>
    </row>
    <row r="206" spans="1:4">
      <c r="A206" s="64" t="s">
        <v>1527</v>
      </c>
      <c r="B206" s="64" t="s">
        <v>1493</v>
      </c>
      <c r="C206" s="64">
        <v>0.14102900735337001</v>
      </c>
      <c r="D206" s="64">
        <v>0.26532338464376698</v>
      </c>
    </row>
    <row r="207" spans="1:4">
      <c r="A207" s="64" t="s">
        <v>1527</v>
      </c>
      <c r="B207" s="64" t="s">
        <v>1470</v>
      </c>
      <c r="C207" s="64">
        <v>0.53186421436832698</v>
      </c>
      <c r="D207" s="64">
        <v>0.26532338464376698</v>
      </c>
    </row>
    <row r="208" spans="1:4">
      <c r="A208" s="64" t="s">
        <v>1527</v>
      </c>
      <c r="B208" s="64" t="s">
        <v>1519</v>
      </c>
      <c r="C208" s="64">
        <v>0.437009179347354</v>
      </c>
      <c r="D208" s="64">
        <v>0.26532338464376698</v>
      </c>
    </row>
    <row r="209" spans="1:4">
      <c r="A209" s="64" t="s">
        <v>1527</v>
      </c>
      <c r="B209" s="64" t="s">
        <v>1479</v>
      </c>
      <c r="C209" s="64">
        <v>0.28651429782139298</v>
      </c>
      <c r="D209" s="64">
        <v>0.26532338464376698</v>
      </c>
    </row>
    <row r="210" spans="1:4">
      <c r="A210" s="64" t="s">
        <v>1527</v>
      </c>
      <c r="B210" s="64" t="s">
        <v>1510</v>
      </c>
      <c r="C210" s="64">
        <v>0.35564529739605999</v>
      </c>
      <c r="D210" s="64">
        <v>0.26532338464376698</v>
      </c>
    </row>
    <row r="211" spans="1:4">
      <c r="A211" s="64" t="s">
        <v>1527</v>
      </c>
      <c r="B211" s="64" t="s">
        <v>1477</v>
      </c>
      <c r="C211" s="64">
        <v>0.24321423989029101</v>
      </c>
      <c r="D211" s="64">
        <v>0.26532338464376698</v>
      </c>
    </row>
    <row r="212" spans="1:4">
      <c r="A212" s="64" t="s">
        <v>1527</v>
      </c>
      <c r="B212" s="64" t="s">
        <v>1476</v>
      </c>
      <c r="C212" s="64">
        <v>0.72068138517637303</v>
      </c>
      <c r="D212" s="64">
        <v>0.26532338464376698</v>
      </c>
    </row>
    <row r="213" spans="1:4">
      <c r="A213" s="64" t="s">
        <v>1527</v>
      </c>
      <c r="B213" s="64" t="s">
        <v>1471</v>
      </c>
      <c r="C213" s="64">
        <v>0.13042825437372599</v>
      </c>
      <c r="D213" s="64">
        <v>0.26532338464376698</v>
      </c>
    </row>
    <row r="214" spans="1:4">
      <c r="A214" s="64" t="s">
        <v>1527</v>
      </c>
      <c r="B214" s="64" t="s">
        <v>1503</v>
      </c>
      <c r="C214" s="64">
        <v>0.12502931134154799</v>
      </c>
      <c r="D214" s="64">
        <v>0.26532338464376698</v>
      </c>
    </row>
    <row r="215" spans="1:4">
      <c r="A215" s="64" t="s">
        <v>1528</v>
      </c>
      <c r="B215" s="64" t="s">
        <v>1477</v>
      </c>
      <c r="C215" s="64">
        <v>0.24321423989029101</v>
      </c>
      <c r="D215" s="64">
        <v>0.272134450817619</v>
      </c>
    </row>
    <row r="216" spans="1:4">
      <c r="A216" s="64" t="s">
        <v>1528</v>
      </c>
      <c r="B216" s="64" t="s">
        <v>1496</v>
      </c>
      <c r="C216" s="64">
        <v>0.230615986054512</v>
      </c>
      <c r="D216" s="64">
        <v>0.272134450817619</v>
      </c>
    </row>
    <row r="217" spans="1:4">
      <c r="A217" s="64" t="s">
        <v>1528</v>
      </c>
      <c r="B217" s="64" t="s">
        <v>1483</v>
      </c>
      <c r="C217" s="64">
        <v>0.181021278819397</v>
      </c>
      <c r="D217" s="64">
        <v>0.272134450817619</v>
      </c>
    </row>
    <row r="218" spans="1:4">
      <c r="A218" s="64" t="s">
        <v>1528</v>
      </c>
      <c r="B218" s="64" t="s">
        <v>1485</v>
      </c>
      <c r="C218" s="64">
        <v>0.12502931134154799</v>
      </c>
      <c r="D218" s="64">
        <v>0.272134450817619</v>
      </c>
    </row>
    <row r="219" spans="1:4">
      <c r="A219" s="64" t="s">
        <v>1528</v>
      </c>
      <c r="B219" s="64" t="s">
        <v>1490</v>
      </c>
      <c r="C219" s="64">
        <v>0.61674721939372801</v>
      </c>
      <c r="D219" s="64">
        <v>0.272134450817619</v>
      </c>
    </row>
    <row r="220" spans="1:4">
      <c r="A220" s="64" t="s">
        <v>1528</v>
      </c>
      <c r="B220" s="64" t="s">
        <v>1503</v>
      </c>
      <c r="C220" s="64">
        <v>0.12502931134154799</v>
      </c>
      <c r="D220" s="64">
        <v>0.272134450817619</v>
      </c>
    </row>
    <row r="221" spans="1:4">
      <c r="A221" s="64" t="s">
        <v>1528</v>
      </c>
      <c r="B221" s="64" t="s">
        <v>1509</v>
      </c>
      <c r="C221" s="64">
        <v>0.431676482687541</v>
      </c>
      <c r="D221" s="64">
        <v>0.272134450817619</v>
      </c>
    </row>
    <row r="222" spans="1:4">
      <c r="A222" s="64" t="s">
        <v>1528</v>
      </c>
      <c r="B222" s="64" t="s">
        <v>1517</v>
      </c>
      <c r="C222" s="64">
        <v>0.54652712446267204</v>
      </c>
      <c r="D222" s="64">
        <v>0.272134450817619</v>
      </c>
    </row>
    <row r="223" spans="1:4">
      <c r="A223" s="64" t="s">
        <v>1528</v>
      </c>
      <c r="B223" s="64" t="s">
        <v>1518</v>
      </c>
      <c r="C223" s="64">
        <v>0.48465093405089199</v>
      </c>
      <c r="D223" s="64">
        <v>0.272134450817619</v>
      </c>
    </row>
    <row r="224" spans="1:4">
      <c r="A224" s="64" t="s">
        <v>1528</v>
      </c>
      <c r="B224" s="64" t="s">
        <v>1506</v>
      </c>
      <c r="C224" s="64">
        <v>0.63560896662648103</v>
      </c>
      <c r="D224" s="64">
        <v>0.272134450817619</v>
      </c>
    </row>
    <row r="225" spans="1:4">
      <c r="A225" s="64" t="s">
        <v>1528</v>
      </c>
      <c r="B225" s="64" t="s">
        <v>1524</v>
      </c>
      <c r="C225" s="64">
        <v>0.35564529739605999</v>
      </c>
      <c r="D225" s="64">
        <v>0.272134450817619</v>
      </c>
    </row>
    <row r="226" spans="1:4">
      <c r="A226" s="64" t="s">
        <v>1528</v>
      </c>
      <c r="B226" s="64" t="s">
        <v>1491</v>
      </c>
      <c r="C226" s="64">
        <v>0.46273321479365997</v>
      </c>
      <c r="D226" s="64">
        <v>0.272134450817619</v>
      </c>
    </row>
    <row r="227" spans="1:4">
      <c r="A227" s="64" t="s">
        <v>1528</v>
      </c>
      <c r="B227" s="64" t="s">
        <v>1508</v>
      </c>
      <c r="C227" s="64">
        <v>0.52972853771168404</v>
      </c>
      <c r="D227" s="64">
        <v>0.272134450817619</v>
      </c>
    </row>
    <row r="228" spans="1:4">
      <c r="A228" s="64" t="s">
        <v>1528</v>
      </c>
      <c r="B228" s="64" t="s">
        <v>1507</v>
      </c>
      <c r="C228" s="64">
        <v>0.36199007175924602</v>
      </c>
      <c r="D228" s="64">
        <v>0.272134450817619</v>
      </c>
    </row>
    <row r="229" spans="1:4">
      <c r="A229" s="64" t="s">
        <v>1528</v>
      </c>
      <c r="B229" s="64" t="s">
        <v>1462</v>
      </c>
      <c r="C229" s="64">
        <v>0.27126328300258001</v>
      </c>
      <c r="D229" s="64">
        <v>0.272134450817619</v>
      </c>
    </row>
    <row r="230" spans="1:4">
      <c r="A230" s="64" t="s">
        <v>1528</v>
      </c>
      <c r="B230" s="64" t="s">
        <v>1470</v>
      </c>
      <c r="C230" s="64">
        <v>0.53186421436832698</v>
      </c>
      <c r="D230" s="64">
        <v>0.272134450817619</v>
      </c>
    </row>
    <row r="231" spans="1:4">
      <c r="A231" s="64" t="s">
        <v>1528</v>
      </c>
      <c r="B231" s="64" t="s">
        <v>1461</v>
      </c>
      <c r="C231" s="64">
        <v>0.17136289634056801</v>
      </c>
      <c r="D231" s="64">
        <v>0.272134450817619</v>
      </c>
    </row>
    <row r="232" spans="1:4">
      <c r="A232" s="64" t="s">
        <v>1528</v>
      </c>
      <c r="B232" s="64" t="s">
        <v>1513</v>
      </c>
      <c r="C232" s="64">
        <v>0.66007749104968905</v>
      </c>
      <c r="D232" s="64">
        <v>0.272134450817619</v>
      </c>
    </row>
    <row r="233" spans="1:4">
      <c r="A233" s="64" t="s">
        <v>1528</v>
      </c>
      <c r="B233" s="64" t="s">
        <v>1521</v>
      </c>
      <c r="C233" s="64">
        <v>0.24321423989029101</v>
      </c>
      <c r="D233" s="64">
        <v>0.272134450817619</v>
      </c>
    </row>
    <row r="234" spans="1:4">
      <c r="A234" s="64" t="s">
        <v>1528</v>
      </c>
      <c r="B234" s="64" t="s">
        <v>1497</v>
      </c>
      <c r="C234" s="64">
        <v>0.54238795674706697</v>
      </c>
      <c r="D234" s="64">
        <v>0.272134450817619</v>
      </c>
    </row>
    <row r="235" spans="1:4">
      <c r="A235" s="64" t="s">
        <v>1528</v>
      </c>
      <c r="B235" s="64" t="s">
        <v>1511</v>
      </c>
      <c r="C235" s="64">
        <v>0.135760951033539</v>
      </c>
      <c r="D235" s="64">
        <v>0.272134450817619</v>
      </c>
    </row>
    <row r="236" spans="1:4">
      <c r="A236" s="64" t="s">
        <v>1528</v>
      </c>
      <c r="B236" s="64" t="s">
        <v>1493</v>
      </c>
      <c r="C236" s="64">
        <v>0.14102900735337001</v>
      </c>
      <c r="D236" s="64">
        <v>0.272134450817619</v>
      </c>
    </row>
    <row r="237" spans="1:4">
      <c r="A237" s="64" t="s">
        <v>1528</v>
      </c>
      <c r="B237" s="64" t="s">
        <v>1478</v>
      </c>
      <c r="C237" s="64">
        <v>0.33936589142418999</v>
      </c>
      <c r="D237" s="64">
        <v>0.272134450817619</v>
      </c>
    </row>
    <row r="238" spans="1:4">
      <c r="A238" s="64" t="s">
        <v>1528</v>
      </c>
      <c r="B238" s="64" t="s">
        <v>1487</v>
      </c>
      <c r="C238" s="64">
        <v>0.66323830007306095</v>
      </c>
      <c r="D238" s="64">
        <v>0.272134450817619</v>
      </c>
    </row>
    <row r="239" spans="1:4">
      <c r="A239" s="64" t="s">
        <v>1528</v>
      </c>
      <c r="B239" s="64" t="s">
        <v>1486</v>
      </c>
      <c r="C239" s="64">
        <v>0.57637473075394097</v>
      </c>
      <c r="D239" s="64">
        <v>0.272134450817619</v>
      </c>
    </row>
    <row r="240" spans="1:4">
      <c r="A240" s="64" t="s">
        <v>1528</v>
      </c>
      <c r="B240" s="64" t="s">
        <v>1484</v>
      </c>
      <c r="C240" s="64">
        <v>0.72205891192411498</v>
      </c>
      <c r="D240" s="64">
        <v>0.272134450817619</v>
      </c>
    </row>
    <row r="241" spans="1:4">
      <c r="A241" s="64" t="s">
        <v>1528</v>
      </c>
      <c r="B241" s="64" t="s">
        <v>1519</v>
      </c>
      <c r="C241" s="64">
        <v>0.437009179347354</v>
      </c>
      <c r="D241" s="64">
        <v>0.272134450817619</v>
      </c>
    </row>
    <row r="242" spans="1:4">
      <c r="A242" s="64" t="s">
        <v>1528</v>
      </c>
      <c r="B242" s="64" t="s">
        <v>1500</v>
      </c>
      <c r="C242" s="64">
        <v>0.30485496540395601</v>
      </c>
      <c r="D242" s="64">
        <v>0.272134450817619</v>
      </c>
    </row>
    <row r="243" spans="1:4">
      <c r="A243" s="64" t="s">
        <v>1528</v>
      </c>
      <c r="B243" s="64" t="s">
        <v>1482</v>
      </c>
      <c r="C243" s="64">
        <v>0.81793750827053602</v>
      </c>
      <c r="D243" s="64">
        <v>0.272134450817619</v>
      </c>
    </row>
    <row r="244" spans="1:4">
      <c r="A244" s="64" t="s">
        <v>1528</v>
      </c>
      <c r="B244" s="64" t="s">
        <v>1472</v>
      </c>
      <c r="C244" s="64">
        <v>0.49867180560556601</v>
      </c>
      <c r="D244" s="64">
        <v>0.272134450817619</v>
      </c>
    </row>
    <row r="245" spans="1:4">
      <c r="A245" s="64" t="s">
        <v>1528</v>
      </c>
      <c r="B245" s="64" t="s">
        <v>1523</v>
      </c>
      <c r="C245" s="64">
        <v>0.73023362299108496</v>
      </c>
      <c r="D245" s="64">
        <v>0.272134450817619</v>
      </c>
    </row>
    <row r="246" spans="1:4">
      <c r="A246" s="64" t="s">
        <v>1528</v>
      </c>
      <c r="B246" s="64" t="s">
        <v>1498</v>
      </c>
      <c r="C246" s="64">
        <v>0.57829353883795498</v>
      </c>
      <c r="D246" s="64">
        <v>0.272134450817619</v>
      </c>
    </row>
    <row r="247" spans="1:4">
      <c r="A247" s="64" t="s">
        <v>1528</v>
      </c>
      <c r="B247" s="64" t="s">
        <v>1479</v>
      </c>
      <c r="C247" s="64">
        <v>0.28651429782139298</v>
      </c>
      <c r="D247" s="64">
        <v>0.272134450817619</v>
      </c>
    </row>
    <row r="248" spans="1:4">
      <c r="A248" s="64" t="s">
        <v>1528</v>
      </c>
      <c r="B248" s="64" t="s">
        <v>1492</v>
      </c>
      <c r="C248" s="64">
        <v>0.17136289634056801</v>
      </c>
      <c r="D248" s="64">
        <v>0.272134450817619</v>
      </c>
    </row>
    <row r="249" spans="1:4">
      <c r="A249" s="64" t="s">
        <v>1528</v>
      </c>
      <c r="B249" s="64" t="s">
        <v>1489</v>
      </c>
      <c r="C249" s="64">
        <v>0.54238795674706697</v>
      </c>
      <c r="D249" s="64">
        <v>0.272134450817619</v>
      </c>
    </row>
    <row r="250" spans="1:4">
      <c r="A250" s="64" t="s">
        <v>1528</v>
      </c>
      <c r="B250" s="64" t="s">
        <v>1464</v>
      </c>
      <c r="C250" s="64">
        <v>0.23485611066273299</v>
      </c>
      <c r="D250" s="64">
        <v>0.272134450817619</v>
      </c>
    </row>
    <row r="251" spans="1:4">
      <c r="A251" s="64" t="s">
        <v>1528</v>
      </c>
      <c r="B251" s="64" t="s">
        <v>1488</v>
      </c>
      <c r="C251" s="64">
        <v>0.308432017078625</v>
      </c>
      <c r="D251" s="64">
        <v>0.272134450817619</v>
      </c>
    </row>
    <row r="252" spans="1:4">
      <c r="A252" s="64" t="s">
        <v>1528</v>
      </c>
      <c r="B252" s="64" t="s">
        <v>1465</v>
      </c>
      <c r="C252" s="64">
        <v>0.24733379040283901</v>
      </c>
      <c r="D252" s="64">
        <v>0.272134450817619</v>
      </c>
    </row>
    <row r="253" spans="1:4">
      <c r="A253" s="64" t="s">
        <v>1528</v>
      </c>
      <c r="B253" s="64" t="s">
        <v>1470</v>
      </c>
      <c r="C253" s="64">
        <v>0.53186421436832698</v>
      </c>
      <c r="D253" s="64">
        <v>0.272134450817619</v>
      </c>
    </row>
    <row r="254" spans="1:4">
      <c r="A254" s="64" t="s">
        <v>1528</v>
      </c>
      <c r="B254" s="64" t="s">
        <v>1481</v>
      </c>
      <c r="C254" s="64">
        <v>0.31549899107991303</v>
      </c>
      <c r="D254" s="64">
        <v>0.272134450817619</v>
      </c>
    </row>
    <row r="255" spans="1:4">
      <c r="A255" s="64" t="s">
        <v>1528</v>
      </c>
      <c r="B255" s="64" t="s">
        <v>1494</v>
      </c>
      <c r="C255" s="64">
        <v>0.146233971661032</v>
      </c>
      <c r="D255" s="64">
        <v>0.272134450817619</v>
      </c>
    </row>
    <row r="256" spans="1:4">
      <c r="A256" s="64" t="s">
        <v>1528</v>
      </c>
      <c r="B256" s="64" t="s">
        <v>1469</v>
      </c>
      <c r="C256" s="64">
        <v>0.14102900735337001</v>
      </c>
      <c r="D256" s="64">
        <v>0.272134450817619</v>
      </c>
    </row>
    <row r="257" spans="1:4">
      <c r="A257" s="64" t="s">
        <v>1528</v>
      </c>
      <c r="B257" s="64" t="s">
        <v>1505</v>
      </c>
      <c r="C257" s="64">
        <v>0.54030349555673496</v>
      </c>
      <c r="D257" s="64">
        <v>0.272134450817619</v>
      </c>
    </row>
    <row r="258" spans="1:4">
      <c r="A258" s="64" t="s">
        <v>1528</v>
      </c>
      <c r="B258" s="64" t="s">
        <v>1522</v>
      </c>
      <c r="C258" s="64">
        <v>0.15137733731150499</v>
      </c>
      <c r="D258" s="64">
        <v>0.272134450817619</v>
      </c>
    </row>
    <row r="259" spans="1:4">
      <c r="A259" s="64" t="s">
        <v>1528</v>
      </c>
      <c r="B259" s="64" t="s">
        <v>1520</v>
      </c>
      <c r="C259" s="64">
        <v>0.15137733731150499</v>
      </c>
      <c r="D259" s="64">
        <v>0.272134450817619</v>
      </c>
    </row>
    <row r="260" spans="1:4">
      <c r="A260" s="64" t="s">
        <v>1528</v>
      </c>
      <c r="B260" s="64" t="s">
        <v>1475</v>
      </c>
      <c r="C260" s="64">
        <v>0.185771154786979</v>
      </c>
      <c r="D260" s="64">
        <v>0.272134450817619</v>
      </c>
    </row>
    <row r="261" spans="1:4">
      <c r="A261" s="64" t="s">
        <v>1528</v>
      </c>
      <c r="B261" s="64" t="s">
        <v>1476</v>
      </c>
      <c r="C261" s="64">
        <v>0.72068138517637303</v>
      </c>
      <c r="D261" s="64">
        <v>0.272134450817619</v>
      </c>
    </row>
    <row r="262" spans="1:4">
      <c r="A262" s="64" t="s">
        <v>1528</v>
      </c>
      <c r="B262" s="64" t="s">
        <v>1514</v>
      </c>
      <c r="C262" s="64">
        <v>0.308432017078625</v>
      </c>
      <c r="D262" s="64">
        <v>0.272134450817619</v>
      </c>
    </row>
    <row r="263" spans="1:4">
      <c r="A263" s="64" t="s">
        <v>1528</v>
      </c>
      <c r="B263" s="64" t="s">
        <v>1510</v>
      </c>
      <c r="C263" s="64">
        <v>0.35564529739605999</v>
      </c>
      <c r="D263" s="64">
        <v>0.272134450817619</v>
      </c>
    </row>
    <row r="264" spans="1:4">
      <c r="A264" s="64" t="s">
        <v>1528</v>
      </c>
      <c r="B264" s="64" t="s">
        <v>1471</v>
      </c>
      <c r="C264" s="64">
        <v>0.13042825437372599</v>
      </c>
      <c r="D264" s="64">
        <v>0.272134450817619</v>
      </c>
    </row>
    <row r="265" spans="1:4">
      <c r="A265" s="64" t="s">
        <v>1528</v>
      </c>
      <c r="B265" s="64" t="s">
        <v>1526</v>
      </c>
      <c r="C265" s="64">
        <v>0.50551618839836998</v>
      </c>
      <c r="D265" s="64">
        <v>0.272134450817619</v>
      </c>
    </row>
    <row r="266" spans="1:4">
      <c r="A266" s="64" t="s">
        <v>1528</v>
      </c>
      <c r="B266" s="64" t="s">
        <v>1499</v>
      </c>
      <c r="C266" s="64">
        <v>0.35243783394453398</v>
      </c>
      <c r="D266" s="64">
        <v>0.272134450817619</v>
      </c>
    </row>
    <row r="267" spans="1:4">
      <c r="A267" s="64" t="s">
        <v>1528</v>
      </c>
      <c r="B267" s="64" t="s">
        <v>1501</v>
      </c>
      <c r="C267" s="64">
        <v>0.62542234424662702</v>
      </c>
      <c r="D267" s="64">
        <v>0.272134450817619</v>
      </c>
    </row>
    <row r="268" spans="1:4">
      <c r="A268" s="64" t="s">
        <v>1529</v>
      </c>
      <c r="B268" s="64" t="s">
        <v>1530</v>
      </c>
      <c r="C268" s="64">
        <v>0.67104119054521705</v>
      </c>
      <c r="D268" s="64">
        <v>0.349988771265068</v>
      </c>
    </row>
    <row r="269" spans="1:4">
      <c r="A269" s="64" t="s">
        <v>1529</v>
      </c>
      <c r="B269" s="64" t="s">
        <v>1472</v>
      </c>
      <c r="C269" s="64">
        <v>0.49867180560556601</v>
      </c>
      <c r="D269" s="64">
        <v>0.349988771265068</v>
      </c>
    </row>
    <row r="270" spans="1:4">
      <c r="A270" s="64" t="s">
        <v>1529</v>
      </c>
      <c r="B270" s="64" t="s">
        <v>1531</v>
      </c>
      <c r="C270" s="64">
        <v>0.63728376378599405</v>
      </c>
      <c r="D270" s="64">
        <v>0.349988771265068</v>
      </c>
    </row>
    <row r="271" spans="1:4">
      <c r="A271" s="64" t="s">
        <v>1532</v>
      </c>
      <c r="B271" s="64" t="s">
        <v>1466</v>
      </c>
      <c r="C271" s="64">
        <v>0.146233971661032</v>
      </c>
      <c r="D271" s="64">
        <v>0.47400413895841098</v>
      </c>
    </row>
    <row r="272" spans="1:4">
      <c r="A272" s="64" t="s">
        <v>1532</v>
      </c>
      <c r="B272" s="64" t="s">
        <v>1464</v>
      </c>
      <c r="C272" s="64">
        <v>0.23485611066273299</v>
      </c>
      <c r="D272" s="64">
        <v>0.47400413895841098</v>
      </c>
    </row>
    <row r="273" spans="1:4">
      <c r="A273" s="64" t="s">
        <v>1532</v>
      </c>
      <c r="B273" s="64" t="s">
        <v>1462</v>
      </c>
      <c r="C273" s="64">
        <v>0.27126328300258001</v>
      </c>
      <c r="D273" s="64">
        <v>0.47400413895841098</v>
      </c>
    </row>
    <row r="274" spans="1:4">
      <c r="A274" s="64" t="s">
        <v>1532</v>
      </c>
      <c r="B274" s="64" t="s">
        <v>1460</v>
      </c>
      <c r="C274" s="64">
        <v>0.114025955901372</v>
      </c>
      <c r="D274" s="64">
        <v>0.47400413895841098</v>
      </c>
    </row>
    <row r="275" spans="1:4">
      <c r="A275" s="64" t="s">
        <v>1532</v>
      </c>
      <c r="B275" s="64" t="s">
        <v>1461</v>
      </c>
      <c r="C275" s="64">
        <v>0.17136289634056801</v>
      </c>
      <c r="D275" s="64">
        <v>0.47400413895841098</v>
      </c>
    </row>
    <row r="276" spans="1:4">
      <c r="A276" s="64" t="s">
        <v>1532</v>
      </c>
      <c r="B276" s="64" t="s">
        <v>1459</v>
      </c>
      <c r="C276" s="64">
        <v>0.156460545258918</v>
      </c>
      <c r="D276" s="64">
        <v>0.47400413895841098</v>
      </c>
    </row>
    <row r="277" spans="1:4">
      <c r="A277" s="64" t="s">
        <v>1532</v>
      </c>
      <c r="B277" s="64" t="s">
        <v>1463</v>
      </c>
      <c r="C277" s="64">
        <v>0.181021278819397</v>
      </c>
      <c r="D277" s="64">
        <v>0.47400413895841098</v>
      </c>
    </row>
    <row r="278" spans="1:4">
      <c r="A278" s="64" t="s">
        <v>1532</v>
      </c>
      <c r="B278" s="64" t="s">
        <v>1465</v>
      </c>
      <c r="C278" s="64">
        <v>0.24733379040283901</v>
      </c>
      <c r="D278" s="64">
        <v>0.47400413895841098</v>
      </c>
    </row>
    <row r="279" spans="1:4">
      <c r="A279" s="64" t="s">
        <v>1533</v>
      </c>
      <c r="B279" s="64" t="s">
        <v>1514</v>
      </c>
      <c r="C279" s="64">
        <v>0.308432017078625</v>
      </c>
      <c r="D279" s="64">
        <v>0.31457411922105599</v>
      </c>
    </row>
    <row r="280" spans="1:4">
      <c r="A280" s="64" t="s">
        <v>1533</v>
      </c>
      <c r="B280" s="64" t="s">
        <v>1524</v>
      </c>
      <c r="C280" s="64">
        <v>0.35564529739605999</v>
      </c>
      <c r="D280" s="64">
        <v>0.31457411922105599</v>
      </c>
    </row>
    <row r="281" spans="1:4">
      <c r="A281" s="64" t="s">
        <v>1533</v>
      </c>
      <c r="B281" s="64" t="s">
        <v>1470</v>
      </c>
      <c r="C281" s="64">
        <v>0.53186421436832698</v>
      </c>
      <c r="D281" s="64">
        <v>0.31457411922105599</v>
      </c>
    </row>
    <row r="282" spans="1:4">
      <c r="A282" s="64" t="s">
        <v>1533</v>
      </c>
      <c r="B282" s="64" t="s">
        <v>1501</v>
      </c>
      <c r="C282" s="64">
        <v>0.62542234424662702</v>
      </c>
      <c r="D282" s="64">
        <v>0.31457411922105599</v>
      </c>
    </row>
    <row r="283" spans="1:4">
      <c r="A283" s="64" t="s">
        <v>1533</v>
      </c>
      <c r="B283" s="64" t="s">
        <v>1481</v>
      </c>
      <c r="C283" s="64">
        <v>0.31549899107991303</v>
      </c>
      <c r="D283" s="64">
        <v>0.31457411922105599</v>
      </c>
    </row>
    <row r="284" spans="1:4">
      <c r="A284" s="64" t="s">
        <v>1533</v>
      </c>
      <c r="B284" s="64" t="s">
        <v>1490</v>
      </c>
      <c r="C284" s="64">
        <v>0.61674721939372801</v>
      </c>
      <c r="D284" s="64">
        <v>0.31457411922105599</v>
      </c>
    </row>
    <row r="285" spans="1:4">
      <c r="A285" s="64" t="s">
        <v>1533</v>
      </c>
      <c r="B285" s="64" t="s">
        <v>1517</v>
      </c>
      <c r="C285" s="64">
        <v>0.54652712446267204</v>
      </c>
      <c r="D285" s="64">
        <v>0.31457411922105599</v>
      </c>
    </row>
    <row r="286" spans="1:4">
      <c r="A286" s="64" t="s">
        <v>1533</v>
      </c>
      <c r="B286" s="64" t="s">
        <v>1470</v>
      </c>
      <c r="C286" s="64">
        <v>0.53186421436832698</v>
      </c>
      <c r="D286" s="64">
        <v>0.31457411922105599</v>
      </c>
    </row>
    <row r="287" spans="1:4">
      <c r="A287" s="64" t="s">
        <v>1533</v>
      </c>
      <c r="B287" s="64" t="s">
        <v>1472</v>
      </c>
      <c r="C287" s="64">
        <v>0.49867180560556601</v>
      </c>
      <c r="D287" s="64">
        <v>0.31457411922105599</v>
      </c>
    </row>
    <row r="288" spans="1:4">
      <c r="A288" s="64" t="s">
        <v>1533</v>
      </c>
      <c r="B288" s="64" t="s">
        <v>1493</v>
      </c>
      <c r="C288" s="64">
        <v>0.14102900735337001</v>
      </c>
      <c r="D288" s="64">
        <v>0.31457411922105599</v>
      </c>
    </row>
    <row r="289" spans="1:4">
      <c r="A289" s="64" t="s">
        <v>1533</v>
      </c>
      <c r="B289" s="64" t="s">
        <v>1476</v>
      </c>
      <c r="C289" s="64">
        <v>0.72068138517637303</v>
      </c>
      <c r="D289" s="64">
        <v>0.31457411922105599</v>
      </c>
    </row>
    <row r="290" spans="1:4">
      <c r="A290" s="64" t="s">
        <v>1533</v>
      </c>
      <c r="B290" s="64" t="s">
        <v>1509</v>
      </c>
      <c r="C290" s="64">
        <v>0.431676482687541</v>
      </c>
      <c r="D290" s="64">
        <v>0.31457411922105599</v>
      </c>
    </row>
    <row r="291" spans="1:4">
      <c r="A291" s="64" t="s">
        <v>1533</v>
      </c>
      <c r="B291" s="64" t="s">
        <v>1513</v>
      </c>
      <c r="C291" s="64">
        <v>0.66007749104968905</v>
      </c>
      <c r="D291" s="64">
        <v>0.31457411922105599</v>
      </c>
    </row>
    <row r="292" spans="1:4">
      <c r="A292" s="64" t="s">
        <v>1533</v>
      </c>
      <c r="B292" s="64" t="s">
        <v>1492</v>
      </c>
      <c r="C292" s="64">
        <v>0.17136289634056801</v>
      </c>
      <c r="D292" s="64">
        <v>0.31457411922105599</v>
      </c>
    </row>
    <row r="293" spans="1:4">
      <c r="A293" s="64" t="s">
        <v>1533</v>
      </c>
      <c r="B293" s="64" t="s">
        <v>1523</v>
      </c>
      <c r="C293" s="64">
        <v>0.73023362299108496</v>
      </c>
      <c r="D293" s="64">
        <v>0.31457411922105599</v>
      </c>
    </row>
    <row r="294" spans="1:4">
      <c r="A294" s="64" t="s">
        <v>1533</v>
      </c>
      <c r="B294" s="64" t="s">
        <v>1508</v>
      </c>
      <c r="C294" s="64">
        <v>0.52972853771168404</v>
      </c>
      <c r="D294" s="64">
        <v>0.31457411922105599</v>
      </c>
    </row>
    <row r="295" spans="1:4">
      <c r="A295" s="64" t="s">
        <v>1533</v>
      </c>
      <c r="B295" s="64" t="s">
        <v>1486</v>
      </c>
      <c r="C295" s="64">
        <v>0.57637473075394097</v>
      </c>
      <c r="D295" s="64">
        <v>0.31457411922105599</v>
      </c>
    </row>
    <row r="296" spans="1:4">
      <c r="A296" s="64" t="s">
        <v>1533</v>
      </c>
      <c r="B296" s="64" t="s">
        <v>1469</v>
      </c>
      <c r="C296" s="64">
        <v>0.14102900735337001</v>
      </c>
      <c r="D296" s="64">
        <v>0.31457411922105599</v>
      </c>
    </row>
    <row r="297" spans="1:4">
      <c r="A297" s="64" t="s">
        <v>1533</v>
      </c>
      <c r="B297" s="64" t="s">
        <v>1489</v>
      </c>
      <c r="C297" s="64">
        <v>0.54238795674706697</v>
      </c>
      <c r="D297" s="64">
        <v>0.31457411922105599</v>
      </c>
    </row>
    <row r="298" spans="1:4">
      <c r="A298" s="64" t="s">
        <v>1533</v>
      </c>
      <c r="B298" s="64" t="s">
        <v>1497</v>
      </c>
      <c r="C298" s="64">
        <v>0.54238795674706697</v>
      </c>
      <c r="D298" s="64">
        <v>0.31457411922105599</v>
      </c>
    </row>
    <row r="299" spans="1:4">
      <c r="A299" s="64" t="s">
        <v>1533</v>
      </c>
      <c r="B299" s="64" t="s">
        <v>1464</v>
      </c>
      <c r="C299" s="64">
        <v>0.23485611066273299</v>
      </c>
      <c r="D299" s="64">
        <v>0.31457411922105599</v>
      </c>
    </row>
    <row r="300" spans="1:4">
      <c r="A300" s="64" t="s">
        <v>1533</v>
      </c>
      <c r="B300" s="64" t="s">
        <v>1526</v>
      </c>
      <c r="C300" s="64">
        <v>0.50551618839836998</v>
      </c>
      <c r="D300" s="64">
        <v>0.31457411922105599</v>
      </c>
    </row>
    <row r="301" spans="1:4">
      <c r="A301" s="64" t="s">
        <v>1533</v>
      </c>
      <c r="B301" s="64" t="s">
        <v>1485</v>
      </c>
      <c r="C301" s="64">
        <v>0.12502931134154799</v>
      </c>
      <c r="D301" s="64">
        <v>0.31457411922105599</v>
      </c>
    </row>
    <row r="302" spans="1:4">
      <c r="A302" s="64" t="s">
        <v>1533</v>
      </c>
      <c r="B302" s="64" t="s">
        <v>1475</v>
      </c>
      <c r="C302" s="64">
        <v>0.185771154786979</v>
      </c>
      <c r="D302" s="64">
        <v>0.31457411922105599</v>
      </c>
    </row>
    <row r="303" spans="1:4">
      <c r="A303" s="64" t="s">
        <v>1533</v>
      </c>
      <c r="B303" s="64" t="s">
        <v>1479</v>
      </c>
      <c r="C303" s="64">
        <v>0.28651429782139298</v>
      </c>
      <c r="D303" s="64">
        <v>0.31457411922105599</v>
      </c>
    </row>
    <row r="304" spans="1:4">
      <c r="A304" s="64" t="s">
        <v>1533</v>
      </c>
      <c r="B304" s="64" t="s">
        <v>1496</v>
      </c>
      <c r="C304" s="64">
        <v>0.230615986054512</v>
      </c>
      <c r="D304" s="64">
        <v>0.31457411922105599</v>
      </c>
    </row>
    <row r="305" spans="1:4">
      <c r="A305" s="64" t="s">
        <v>1533</v>
      </c>
      <c r="B305" s="64" t="s">
        <v>1483</v>
      </c>
      <c r="C305" s="64">
        <v>0.181021278819397</v>
      </c>
      <c r="D305" s="64">
        <v>0.31457411922105599</v>
      </c>
    </row>
    <row r="306" spans="1:4">
      <c r="A306" s="64" t="s">
        <v>1533</v>
      </c>
      <c r="B306" s="64" t="s">
        <v>1494</v>
      </c>
      <c r="C306" s="64">
        <v>0.146233971661032</v>
      </c>
      <c r="D306" s="64">
        <v>0.31457411922105599</v>
      </c>
    </row>
    <row r="307" spans="1:4">
      <c r="A307" s="64" t="s">
        <v>1533</v>
      </c>
      <c r="B307" s="64" t="s">
        <v>1505</v>
      </c>
      <c r="C307" s="64">
        <v>0.54030349555673496</v>
      </c>
      <c r="D307" s="64">
        <v>0.31457411922105599</v>
      </c>
    </row>
    <row r="308" spans="1:4">
      <c r="A308" s="64" t="s">
        <v>1533</v>
      </c>
      <c r="B308" s="64" t="s">
        <v>1522</v>
      </c>
      <c r="C308" s="64">
        <v>0.15137733731150499</v>
      </c>
      <c r="D308" s="64">
        <v>0.31457411922105599</v>
      </c>
    </row>
    <row r="309" spans="1:4">
      <c r="A309" s="64" t="s">
        <v>1533</v>
      </c>
      <c r="B309" s="64" t="s">
        <v>1461</v>
      </c>
      <c r="C309" s="64">
        <v>0.17136289634056801</v>
      </c>
      <c r="D309" s="64">
        <v>0.31457411922105599</v>
      </c>
    </row>
    <row r="310" spans="1:4">
      <c r="A310" s="64" t="s">
        <v>1533</v>
      </c>
      <c r="B310" s="64" t="s">
        <v>1500</v>
      </c>
      <c r="C310" s="64">
        <v>0.30485496540395601</v>
      </c>
      <c r="D310" s="64">
        <v>0.31457411922105599</v>
      </c>
    </row>
    <row r="311" spans="1:4">
      <c r="A311" s="64" t="s">
        <v>1533</v>
      </c>
      <c r="B311" s="64" t="s">
        <v>1462</v>
      </c>
      <c r="C311" s="64">
        <v>0.27126328300258001</v>
      </c>
      <c r="D311" s="64">
        <v>0.31457411922105599</v>
      </c>
    </row>
    <row r="312" spans="1:4">
      <c r="A312" s="64" t="s">
        <v>1533</v>
      </c>
      <c r="B312" s="64" t="s">
        <v>1499</v>
      </c>
      <c r="C312" s="64">
        <v>0.35243783394453398</v>
      </c>
      <c r="D312" s="64">
        <v>0.31457411922105599</v>
      </c>
    </row>
    <row r="313" spans="1:4">
      <c r="A313" s="64" t="s">
        <v>1533</v>
      </c>
      <c r="B313" s="64" t="s">
        <v>1465</v>
      </c>
      <c r="C313" s="64">
        <v>0.24733379040283901</v>
      </c>
      <c r="D313" s="64">
        <v>0.31457411922105599</v>
      </c>
    </row>
    <row r="314" spans="1:4">
      <c r="A314" s="64" t="s">
        <v>1533</v>
      </c>
      <c r="B314" s="64" t="s">
        <v>1478</v>
      </c>
      <c r="C314" s="64">
        <v>0.33936589142418999</v>
      </c>
      <c r="D314" s="64">
        <v>0.31457411922105599</v>
      </c>
    </row>
    <row r="315" spans="1:4">
      <c r="A315" s="64" t="s">
        <v>1533</v>
      </c>
      <c r="B315" s="64" t="s">
        <v>1520</v>
      </c>
      <c r="C315" s="64">
        <v>0.15137733731150499</v>
      </c>
      <c r="D315" s="64">
        <v>0.31457411922105599</v>
      </c>
    </row>
    <row r="316" spans="1:4">
      <c r="A316" s="64" t="s">
        <v>1533</v>
      </c>
      <c r="B316" s="64" t="s">
        <v>1487</v>
      </c>
      <c r="C316" s="64">
        <v>0.66323830007306095</v>
      </c>
      <c r="D316" s="64">
        <v>0.31457411922105599</v>
      </c>
    </row>
    <row r="317" spans="1:4">
      <c r="A317" s="64" t="s">
        <v>1533</v>
      </c>
      <c r="B317" s="64" t="s">
        <v>1491</v>
      </c>
      <c r="C317" s="64">
        <v>0.46273321479365997</v>
      </c>
      <c r="D317" s="64">
        <v>0.31457411922105599</v>
      </c>
    </row>
    <row r="318" spans="1:4">
      <c r="A318" s="64" t="s">
        <v>1533</v>
      </c>
      <c r="B318" s="64" t="s">
        <v>1519</v>
      </c>
      <c r="C318" s="64">
        <v>0.437009179347354</v>
      </c>
      <c r="D318" s="64">
        <v>0.31457411922105599</v>
      </c>
    </row>
    <row r="319" spans="1:4">
      <c r="A319" s="64" t="s">
        <v>1533</v>
      </c>
      <c r="B319" s="64" t="s">
        <v>1510</v>
      </c>
      <c r="C319" s="64">
        <v>0.35564529739605999</v>
      </c>
      <c r="D319" s="64">
        <v>0.31457411922105599</v>
      </c>
    </row>
    <row r="320" spans="1:4">
      <c r="A320" s="64" t="s">
        <v>1533</v>
      </c>
      <c r="B320" s="64" t="s">
        <v>1511</v>
      </c>
      <c r="C320" s="64">
        <v>0.135760951033539</v>
      </c>
      <c r="D320" s="64">
        <v>0.31457411922105599</v>
      </c>
    </row>
    <row r="321" spans="1:4">
      <c r="A321" s="64" t="s">
        <v>1533</v>
      </c>
      <c r="B321" s="64" t="s">
        <v>1507</v>
      </c>
      <c r="C321" s="64">
        <v>0.36199007175924602</v>
      </c>
      <c r="D321" s="64">
        <v>0.31457411922105599</v>
      </c>
    </row>
    <row r="322" spans="1:4">
      <c r="A322" s="64" t="s">
        <v>1533</v>
      </c>
      <c r="B322" s="64" t="s">
        <v>1518</v>
      </c>
      <c r="C322" s="64">
        <v>0.48465093405089199</v>
      </c>
      <c r="D322" s="64">
        <v>0.31457411922105599</v>
      </c>
    </row>
    <row r="323" spans="1:4">
      <c r="A323" s="64" t="s">
        <v>1533</v>
      </c>
      <c r="B323" s="64" t="s">
        <v>1506</v>
      </c>
      <c r="C323" s="64">
        <v>0.63560896662648103</v>
      </c>
      <c r="D323" s="64">
        <v>0.31457411922105599</v>
      </c>
    </row>
    <row r="324" spans="1:4">
      <c r="A324" s="64" t="s">
        <v>1533</v>
      </c>
      <c r="B324" s="64" t="s">
        <v>1488</v>
      </c>
      <c r="C324" s="64">
        <v>0.308432017078625</v>
      </c>
      <c r="D324" s="64">
        <v>0.31457411922105599</v>
      </c>
    </row>
    <row r="325" spans="1:4">
      <c r="A325" s="64" t="s">
        <v>1533</v>
      </c>
      <c r="B325" s="64" t="s">
        <v>1521</v>
      </c>
      <c r="C325" s="64">
        <v>0.24321423989029101</v>
      </c>
      <c r="D325" s="64">
        <v>0.31457411922105599</v>
      </c>
    </row>
    <row r="326" spans="1:4">
      <c r="A326" s="64" t="s">
        <v>1533</v>
      </c>
      <c r="B326" s="64" t="s">
        <v>1471</v>
      </c>
      <c r="C326" s="64">
        <v>0.13042825437372599</v>
      </c>
      <c r="D326" s="64">
        <v>0.31457411922105599</v>
      </c>
    </row>
    <row r="327" spans="1:4">
      <c r="A327" s="64" t="s">
        <v>1533</v>
      </c>
      <c r="B327" s="64" t="s">
        <v>1484</v>
      </c>
      <c r="C327" s="64">
        <v>0.72205891192411498</v>
      </c>
      <c r="D327" s="64">
        <v>0.31457411922105599</v>
      </c>
    </row>
    <row r="328" spans="1:4">
      <c r="A328" s="64" t="s">
        <v>1533</v>
      </c>
      <c r="B328" s="64" t="s">
        <v>1498</v>
      </c>
      <c r="C328" s="64">
        <v>0.57829353883795498</v>
      </c>
      <c r="D328" s="64">
        <v>0.31457411922105599</v>
      </c>
    </row>
    <row r="329" spans="1:4">
      <c r="A329" s="64" t="s">
        <v>1533</v>
      </c>
      <c r="B329" s="64" t="s">
        <v>1477</v>
      </c>
      <c r="C329" s="64">
        <v>0.24321423989029101</v>
      </c>
      <c r="D329" s="64">
        <v>0.31457411922105599</v>
      </c>
    </row>
    <row r="330" spans="1:4">
      <c r="A330" s="64" t="s">
        <v>1533</v>
      </c>
      <c r="B330" s="64" t="s">
        <v>1503</v>
      </c>
      <c r="C330" s="64">
        <v>0.12502931134154799</v>
      </c>
      <c r="D330" s="64">
        <v>0.31457411922105599</v>
      </c>
    </row>
    <row r="331" spans="1:4">
      <c r="A331" s="64" t="s">
        <v>1533</v>
      </c>
      <c r="B331" s="64" t="s">
        <v>1482</v>
      </c>
      <c r="C331" s="64">
        <v>0.81793750827053602</v>
      </c>
      <c r="D331" s="64">
        <v>0.31457411922105599</v>
      </c>
    </row>
    <row r="332" spans="1:4">
      <c r="A332" s="64" t="s">
        <v>1534</v>
      </c>
      <c r="B332" s="64" t="s">
        <v>1535</v>
      </c>
      <c r="C332" s="64">
        <v>0.4208106836103</v>
      </c>
      <c r="D332" s="64">
        <v>0.34527362399801398</v>
      </c>
    </row>
    <row r="333" spans="1:4">
      <c r="A333" s="64" t="s">
        <v>1534</v>
      </c>
      <c r="B333" s="64" t="s">
        <v>1536</v>
      </c>
      <c r="C333" s="64">
        <v>0.19046967973836601</v>
      </c>
      <c r="D333" s="64">
        <v>0.34527362399801398</v>
      </c>
    </row>
    <row r="334" spans="1:4">
      <c r="A334" s="64" t="s">
        <v>1534</v>
      </c>
      <c r="B334" s="64" t="s">
        <v>1537</v>
      </c>
      <c r="C334" s="64">
        <v>0.181021278819397</v>
      </c>
      <c r="D334" s="64">
        <v>0.34527362399801398</v>
      </c>
    </row>
    <row r="335" spans="1:4">
      <c r="A335" s="64" t="s">
        <v>1534</v>
      </c>
      <c r="B335" s="64" t="s">
        <v>1538</v>
      </c>
      <c r="C335" s="64">
        <v>0.181021278819397</v>
      </c>
      <c r="D335" s="64">
        <v>0.34527362399801398</v>
      </c>
    </row>
    <row r="336" spans="1:4">
      <c r="A336" s="64" t="s">
        <v>1534</v>
      </c>
      <c r="B336" s="64" t="s">
        <v>1539</v>
      </c>
      <c r="C336" s="64">
        <v>0.251414659118817</v>
      </c>
      <c r="D336" s="64">
        <v>0.34527362399801398</v>
      </c>
    </row>
    <row r="337" spans="1:4">
      <c r="A337" s="64" t="s">
        <v>1534</v>
      </c>
      <c r="B337" s="64" t="s">
        <v>1538</v>
      </c>
      <c r="C337" s="64">
        <v>0.181021278819397</v>
      </c>
      <c r="D337" s="64">
        <v>0.34527362399801398</v>
      </c>
    </row>
    <row r="338" spans="1:4">
      <c r="A338" s="64" t="s">
        <v>1534</v>
      </c>
      <c r="B338" s="64" t="s">
        <v>1540</v>
      </c>
      <c r="C338" s="64">
        <v>0.47987495933986601</v>
      </c>
      <c r="D338" s="64">
        <v>0.34527362399801398</v>
      </c>
    </row>
    <row r="339" spans="1:4">
      <c r="A339" s="64" t="s">
        <v>1534</v>
      </c>
      <c r="B339" s="64" t="s">
        <v>1541</v>
      </c>
      <c r="C339" s="65">
        <v>1</v>
      </c>
      <c r="D339" s="64">
        <v>0.34527362399801398</v>
      </c>
    </row>
    <row r="340" spans="1:4">
      <c r="A340" s="64" t="s">
        <v>1534</v>
      </c>
      <c r="B340" s="64" t="s">
        <v>1542</v>
      </c>
      <c r="C340" s="64">
        <v>0.521079310465832</v>
      </c>
      <c r="D340" s="64">
        <v>0.34527362399801398</v>
      </c>
    </row>
    <row r="341" spans="1:4">
      <c r="A341" s="64" t="s">
        <v>1534</v>
      </c>
      <c r="B341" s="64" t="s">
        <v>1543</v>
      </c>
      <c r="C341" s="64">
        <v>0.83629640802195604</v>
      </c>
      <c r="D341" s="64">
        <v>0.34527362399801398</v>
      </c>
    </row>
    <row r="342" spans="1:4">
      <c r="A342" s="64" t="s">
        <v>1534</v>
      </c>
      <c r="B342" s="64" t="s">
        <v>1544</v>
      </c>
      <c r="C342" s="64">
        <v>0.33936589142418999</v>
      </c>
      <c r="D342" s="64">
        <v>0.34527362399801398</v>
      </c>
    </row>
    <row r="343" spans="1:4">
      <c r="A343" s="64" t="s">
        <v>1534</v>
      </c>
      <c r="B343" s="64" t="s">
        <v>1545</v>
      </c>
      <c r="C343" s="64">
        <v>0.83523767589042797</v>
      </c>
      <c r="D343" s="64">
        <v>0.34527362399801398</v>
      </c>
    </row>
    <row r="344" spans="1:4">
      <c r="A344" s="64" t="s">
        <v>1534</v>
      </c>
      <c r="B344" s="64" t="s">
        <v>1546</v>
      </c>
      <c r="C344" s="64">
        <v>0.39532139991748899</v>
      </c>
      <c r="D344" s="64">
        <v>0.34527362399801398</v>
      </c>
    </row>
    <row r="345" spans="1:4">
      <c r="A345" s="64" t="s">
        <v>1534</v>
      </c>
      <c r="B345" s="64" t="s">
        <v>1547</v>
      </c>
      <c r="C345" s="64">
        <v>0.36199007175924602</v>
      </c>
      <c r="D345" s="64">
        <v>0.34527362399801398</v>
      </c>
    </row>
    <row r="346" spans="1:4">
      <c r="A346" s="64" t="s">
        <v>1534</v>
      </c>
      <c r="B346" s="64" t="s">
        <v>1547</v>
      </c>
      <c r="C346" s="64">
        <v>0.36199007175924602</v>
      </c>
      <c r="D346" s="64">
        <v>0.34527362399801398</v>
      </c>
    </row>
    <row r="347" spans="1:4">
      <c r="A347" s="64" t="s">
        <v>1534</v>
      </c>
      <c r="B347" s="64" t="s">
        <v>1538</v>
      </c>
      <c r="C347" s="64">
        <v>0.181021278819397</v>
      </c>
      <c r="D347" s="64">
        <v>0.34527362399801398</v>
      </c>
    </row>
    <row r="348" spans="1:4">
      <c r="A348" s="64" t="s">
        <v>1548</v>
      </c>
      <c r="B348" s="64" t="s">
        <v>1475</v>
      </c>
      <c r="C348" s="64">
        <v>0.185771154786979</v>
      </c>
      <c r="D348" s="64">
        <v>0.109587709464345</v>
      </c>
    </row>
    <row r="349" spans="1:4">
      <c r="A349" s="64" t="s">
        <v>1548</v>
      </c>
      <c r="B349" s="64" t="s">
        <v>1549</v>
      </c>
      <c r="C349" s="64">
        <v>0.48701938310079401</v>
      </c>
      <c r="D349" s="64">
        <v>0.109587709464345</v>
      </c>
    </row>
    <row r="350" spans="1:4">
      <c r="A350" s="64" t="s">
        <v>1548</v>
      </c>
      <c r="B350" s="64" t="s">
        <v>1550</v>
      </c>
      <c r="C350" s="64">
        <v>9.1146498422375197E-2</v>
      </c>
      <c r="D350" s="64">
        <v>0.109587709464345</v>
      </c>
    </row>
    <row r="351" spans="1:4">
      <c r="A351" s="64" t="s">
        <v>1548</v>
      </c>
      <c r="B351" s="64" t="s">
        <v>1551</v>
      </c>
      <c r="C351" s="64">
        <v>0.21764160988884099</v>
      </c>
      <c r="D351" s="64">
        <v>0.109587709464345</v>
      </c>
    </row>
    <row r="352" spans="1:4">
      <c r="A352" s="64" t="s">
        <v>1548</v>
      </c>
      <c r="B352" s="64" t="s">
        <v>1552</v>
      </c>
      <c r="C352" s="64">
        <v>0.38349456605065302</v>
      </c>
      <c r="D352" s="64">
        <v>0.109587709464345</v>
      </c>
    </row>
    <row r="353" spans="1:4">
      <c r="A353" s="64" t="s">
        <v>1548</v>
      </c>
      <c r="B353" s="64" t="s">
        <v>1553</v>
      </c>
      <c r="C353" s="64">
        <v>9.1146498422375197E-2</v>
      </c>
      <c r="D353" s="64">
        <v>0.109587709464345</v>
      </c>
    </row>
    <row r="354" spans="1:4">
      <c r="A354" s="64" t="s">
        <v>1548</v>
      </c>
      <c r="B354" s="64" t="s">
        <v>1554</v>
      </c>
      <c r="C354" s="64">
        <v>9.6980268229259495E-2</v>
      </c>
      <c r="D354" s="64">
        <v>0.109587709464345</v>
      </c>
    </row>
    <row r="355" spans="1:4">
      <c r="A355" s="64" t="s">
        <v>1548</v>
      </c>
      <c r="B355" s="64" t="s">
        <v>1555</v>
      </c>
      <c r="C355" s="64">
        <v>8.5233355165344998E-2</v>
      </c>
      <c r="D355" s="64">
        <v>0.109587709464345</v>
      </c>
    </row>
    <row r="356" spans="1:4">
      <c r="A356" s="64" t="s">
        <v>1548</v>
      </c>
      <c r="B356" s="64" t="s">
        <v>1556</v>
      </c>
      <c r="C356" s="64">
        <v>0.24321423989029101</v>
      </c>
      <c r="D356" s="64">
        <v>0.109587709464345</v>
      </c>
    </row>
    <row r="357" spans="1:4">
      <c r="A357" s="64" t="s">
        <v>1548</v>
      </c>
      <c r="B357" s="64" t="s">
        <v>1557</v>
      </c>
      <c r="C357" s="64">
        <v>0.12502931134154799</v>
      </c>
      <c r="D357" s="64">
        <v>0.109587709464345</v>
      </c>
    </row>
    <row r="358" spans="1:4">
      <c r="A358" s="64" t="s">
        <v>1548</v>
      </c>
      <c r="B358" s="64" t="s">
        <v>1558</v>
      </c>
      <c r="C358" s="64">
        <v>0.308432017078625</v>
      </c>
      <c r="D358" s="64">
        <v>0.109587709464345</v>
      </c>
    </row>
    <row r="359" spans="1:4">
      <c r="A359" s="64" t="s">
        <v>1548</v>
      </c>
      <c r="B359" s="64" t="s">
        <v>1559</v>
      </c>
      <c r="C359" s="64">
        <v>0.28651429782139298</v>
      </c>
      <c r="D359" s="64">
        <v>0.109587709464345</v>
      </c>
    </row>
    <row r="360" spans="1:4">
      <c r="A360" s="64" t="s">
        <v>1548</v>
      </c>
      <c r="B360" s="64" t="s">
        <v>1560</v>
      </c>
      <c r="C360" s="64">
        <v>0.146233971661032</v>
      </c>
      <c r="D360" s="64">
        <v>0.109587709464345</v>
      </c>
    </row>
    <row r="361" spans="1:4">
      <c r="A361" s="64" t="s">
        <v>1548</v>
      </c>
      <c r="B361" s="64" t="s">
        <v>1561</v>
      </c>
      <c r="C361" s="64">
        <v>0.119562455296486</v>
      </c>
      <c r="D361" s="64">
        <v>0.109587709464345</v>
      </c>
    </row>
    <row r="362" spans="1:4">
      <c r="A362" s="64" t="s">
        <v>1548</v>
      </c>
      <c r="B362" s="64" t="s">
        <v>1462</v>
      </c>
      <c r="C362" s="64">
        <v>0.27126328300258001</v>
      </c>
      <c r="D362" s="64">
        <v>0.109587709464345</v>
      </c>
    </row>
    <row r="363" spans="1:4">
      <c r="A363" s="64" t="s">
        <v>1548</v>
      </c>
      <c r="B363" s="64" t="s">
        <v>1466</v>
      </c>
      <c r="C363" s="64">
        <v>0.146233971661032</v>
      </c>
      <c r="D363" s="64">
        <v>0.109587709464345</v>
      </c>
    </row>
    <row r="364" spans="1:4">
      <c r="A364" s="64" t="s">
        <v>1548</v>
      </c>
      <c r="B364" s="64" t="s">
        <v>1555</v>
      </c>
      <c r="C364" s="64">
        <v>8.5233355165344998E-2</v>
      </c>
      <c r="D364" s="64">
        <v>0.109587709464345</v>
      </c>
    </row>
    <row r="365" spans="1:4">
      <c r="A365" s="64" t="s">
        <v>1548</v>
      </c>
      <c r="B365" s="64" t="s">
        <v>1562</v>
      </c>
      <c r="C365" s="64">
        <v>7.92386487430074E-2</v>
      </c>
      <c r="D365" s="64">
        <v>0.109587709464345</v>
      </c>
    </row>
    <row r="366" spans="1:4">
      <c r="A366" s="64" t="s">
        <v>1548</v>
      </c>
      <c r="B366" s="64" t="s">
        <v>1563</v>
      </c>
      <c r="C366" s="64">
        <v>0.25946320996978101</v>
      </c>
      <c r="D366" s="64">
        <v>0.109587709464345</v>
      </c>
    </row>
    <row r="367" spans="1:4">
      <c r="A367" s="64" t="s">
        <v>1548</v>
      </c>
      <c r="B367" s="64" t="s">
        <v>1464</v>
      </c>
      <c r="C367" s="64">
        <v>0.23485611066273299</v>
      </c>
      <c r="D367" s="64">
        <v>0.109587709464345</v>
      </c>
    </row>
    <row r="368" spans="1:4">
      <c r="A368" s="64" t="s">
        <v>1548</v>
      </c>
      <c r="B368" s="64" t="s">
        <v>1564</v>
      </c>
      <c r="C368" s="64">
        <v>0.114025955901372</v>
      </c>
      <c r="D368" s="64">
        <v>0.109587709464345</v>
      </c>
    </row>
    <row r="369" spans="1:4">
      <c r="A369" s="64" t="s">
        <v>1548</v>
      </c>
      <c r="B369" s="64" t="s">
        <v>1565</v>
      </c>
      <c r="C369" s="64">
        <v>0.135760951033539</v>
      </c>
      <c r="D369" s="64">
        <v>0.109587709464345</v>
      </c>
    </row>
    <row r="370" spans="1:4">
      <c r="A370" s="64" t="s">
        <v>1548</v>
      </c>
      <c r="B370" s="64" t="s">
        <v>1566</v>
      </c>
      <c r="C370" s="64">
        <v>0.49171790805218002</v>
      </c>
      <c r="D370" s="64">
        <v>0.109587709464345</v>
      </c>
    </row>
    <row r="371" spans="1:4">
      <c r="A371" s="64" t="s">
        <v>1548</v>
      </c>
      <c r="B371" s="64" t="s">
        <v>1567</v>
      </c>
      <c r="C371" s="64">
        <v>8.5233355165344998E-2</v>
      </c>
      <c r="D371" s="64">
        <v>0.109587709464345</v>
      </c>
    </row>
    <row r="372" spans="1:4">
      <c r="A372" s="64" t="s">
        <v>1548</v>
      </c>
      <c r="B372" s="64" t="s">
        <v>1494</v>
      </c>
      <c r="C372" s="64">
        <v>0.146233971661032</v>
      </c>
      <c r="D372" s="64">
        <v>0.109587709464345</v>
      </c>
    </row>
    <row r="373" spans="1:4">
      <c r="A373" s="64" t="s">
        <v>1548</v>
      </c>
      <c r="B373" s="64" t="s">
        <v>1568</v>
      </c>
      <c r="C373" s="64">
        <v>0.15137733731150499</v>
      </c>
      <c r="D373" s="64">
        <v>0.109587709464345</v>
      </c>
    </row>
    <row r="374" spans="1:4">
      <c r="A374" s="64" t="s">
        <v>1548</v>
      </c>
      <c r="B374" s="64" t="s">
        <v>1569</v>
      </c>
      <c r="C374" s="64">
        <v>0.15137733731150499</v>
      </c>
      <c r="D374" s="64">
        <v>0.109587709464345</v>
      </c>
    </row>
    <row r="375" spans="1:4">
      <c r="A375" s="64" t="s">
        <v>1548</v>
      </c>
      <c r="B375" s="64" t="s">
        <v>1570</v>
      </c>
      <c r="C375" s="64">
        <v>0.54446246820410604</v>
      </c>
      <c r="D375" s="64">
        <v>0.109587709464345</v>
      </c>
    </row>
    <row r="376" spans="1:4">
      <c r="A376" s="64" t="s">
        <v>1548</v>
      </c>
      <c r="B376" s="64" t="s">
        <v>1571</v>
      </c>
      <c r="C376" s="64">
        <v>0.28275142301623801</v>
      </c>
      <c r="D376" s="64">
        <v>0.109587709464345</v>
      </c>
    </row>
    <row r="377" spans="1:4">
      <c r="A377" s="64" t="s">
        <v>1548</v>
      </c>
      <c r="B377" s="64" t="s">
        <v>1572</v>
      </c>
      <c r="C377" s="64">
        <v>0.29761130897253701</v>
      </c>
      <c r="D377" s="64">
        <v>0.109587709464345</v>
      </c>
    </row>
    <row r="378" spans="1:4">
      <c r="A378" s="64" t="s">
        <v>1548</v>
      </c>
      <c r="B378" s="64" t="s">
        <v>1573</v>
      </c>
      <c r="C378" s="64">
        <v>9.1146498422375197E-2</v>
      </c>
      <c r="D378" s="64">
        <v>0.109587709464345</v>
      </c>
    </row>
    <row r="379" spans="1:4">
      <c r="A379" s="64" t="s">
        <v>1548</v>
      </c>
      <c r="B379" s="64" t="s">
        <v>1574</v>
      </c>
      <c r="C379" s="64">
        <v>0.10841801583459899</v>
      </c>
      <c r="D379" s="64">
        <v>0.109587709464345</v>
      </c>
    </row>
    <row r="380" spans="1:4">
      <c r="A380" s="64" t="s">
        <v>1548</v>
      </c>
      <c r="B380" s="64" t="s">
        <v>1575</v>
      </c>
      <c r="C380" s="64">
        <v>0.204267960084555</v>
      </c>
      <c r="D380" s="64">
        <v>0.109587709464345</v>
      </c>
    </row>
    <row r="381" spans="1:4">
      <c r="A381" s="64" t="s">
        <v>1548</v>
      </c>
      <c r="B381" s="64" t="s">
        <v>1576</v>
      </c>
      <c r="C381" s="64">
        <v>0.36824355123183899</v>
      </c>
      <c r="D381" s="64">
        <v>0.109587709464345</v>
      </c>
    </row>
    <row r="382" spans="1:4">
      <c r="A382" s="64" t="s">
        <v>1548</v>
      </c>
      <c r="B382" s="64" t="s">
        <v>1577</v>
      </c>
      <c r="C382" s="64">
        <v>0.308432017078625</v>
      </c>
      <c r="D382" s="64">
        <v>0.109587709464345</v>
      </c>
    </row>
    <row r="383" spans="1:4">
      <c r="A383" s="64" t="s">
        <v>1548</v>
      </c>
      <c r="B383" s="64" t="s">
        <v>1553</v>
      </c>
      <c r="C383" s="64">
        <v>9.1146498422375197E-2</v>
      </c>
      <c r="D383" s="64">
        <v>0.109587709464345</v>
      </c>
    </row>
    <row r="384" spans="1:4">
      <c r="A384" s="64" t="s">
        <v>1548</v>
      </c>
      <c r="B384" s="64" t="s">
        <v>1551</v>
      </c>
      <c r="C384" s="64">
        <v>0.21764160988884099</v>
      </c>
      <c r="D384" s="64">
        <v>0.109587709464345</v>
      </c>
    </row>
    <row r="385" spans="1:4">
      <c r="A385" s="64" t="s">
        <v>1548</v>
      </c>
      <c r="B385" s="64" t="s">
        <v>1578</v>
      </c>
      <c r="C385" s="64">
        <v>0.27895568425968498</v>
      </c>
      <c r="D385" s="64">
        <v>0.109587709464345</v>
      </c>
    </row>
    <row r="386" spans="1:4">
      <c r="A386" s="64" t="s">
        <v>1548</v>
      </c>
      <c r="B386" s="64" t="s">
        <v>1579</v>
      </c>
      <c r="C386" s="64">
        <v>0.26343227248738199</v>
      </c>
      <c r="D386" s="64">
        <v>0.109587709464345</v>
      </c>
    </row>
    <row r="387" spans="1:4">
      <c r="A387" s="64" t="s">
        <v>1548</v>
      </c>
      <c r="B387" s="64" t="s">
        <v>1485</v>
      </c>
      <c r="C387" s="64">
        <v>0.12502931134154799</v>
      </c>
      <c r="D387" s="64">
        <v>0.109587709464345</v>
      </c>
    </row>
    <row r="388" spans="1:4">
      <c r="A388" s="64" t="s">
        <v>1548</v>
      </c>
      <c r="B388" s="64" t="s">
        <v>1464</v>
      </c>
      <c r="C388" s="64">
        <v>0.23485611066273299</v>
      </c>
      <c r="D388" s="64">
        <v>0.109587709464345</v>
      </c>
    </row>
    <row r="389" spans="1:4">
      <c r="A389" s="64" t="s">
        <v>1548</v>
      </c>
      <c r="B389" s="64" t="s">
        <v>1580</v>
      </c>
      <c r="C389" s="64">
        <v>0.22633408614707601</v>
      </c>
      <c r="D389" s="64">
        <v>0.109587709464345</v>
      </c>
    </row>
    <row r="390" spans="1:4">
      <c r="A390" s="64" t="s">
        <v>1548</v>
      </c>
      <c r="B390" s="64" t="s">
        <v>1459</v>
      </c>
      <c r="C390" s="64">
        <v>0.156460545258918</v>
      </c>
      <c r="D390" s="64">
        <v>0.109587709464345</v>
      </c>
    </row>
    <row r="391" spans="1:4">
      <c r="A391" s="64" t="s">
        <v>1548</v>
      </c>
      <c r="B391" s="64" t="s">
        <v>1581</v>
      </c>
      <c r="C391" s="64">
        <v>0.27512650244012599</v>
      </c>
      <c r="D391" s="64">
        <v>0.109587709464345</v>
      </c>
    </row>
    <row r="392" spans="1:4">
      <c r="A392" s="64" t="s">
        <v>1548</v>
      </c>
      <c r="B392" s="64" t="s">
        <v>1582</v>
      </c>
      <c r="C392" s="64">
        <v>0.13042825437372599</v>
      </c>
      <c r="D392" s="64">
        <v>0.109587709464345</v>
      </c>
    </row>
    <row r="393" spans="1:4">
      <c r="A393" s="64" t="s">
        <v>1548</v>
      </c>
      <c r="B393" s="64" t="s">
        <v>1464</v>
      </c>
      <c r="C393" s="64">
        <v>0.23485611066273299</v>
      </c>
      <c r="D393" s="64">
        <v>0.109587709464345</v>
      </c>
    </row>
    <row r="394" spans="1:4">
      <c r="A394" s="64" t="s">
        <v>1548</v>
      </c>
      <c r="B394" s="64" t="s">
        <v>1583</v>
      </c>
      <c r="C394" s="64">
        <v>0.437009179347354</v>
      </c>
      <c r="D394" s="64">
        <v>0.109587709464345</v>
      </c>
    </row>
    <row r="395" spans="1:4">
      <c r="A395" s="64" t="s">
        <v>1548</v>
      </c>
      <c r="B395" s="64" t="s">
        <v>1584</v>
      </c>
      <c r="C395" s="64">
        <v>0.22633408614707601</v>
      </c>
      <c r="D395" s="64">
        <v>0.109587709464345</v>
      </c>
    </row>
    <row r="396" spans="1:4">
      <c r="A396" s="64" t="s">
        <v>1548</v>
      </c>
      <c r="B396" s="64" t="s">
        <v>1576</v>
      </c>
      <c r="C396" s="64">
        <v>0.36824355123183899</v>
      </c>
      <c r="D396" s="64">
        <v>0.109587709464345</v>
      </c>
    </row>
    <row r="397" spans="1:4">
      <c r="A397" s="64" t="s">
        <v>1548</v>
      </c>
      <c r="B397" s="64" t="s">
        <v>1585</v>
      </c>
      <c r="C397" s="64">
        <v>0.62542234424662702</v>
      </c>
      <c r="D397" s="64">
        <v>0.109587709464345</v>
      </c>
    </row>
    <row r="398" spans="1:4">
      <c r="A398" s="64" t="s">
        <v>1548</v>
      </c>
      <c r="B398" s="64" t="s">
        <v>1586</v>
      </c>
      <c r="C398" s="64">
        <v>0.24321423989029101</v>
      </c>
      <c r="D398" s="64">
        <v>0.109587709464345</v>
      </c>
    </row>
    <row r="399" spans="1:4">
      <c r="A399" s="64" t="s">
        <v>1548</v>
      </c>
      <c r="B399" s="64" t="s">
        <v>1584</v>
      </c>
      <c r="C399" s="64">
        <v>0.22633408614707601</v>
      </c>
      <c r="D399" s="64">
        <v>0.109587709464345</v>
      </c>
    </row>
    <row r="400" spans="1:4">
      <c r="A400" s="64" t="s">
        <v>1548</v>
      </c>
      <c r="B400" s="64" t="s">
        <v>1471</v>
      </c>
      <c r="C400" s="64">
        <v>0.13042825437372599</v>
      </c>
      <c r="D400" s="64">
        <v>0.109587709464345</v>
      </c>
    </row>
    <row r="401" spans="1:4">
      <c r="A401" s="64" t="s">
        <v>1548</v>
      </c>
      <c r="B401" s="64" t="s">
        <v>1587</v>
      </c>
      <c r="C401" s="64">
        <v>0.23485611066273299</v>
      </c>
      <c r="D401" s="64">
        <v>0.109587709464345</v>
      </c>
    </row>
    <row r="402" spans="1:4">
      <c r="A402" s="64" t="s">
        <v>1548</v>
      </c>
      <c r="B402" s="64" t="s">
        <v>1588</v>
      </c>
      <c r="C402" s="64">
        <v>0.114025955901372</v>
      </c>
      <c r="D402" s="64">
        <v>0.109587709464345</v>
      </c>
    </row>
    <row r="403" spans="1:4">
      <c r="A403" s="64" t="s">
        <v>1548</v>
      </c>
      <c r="B403" s="64" t="s">
        <v>1566</v>
      </c>
      <c r="C403" s="64">
        <v>0.49171790805218002</v>
      </c>
      <c r="D403" s="64">
        <v>0.109587709464345</v>
      </c>
    </row>
    <row r="404" spans="1:4">
      <c r="A404" s="64" t="s">
        <v>1548</v>
      </c>
      <c r="B404" s="64" t="s">
        <v>1589</v>
      </c>
      <c r="C404" s="64">
        <v>0.31197986800580602</v>
      </c>
      <c r="D404" s="64">
        <v>0.109587709464345</v>
      </c>
    </row>
    <row r="405" spans="1:4">
      <c r="A405" s="64" t="s">
        <v>1548</v>
      </c>
      <c r="B405" s="64" t="s">
        <v>1590</v>
      </c>
      <c r="C405" s="64">
        <v>9.1146498422375197E-2</v>
      </c>
      <c r="D405" s="64">
        <v>0.109587709464345</v>
      </c>
    </row>
    <row r="406" spans="1:4">
      <c r="A406" s="64" t="s">
        <v>1548</v>
      </c>
      <c r="B406" s="64" t="s">
        <v>1572</v>
      </c>
      <c r="C406" s="64">
        <v>0.29761130897253701</v>
      </c>
      <c r="D406" s="64">
        <v>0.109587709464345</v>
      </c>
    </row>
    <row r="407" spans="1:4">
      <c r="A407" s="64" t="s">
        <v>1548</v>
      </c>
      <c r="B407" s="64" t="s">
        <v>1562</v>
      </c>
      <c r="C407" s="64">
        <v>7.92386487430074E-2</v>
      </c>
      <c r="D407" s="64">
        <v>0.109587709464345</v>
      </c>
    </row>
    <row r="408" spans="1:4">
      <c r="A408" s="64" t="s">
        <v>1548</v>
      </c>
      <c r="B408" s="64" t="s">
        <v>1555</v>
      </c>
      <c r="C408" s="64">
        <v>8.5233355165344998E-2</v>
      </c>
      <c r="D408" s="64">
        <v>0.109587709464345</v>
      </c>
    </row>
    <row r="409" spans="1:4">
      <c r="A409" s="64" t="s">
        <v>1548</v>
      </c>
      <c r="B409" s="64" t="s">
        <v>1591</v>
      </c>
      <c r="C409" s="64">
        <v>0.17136289634056801</v>
      </c>
      <c r="D409" s="64">
        <v>0.109587709464345</v>
      </c>
    </row>
    <row r="410" spans="1:4">
      <c r="A410" s="64" t="s">
        <v>1548</v>
      </c>
      <c r="B410" s="64" t="s">
        <v>1588</v>
      </c>
      <c r="C410" s="64">
        <v>0.114025955901372</v>
      </c>
      <c r="D410" s="64">
        <v>0.109587709464345</v>
      </c>
    </row>
    <row r="411" spans="1:4">
      <c r="A411" s="64" t="s">
        <v>1548</v>
      </c>
      <c r="B411" s="64" t="s">
        <v>1592</v>
      </c>
      <c r="C411" s="64">
        <v>0.45770877357273299</v>
      </c>
      <c r="D411" s="64">
        <v>0.109587709464345</v>
      </c>
    </row>
    <row r="412" spans="1:4">
      <c r="A412" s="64" t="s">
        <v>1548</v>
      </c>
      <c r="B412" s="64" t="s">
        <v>1593</v>
      </c>
      <c r="C412" s="64">
        <v>9.6980268229259495E-2</v>
      </c>
      <c r="D412" s="64">
        <v>0.109587709464345</v>
      </c>
    </row>
    <row r="413" spans="1:4">
      <c r="A413" s="64" t="s">
        <v>1548</v>
      </c>
      <c r="B413" s="64" t="s">
        <v>1466</v>
      </c>
      <c r="C413" s="64">
        <v>0.146233971661032</v>
      </c>
      <c r="D413" s="64">
        <v>0.109587709464345</v>
      </c>
    </row>
    <row r="414" spans="1:4">
      <c r="A414" s="64" t="s">
        <v>1548</v>
      </c>
      <c r="B414" s="64" t="s">
        <v>1462</v>
      </c>
      <c r="C414" s="64">
        <v>0.27126328300258001</v>
      </c>
      <c r="D414" s="64">
        <v>0.109587709464345</v>
      </c>
    </row>
    <row r="415" spans="1:4">
      <c r="A415" s="64" t="s">
        <v>1548</v>
      </c>
      <c r="B415" s="64" t="s">
        <v>1550</v>
      </c>
      <c r="C415" s="64">
        <v>9.1146498422375197E-2</v>
      </c>
      <c r="D415" s="64">
        <v>0.109587709464345</v>
      </c>
    </row>
    <row r="416" spans="1:4">
      <c r="A416" s="64" t="s">
        <v>1548</v>
      </c>
      <c r="B416" s="64" t="s">
        <v>1553</v>
      </c>
      <c r="C416" s="64">
        <v>9.1146498422375197E-2</v>
      </c>
      <c r="D416" s="64">
        <v>0.109587709464345</v>
      </c>
    </row>
    <row r="417" spans="1:4">
      <c r="A417" s="64" t="s">
        <v>1548</v>
      </c>
      <c r="B417" s="64" t="s">
        <v>1594</v>
      </c>
      <c r="C417" s="64">
        <v>0.46022825497684</v>
      </c>
      <c r="D417" s="64">
        <v>0.109587709464345</v>
      </c>
    </row>
    <row r="418" spans="1:4">
      <c r="A418" s="64" t="s">
        <v>1548</v>
      </c>
      <c r="B418" s="64" t="s">
        <v>1586</v>
      </c>
      <c r="C418" s="64">
        <v>0.24321423989029101</v>
      </c>
      <c r="D418" s="64">
        <v>0.109587709464345</v>
      </c>
    </row>
    <row r="419" spans="1:4">
      <c r="A419" s="64" t="s">
        <v>1548</v>
      </c>
      <c r="B419" s="64" t="s">
        <v>1595</v>
      </c>
      <c r="C419" s="64">
        <v>0.181021278819397</v>
      </c>
      <c r="D419" s="64">
        <v>0.109587709464345</v>
      </c>
    </row>
    <row r="420" spans="1:4">
      <c r="A420" s="64" t="s">
        <v>1548</v>
      </c>
      <c r="B420" s="64" t="s">
        <v>1582</v>
      </c>
      <c r="C420" s="64">
        <v>0.13042825437372599</v>
      </c>
      <c r="D420" s="64">
        <v>0.109587709464345</v>
      </c>
    </row>
    <row r="421" spans="1:4">
      <c r="A421" s="64" t="s">
        <v>1548</v>
      </c>
      <c r="B421" s="64" t="s">
        <v>1511</v>
      </c>
      <c r="C421" s="64">
        <v>0.135760951033539</v>
      </c>
      <c r="D421" s="64">
        <v>0.109587709464345</v>
      </c>
    </row>
    <row r="422" spans="1:4">
      <c r="A422" s="64" t="s">
        <v>1548</v>
      </c>
      <c r="B422" s="64" t="s">
        <v>1595</v>
      </c>
      <c r="C422" s="64">
        <v>0.181021278819397</v>
      </c>
      <c r="D422" s="64">
        <v>0.109587709464345</v>
      </c>
    </row>
    <row r="423" spans="1:4">
      <c r="A423" s="64" t="s">
        <v>1548</v>
      </c>
      <c r="B423" s="64" t="s">
        <v>1596</v>
      </c>
      <c r="C423" s="64">
        <v>0.70380123143315698</v>
      </c>
      <c r="D423" s="64">
        <v>0.109587709464345</v>
      </c>
    </row>
    <row r="424" spans="1:4">
      <c r="A424" s="64" t="s">
        <v>1548</v>
      </c>
      <c r="B424" s="64" t="s">
        <v>1465</v>
      </c>
      <c r="C424" s="64">
        <v>0.24733379040283901</v>
      </c>
      <c r="D424" s="64">
        <v>0.109587709464345</v>
      </c>
    </row>
    <row r="425" spans="1:4">
      <c r="A425" s="64" t="s">
        <v>1548</v>
      </c>
      <c r="B425" s="64" t="s">
        <v>1597</v>
      </c>
      <c r="C425" s="64">
        <v>0.48937499496544901</v>
      </c>
      <c r="D425" s="64">
        <v>0.109587709464345</v>
      </c>
    </row>
    <row r="426" spans="1:4">
      <c r="A426" s="64" t="s">
        <v>1548</v>
      </c>
      <c r="B426" s="64" t="s">
        <v>1598</v>
      </c>
      <c r="C426" s="64">
        <v>0.52758231446088999</v>
      </c>
      <c r="D426" s="64">
        <v>0.109587709464345</v>
      </c>
    </row>
    <row r="427" spans="1:4">
      <c r="A427" s="64" t="s">
        <v>1548</v>
      </c>
      <c r="B427" s="64" t="s">
        <v>1464</v>
      </c>
      <c r="C427" s="64">
        <v>0.23485611066273299</v>
      </c>
      <c r="D427" s="64">
        <v>0.109587709464345</v>
      </c>
    </row>
    <row r="428" spans="1:4">
      <c r="A428" s="64" t="s">
        <v>1548</v>
      </c>
      <c r="B428" s="64" t="s">
        <v>1599</v>
      </c>
      <c r="C428" s="64">
        <v>0.23485611066273299</v>
      </c>
      <c r="D428" s="64">
        <v>0.109587709464345</v>
      </c>
    </row>
    <row r="429" spans="1:4">
      <c r="A429" s="64" t="s">
        <v>1548</v>
      </c>
      <c r="B429" s="64" t="s">
        <v>1600</v>
      </c>
      <c r="C429" s="64">
        <v>0.37133686909503599</v>
      </c>
      <c r="D429" s="64">
        <v>0.109587709464345</v>
      </c>
    </row>
    <row r="430" spans="1:4">
      <c r="A430" s="64" t="s">
        <v>1548</v>
      </c>
      <c r="B430" s="64" t="s">
        <v>1574</v>
      </c>
      <c r="C430" s="64">
        <v>0.10841801583459899</v>
      </c>
      <c r="D430" s="64">
        <v>0.109587709464345</v>
      </c>
    </row>
    <row r="431" spans="1:4">
      <c r="A431" s="64" t="s">
        <v>1548</v>
      </c>
      <c r="B431" s="64" t="s">
        <v>1584</v>
      </c>
      <c r="C431" s="64">
        <v>0.22633408614707601</v>
      </c>
      <c r="D431" s="64">
        <v>0.109587709464345</v>
      </c>
    </row>
    <row r="432" spans="1:4">
      <c r="A432" s="64" t="s">
        <v>1548</v>
      </c>
      <c r="B432" s="64" t="s">
        <v>1601</v>
      </c>
      <c r="C432" s="64">
        <v>0.49636618043658398</v>
      </c>
      <c r="D432" s="64">
        <v>0.109587709464345</v>
      </c>
    </row>
    <row r="433" spans="1:4">
      <c r="A433" s="64" t="s">
        <v>1548</v>
      </c>
      <c r="B433" s="64" t="s">
        <v>1602</v>
      </c>
      <c r="C433" s="64">
        <v>0.31898984780006701</v>
      </c>
      <c r="D433" s="64">
        <v>0.109587709464345</v>
      </c>
    </row>
    <row r="434" spans="1:4">
      <c r="A434" s="64" t="s">
        <v>1548</v>
      </c>
      <c r="B434" s="64" t="s">
        <v>1603</v>
      </c>
      <c r="C434" s="64">
        <v>0.26343227248738199</v>
      </c>
      <c r="D434" s="64">
        <v>0.109587709464345</v>
      </c>
    </row>
    <row r="435" spans="1:4">
      <c r="A435" s="64" t="s">
        <v>1548</v>
      </c>
      <c r="B435" s="64" t="s">
        <v>1581</v>
      </c>
      <c r="C435" s="64">
        <v>0.27512650244012599</v>
      </c>
      <c r="D435" s="64">
        <v>0.109587709464345</v>
      </c>
    </row>
    <row r="436" spans="1:4">
      <c r="A436" s="64" t="s">
        <v>1548</v>
      </c>
      <c r="B436" s="64" t="s">
        <v>1461</v>
      </c>
      <c r="C436" s="64">
        <v>0.17136289634056801</v>
      </c>
      <c r="D436" s="64">
        <v>0.109587709464345</v>
      </c>
    </row>
    <row r="437" spans="1:4">
      <c r="A437" s="64" t="s">
        <v>1548</v>
      </c>
      <c r="B437" s="64" t="s">
        <v>1601</v>
      </c>
      <c r="C437" s="64">
        <v>0.49636618043658398</v>
      </c>
      <c r="D437" s="64">
        <v>0.109587709464345</v>
      </c>
    </row>
    <row r="438" spans="1:4">
      <c r="A438" s="64" t="s">
        <v>1548</v>
      </c>
      <c r="B438" s="64" t="s">
        <v>1567</v>
      </c>
      <c r="C438" s="64">
        <v>8.5233355165344998E-2</v>
      </c>
      <c r="D438" s="64">
        <v>0.109587709464345</v>
      </c>
    </row>
    <row r="439" spans="1:4">
      <c r="A439" s="64" t="s">
        <v>1548</v>
      </c>
      <c r="B439" s="64" t="s">
        <v>1604</v>
      </c>
      <c r="C439" s="64">
        <v>0.13042825437372599</v>
      </c>
      <c r="D439" s="64">
        <v>0.109587709464345</v>
      </c>
    </row>
    <row r="440" spans="1:4">
      <c r="A440" s="64" t="s">
        <v>1548</v>
      </c>
      <c r="B440" s="64" t="s">
        <v>1562</v>
      </c>
      <c r="C440" s="64">
        <v>7.92386487430074E-2</v>
      </c>
      <c r="D440" s="64">
        <v>0.109587709464345</v>
      </c>
    </row>
    <row r="441" spans="1:4">
      <c r="A441" s="64" t="s">
        <v>1548</v>
      </c>
      <c r="B441" s="64" t="s">
        <v>1567</v>
      </c>
      <c r="C441" s="64">
        <v>8.5233355165344998E-2</v>
      </c>
      <c r="D441" s="64">
        <v>0.109587709464345</v>
      </c>
    </row>
    <row r="442" spans="1:4">
      <c r="A442" s="64" t="s">
        <v>1548</v>
      </c>
      <c r="B442" s="64" t="s">
        <v>1605</v>
      </c>
      <c r="C442" s="64">
        <v>0.24321423989029101</v>
      </c>
      <c r="D442" s="64">
        <v>0.109587709464345</v>
      </c>
    </row>
    <row r="443" spans="1:4">
      <c r="A443" s="64" t="s">
        <v>1548</v>
      </c>
      <c r="B443" s="64" t="s">
        <v>1462</v>
      </c>
      <c r="C443" s="64">
        <v>0.27126328300258001</v>
      </c>
      <c r="D443" s="64">
        <v>0.109587709464345</v>
      </c>
    </row>
    <row r="444" spans="1:4">
      <c r="A444" s="64" t="s">
        <v>1548</v>
      </c>
      <c r="B444" s="64" t="s">
        <v>1606</v>
      </c>
      <c r="C444" s="64">
        <v>0.14102900735337001</v>
      </c>
      <c r="D444" s="64">
        <v>0.109587709464345</v>
      </c>
    </row>
    <row r="445" spans="1:4">
      <c r="A445" s="64" t="s">
        <v>1548</v>
      </c>
      <c r="B445" s="64" t="s">
        <v>1607</v>
      </c>
      <c r="C445" s="64">
        <v>0.65368606225834902</v>
      </c>
      <c r="D445" s="64">
        <v>0.109587709464345</v>
      </c>
    </row>
    <row r="446" spans="1:4">
      <c r="A446" s="64" t="s">
        <v>1548</v>
      </c>
      <c r="B446" s="64" t="s">
        <v>1598</v>
      </c>
      <c r="C446" s="64">
        <v>0.52758231446088999</v>
      </c>
      <c r="D446" s="64">
        <v>0.109587709464345</v>
      </c>
    </row>
    <row r="447" spans="1:4">
      <c r="A447" s="64" t="s">
        <v>1548</v>
      </c>
      <c r="B447" s="64" t="s">
        <v>1551</v>
      </c>
      <c r="C447" s="64">
        <v>0.21764160988884099</v>
      </c>
      <c r="D447" s="64">
        <v>0.109587709464345</v>
      </c>
    </row>
    <row r="448" spans="1:4">
      <c r="A448" s="64" t="s">
        <v>1548</v>
      </c>
      <c r="B448" s="64" t="s">
        <v>1608</v>
      </c>
      <c r="C448" s="64">
        <v>0.21322929457905601</v>
      </c>
      <c r="D448" s="64">
        <v>0.109587709464345</v>
      </c>
    </row>
    <row r="449" spans="1:4">
      <c r="A449" s="64" t="s">
        <v>1548</v>
      </c>
      <c r="B449" s="64" t="s">
        <v>1471</v>
      </c>
      <c r="C449" s="64">
        <v>0.13042825437372599</v>
      </c>
      <c r="D449" s="64">
        <v>0.109587709464345</v>
      </c>
    </row>
    <row r="450" spans="1:4">
      <c r="A450" s="64" t="s">
        <v>1548</v>
      </c>
      <c r="B450" s="64" t="s">
        <v>1609</v>
      </c>
      <c r="C450" s="64">
        <v>0.222009579570807</v>
      </c>
      <c r="D450" s="64">
        <v>0.109587709464345</v>
      </c>
    </row>
    <row r="451" spans="1:4">
      <c r="A451" s="64" t="s">
        <v>1548</v>
      </c>
      <c r="B451" s="64" t="s">
        <v>1589</v>
      </c>
      <c r="C451" s="64">
        <v>0.31197986800580602</v>
      </c>
      <c r="D451" s="64">
        <v>0.109587709464345</v>
      </c>
    </row>
    <row r="452" spans="1:4">
      <c r="A452" s="64" t="s">
        <v>1548</v>
      </c>
      <c r="B452" s="64" t="s">
        <v>1593</v>
      </c>
      <c r="C452" s="64">
        <v>9.6980268229259495E-2</v>
      </c>
      <c r="D452" s="64">
        <v>0.109587709464345</v>
      </c>
    </row>
    <row r="453" spans="1:4">
      <c r="A453" s="64" t="s">
        <v>1610</v>
      </c>
      <c r="B453" s="64" t="s">
        <v>1611</v>
      </c>
      <c r="C453" s="64">
        <v>0.56665152152669196</v>
      </c>
      <c r="D453" s="64">
        <v>0.272134450817619</v>
      </c>
    </row>
    <row r="454" spans="1:4">
      <c r="A454" s="64" t="s">
        <v>1610</v>
      </c>
      <c r="B454" s="64" t="s">
        <v>1612</v>
      </c>
      <c r="C454" s="64">
        <v>0.19511795212277</v>
      </c>
      <c r="D454" s="64">
        <v>0.272134450817619</v>
      </c>
    </row>
    <row r="455" spans="1:4">
      <c r="A455" s="64" t="s">
        <v>1610</v>
      </c>
      <c r="B455" s="64" t="s">
        <v>1613</v>
      </c>
      <c r="C455" s="64">
        <v>0.37745822838875398</v>
      </c>
      <c r="D455" s="64">
        <v>0.272134450817619</v>
      </c>
    </row>
    <row r="456" spans="1:4">
      <c r="A456" s="64" t="s">
        <v>1614</v>
      </c>
      <c r="B456" s="64" t="s">
        <v>1615</v>
      </c>
      <c r="C456" s="64">
        <v>0.17621891697226699</v>
      </c>
      <c r="D456" s="64">
        <v>0.21041785339730601</v>
      </c>
    </row>
    <row r="457" spans="1:4">
      <c r="A457" s="64" t="s">
        <v>1614</v>
      </c>
      <c r="B457" s="64" t="s">
        <v>1616</v>
      </c>
      <c r="C457" s="64">
        <v>0.31898984780006701</v>
      </c>
      <c r="D457" s="64">
        <v>0.21041785339730601</v>
      </c>
    </row>
    <row r="458" spans="1:4">
      <c r="A458" s="64" t="s">
        <v>1614</v>
      </c>
      <c r="B458" s="64" t="s">
        <v>1617</v>
      </c>
      <c r="C458" s="64">
        <v>0.251414659118817</v>
      </c>
      <c r="D458" s="64">
        <v>0.21041785339730601</v>
      </c>
    </row>
    <row r="459" spans="1:4">
      <c r="A459" s="64" t="s">
        <v>1614</v>
      </c>
      <c r="B459" s="64" t="s">
        <v>1495</v>
      </c>
      <c r="C459" s="64">
        <v>0.33936589142418999</v>
      </c>
      <c r="D459" s="64">
        <v>0.21041785339730601</v>
      </c>
    </row>
    <row r="460" spans="1:4">
      <c r="A460" s="64" t="s">
        <v>1614</v>
      </c>
      <c r="B460" s="64" t="s">
        <v>1607</v>
      </c>
      <c r="C460" s="64">
        <v>0.65368606225834902</v>
      </c>
      <c r="D460" s="64">
        <v>0.21041785339730601</v>
      </c>
    </row>
    <row r="461" spans="1:4">
      <c r="A461" s="64" t="s">
        <v>1614</v>
      </c>
      <c r="B461" s="64" t="s">
        <v>1618</v>
      </c>
      <c r="C461" s="64">
        <v>0.66323830007306095</v>
      </c>
      <c r="D461" s="64">
        <v>0.21041785339730601</v>
      </c>
    </row>
    <row r="462" spans="1:4">
      <c r="A462" s="64" t="s">
        <v>1614</v>
      </c>
      <c r="B462" s="64" t="s">
        <v>1512</v>
      </c>
      <c r="C462" s="64">
        <v>0.4208106836103</v>
      </c>
      <c r="D462" s="64">
        <v>0.21041785339730601</v>
      </c>
    </row>
    <row r="463" spans="1:4">
      <c r="A463" s="64" t="s">
        <v>1614</v>
      </c>
      <c r="B463" s="64" t="s">
        <v>1619</v>
      </c>
      <c r="C463" s="64">
        <v>7.92386487430074E-2</v>
      </c>
      <c r="D463" s="64">
        <v>0.21041785339730601</v>
      </c>
    </row>
    <row r="464" spans="1:4">
      <c r="A464" s="64" t="s">
        <v>1614</v>
      </c>
      <c r="B464" s="64" t="s">
        <v>1620</v>
      </c>
      <c r="C464" s="64">
        <v>0.146233971661032</v>
      </c>
      <c r="D464" s="64">
        <v>0.21041785339730601</v>
      </c>
    </row>
    <row r="465" spans="1:4">
      <c r="A465" s="64" t="s">
        <v>1614</v>
      </c>
      <c r="B465" s="64" t="s">
        <v>1621</v>
      </c>
      <c r="C465" s="64">
        <v>0.60068180127702497</v>
      </c>
      <c r="D465" s="64">
        <v>0.21041785339730601</v>
      </c>
    </row>
    <row r="466" spans="1:4">
      <c r="A466" s="64" t="s">
        <v>1614</v>
      </c>
      <c r="B466" s="64" t="s">
        <v>1622</v>
      </c>
      <c r="C466" s="64">
        <v>0.14102900735337001</v>
      </c>
      <c r="D466" s="64">
        <v>0.21041785339730601</v>
      </c>
    </row>
    <row r="467" spans="1:4">
      <c r="A467" s="64" t="s">
        <v>1614</v>
      </c>
      <c r="B467" s="64" t="s">
        <v>1462</v>
      </c>
      <c r="C467" s="64">
        <v>0.27126328300258001</v>
      </c>
      <c r="D467" s="64">
        <v>0.21041785339730601</v>
      </c>
    </row>
    <row r="468" spans="1:4">
      <c r="A468" s="64" t="s">
        <v>1614</v>
      </c>
      <c r="B468" s="64" t="s">
        <v>1581</v>
      </c>
      <c r="C468" s="64">
        <v>0.27512650244012599</v>
      </c>
      <c r="D468" s="64">
        <v>0.21041785339730601</v>
      </c>
    </row>
    <row r="469" spans="1:4">
      <c r="A469" s="64" t="s">
        <v>1614</v>
      </c>
      <c r="B469" s="64" t="s">
        <v>1580</v>
      </c>
      <c r="C469" s="64">
        <v>0.22633408614707601</v>
      </c>
      <c r="D469" s="64">
        <v>0.21041785339730601</v>
      </c>
    </row>
    <row r="470" spans="1:4">
      <c r="A470" s="64" t="s">
        <v>1614</v>
      </c>
      <c r="B470" s="64" t="s">
        <v>1504</v>
      </c>
      <c r="C470" s="64">
        <v>0.48937499496544901</v>
      </c>
      <c r="D470" s="64">
        <v>0.21041785339730601</v>
      </c>
    </row>
    <row r="471" spans="1:4">
      <c r="A471" s="64" t="s">
        <v>1614</v>
      </c>
      <c r="B471" s="64" t="s">
        <v>1623</v>
      </c>
      <c r="C471" s="64">
        <v>0.431676482687541</v>
      </c>
      <c r="D471" s="64">
        <v>0.21041785339730601</v>
      </c>
    </row>
    <row r="472" spans="1:4">
      <c r="A472" s="64" t="s">
        <v>1614</v>
      </c>
      <c r="B472" s="64" t="s">
        <v>1624</v>
      </c>
      <c r="C472" s="64">
        <v>0.72480093568892001</v>
      </c>
      <c r="D472" s="64">
        <v>0.21041785339730601</v>
      </c>
    </row>
    <row r="473" spans="1:4">
      <c r="A473" s="64" t="s">
        <v>1614</v>
      </c>
      <c r="B473" s="64" t="s">
        <v>1625</v>
      </c>
      <c r="C473" s="64">
        <v>0.119562455296486</v>
      </c>
      <c r="D473" s="64">
        <v>0.21041785339730601</v>
      </c>
    </row>
    <row r="474" spans="1:4">
      <c r="A474" s="64" t="s">
        <v>1614</v>
      </c>
      <c r="B474" s="64" t="s">
        <v>1626</v>
      </c>
      <c r="C474" s="64">
        <v>0.55266288743263203</v>
      </c>
      <c r="D474" s="64">
        <v>0.21041785339730601</v>
      </c>
    </row>
    <row r="475" spans="1:4">
      <c r="A475" s="64" t="s">
        <v>1614</v>
      </c>
      <c r="B475" s="64" t="s">
        <v>1627</v>
      </c>
      <c r="C475" s="64">
        <v>0.119562455296486</v>
      </c>
      <c r="D475" s="64">
        <v>0.21041785339730601</v>
      </c>
    </row>
    <row r="476" spans="1:4">
      <c r="A476" s="64" t="s">
        <v>1614</v>
      </c>
      <c r="B476" s="64" t="s">
        <v>1628</v>
      </c>
      <c r="C476" s="64">
        <v>0.31197986800580602</v>
      </c>
      <c r="D476" s="64">
        <v>0.21041785339730601</v>
      </c>
    </row>
    <row r="477" spans="1:4">
      <c r="A477" s="64" t="s">
        <v>1629</v>
      </c>
      <c r="B477" s="64" t="s">
        <v>1630</v>
      </c>
      <c r="C477" s="64">
        <v>0.342670921230389</v>
      </c>
      <c r="D477" s="64">
        <v>0.33047254432647699</v>
      </c>
    </row>
    <row r="478" spans="1:4">
      <c r="A478" s="64" t="s">
        <v>1629</v>
      </c>
      <c r="B478" s="64" t="s">
        <v>1631</v>
      </c>
      <c r="C478" s="64">
        <v>0.31898984780006701</v>
      </c>
      <c r="D478" s="64">
        <v>0.33047254432647699</v>
      </c>
    </row>
    <row r="479" spans="1:4">
      <c r="A479" s="64" t="s">
        <v>1629</v>
      </c>
      <c r="B479" s="64" t="s">
        <v>1611</v>
      </c>
      <c r="C479" s="64">
        <v>0.56665152152669196</v>
      </c>
      <c r="D479" s="64">
        <v>0.33047254432647699</v>
      </c>
    </row>
    <row r="480" spans="1:4">
      <c r="A480" s="64" t="s">
        <v>1629</v>
      </c>
      <c r="B480" s="64" t="s">
        <v>1612</v>
      </c>
      <c r="C480" s="64">
        <v>0.19511795212277</v>
      </c>
      <c r="D480" s="64">
        <v>0.33047254432647699</v>
      </c>
    </row>
    <row r="481" spans="1:4">
      <c r="A481" s="64" t="s">
        <v>1629</v>
      </c>
      <c r="B481" s="64" t="s">
        <v>1613</v>
      </c>
      <c r="C481" s="64">
        <v>0.37745822838875398</v>
      </c>
      <c r="D481" s="64">
        <v>0.33047254432647699</v>
      </c>
    </row>
    <row r="482" spans="1:4">
      <c r="A482" s="64" t="s">
        <v>1632</v>
      </c>
      <c r="B482" s="64" t="s">
        <v>1633</v>
      </c>
      <c r="C482" s="64">
        <v>0.27512650244012599</v>
      </c>
      <c r="D482" s="64">
        <v>0.25613286121654699</v>
      </c>
    </row>
    <row r="483" spans="1:4">
      <c r="A483" s="64" t="s">
        <v>1632</v>
      </c>
      <c r="B483" s="64" t="s">
        <v>1507</v>
      </c>
      <c r="C483" s="64">
        <v>0.36199007175924602</v>
      </c>
      <c r="D483" s="64">
        <v>0.25613286121654699</v>
      </c>
    </row>
    <row r="484" spans="1:4">
      <c r="A484" s="64" t="s">
        <v>1632</v>
      </c>
      <c r="B484" s="64" t="s">
        <v>1545</v>
      </c>
      <c r="C484" s="64">
        <v>0.83523767589042797</v>
      </c>
      <c r="D484" s="64">
        <v>0.25613286121654699</v>
      </c>
    </row>
    <row r="485" spans="1:4">
      <c r="A485" s="64" t="s">
        <v>1632</v>
      </c>
      <c r="B485" s="64" t="s">
        <v>1634</v>
      </c>
      <c r="C485" s="64">
        <v>5.4397069082245501E-2</v>
      </c>
      <c r="D485" s="64">
        <v>0.25613286121654699</v>
      </c>
    </row>
    <row r="486" spans="1:4">
      <c r="A486" s="64" t="s">
        <v>1632</v>
      </c>
      <c r="B486" s="64" t="s">
        <v>1541</v>
      </c>
      <c r="C486" s="65">
        <v>1</v>
      </c>
      <c r="D486" s="64">
        <v>0.25613286121654699</v>
      </c>
    </row>
    <row r="487" spans="1:4">
      <c r="A487" s="64" t="s">
        <v>1632</v>
      </c>
      <c r="B487" s="64" t="s">
        <v>1635</v>
      </c>
      <c r="C487" s="64">
        <v>0.24321423989029101</v>
      </c>
      <c r="D487" s="64">
        <v>0.25613286121654699</v>
      </c>
    </row>
    <row r="488" spans="1:4">
      <c r="A488" s="64" t="s">
        <v>1632</v>
      </c>
      <c r="B488" s="64" t="s">
        <v>1636</v>
      </c>
      <c r="C488" s="64">
        <v>0.308432017078625</v>
      </c>
      <c r="D488" s="64">
        <v>0.25613286121654699</v>
      </c>
    </row>
    <row r="489" spans="1:4">
      <c r="A489" s="64" t="s">
        <v>1632</v>
      </c>
      <c r="B489" s="64" t="s">
        <v>1637</v>
      </c>
      <c r="C489" s="64">
        <v>0.16645200425812201</v>
      </c>
      <c r="D489" s="64">
        <v>0.25613286121654699</v>
      </c>
    </row>
    <row r="490" spans="1:4">
      <c r="A490" s="64" t="s">
        <v>1632</v>
      </c>
      <c r="B490" s="64" t="s">
        <v>1638</v>
      </c>
      <c r="C490" s="64">
        <v>8.5233355165344998E-2</v>
      </c>
      <c r="D490" s="64">
        <v>0.25613286121654699</v>
      </c>
    </row>
    <row r="491" spans="1:4">
      <c r="A491" s="64" t="s">
        <v>1632</v>
      </c>
      <c r="B491" s="64" t="s">
        <v>1639</v>
      </c>
      <c r="C491" s="64">
        <v>0.30485496540395601</v>
      </c>
      <c r="D491" s="64">
        <v>0.25613286121654699</v>
      </c>
    </row>
    <row r="492" spans="1:4">
      <c r="A492" s="64" t="s">
        <v>1632</v>
      </c>
      <c r="B492" s="64" t="s">
        <v>1546</v>
      </c>
      <c r="C492" s="64">
        <v>0.39532139991748899</v>
      </c>
      <c r="D492" s="64">
        <v>0.25613286121654699</v>
      </c>
    </row>
    <row r="493" spans="1:4">
      <c r="A493" s="64" t="s">
        <v>1632</v>
      </c>
      <c r="B493" s="64" t="s">
        <v>1538</v>
      </c>
      <c r="C493" s="64">
        <v>0.181021278819397</v>
      </c>
      <c r="D493" s="64">
        <v>0.25613286121654699</v>
      </c>
    </row>
    <row r="494" spans="1:4">
      <c r="A494" s="64" t="s">
        <v>1632</v>
      </c>
      <c r="B494" s="64" t="s">
        <v>1602</v>
      </c>
      <c r="C494" s="64">
        <v>0.31898984780006701</v>
      </c>
      <c r="D494" s="64">
        <v>0.25613286121654699</v>
      </c>
    </row>
    <row r="495" spans="1:4">
      <c r="A495" s="64" t="s">
        <v>1632</v>
      </c>
      <c r="B495" s="64" t="s">
        <v>1640</v>
      </c>
      <c r="C495" s="64">
        <v>0.26343227248738199</v>
      </c>
      <c r="D495" s="64">
        <v>0.25613286121654699</v>
      </c>
    </row>
    <row r="496" spans="1:4">
      <c r="A496" s="64" t="s">
        <v>1632</v>
      </c>
      <c r="B496" s="64" t="s">
        <v>1641</v>
      </c>
      <c r="C496" s="64">
        <v>0.98748709756376196</v>
      </c>
      <c r="D496" s="64">
        <v>0.25613286121654699</v>
      </c>
    </row>
    <row r="497" spans="1:4">
      <c r="A497" s="64" t="s">
        <v>1632</v>
      </c>
      <c r="B497" s="64" t="s">
        <v>1535</v>
      </c>
      <c r="C497" s="64">
        <v>0.4208106836103</v>
      </c>
      <c r="D497" s="64">
        <v>0.25613286121654699</v>
      </c>
    </row>
    <row r="498" spans="1:4">
      <c r="A498" s="64" t="s">
        <v>1632</v>
      </c>
      <c r="B498" s="64" t="s">
        <v>1642</v>
      </c>
      <c r="C498" s="64">
        <v>0.29394369796604602</v>
      </c>
      <c r="D498" s="64">
        <v>0.25613286121654699</v>
      </c>
    </row>
    <row r="499" spans="1:4">
      <c r="A499" s="64" t="s">
        <v>1632</v>
      </c>
      <c r="B499" s="64" t="s">
        <v>1539</v>
      </c>
      <c r="C499" s="64">
        <v>0.251414659118817</v>
      </c>
      <c r="D499" s="64">
        <v>0.25613286121654699</v>
      </c>
    </row>
    <row r="500" spans="1:4">
      <c r="A500" s="64" t="s">
        <v>1632</v>
      </c>
      <c r="B500" s="64" t="s">
        <v>1643</v>
      </c>
      <c r="C500" s="64">
        <v>0.22633408614707601</v>
      </c>
      <c r="D500" s="64">
        <v>0.25613286121654699</v>
      </c>
    </row>
    <row r="501" spans="1:4">
      <c r="A501" s="64" t="s">
        <v>1632</v>
      </c>
      <c r="B501" s="64" t="s">
        <v>1644</v>
      </c>
      <c r="C501" s="64">
        <v>0.255457565715274</v>
      </c>
      <c r="D501" s="64">
        <v>0.25613286121654699</v>
      </c>
    </row>
    <row r="502" spans="1:4">
      <c r="A502" s="64" t="s">
        <v>1632</v>
      </c>
      <c r="B502" s="64" t="s">
        <v>1645</v>
      </c>
      <c r="C502" s="64">
        <v>0.14102900735337001</v>
      </c>
      <c r="D502" s="64">
        <v>0.25613286121654699</v>
      </c>
    </row>
    <row r="503" spans="1:4">
      <c r="A503" s="64" t="s">
        <v>1632</v>
      </c>
      <c r="B503" s="64" t="s">
        <v>1646</v>
      </c>
      <c r="C503" s="64">
        <v>0.29394369796604602</v>
      </c>
      <c r="D503" s="64">
        <v>0.25613286121654699</v>
      </c>
    </row>
    <row r="504" spans="1:4">
      <c r="A504" s="64" t="s">
        <v>1632</v>
      </c>
      <c r="B504" s="64" t="s">
        <v>1647</v>
      </c>
      <c r="C504" s="64">
        <v>0.325888553363402</v>
      </c>
      <c r="D504" s="64">
        <v>0.25613286121654699</v>
      </c>
    </row>
    <row r="505" spans="1:4">
      <c r="A505" s="64" t="s">
        <v>1632</v>
      </c>
      <c r="B505" s="64" t="s">
        <v>1544</v>
      </c>
      <c r="C505" s="64">
        <v>0.33936589142418999</v>
      </c>
      <c r="D505" s="64">
        <v>0.25613286121654699</v>
      </c>
    </row>
    <row r="506" spans="1:4">
      <c r="A506" s="64" t="s">
        <v>1632</v>
      </c>
      <c r="B506" s="64" t="s">
        <v>1464</v>
      </c>
      <c r="C506" s="64">
        <v>0.23485611066273299</v>
      </c>
      <c r="D506" s="64">
        <v>0.25613286121654699</v>
      </c>
    </row>
    <row r="507" spans="1:4">
      <c r="A507" s="64" t="s">
        <v>1632</v>
      </c>
      <c r="B507" s="64" t="s">
        <v>1648</v>
      </c>
      <c r="C507" s="64">
        <v>0.19511795212277</v>
      </c>
      <c r="D507" s="64">
        <v>0.25613286121654699</v>
      </c>
    </row>
    <row r="508" spans="1:4">
      <c r="A508" s="64" t="s">
        <v>1632</v>
      </c>
      <c r="B508" s="64" t="s">
        <v>1649</v>
      </c>
      <c r="C508" s="64">
        <v>0.56071143828359604</v>
      </c>
      <c r="D508" s="64">
        <v>0.25613286121654699</v>
      </c>
    </row>
    <row r="509" spans="1:4">
      <c r="A509" s="64" t="s">
        <v>1632</v>
      </c>
      <c r="B509" s="64" t="s">
        <v>1650</v>
      </c>
      <c r="C509" s="64">
        <v>0.255457565715274</v>
      </c>
      <c r="D509" s="64">
        <v>0.25613286121654699</v>
      </c>
    </row>
    <row r="510" spans="1:4">
      <c r="A510" s="64" t="s">
        <v>1632</v>
      </c>
      <c r="B510" s="64" t="s">
        <v>1651</v>
      </c>
      <c r="C510" s="65">
        <v>0</v>
      </c>
      <c r="D510" s="64">
        <v>0.25613286121654699</v>
      </c>
    </row>
    <row r="511" spans="1:4">
      <c r="A511" s="64" t="s">
        <v>1632</v>
      </c>
      <c r="B511" s="64" t="s">
        <v>1652</v>
      </c>
      <c r="C511" s="64">
        <v>0.86691535683740495</v>
      </c>
      <c r="D511" s="64">
        <v>0.25613286121654699</v>
      </c>
    </row>
    <row r="512" spans="1:4">
      <c r="A512" s="64" t="s">
        <v>1632</v>
      </c>
      <c r="B512" s="64" t="s">
        <v>1653</v>
      </c>
      <c r="C512" s="64">
        <v>0.146233971661032</v>
      </c>
      <c r="D512" s="64">
        <v>0.25613286121654699</v>
      </c>
    </row>
    <row r="513" spans="1:4">
      <c r="A513" s="64" t="s">
        <v>1632</v>
      </c>
      <c r="B513" s="64" t="s">
        <v>1654</v>
      </c>
      <c r="C513" s="64">
        <v>0.72752576796917701</v>
      </c>
      <c r="D513" s="64">
        <v>0.25613286121654699</v>
      </c>
    </row>
    <row r="514" spans="1:4">
      <c r="A514" s="64" t="s">
        <v>1632</v>
      </c>
      <c r="B514" s="64" t="s">
        <v>1655</v>
      </c>
      <c r="C514" s="64">
        <v>0.82667366824828303</v>
      </c>
      <c r="D514" s="64">
        <v>0.25613286121654699</v>
      </c>
    </row>
    <row r="515" spans="1:4">
      <c r="A515" s="64" t="s">
        <v>1632</v>
      </c>
      <c r="B515" s="64" t="s">
        <v>1656</v>
      </c>
      <c r="C515" s="64">
        <v>0.19971703551667799</v>
      </c>
      <c r="D515" s="64">
        <v>0.25613286121654699</v>
      </c>
    </row>
    <row r="516" spans="1:4">
      <c r="A516" s="64" t="s">
        <v>1632</v>
      </c>
      <c r="B516" s="64" t="s">
        <v>1518</v>
      </c>
      <c r="C516" s="64">
        <v>0.48465093405089199</v>
      </c>
      <c r="D516" s="64">
        <v>0.25613286121654699</v>
      </c>
    </row>
    <row r="517" spans="1:4">
      <c r="A517" s="64" t="s">
        <v>1632</v>
      </c>
      <c r="B517" s="64" t="s">
        <v>1547</v>
      </c>
      <c r="C517" s="64">
        <v>0.36199007175924602</v>
      </c>
      <c r="D517" s="64">
        <v>0.25613286121654699</v>
      </c>
    </row>
    <row r="518" spans="1:4">
      <c r="A518" s="64" t="s">
        <v>1632</v>
      </c>
      <c r="B518" s="64" t="s">
        <v>1642</v>
      </c>
      <c r="C518" s="64">
        <v>0.29394369796604602</v>
      </c>
      <c r="D518" s="64">
        <v>0.25613286121654699</v>
      </c>
    </row>
    <row r="519" spans="1:4">
      <c r="A519" s="64" t="s">
        <v>1632</v>
      </c>
      <c r="B519" s="64" t="s">
        <v>1657</v>
      </c>
      <c r="C519" s="64">
        <v>4.79582946483866E-2</v>
      </c>
      <c r="D519" s="64">
        <v>0.25613286121654699</v>
      </c>
    </row>
    <row r="520" spans="1:4">
      <c r="A520" s="64" t="s">
        <v>1632</v>
      </c>
      <c r="B520" s="64" t="s">
        <v>1658</v>
      </c>
      <c r="C520" s="64">
        <v>0.21322929457905601</v>
      </c>
      <c r="D520" s="64">
        <v>0.25613286121654699</v>
      </c>
    </row>
    <row r="521" spans="1:4">
      <c r="A521" s="64" t="s">
        <v>1632</v>
      </c>
      <c r="B521" s="64" t="s">
        <v>1659</v>
      </c>
      <c r="C521" s="64">
        <v>0.29394369796604602</v>
      </c>
      <c r="D521" s="64">
        <v>0.25613286121654699</v>
      </c>
    </row>
    <row r="522" spans="1:4">
      <c r="A522" s="64" t="s">
        <v>1632</v>
      </c>
      <c r="B522" s="64" t="s">
        <v>1544</v>
      </c>
      <c r="C522" s="64">
        <v>0.33936589142418999</v>
      </c>
      <c r="D522" s="64">
        <v>0.25613286121654699</v>
      </c>
    </row>
    <row r="523" spans="1:4">
      <c r="A523" s="64" t="s">
        <v>1632</v>
      </c>
      <c r="B523" s="64" t="s">
        <v>1542</v>
      </c>
      <c r="C523" s="64">
        <v>0.521079310465832</v>
      </c>
      <c r="D523" s="64">
        <v>0.25613286121654699</v>
      </c>
    </row>
    <row r="524" spans="1:4">
      <c r="A524" s="64" t="s">
        <v>1632</v>
      </c>
      <c r="B524" s="64" t="s">
        <v>1660</v>
      </c>
      <c r="C524" s="64">
        <v>0.19046967973836601</v>
      </c>
      <c r="D524" s="64">
        <v>0.25613286121654699</v>
      </c>
    </row>
    <row r="525" spans="1:4">
      <c r="A525" s="64" t="s">
        <v>1632</v>
      </c>
      <c r="B525" s="64" t="s">
        <v>1661</v>
      </c>
      <c r="C525" s="64">
        <v>0.33603553547218001</v>
      </c>
      <c r="D525" s="64">
        <v>0.25613286121654699</v>
      </c>
    </row>
    <row r="526" spans="1:4">
      <c r="A526" s="64" t="s">
        <v>1632</v>
      </c>
      <c r="B526" s="64" t="s">
        <v>1662</v>
      </c>
      <c r="C526" s="64">
        <v>0.26736541539464198</v>
      </c>
      <c r="D526" s="64">
        <v>0.25613286121654699</v>
      </c>
    </row>
    <row r="527" spans="1:4">
      <c r="A527" s="64" t="s">
        <v>1632</v>
      </c>
      <c r="B527" s="64" t="s">
        <v>1663</v>
      </c>
      <c r="C527" s="64">
        <v>0.54858201871665402</v>
      </c>
      <c r="D527" s="64">
        <v>0.25613286121654699</v>
      </c>
    </row>
    <row r="528" spans="1:4">
      <c r="A528" s="64" t="s">
        <v>1632</v>
      </c>
      <c r="B528" s="64" t="s">
        <v>1547</v>
      </c>
      <c r="C528" s="64">
        <v>0.36199007175924602</v>
      </c>
      <c r="D528" s="64">
        <v>0.25613286121654699</v>
      </c>
    </row>
    <row r="529" spans="1:4">
      <c r="A529" s="64" t="s">
        <v>1632</v>
      </c>
      <c r="B529" s="64" t="s">
        <v>1664</v>
      </c>
      <c r="C529" s="64">
        <v>0.45517460123195203</v>
      </c>
      <c r="D529" s="64">
        <v>0.25613286121654699</v>
      </c>
    </row>
    <row r="530" spans="1:4">
      <c r="A530" s="64" t="s">
        <v>1632</v>
      </c>
      <c r="B530" s="64" t="s">
        <v>1465</v>
      </c>
      <c r="C530" s="64">
        <v>0.24733379040283901</v>
      </c>
      <c r="D530" s="64">
        <v>0.25613286121654699</v>
      </c>
    </row>
    <row r="531" spans="1:4">
      <c r="A531" s="64" t="s">
        <v>1632</v>
      </c>
      <c r="B531" s="64" t="s">
        <v>1665</v>
      </c>
      <c r="C531" s="64">
        <v>0.255457565715274</v>
      </c>
      <c r="D531" s="64">
        <v>0.25613286121654699</v>
      </c>
    </row>
    <row r="532" spans="1:4">
      <c r="A532" s="64" t="s">
        <v>1632</v>
      </c>
      <c r="B532" s="64" t="s">
        <v>1535</v>
      </c>
      <c r="C532" s="64">
        <v>0.4208106836103</v>
      </c>
      <c r="D532" s="64">
        <v>0.25613286121654699</v>
      </c>
    </row>
    <row r="533" spans="1:4">
      <c r="A533" s="64" t="s">
        <v>1632</v>
      </c>
      <c r="B533" s="64" t="s">
        <v>1666</v>
      </c>
      <c r="C533" s="64">
        <v>0.36199007175924602</v>
      </c>
      <c r="D533" s="64">
        <v>0.25613286121654699</v>
      </c>
    </row>
    <row r="534" spans="1:4">
      <c r="A534" s="64" t="s">
        <v>1632</v>
      </c>
      <c r="B534" s="64" t="s">
        <v>1536</v>
      </c>
      <c r="C534" s="64">
        <v>0.19046967973836601</v>
      </c>
      <c r="D534" s="64">
        <v>0.25613286121654699</v>
      </c>
    </row>
    <row r="535" spans="1:4">
      <c r="A535" s="64" t="s">
        <v>1632</v>
      </c>
      <c r="B535" s="64" t="s">
        <v>1660</v>
      </c>
      <c r="C535" s="64">
        <v>0.19046967973836601</v>
      </c>
      <c r="D535" s="64">
        <v>0.25613286121654699</v>
      </c>
    </row>
    <row r="536" spans="1:4">
      <c r="A536" s="64" t="s">
        <v>1632</v>
      </c>
      <c r="B536" s="64" t="s">
        <v>1667</v>
      </c>
      <c r="C536" s="64">
        <v>0.21764160988884099</v>
      </c>
      <c r="D536" s="64">
        <v>0.25613286121654699</v>
      </c>
    </row>
    <row r="537" spans="1:4">
      <c r="A537" s="64" t="s">
        <v>1632</v>
      </c>
      <c r="B537" s="64" t="s">
        <v>1540</v>
      </c>
      <c r="C537" s="64">
        <v>0.47987495933986601</v>
      </c>
      <c r="D537" s="64">
        <v>0.25613286121654699</v>
      </c>
    </row>
    <row r="538" spans="1:4">
      <c r="A538" s="64" t="s">
        <v>1632</v>
      </c>
      <c r="B538" s="64" t="s">
        <v>1638</v>
      </c>
      <c r="C538" s="64">
        <v>8.5233355165344998E-2</v>
      </c>
      <c r="D538" s="64">
        <v>0.25613286121654699</v>
      </c>
    </row>
    <row r="539" spans="1:4">
      <c r="A539" s="64" t="s">
        <v>1632</v>
      </c>
      <c r="B539" s="64" t="s">
        <v>1547</v>
      </c>
      <c r="C539" s="64">
        <v>0.36199007175924602</v>
      </c>
      <c r="D539" s="64">
        <v>0.25613286121654699</v>
      </c>
    </row>
    <row r="540" spans="1:4">
      <c r="A540" s="64" t="s">
        <v>1632</v>
      </c>
      <c r="B540" s="64" t="s">
        <v>1668</v>
      </c>
      <c r="C540" s="64">
        <v>0.25946320996978101</v>
      </c>
      <c r="D540" s="64">
        <v>0.25613286121654699</v>
      </c>
    </row>
    <row r="541" spans="1:4">
      <c r="A541" s="64" t="s">
        <v>1632</v>
      </c>
      <c r="B541" s="64" t="s">
        <v>1523</v>
      </c>
      <c r="C541" s="64">
        <v>0.73023362299108496</v>
      </c>
      <c r="D541" s="64">
        <v>0.25613286121654699</v>
      </c>
    </row>
    <row r="542" spans="1:4">
      <c r="A542" s="64" t="s">
        <v>1632</v>
      </c>
      <c r="B542" s="64" t="s">
        <v>1542</v>
      </c>
      <c r="C542" s="64">
        <v>0.521079310465832</v>
      </c>
      <c r="D542" s="64">
        <v>0.25613286121654699</v>
      </c>
    </row>
    <row r="543" spans="1:4">
      <c r="A543" s="64" t="s">
        <v>1632</v>
      </c>
      <c r="B543" s="64" t="s">
        <v>1464</v>
      </c>
      <c r="C543" s="64">
        <v>0.23485611066273299</v>
      </c>
      <c r="D543" s="64">
        <v>0.25613286121654699</v>
      </c>
    </row>
    <row r="544" spans="1:4">
      <c r="A544" s="64" t="s">
        <v>1632</v>
      </c>
      <c r="B544" s="64" t="s">
        <v>1538</v>
      </c>
      <c r="C544" s="64">
        <v>0.181021278819397</v>
      </c>
      <c r="D544" s="64">
        <v>0.25613286121654699</v>
      </c>
    </row>
    <row r="545" spans="1:4">
      <c r="A545" s="64" t="s">
        <v>1632</v>
      </c>
      <c r="B545" s="64" t="s">
        <v>1669</v>
      </c>
      <c r="C545" s="64">
        <v>0.58588516112068001</v>
      </c>
      <c r="D545" s="64">
        <v>0.25613286121654699</v>
      </c>
    </row>
    <row r="546" spans="1:4">
      <c r="A546" s="64" t="s">
        <v>1632</v>
      </c>
      <c r="B546" s="64" t="s">
        <v>1670</v>
      </c>
      <c r="C546" s="64">
        <v>0.30124822831381498</v>
      </c>
      <c r="D546" s="64">
        <v>0.25613286121654699</v>
      </c>
    </row>
    <row r="547" spans="1:4">
      <c r="A547" s="64" t="s">
        <v>1632</v>
      </c>
      <c r="B547" s="64" t="s">
        <v>1581</v>
      </c>
      <c r="C547" s="64">
        <v>0.27512650244012599</v>
      </c>
      <c r="D547" s="64">
        <v>0.25613286121654699</v>
      </c>
    </row>
    <row r="548" spans="1:4">
      <c r="A548" s="64" t="s">
        <v>1632</v>
      </c>
      <c r="B548" s="64" t="s">
        <v>1671</v>
      </c>
      <c r="C548" s="64">
        <v>0.23485611066273299</v>
      </c>
      <c r="D548" s="64">
        <v>0.25613286121654699</v>
      </c>
    </row>
    <row r="549" spans="1:4">
      <c r="A549" s="64" t="s">
        <v>1632</v>
      </c>
      <c r="B549" s="64" t="s">
        <v>1538</v>
      </c>
      <c r="C549" s="64">
        <v>0.181021278819397</v>
      </c>
      <c r="D549" s="64">
        <v>0.25613286121654699</v>
      </c>
    </row>
    <row r="550" spans="1:4">
      <c r="A550" s="64" t="s">
        <v>1632</v>
      </c>
      <c r="B550" s="64" t="s">
        <v>1587</v>
      </c>
      <c r="C550" s="64">
        <v>0.23485611066273299</v>
      </c>
      <c r="D550" s="64">
        <v>0.25613286121654699</v>
      </c>
    </row>
    <row r="551" spans="1:4">
      <c r="A551" s="64" t="s">
        <v>1632</v>
      </c>
      <c r="B551" s="64" t="s">
        <v>1672</v>
      </c>
      <c r="C551" s="64">
        <v>0.27126328300258001</v>
      </c>
      <c r="D551" s="64">
        <v>0.25613286121654699</v>
      </c>
    </row>
    <row r="552" spans="1:4">
      <c r="A552" s="64" t="s">
        <v>1632</v>
      </c>
      <c r="B552" s="64" t="s">
        <v>1543</v>
      </c>
      <c r="C552" s="64">
        <v>0.83629640802195604</v>
      </c>
      <c r="D552" s="64">
        <v>0.25613286121654699</v>
      </c>
    </row>
    <row r="553" spans="1:4">
      <c r="A553" s="64" t="s">
        <v>1632</v>
      </c>
      <c r="B553" s="64" t="s">
        <v>1673</v>
      </c>
      <c r="C553" s="64">
        <v>0.64226977631198801</v>
      </c>
      <c r="D553" s="64">
        <v>0.25613286121654699</v>
      </c>
    </row>
    <row r="554" spans="1:4">
      <c r="A554" s="64" t="s">
        <v>1632</v>
      </c>
      <c r="B554" s="64" t="s">
        <v>1581</v>
      </c>
      <c r="C554" s="64">
        <v>0.27512650244012599</v>
      </c>
      <c r="D554" s="64">
        <v>0.25613286121654699</v>
      </c>
    </row>
    <row r="555" spans="1:4">
      <c r="A555" s="64" t="s">
        <v>1632</v>
      </c>
      <c r="B555" s="64" t="s">
        <v>1537</v>
      </c>
      <c r="C555" s="64">
        <v>0.181021278819397</v>
      </c>
      <c r="D555" s="64">
        <v>0.25613286121654699</v>
      </c>
    </row>
    <row r="556" spans="1:4">
      <c r="A556" s="64" t="s">
        <v>1632</v>
      </c>
      <c r="B556" s="64" t="s">
        <v>1587</v>
      </c>
      <c r="C556" s="64">
        <v>0.23485611066273299</v>
      </c>
      <c r="D556" s="64">
        <v>0.25613286121654699</v>
      </c>
    </row>
    <row r="557" spans="1:4">
      <c r="A557" s="64" t="s">
        <v>1632</v>
      </c>
      <c r="B557" s="64" t="s">
        <v>1674</v>
      </c>
      <c r="C557" s="64">
        <v>0.61674721939372801</v>
      </c>
      <c r="D557" s="64">
        <v>0.25613286121654699</v>
      </c>
    </row>
    <row r="558" spans="1:4">
      <c r="A558" s="64" t="s">
        <v>1632</v>
      </c>
      <c r="B558" s="64" t="s">
        <v>1538</v>
      </c>
      <c r="C558" s="64">
        <v>0.181021278819397</v>
      </c>
      <c r="D558" s="64">
        <v>0.25613286121654699</v>
      </c>
    </row>
    <row r="559" spans="1:4">
      <c r="A559" s="64" t="s">
        <v>1632</v>
      </c>
      <c r="B559" s="64" t="s">
        <v>1543</v>
      </c>
      <c r="C559" s="64">
        <v>0.83629640802195604</v>
      </c>
      <c r="D559" s="64">
        <v>0.25613286121654699</v>
      </c>
    </row>
    <row r="560" spans="1:4">
      <c r="A560" s="64" t="s">
        <v>1675</v>
      </c>
      <c r="B560" s="64" t="s">
        <v>1659</v>
      </c>
      <c r="C560" s="64">
        <v>0.29394369796604602</v>
      </c>
      <c r="D560" s="64">
        <v>0.160300327480941</v>
      </c>
    </row>
    <row r="561" spans="1:4">
      <c r="A561" s="64" t="s">
        <v>1675</v>
      </c>
      <c r="B561" s="64" t="s">
        <v>1665</v>
      </c>
      <c r="C561" s="64">
        <v>0.255457565715274</v>
      </c>
      <c r="D561" s="64">
        <v>0.160300327480941</v>
      </c>
    </row>
    <row r="562" spans="1:4">
      <c r="A562" s="64" t="s">
        <v>1675</v>
      </c>
      <c r="B562" s="64" t="s">
        <v>1648</v>
      </c>
      <c r="C562" s="64">
        <v>0.19511795212277</v>
      </c>
      <c r="D562" s="64">
        <v>0.160300327480941</v>
      </c>
    </row>
    <row r="563" spans="1:4">
      <c r="A563" s="64" t="s">
        <v>1675</v>
      </c>
      <c r="B563" s="64" t="s">
        <v>1652</v>
      </c>
      <c r="C563" s="64">
        <v>0.86691535683740495</v>
      </c>
      <c r="D563" s="64">
        <v>0.160300327480941</v>
      </c>
    </row>
    <row r="564" spans="1:4">
      <c r="A564" s="64" t="s">
        <v>1675</v>
      </c>
      <c r="B564" s="64" t="s">
        <v>1544</v>
      </c>
      <c r="C564" s="64">
        <v>0.33936589142418999</v>
      </c>
      <c r="D564" s="64">
        <v>0.160300327480941</v>
      </c>
    </row>
    <row r="565" spans="1:4">
      <c r="A565" s="64" t="s">
        <v>1675</v>
      </c>
      <c r="B565" s="64" t="s">
        <v>1542</v>
      </c>
      <c r="C565" s="64">
        <v>0.521079310465832</v>
      </c>
      <c r="D565" s="64">
        <v>0.160300327480941</v>
      </c>
    </row>
    <row r="566" spans="1:4">
      <c r="A566" s="64" t="s">
        <v>1675</v>
      </c>
      <c r="B566" s="64" t="s">
        <v>1643</v>
      </c>
      <c r="C566" s="64">
        <v>0.22633408614707601</v>
      </c>
      <c r="D566" s="64">
        <v>0.160300327480941</v>
      </c>
    </row>
    <row r="567" spans="1:4">
      <c r="A567" s="64" t="s">
        <v>1675</v>
      </c>
      <c r="B567" s="64" t="s">
        <v>1662</v>
      </c>
      <c r="C567" s="64">
        <v>0.26736541539464198</v>
      </c>
      <c r="D567" s="64">
        <v>0.160300327480941</v>
      </c>
    </row>
    <row r="568" spans="1:4">
      <c r="A568" s="64" t="s">
        <v>1675</v>
      </c>
      <c r="B568" s="64" t="s">
        <v>1634</v>
      </c>
      <c r="C568" s="64">
        <v>5.4397069082245501E-2</v>
      </c>
      <c r="D568" s="64">
        <v>0.160300327480941</v>
      </c>
    </row>
    <row r="569" spans="1:4">
      <c r="A569" s="64" t="s">
        <v>1675</v>
      </c>
      <c r="B569" s="64" t="s">
        <v>1640</v>
      </c>
      <c r="C569" s="64">
        <v>0.26343227248738199</v>
      </c>
      <c r="D569" s="64">
        <v>0.160300327480941</v>
      </c>
    </row>
    <row r="570" spans="1:4">
      <c r="A570" s="64" t="s">
        <v>1675</v>
      </c>
      <c r="B570" s="64" t="s">
        <v>1672</v>
      </c>
      <c r="C570" s="64">
        <v>0.27126328300258001</v>
      </c>
      <c r="D570" s="64">
        <v>0.160300327480941</v>
      </c>
    </row>
    <row r="571" spans="1:4">
      <c r="A571" s="64" t="s">
        <v>1675</v>
      </c>
      <c r="B571" s="64" t="s">
        <v>1668</v>
      </c>
      <c r="C571" s="64">
        <v>0.25946320996978101</v>
      </c>
      <c r="D571" s="64">
        <v>0.160300327480941</v>
      </c>
    </row>
    <row r="572" spans="1:4">
      <c r="A572" s="64" t="s">
        <v>1675</v>
      </c>
      <c r="B572" s="64" t="s">
        <v>1647</v>
      </c>
      <c r="C572" s="64">
        <v>0.325888553363402</v>
      </c>
      <c r="D572" s="64">
        <v>0.160300327480941</v>
      </c>
    </row>
    <row r="573" spans="1:4">
      <c r="A573" s="64" t="s">
        <v>1675</v>
      </c>
      <c r="B573" s="64" t="s">
        <v>1644</v>
      </c>
      <c r="C573" s="64">
        <v>0.255457565715274</v>
      </c>
      <c r="D573" s="64">
        <v>0.160300327480941</v>
      </c>
    </row>
    <row r="574" spans="1:4">
      <c r="A574" s="64" t="s">
        <v>1675</v>
      </c>
      <c r="B574" s="64" t="s">
        <v>1655</v>
      </c>
      <c r="C574" s="64">
        <v>0.82667366824828303</v>
      </c>
      <c r="D574" s="64">
        <v>0.160300327480941</v>
      </c>
    </row>
    <row r="575" spans="1:4">
      <c r="A575" s="64" t="s">
        <v>1675</v>
      </c>
      <c r="B575" s="64" t="s">
        <v>1636</v>
      </c>
      <c r="C575" s="64">
        <v>0.308432017078625</v>
      </c>
      <c r="D575" s="64">
        <v>0.160300327480941</v>
      </c>
    </row>
    <row r="576" spans="1:4">
      <c r="A576" s="64" t="s">
        <v>1675</v>
      </c>
      <c r="B576" s="64" t="s">
        <v>1641</v>
      </c>
      <c r="C576" s="64">
        <v>0.98748709756376196</v>
      </c>
      <c r="D576" s="64">
        <v>0.160300327480941</v>
      </c>
    </row>
    <row r="577" spans="1:4">
      <c r="A577" s="64" t="s">
        <v>1675</v>
      </c>
      <c r="B577" s="64" t="s">
        <v>1543</v>
      </c>
      <c r="C577" s="64">
        <v>0.83629640802195604</v>
      </c>
      <c r="D577" s="64">
        <v>0.160300327480941</v>
      </c>
    </row>
    <row r="578" spans="1:4">
      <c r="A578" s="64" t="s">
        <v>1675</v>
      </c>
      <c r="B578" s="64" t="s">
        <v>1635</v>
      </c>
      <c r="C578" s="64">
        <v>0.24321423989029101</v>
      </c>
      <c r="D578" s="64">
        <v>0.160300327480941</v>
      </c>
    </row>
    <row r="579" spans="1:4">
      <c r="A579" s="64" t="s">
        <v>1675</v>
      </c>
      <c r="B579" s="64" t="s">
        <v>1671</v>
      </c>
      <c r="C579" s="64">
        <v>0.23485611066273299</v>
      </c>
      <c r="D579" s="64">
        <v>0.160300327480941</v>
      </c>
    </row>
    <row r="580" spans="1:4">
      <c r="A580" s="64" t="s">
        <v>1675</v>
      </c>
      <c r="B580" s="64" t="s">
        <v>1670</v>
      </c>
      <c r="C580" s="64">
        <v>0.30124822831381498</v>
      </c>
      <c r="D580" s="64">
        <v>0.160300327480941</v>
      </c>
    </row>
    <row r="581" spans="1:4">
      <c r="A581" s="64" t="s">
        <v>1675</v>
      </c>
      <c r="B581" s="64" t="s">
        <v>1667</v>
      </c>
      <c r="C581" s="64">
        <v>0.21764160988884099</v>
      </c>
      <c r="D581" s="64">
        <v>0.160300327480941</v>
      </c>
    </row>
    <row r="582" spans="1:4">
      <c r="A582" s="64" t="s">
        <v>1675</v>
      </c>
      <c r="B582" s="64" t="s">
        <v>1637</v>
      </c>
      <c r="C582" s="64">
        <v>0.16645200425812201</v>
      </c>
      <c r="D582" s="64">
        <v>0.160300327480941</v>
      </c>
    </row>
    <row r="583" spans="1:4">
      <c r="A583" s="64" t="s">
        <v>1675</v>
      </c>
      <c r="B583" s="64" t="s">
        <v>1664</v>
      </c>
      <c r="C583" s="64">
        <v>0.45517460123195203</v>
      </c>
      <c r="D583" s="64">
        <v>0.160300327480941</v>
      </c>
    </row>
    <row r="584" spans="1:4">
      <c r="A584" s="64" t="s">
        <v>1675</v>
      </c>
      <c r="B584" s="64" t="s">
        <v>1666</v>
      </c>
      <c r="C584" s="64">
        <v>0.36199007175924602</v>
      </c>
      <c r="D584" s="64">
        <v>0.160300327480941</v>
      </c>
    </row>
    <row r="585" spans="1:4">
      <c r="A585" s="64" t="s">
        <v>1675</v>
      </c>
      <c r="B585" s="64" t="s">
        <v>1639</v>
      </c>
      <c r="C585" s="64">
        <v>0.30485496540395601</v>
      </c>
      <c r="D585" s="64">
        <v>0.160300327480941</v>
      </c>
    </row>
    <row r="586" spans="1:4">
      <c r="A586" s="64" t="s">
        <v>1675</v>
      </c>
      <c r="B586" s="64" t="s">
        <v>1657</v>
      </c>
      <c r="C586" s="64">
        <v>4.79582946483866E-2</v>
      </c>
      <c r="D586" s="64">
        <v>0.160300327480941</v>
      </c>
    </row>
    <row r="587" spans="1:4">
      <c r="A587" s="64" t="s">
        <v>1675</v>
      </c>
      <c r="B587" s="64" t="s">
        <v>1649</v>
      </c>
      <c r="C587" s="64">
        <v>0.56071143828359604</v>
      </c>
      <c r="D587" s="64">
        <v>0.160300327480941</v>
      </c>
    </row>
    <row r="588" spans="1:4">
      <c r="A588" s="64" t="s">
        <v>1675</v>
      </c>
      <c r="B588" s="64" t="s">
        <v>1656</v>
      </c>
      <c r="C588" s="64">
        <v>0.19971703551667799</v>
      </c>
      <c r="D588" s="64">
        <v>0.160300327480941</v>
      </c>
    </row>
    <row r="589" spans="1:4">
      <c r="A589" s="64" t="s">
        <v>1675</v>
      </c>
      <c r="B589" s="64" t="s">
        <v>1535</v>
      </c>
      <c r="C589" s="64">
        <v>0.4208106836103</v>
      </c>
      <c r="D589" s="64">
        <v>0.160300327480941</v>
      </c>
    </row>
    <row r="590" spans="1:4">
      <c r="A590" s="64" t="s">
        <v>1675</v>
      </c>
      <c r="B590" s="64" t="s">
        <v>1651</v>
      </c>
      <c r="C590" s="65">
        <v>0</v>
      </c>
      <c r="D590" s="64">
        <v>0.160300327480941</v>
      </c>
    </row>
    <row r="591" spans="1:4">
      <c r="A591" s="64" t="s">
        <v>1675</v>
      </c>
      <c r="B591" s="64" t="s">
        <v>1547</v>
      </c>
      <c r="C591" s="64">
        <v>0.36199007175924602</v>
      </c>
      <c r="D591" s="64">
        <v>0.160300327480941</v>
      </c>
    </row>
    <row r="592" spans="1:4">
      <c r="A592" s="64" t="s">
        <v>1675</v>
      </c>
      <c r="B592" s="64" t="s">
        <v>1674</v>
      </c>
      <c r="C592" s="64">
        <v>0.61674721939372801</v>
      </c>
      <c r="D592" s="64">
        <v>0.160300327480941</v>
      </c>
    </row>
    <row r="593" spans="1:4">
      <c r="A593" s="64" t="s">
        <v>1676</v>
      </c>
      <c r="B593" s="64" t="s">
        <v>1440</v>
      </c>
      <c r="C593" s="64">
        <v>0.255457565715274</v>
      </c>
      <c r="D593" s="64">
        <v>9.4786629792807997E-2</v>
      </c>
    </row>
    <row r="594" spans="1:4">
      <c r="A594" s="64" t="s">
        <v>1676</v>
      </c>
      <c r="B594" s="64" t="s">
        <v>1677</v>
      </c>
      <c r="C594" s="64">
        <v>0.17621891697226699</v>
      </c>
      <c r="D594" s="64">
        <v>9.4786629792807997E-2</v>
      </c>
    </row>
    <row r="595" spans="1:4">
      <c r="A595" s="64" t="s">
        <v>1676</v>
      </c>
      <c r="B595" s="64" t="s">
        <v>1678</v>
      </c>
      <c r="C595" s="64">
        <v>0.27512650244012599</v>
      </c>
      <c r="D595" s="64">
        <v>9.4786629792807997E-2</v>
      </c>
    </row>
    <row r="596" spans="1:4">
      <c r="A596" s="64" t="s">
        <v>1676</v>
      </c>
      <c r="B596" s="64" t="s">
        <v>1679</v>
      </c>
      <c r="C596" s="64">
        <v>0.46273321479365997</v>
      </c>
      <c r="D596" s="64">
        <v>9.4786629792807997E-2</v>
      </c>
    </row>
    <row r="597" spans="1:4">
      <c r="A597" s="64" t="s">
        <v>1676</v>
      </c>
      <c r="B597" s="64" t="s">
        <v>1680</v>
      </c>
      <c r="C597" s="64">
        <v>0.45770877357273299</v>
      </c>
      <c r="D597" s="64">
        <v>9.4786629792807997E-2</v>
      </c>
    </row>
    <row r="598" spans="1:4">
      <c r="A598" s="64" t="s">
        <v>1676</v>
      </c>
      <c r="B598" s="64" t="s">
        <v>1453</v>
      </c>
      <c r="C598" s="64">
        <v>0.33603553547218001</v>
      </c>
      <c r="D598" s="64">
        <v>9.4786629792807997E-2</v>
      </c>
    </row>
    <row r="599" spans="1:4">
      <c r="A599" s="64" t="s">
        <v>1676</v>
      </c>
      <c r="B599" s="64" t="s">
        <v>1681</v>
      </c>
      <c r="C599" s="64">
        <v>0.77750644562966398</v>
      </c>
      <c r="D599" s="64">
        <v>9.4786629792807997E-2</v>
      </c>
    </row>
    <row r="600" spans="1:4">
      <c r="A600" s="64" t="s">
        <v>1682</v>
      </c>
      <c r="B600" s="64" t="s">
        <v>1636</v>
      </c>
      <c r="C600" s="64">
        <v>0.308432017078625</v>
      </c>
      <c r="D600" s="64">
        <v>0.42637705387713698</v>
      </c>
    </row>
    <row r="601" spans="1:4">
      <c r="A601" s="64" t="s">
        <v>1683</v>
      </c>
      <c r="B601" s="64" t="s">
        <v>1637</v>
      </c>
      <c r="C601" s="64">
        <v>0.16645200425812201</v>
      </c>
      <c r="D601" s="64">
        <v>9.1699805823731301E-2</v>
      </c>
    </row>
    <row r="602" spans="1:4">
      <c r="A602" s="64" t="s">
        <v>1683</v>
      </c>
      <c r="B602" s="64" t="s">
        <v>1652</v>
      </c>
      <c r="C602" s="64">
        <v>0.86691535683740495</v>
      </c>
      <c r="D602" s="64">
        <v>9.1699805823731301E-2</v>
      </c>
    </row>
    <row r="603" spans="1:4">
      <c r="A603" s="64" t="s">
        <v>1683</v>
      </c>
      <c r="B603" s="64" t="s">
        <v>1640</v>
      </c>
      <c r="C603" s="64">
        <v>0.26343227248738199</v>
      </c>
      <c r="D603" s="64">
        <v>9.1699805823731301E-2</v>
      </c>
    </row>
    <row r="604" spans="1:4">
      <c r="A604" s="64" t="s">
        <v>1683</v>
      </c>
      <c r="B604" s="64" t="s">
        <v>1641</v>
      </c>
      <c r="C604" s="64">
        <v>0.98748709756376196</v>
      </c>
      <c r="D604" s="64">
        <v>9.1699805823731301E-2</v>
      </c>
    </row>
    <row r="605" spans="1:4">
      <c r="A605" s="64" t="s">
        <v>1683</v>
      </c>
      <c r="B605" s="64" t="s">
        <v>1539</v>
      </c>
      <c r="C605" s="64">
        <v>0.251414659118817</v>
      </c>
      <c r="D605" s="64">
        <v>9.1699805823731301E-2</v>
      </c>
    </row>
    <row r="606" spans="1:4">
      <c r="A606" s="64" t="s">
        <v>1683</v>
      </c>
      <c r="B606" s="64" t="s">
        <v>1639</v>
      </c>
      <c r="C606" s="64">
        <v>0.30485496540395601</v>
      </c>
      <c r="D606" s="64">
        <v>9.1699805823731301E-2</v>
      </c>
    </row>
    <row r="607" spans="1:4">
      <c r="A607" s="64" t="s">
        <v>1683</v>
      </c>
      <c r="B607" s="64" t="s">
        <v>1634</v>
      </c>
      <c r="C607" s="64">
        <v>5.4397069082245501E-2</v>
      </c>
      <c r="D607" s="64">
        <v>9.1699805823731301E-2</v>
      </c>
    </row>
    <row r="608" spans="1:4">
      <c r="A608" s="64" t="s">
        <v>1683</v>
      </c>
      <c r="B608" s="64" t="s">
        <v>1547</v>
      </c>
      <c r="C608" s="64">
        <v>0.36199007175924602</v>
      </c>
      <c r="D608" s="64">
        <v>9.1699805823731301E-2</v>
      </c>
    </row>
    <row r="609" spans="1:4">
      <c r="A609" s="64" t="s">
        <v>1683</v>
      </c>
      <c r="B609" s="64" t="s">
        <v>1540</v>
      </c>
      <c r="C609" s="64">
        <v>0.47987495933986601</v>
      </c>
      <c r="D609" s="64">
        <v>9.1699805823731301E-2</v>
      </c>
    </row>
    <row r="610" spans="1:4">
      <c r="A610" s="64" t="s">
        <v>1683</v>
      </c>
      <c r="B610" s="64" t="s">
        <v>1635</v>
      </c>
      <c r="C610" s="64">
        <v>0.24321423989029101</v>
      </c>
      <c r="D610" s="64">
        <v>9.1699805823731301E-2</v>
      </c>
    </row>
    <row r="611" spans="1:4">
      <c r="A611" s="64" t="s">
        <v>1683</v>
      </c>
      <c r="B611" s="64" t="s">
        <v>1651</v>
      </c>
      <c r="C611" s="65">
        <v>0</v>
      </c>
      <c r="D611" s="64">
        <v>9.1699805823731301E-2</v>
      </c>
    </row>
    <row r="612" spans="1:4">
      <c r="A612" s="64" t="s">
        <v>1683</v>
      </c>
      <c r="B612" s="64" t="s">
        <v>1544</v>
      </c>
      <c r="C612" s="64">
        <v>0.33936589142418999</v>
      </c>
      <c r="D612" s="64">
        <v>9.1699805823731301E-2</v>
      </c>
    </row>
    <row r="613" spans="1:4">
      <c r="A613" s="64" t="s">
        <v>1683</v>
      </c>
      <c r="B613" s="64" t="s">
        <v>1542</v>
      </c>
      <c r="C613" s="64">
        <v>0.521079310465832</v>
      </c>
      <c r="D613" s="64">
        <v>9.1699805823731301E-2</v>
      </c>
    </row>
    <row r="614" spans="1:4">
      <c r="A614" s="64" t="s">
        <v>1683</v>
      </c>
      <c r="B614" s="64" t="s">
        <v>1644</v>
      </c>
      <c r="C614" s="64">
        <v>0.255457565715274</v>
      </c>
      <c r="D614" s="64">
        <v>9.1699805823731301E-2</v>
      </c>
    </row>
    <row r="615" spans="1:4">
      <c r="A615" s="64" t="s">
        <v>1683</v>
      </c>
      <c r="B615" s="64" t="s">
        <v>1665</v>
      </c>
      <c r="C615" s="64">
        <v>0.255457565715274</v>
      </c>
      <c r="D615" s="64">
        <v>9.1699805823731301E-2</v>
      </c>
    </row>
    <row r="616" spans="1:4">
      <c r="A616" s="64" t="s">
        <v>1683</v>
      </c>
      <c r="B616" s="64" t="s">
        <v>1647</v>
      </c>
      <c r="C616" s="64">
        <v>0.325888553363402</v>
      </c>
      <c r="D616" s="64">
        <v>9.1699805823731301E-2</v>
      </c>
    </row>
    <row r="617" spans="1:4">
      <c r="A617" s="64" t="s">
        <v>1683</v>
      </c>
      <c r="B617" s="64" t="s">
        <v>1662</v>
      </c>
      <c r="C617" s="64">
        <v>0.26736541539464198</v>
      </c>
      <c r="D617" s="64">
        <v>9.1699805823731301E-2</v>
      </c>
    </row>
    <row r="618" spans="1:4">
      <c r="A618" s="64" t="s">
        <v>1683</v>
      </c>
      <c r="B618" s="64" t="s">
        <v>1672</v>
      </c>
      <c r="C618" s="64">
        <v>0.27126328300258001</v>
      </c>
      <c r="D618" s="64">
        <v>9.1699805823731301E-2</v>
      </c>
    </row>
    <row r="619" spans="1:4">
      <c r="A619" s="64" t="s">
        <v>1683</v>
      </c>
      <c r="B619" s="64" t="s">
        <v>1535</v>
      </c>
      <c r="C619" s="64">
        <v>0.4208106836103</v>
      </c>
      <c r="D619" s="64">
        <v>9.1699805823731301E-2</v>
      </c>
    </row>
    <row r="620" spans="1:4">
      <c r="A620" s="64" t="s">
        <v>1683</v>
      </c>
      <c r="B620" s="64" t="s">
        <v>1543</v>
      </c>
      <c r="C620" s="64">
        <v>0.83629640802195604</v>
      </c>
      <c r="D620" s="64">
        <v>9.1699805823731301E-2</v>
      </c>
    </row>
    <row r="621" spans="1:4">
      <c r="A621" s="64" t="s">
        <v>1683</v>
      </c>
      <c r="B621" s="64" t="s">
        <v>1684</v>
      </c>
      <c r="C621" s="64">
        <v>0.55670579402908904</v>
      </c>
      <c r="D621" s="64">
        <v>9.1699805823731301E-2</v>
      </c>
    </row>
    <row r="622" spans="1:4">
      <c r="A622" s="64" t="s">
        <v>1683</v>
      </c>
      <c r="B622" s="64" t="s">
        <v>1659</v>
      </c>
      <c r="C622" s="64">
        <v>0.29394369796604602</v>
      </c>
      <c r="D622" s="64">
        <v>9.1699805823731301E-2</v>
      </c>
    </row>
    <row r="623" spans="1:4">
      <c r="A623" s="64" t="s">
        <v>1683</v>
      </c>
      <c r="B623" s="64" t="s">
        <v>1685</v>
      </c>
      <c r="C623" s="64">
        <v>0.34595100717770899</v>
      </c>
      <c r="D623" s="64">
        <v>9.1699805823731301E-2</v>
      </c>
    </row>
    <row r="624" spans="1:4">
      <c r="A624" s="64" t="s">
        <v>1683</v>
      </c>
      <c r="B624" s="64" t="s">
        <v>1649</v>
      </c>
      <c r="C624" s="64">
        <v>0.56071143828359604</v>
      </c>
      <c r="D624" s="64">
        <v>9.1699805823731301E-2</v>
      </c>
    </row>
    <row r="625" spans="1:4">
      <c r="A625" s="64" t="s">
        <v>1683</v>
      </c>
      <c r="B625" s="64" t="s">
        <v>1648</v>
      </c>
      <c r="C625" s="64">
        <v>0.19511795212277</v>
      </c>
      <c r="D625" s="64">
        <v>9.1699805823731301E-2</v>
      </c>
    </row>
    <row r="626" spans="1:4">
      <c r="A626" s="64" t="s">
        <v>1683</v>
      </c>
      <c r="B626" s="64" t="s">
        <v>1643</v>
      </c>
      <c r="C626" s="64">
        <v>0.22633408614707601</v>
      </c>
      <c r="D626" s="64">
        <v>9.1699805823731301E-2</v>
      </c>
    </row>
    <row r="627" spans="1:4">
      <c r="A627" s="64" t="s">
        <v>1683</v>
      </c>
      <c r="B627" s="64" t="s">
        <v>1671</v>
      </c>
      <c r="C627" s="64">
        <v>0.23485611066273299</v>
      </c>
      <c r="D627" s="64">
        <v>9.1699805823731301E-2</v>
      </c>
    </row>
    <row r="628" spans="1:4">
      <c r="A628" s="64" t="s">
        <v>1683</v>
      </c>
      <c r="B628" s="64" t="s">
        <v>1686</v>
      </c>
      <c r="C628" s="64">
        <v>0.33603553547218001</v>
      </c>
      <c r="D628" s="64">
        <v>9.1699805823731301E-2</v>
      </c>
    </row>
    <row r="629" spans="1:4">
      <c r="A629" s="64" t="s">
        <v>1683</v>
      </c>
      <c r="B629" s="64" t="s">
        <v>1655</v>
      </c>
      <c r="C629" s="64">
        <v>0.82667366824828303</v>
      </c>
      <c r="D629" s="64">
        <v>9.1699805823731301E-2</v>
      </c>
    </row>
    <row r="630" spans="1:4">
      <c r="A630" s="64" t="s">
        <v>1683</v>
      </c>
      <c r="B630" s="64" t="s">
        <v>1664</v>
      </c>
      <c r="C630" s="64">
        <v>0.45517460123195203</v>
      </c>
      <c r="D630" s="64">
        <v>9.1699805823731301E-2</v>
      </c>
    </row>
    <row r="631" spans="1:4">
      <c r="A631" s="64" t="s">
        <v>1683</v>
      </c>
      <c r="B631" s="64" t="s">
        <v>1668</v>
      </c>
      <c r="C631" s="64">
        <v>0.25946320996978101</v>
      </c>
      <c r="D631" s="64">
        <v>9.1699805823731301E-2</v>
      </c>
    </row>
    <row r="632" spans="1:4">
      <c r="A632" s="64" t="s">
        <v>1683</v>
      </c>
      <c r="B632" s="64" t="s">
        <v>1670</v>
      </c>
      <c r="C632" s="64">
        <v>0.30124822831381498</v>
      </c>
      <c r="D632" s="64">
        <v>9.1699805823731301E-2</v>
      </c>
    </row>
    <row r="633" spans="1:4">
      <c r="A633" s="64" t="s">
        <v>1683</v>
      </c>
      <c r="B633" s="64" t="s">
        <v>1687</v>
      </c>
      <c r="C633" s="64">
        <v>0.27126328300258001</v>
      </c>
      <c r="D633" s="64">
        <v>9.1699805823731301E-2</v>
      </c>
    </row>
    <row r="634" spans="1:4">
      <c r="A634" s="64" t="s">
        <v>1683</v>
      </c>
      <c r="B634" s="64" t="s">
        <v>1636</v>
      </c>
      <c r="C634" s="64">
        <v>0.308432017078625</v>
      </c>
      <c r="D634" s="64">
        <v>9.1699805823731301E-2</v>
      </c>
    </row>
    <row r="635" spans="1:4">
      <c r="A635" s="64" t="s">
        <v>1683</v>
      </c>
      <c r="B635" s="64" t="s">
        <v>1657</v>
      </c>
      <c r="C635" s="64">
        <v>4.79582946483866E-2</v>
      </c>
      <c r="D635" s="64">
        <v>9.1699805823731301E-2</v>
      </c>
    </row>
    <row r="636" spans="1:4">
      <c r="A636" s="64" t="s">
        <v>1683</v>
      </c>
      <c r="B636" s="64" t="s">
        <v>1674</v>
      </c>
      <c r="C636" s="64">
        <v>0.61674721939372801</v>
      </c>
      <c r="D636" s="64">
        <v>9.1699805823731301E-2</v>
      </c>
    </row>
    <row r="637" spans="1:4">
      <c r="A637" s="64" t="s">
        <v>1683</v>
      </c>
      <c r="B637" s="64" t="s">
        <v>1666</v>
      </c>
      <c r="C637" s="64">
        <v>0.36199007175924602</v>
      </c>
      <c r="D637" s="64">
        <v>9.1699805823731301E-2</v>
      </c>
    </row>
    <row r="638" spans="1:4">
      <c r="A638" s="64" t="s">
        <v>1683</v>
      </c>
      <c r="B638" s="64" t="s">
        <v>1667</v>
      </c>
      <c r="C638" s="64">
        <v>0.21764160988884099</v>
      </c>
      <c r="D638" s="64">
        <v>9.1699805823731301E-2</v>
      </c>
    </row>
    <row r="639" spans="1:4">
      <c r="A639" s="64" t="s">
        <v>1683</v>
      </c>
      <c r="B639" s="64" t="s">
        <v>1656</v>
      </c>
      <c r="C639" s="64">
        <v>0.19971703551667799</v>
      </c>
      <c r="D639" s="64">
        <v>9.1699805823731301E-2</v>
      </c>
    </row>
    <row r="640" spans="1:4">
      <c r="A640" s="64" t="s">
        <v>1688</v>
      </c>
      <c r="B640" s="64" t="s">
        <v>1465</v>
      </c>
      <c r="C640" s="64">
        <v>0.24733379040283901</v>
      </c>
      <c r="D640" s="64">
        <v>0.266703007177025</v>
      </c>
    </row>
    <row r="641" spans="1:4">
      <c r="A641" s="64" t="s">
        <v>1688</v>
      </c>
      <c r="B641" s="64" t="s">
        <v>1581</v>
      </c>
      <c r="C641" s="64">
        <v>0.27512650244012599</v>
      </c>
      <c r="D641" s="64">
        <v>0.266703007177025</v>
      </c>
    </row>
    <row r="642" spans="1:4">
      <c r="A642" s="64" t="s">
        <v>1688</v>
      </c>
      <c r="B642" s="64" t="s">
        <v>1464</v>
      </c>
      <c r="C642" s="64">
        <v>0.23485611066273299</v>
      </c>
      <c r="D642" s="64">
        <v>0.266703007177025</v>
      </c>
    </row>
    <row r="643" spans="1:4">
      <c r="A643" s="64" t="s">
        <v>1688</v>
      </c>
      <c r="B643" s="64" t="s">
        <v>1658</v>
      </c>
      <c r="C643" s="64">
        <v>0.21322929457905601</v>
      </c>
      <c r="D643" s="64">
        <v>0.266703007177025</v>
      </c>
    </row>
    <row r="644" spans="1:4">
      <c r="A644" s="64" t="s">
        <v>1688</v>
      </c>
      <c r="B644" s="64" t="s">
        <v>1658</v>
      </c>
      <c r="C644" s="64">
        <v>0.21322929457905601</v>
      </c>
      <c r="D644" s="64">
        <v>0.266703007177025</v>
      </c>
    </row>
    <row r="645" spans="1:4">
      <c r="A645" s="64" t="s">
        <v>1688</v>
      </c>
      <c r="B645" s="64" t="s">
        <v>1464</v>
      </c>
      <c r="C645" s="64">
        <v>0.23485611066273299</v>
      </c>
      <c r="D645" s="64">
        <v>0.266703007177025</v>
      </c>
    </row>
    <row r="646" spans="1:4">
      <c r="A646" s="64" t="s">
        <v>1688</v>
      </c>
      <c r="B646" s="64" t="s">
        <v>1689</v>
      </c>
      <c r="C646" s="64">
        <v>0.22633408614707601</v>
      </c>
      <c r="D646" s="64">
        <v>0.266703007177025</v>
      </c>
    </row>
    <row r="647" spans="1:4">
      <c r="A647" s="64" t="s">
        <v>1688</v>
      </c>
      <c r="B647" s="64" t="s">
        <v>1461</v>
      </c>
      <c r="C647" s="64">
        <v>0.17136289634056801</v>
      </c>
      <c r="D647" s="64">
        <v>0.266703007177025</v>
      </c>
    </row>
    <row r="648" spans="1:4">
      <c r="A648" s="64" t="s">
        <v>1688</v>
      </c>
      <c r="B648" s="64" t="s">
        <v>1459</v>
      </c>
      <c r="C648" s="64">
        <v>0.156460545258918</v>
      </c>
      <c r="D648" s="64">
        <v>0.266703007177025</v>
      </c>
    </row>
    <row r="649" spans="1:4">
      <c r="A649" s="64" t="s">
        <v>1688</v>
      </c>
      <c r="B649" s="64" t="s">
        <v>1466</v>
      </c>
      <c r="C649" s="64">
        <v>0.146233971661032</v>
      </c>
      <c r="D649" s="64">
        <v>0.266703007177025</v>
      </c>
    </row>
    <row r="650" spans="1:4">
      <c r="A650" s="64" t="s">
        <v>1688</v>
      </c>
      <c r="B650" s="64" t="s">
        <v>1581</v>
      </c>
      <c r="C650" s="64">
        <v>0.27512650244012599</v>
      </c>
      <c r="D650" s="64">
        <v>0.266703007177025</v>
      </c>
    </row>
    <row r="651" spans="1:4">
      <c r="A651" s="64" t="s">
        <v>1688</v>
      </c>
      <c r="B651" s="64" t="s">
        <v>1587</v>
      </c>
      <c r="C651" s="64">
        <v>0.23485611066273299</v>
      </c>
      <c r="D651" s="64">
        <v>0.266703007177025</v>
      </c>
    </row>
    <row r="652" spans="1:4">
      <c r="A652" s="64" t="s">
        <v>1688</v>
      </c>
      <c r="B652" s="64" t="s">
        <v>1660</v>
      </c>
      <c r="C652" s="64">
        <v>0.19046967973836601</v>
      </c>
      <c r="D652" s="64">
        <v>0.266703007177025</v>
      </c>
    </row>
    <row r="653" spans="1:4">
      <c r="A653" s="64" t="s">
        <v>1688</v>
      </c>
      <c r="B653" s="64" t="s">
        <v>1690</v>
      </c>
      <c r="C653" s="64">
        <v>0.27126328300258001</v>
      </c>
      <c r="D653" s="64">
        <v>0.266703007177025</v>
      </c>
    </row>
    <row r="654" spans="1:4">
      <c r="A654" s="64" t="s">
        <v>1688</v>
      </c>
      <c r="B654" s="64" t="s">
        <v>1465</v>
      </c>
      <c r="C654" s="64">
        <v>0.24733379040283901</v>
      </c>
      <c r="D654" s="64">
        <v>0.266703007177025</v>
      </c>
    </row>
    <row r="655" spans="1:4">
      <c r="A655" s="64" t="s">
        <v>1688</v>
      </c>
      <c r="B655" s="64" t="s">
        <v>1658</v>
      </c>
      <c r="C655" s="64">
        <v>0.21322929457905601</v>
      </c>
      <c r="D655" s="64">
        <v>0.266703007177025</v>
      </c>
    </row>
    <row r="656" spans="1:4">
      <c r="A656" s="64" t="s">
        <v>1688</v>
      </c>
      <c r="B656" s="64" t="s">
        <v>1465</v>
      </c>
      <c r="C656" s="64">
        <v>0.24733379040283901</v>
      </c>
      <c r="D656" s="64">
        <v>0.266703007177025</v>
      </c>
    </row>
    <row r="657" spans="1:4">
      <c r="A657" s="64" t="s">
        <v>1688</v>
      </c>
      <c r="B657" s="64" t="s">
        <v>1633</v>
      </c>
      <c r="C657" s="64">
        <v>0.27512650244012599</v>
      </c>
      <c r="D657" s="64">
        <v>0.266703007177025</v>
      </c>
    </row>
    <row r="658" spans="1:4">
      <c r="A658" s="64" t="s">
        <v>1688</v>
      </c>
      <c r="B658" s="64" t="s">
        <v>1638</v>
      </c>
      <c r="C658" s="64">
        <v>8.5233355165344998E-2</v>
      </c>
      <c r="D658" s="64">
        <v>0.266703007177025</v>
      </c>
    </row>
    <row r="659" spans="1:4">
      <c r="A659" s="64" t="s">
        <v>1688</v>
      </c>
      <c r="B659" s="64" t="s">
        <v>1459</v>
      </c>
      <c r="C659" s="64">
        <v>0.156460545258918</v>
      </c>
      <c r="D659" s="64">
        <v>0.266703007177025</v>
      </c>
    </row>
    <row r="660" spans="1:4">
      <c r="A660" s="64" t="s">
        <v>1688</v>
      </c>
      <c r="B660" s="64" t="s">
        <v>1691</v>
      </c>
      <c r="C660" s="64">
        <v>0.102736767287418</v>
      </c>
      <c r="D660" s="64">
        <v>0.266703007177025</v>
      </c>
    </row>
    <row r="661" spans="1:4">
      <c r="A661" s="64" t="s">
        <v>1688</v>
      </c>
      <c r="B661" s="64" t="s">
        <v>1642</v>
      </c>
      <c r="C661" s="64">
        <v>0.29394369796604602</v>
      </c>
      <c r="D661" s="64">
        <v>0.266703007177025</v>
      </c>
    </row>
    <row r="662" spans="1:4">
      <c r="A662" s="64" t="s">
        <v>1688</v>
      </c>
      <c r="B662" s="64" t="s">
        <v>1642</v>
      </c>
      <c r="C662" s="64">
        <v>0.29394369796604602</v>
      </c>
      <c r="D662" s="64">
        <v>0.266703007177025</v>
      </c>
    </row>
    <row r="663" spans="1:4">
      <c r="A663" s="64" t="s">
        <v>1688</v>
      </c>
      <c r="B663" s="64" t="s">
        <v>1581</v>
      </c>
      <c r="C663" s="64">
        <v>0.27512650244012599</v>
      </c>
      <c r="D663" s="64">
        <v>0.266703007177025</v>
      </c>
    </row>
    <row r="664" spans="1:4">
      <c r="A664" s="64" t="s">
        <v>1688</v>
      </c>
      <c r="B664" s="64" t="s">
        <v>1661</v>
      </c>
      <c r="C664" s="64">
        <v>0.33603553547218001</v>
      </c>
      <c r="D664" s="64">
        <v>0.266703007177025</v>
      </c>
    </row>
    <row r="665" spans="1:4">
      <c r="A665" s="64" t="s">
        <v>1688</v>
      </c>
      <c r="B665" s="64" t="s">
        <v>1661</v>
      </c>
      <c r="C665" s="64">
        <v>0.33603553547218001</v>
      </c>
      <c r="D665" s="64">
        <v>0.266703007177025</v>
      </c>
    </row>
    <row r="666" spans="1:4">
      <c r="A666" s="64" t="s">
        <v>1688</v>
      </c>
      <c r="B666" s="64" t="s">
        <v>1660</v>
      </c>
      <c r="C666" s="64">
        <v>0.19046967973836601</v>
      </c>
      <c r="D666" s="64">
        <v>0.266703007177025</v>
      </c>
    </row>
    <row r="667" spans="1:4">
      <c r="A667" s="64" t="s">
        <v>1688</v>
      </c>
      <c r="B667" s="64" t="s">
        <v>1642</v>
      </c>
      <c r="C667" s="64">
        <v>0.29394369796604602</v>
      </c>
      <c r="D667" s="64">
        <v>0.266703007177025</v>
      </c>
    </row>
    <row r="668" spans="1:4">
      <c r="A668" s="64" t="s">
        <v>1688</v>
      </c>
      <c r="B668" s="64" t="s">
        <v>1464</v>
      </c>
      <c r="C668" s="64">
        <v>0.23485611066273299</v>
      </c>
      <c r="D668" s="64">
        <v>0.266703007177025</v>
      </c>
    </row>
    <row r="669" spans="1:4">
      <c r="A669" s="64" t="s">
        <v>1688</v>
      </c>
      <c r="B669" s="64" t="s">
        <v>1587</v>
      </c>
      <c r="C669" s="64">
        <v>0.23485611066273299</v>
      </c>
      <c r="D669" s="64">
        <v>0.266703007177025</v>
      </c>
    </row>
    <row r="670" spans="1:4">
      <c r="A670" s="64" t="s">
        <v>1688</v>
      </c>
      <c r="B670" s="64" t="s">
        <v>1692</v>
      </c>
      <c r="C670" s="64">
        <v>0.83840616617015196</v>
      </c>
      <c r="D670" s="64">
        <v>0.266703007177025</v>
      </c>
    </row>
    <row r="671" spans="1:4">
      <c r="A671" s="64" t="s">
        <v>1688</v>
      </c>
      <c r="B671" s="64" t="s">
        <v>1691</v>
      </c>
      <c r="C671" s="64">
        <v>0.102736767287418</v>
      </c>
      <c r="D671" s="64">
        <v>0.266703007177025</v>
      </c>
    </row>
    <row r="672" spans="1:4">
      <c r="A672" s="64" t="s">
        <v>1688</v>
      </c>
      <c r="B672" s="64" t="s">
        <v>1459</v>
      </c>
      <c r="C672" s="64">
        <v>0.156460545258918</v>
      </c>
      <c r="D672" s="64">
        <v>0.266703007177025</v>
      </c>
    </row>
    <row r="673" spans="1:4">
      <c r="A673" s="64" t="s">
        <v>1688</v>
      </c>
      <c r="B673" s="64" t="s">
        <v>1633</v>
      </c>
      <c r="C673" s="64">
        <v>0.27512650244012599</v>
      </c>
      <c r="D673" s="64">
        <v>0.266703007177025</v>
      </c>
    </row>
    <row r="674" spans="1:4">
      <c r="A674" s="64" t="s">
        <v>1688</v>
      </c>
      <c r="B674" s="64" t="s">
        <v>1465</v>
      </c>
      <c r="C674" s="64">
        <v>0.24733379040283901</v>
      </c>
      <c r="D674" s="64">
        <v>0.266703007177025</v>
      </c>
    </row>
    <row r="675" spans="1:4">
      <c r="A675" s="64" t="s">
        <v>1688</v>
      </c>
      <c r="B675" s="64" t="s">
        <v>1690</v>
      </c>
      <c r="C675" s="64">
        <v>0.27126328300258001</v>
      </c>
      <c r="D675" s="64">
        <v>0.266703007177025</v>
      </c>
    </row>
    <row r="676" spans="1:4">
      <c r="A676" s="64" t="s">
        <v>1688</v>
      </c>
      <c r="B676" s="64" t="s">
        <v>1689</v>
      </c>
      <c r="C676" s="64">
        <v>0.22633408614707601</v>
      </c>
      <c r="D676" s="64">
        <v>0.266703007177025</v>
      </c>
    </row>
    <row r="677" spans="1:4">
      <c r="A677" s="64" t="s">
        <v>1688</v>
      </c>
      <c r="B677" s="64" t="s">
        <v>1462</v>
      </c>
      <c r="C677" s="64">
        <v>0.27126328300258001</v>
      </c>
      <c r="D677" s="64">
        <v>0.266703007177025</v>
      </c>
    </row>
    <row r="678" spans="1:4">
      <c r="A678" s="64" t="s">
        <v>1688</v>
      </c>
      <c r="B678" s="64" t="s">
        <v>1463</v>
      </c>
      <c r="C678" s="64">
        <v>0.181021278819397</v>
      </c>
      <c r="D678" s="64">
        <v>0.266703007177025</v>
      </c>
    </row>
    <row r="679" spans="1:4">
      <c r="A679" s="64" t="s">
        <v>1688</v>
      </c>
      <c r="B679" s="64" t="s">
        <v>1460</v>
      </c>
      <c r="C679" s="64">
        <v>0.114025955901372</v>
      </c>
      <c r="D679" s="64">
        <v>0.266703007177025</v>
      </c>
    </row>
    <row r="680" spans="1:4">
      <c r="A680" s="64" t="s">
        <v>1688</v>
      </c>
      <c r="B680" s="64" t="s">
        <v>1638</v>
      </c>
      <c r="C680" s="64">
        <v>8.5233355165344998E-2</v>
      </c>
      <c r="D680" s="64">
        <v>0.266703007177025</v>
      </c>
    </row>
    <row r="681" spans="1:4">
      <c r="A681" s="64" t="s">
        <v>1688</v>
      </c>
      <c r="B681" s="64" t="s">
        <v>1587</v>
      </c>
      <c r="C681" s="64">
        <v>0.23485611066273299</v>
      </c>
      <c r="D681" s="64">
        <v>0.266703007177025</v>
      </c>
    </row>
    <row r="682" spans="1:4">
      <c r="A682" s="64" t="s">
        <v>1693</v>
      </c>
      <c r="B682" s="64" t="s">
        <v>1466</v>
      </c>
      <c r="C682" s="64">
        <v>0.146233971661032</v>
      </c>
      <c r="D682" s="64">
        <v>9.4786629792807997E-2</v>
      </c>
    </row>
    <row r="683" spans="1:4">
      <c r="A683" s="64" t="s">
        <v>1693</v>
      </c>
      <c r="B683" s="64" t="s">
        <v>1465</v>
      </c>
      <c r="C683" s="64">
        <v>0.24733379040283901</v>
      </c>
      <c r="D683" s="64">
        <v>9.4786629792807997E-2</v>
      </c>
    </row>
    <row r="684" spans="1:4">
      <c r="A684" s="64" t="s">
        <v>1693</v>
      </c>
      <c r="B684" s="64" t="s">
        <v>1464</v>
      </c>
      <c r="C684" s="64">
        <v>0.23485611066273299</v>
      </c>
      <c r="D684" s="64">
        <v>9.4786629792807997E-2</v>
      </c>
    </row>
    <row r="685" spans="1:4">
      <c r="A685" s="64" t="s">
        <v>1693</v>
      </c>
      <c r="B685" s="64" t="s">
        <v>1461</v>
      </c>
      <c r="C685" s="64">
        <v>0.17136289634056801</v>
      </c>
      <c r="D685" s="64">
        <v>9.4786629792807997E-2</v>
      </c>
    </row>
    <row r="686" spans="1:4">
      <c r="A686" s="64" t="s">
        <v>1693</v>
      </c>
      <c r="B686" s="64" t="s">
        <v>1463</v>
      </c>
      <c r="C686" s="64">
        <v>0.181021278819397</v>
      </c>
      <c r="D686" s="64">
        <v>9.4786629792807997E-2</v>
      </c>
    </row>
    <row r="687" spans="1:4">
      <c r="A687" s="64" t="s">
        <v>1693</v>
      </c>
      <c r="B687" s="64" t="s">
        <v>1459</v>
      </c>
      <c r="C687" s="64">
        <v>0.156460545258918</v>
      </c>
      <c r="D687" s="64">
        <v>9.4786629792807997E-2</v>
      </c>
    </row>
    <row r="688" spans="1:4">
      <c r="A688" s="64" t="s">
        <v>1693</v>
      </c>
      <c r="B688" s="64" t="s">
        <v>1462</v>
      </c>
      <c r="C688" s="64">
        <v>0.27126328300258001</v>
      </c>
      <c r="D688" s="64">
        <v>9.4786629792807997E-2</v>
      </c>
    </row>
    <row r="689" spans="1:4">
      <c r="A689" s="64" t="s">
        <v>1693</v>
      </c>
      <c r="B689" s="64" t="s">
        <v>1460</v>
      </c>
      <c r="C689" s="64">
        <v>0.114025955901372</v>
      </c>
      <c r="D689" s="64">
        <v>9.4786629792807997E-2</v>
      </c>
    </row>
    <row r="690" spans="1:4">
      <c r="A690" s="64" t="s">
        <v>1694</v>
      </c>
      <c r="B690" s="64" t="s">
        <v>1564</v>
      </c>
      <c r="C690" s="64">
        <v>0.114025955901372</v>
      </c>
      <c r="D690" s="64">
        <v>4.3049997590544398E-2</v>
      </c>
    </row>
    <row r="691" spans="1:4">
      <c r="A691" s="64" t="s">
        <v>1694</v>
      </c>
      <c r="B691" s="64" t="s">
        <v>1557</v>
      </c>
      <c r="C691" s="64">
        <v>0.12502931134154799</v>
      </c>
      <c r="D691" s="64">
        <v>4.3049997590544398E-2</v>
      </c>
    </row>
    <row r="692" spans="1:4">
      <c r="A692" s="64" t="s">
        <v>1694</v>
      </c>
      <c r="B692" s="64" t="s">
        <v>1582</v>
      </c>
      <c r="C692" s="64">
        <v>0.13042825437372599</v>
      </c>
      <c r="D692" s="64">
        <v>4.3049997590544398E-2</v>
      </c>
    </row>
    <row r="693" spans="1:4">
      <c r="A693" s="64" t="s">
        <v>1694</v>
      </c>
      <c r="B693" s="64" t="s">
        <v>1550</v>
      </c>
      <c r="C693" s="64">
        <v>9.1146498422375197E-2</v>
      </c>
      <c r="D693" s="64">
        <v>4.3049997590544398E-2</v>
      </c>
    </row>
    <row r="694" spans="1:4">
      <c r="A694" s="64" t="s">
        <v>1694</v>
      </c>
      <c r="B694" s="64" t="s">
        <v>1562</v>
      </c>
      <c r="C694" s="64">
        <v>7.92386487430074E-2</v>
      </c>
      <c r="D694" s="64">
        <v>4.3049997590544398E-2</v>
      </c>
    </row>
    <row r="695" spans="1:4">
      <c r="A695" s="64" t="s">
        <v>1694</v>
      </c>
      <c r="B695" s="64" t="s">
        <v>1605</v>
      </c>
      <c r="C695" s="64">
        <v>0.24321423989029101</v>
      </c>
      <c r="D695" s="64">
        <v>4.3049997590544398E-2</v>
      </c>
    </row>
    <row r="696" spans="1:4">
      <c r="A696" s="64" t="s">
        <v>1694</v>
      </c>
      <c r="B696" s="64" t="s">
        <v>1465</v>
      </c>
      <c r="C696" s="64">
        <v>0.24733379040283901</v>
      </c>
      <c r="D696" s="64">
        <v>4.3049997590544398E-2</v>
      </c>
    </row>
    <row r="697" spans="1:4">
      <c r="A697" s="64" t="s">
        <v>1694</v>
      </c>
      <c r="B697" s="64" t="s">
        <v>1566</v>
      </c>
      <c r="C697" s="64">
        <v>0.49171790805218002</v>
      </c>
      <c r="D697" s="64">
        <v>4.3049997590544398E-2</v>
      </c>
    </row>
    <row r="698" spans="1:4">
      <c r="A698" s="64" t="s">
        <v>1694</v>
      </c>
      <c r="B698" s="64" t="s">
        <v>1553</v>
      </c>
      <c r="C698" s="64">
        <v>9.1146498422375197E-2</v>
      </c>
      <c r="D698" s="64">
        <v>4.3049997590544398E-2</v>
      </c>
    </row>
    <row r="699" spans="1:4">
      <c r="A699" s="64" t="s">
        <v>1694</v>
      </c>
      <c r="B699" s="64" t="s">
        <v>1551</v>
      </c>
      <c r="C699" s="64">
        <v>0.21764160988884099</v>
      </c>
      <c r="D699" s="64">
        <v>4.3049997590544398E-2</v>
      </c>
    </row>
    <row r="700" spans="1:4">
      <c r="A700" s="64" t="s">
        <v>1694</v>
      </c>
      <c r="B700" s="64" t="s">
        <v>1573</v>
      </c>
      <c r="C700" s="64">
        <v>9.1146498422375197E-2</v>
      </c>
      <c r="D700" s="64">
        <v>4.3049997590544398E-2</v>
      </c>
    </row>
    <row r="701" spans="1:4">
      <c r="A701" s="64" t="s">
        <v>1694</v>
      </c>
      <c r="B701" s="64" t="s">
        <v>1471</v>
      </c>
      <c r="C701" s="64">
        <v>0.13042825437372599</v>
      </c>
      <c r="D701" s="64">
        <v>4.3049997590544398E-2</v>
      </c>
    </row>
    <row r="702" spans="1:4">
      <c r="A702" s="64" t="s">
        <v>1694</v>
      </c>
      <c r="B702" s="64" t="s">
        <v>1586</v>
      </c>
      <c r="C702" s="64">
        <v>0.24321423989029101</v>
      </c>
      <c r="D702" s="64">
        <v>4.3049997590544398E-2</v>
      </c>
    </row>
    <row r="703" spans="1:4">
      <c r="A703" s="64" t="s">
        <v>1694</v>
      </c>
      <c r="B703" s="64" t="s">
        <v>1583</v>
      </c>
      <c r="C703" s="64">
        <v>0.437009179347354</v>
      </c>
      <c r="D703" s="64">
        <v>4.3049997590544398E-2</v>
      </c>
    </row>
    <row r="704" spans="1:4">
      <c r="A704" s="64" t="s">
        <v>1694</v>
      </c>
      <c r="B704" s="64" t="s">
        <v>1588</v>
      </c>
      <c r="C704" s="64">
        <v>0.114025955901372</v>
      </c>
      <c r="D704" s="64">
        <v>4.3049997590544398E-2</v>
      </c>
    </row>
    <row r="705" spans="1:4">
      <c r="A705" s="64" t="s">
        <v>1694</v>
      </c>
      <c r="B705" s="64" t="s">
        <v>1695</v>
      </c>
      <c r="C705" s="64">
        <v>0.102736767287418</v>
      </c>
      <c r="D705" s="64">
        <v>4.3049997590544398E-2</v>
      </c>
    </row>
    <row r="706" spans="1:4">
      <c r="A706" s="64" t="s">
        <v>1694</v>
      </c>
      <c r="B706" s="64" t="s">
        <v>1595</v>
      </c>
      <c r="C706" s="64">
        <v>0.181021278819397</v>
      </c>
      <c r="D706" s="64">
        <v>4.3049997590544398E-2</v>
      </c>
    </row>
    <row r="707" spans="1:4">
      <c r="A707" s="64" t="s">
        <v>1694</v>
      </c>
      <c r="B707" s="64" t="s">
        <v>1555</v>
      </c>
      <c r="C707" s="64">
        <v>8.5233355165344998E-2</v>
      </c>
      <c r="D707" s="64">
        <v>4.3049997590544398E-2</v>
      </c>
    </row>
    <row r="708" spans="1:4">
      <c r="A708" s="64" t="s">
        <v>1694</v>
      </c>
      <c r="B708" s="64" t="s">
        <v>1589</v>
      </c>
      <c r="C708" s="64">
        <v>0.31197986800580602</v>
      </c>
      <c r="D708" s="64">
        <v>4.3049997590544398E-2</v>
      </c>
    </row>
    <row r="709" spans="1:4">
      <c r="A709" s="64" t="s">
        <v>1694</v>
      </c>
      <c r="B709" s="64" t="s">
        <v>1606</v>
      </c>
      <c r="C709" s="64">
        <v>0.14102900735337001</v>
      </c>
      <c r="D709" s="64">
        <v>4.3049997590544398E-2</v>
      </c>
    </row>
    <row r="710" spans="1:4">
      <c r="A710" s="64" t="s">
        <v>1694</v>
      </c>
      <c r="B710" s="64" t="s">
        <v>1567</v>
      </c>
      <c r="C710" s="64">
        <v>8.5233355165344998E-2</v>
      </c>
      <c r="D710" s="64">
        <v>4.3049997590544398E-2</v>
      </c>
    </row>
    <row r="711" spans="1:4">
      <c r="A711" s="64" t="s">
        <v>1694</v>
      </c>
      <c r="B711" s="64" t="s">
        <v>1466</v>
      </c>
      <c r="C711" s="64">
        <v>0.146233971661032</v>
      </c>
      <c r="D711" s="64">
        <v>4.3049997590544398E-2</v>
      </c>
    </row>
    <row r="712" spans="1:4">
      <c r="A712" s="64" t="s">
        <v>1694</v>
      </c>
      <c r="B712" s="64" t="s">
        <v>1574</v>
      </c>
      <c r="C712" s="64">
        <v>0.10841801583459899</v>
      </c>
      <c r="D712" s="64">
        <v>4.3049997590544398E-2</v>
      </c>
    </row>
    <row r="713" spans="1:4">
      <c r="A713" s="64" t="s">
        <v>1694</v>
      </c>
      <c r="B713" s="64" t="s">
        <v>1578</v>
      </c>
      <c r="C713" s="64">
        <v>0.27895568425968498</v>
      </c>
      <c r="D713" s="64">
        <v>4.3049997590544398E-2</v>
      </c>
    </row>
    <row r="714" spans="1:4">
      <c r="A714" s="64" t="s">
        <v>1694</v>
      </c>
      <c r="B714" s="64" t="s">
        <v>1462</v>
      </c>
      <c r="C714" s="64">
        <v>0.27126328300258001</v>
      </c>
      <c r="D714" s="64">
        <v>4.3049997590544398E-2</v>
      </c>
    </row>
    <row r="715" spans="1:4">
      <c r="A715" s="64" t="s">
        <v>1694</v>
      </c>
      <c r="B715" s="64" t="s">
        <v>1584</v>
      </c>
      <c r="C715" s="64">
        <v>0.22633408614707601</v>
      </c>
      <c r="D715" s="64">
        <v>4.3049997590544398E-2</v>
      </c>
    </row>
    <row r="716" spans="1:4">
      <c r="A716" s="64" t="s">
        <v>1694</v>
      </c>
      <c r="B716" s="64" t="s">
        <v>1554</v>
      </c>
      <c r="C716" s="64">
        <v>9.6980268229259495E-2</v>
      </c>
      <c r="D716" s="64">
        <v>4.3049997590544398E-2</v>
      </c>
    </row>
    <row r="717" spans="1:4">
      <c r="A717" s="64" t="s">
        <v>1694</v>
      </c>
      <c r="B717" s="64" t="s">
        <v>1577</v>
      </c>
      <c r="C717" s="64">
        <v>0.308432017078625</v>
      </c>
      <c r="D717" s="64">
        <v>4.3049997590544398E-2</v>
      </c>
    </row>
    <row r="718" spans="1:4">
      <c r="A718" s="64" t="s">
        <v>1696</v>
      </c>
      <c r="B718" s="64" t="s">
        <v>1485</v>
      </c>
      <c r="C718" s="64">
        <v>0.12502931134154799</v>
      </c>
      <c r="D718" s="64">
        <v>0.12343319484062799</v>
      </c>
    </row>
    <row r="719" spans="1:4">
      <c r="A719" s="64" t="s">
        <v>1696</v>
      </c>
      <c r="B719" s="64" t="s">
        <v>1697</v>
      </c>
      <c r="C719" s="64">
        <v>0.22633408614707601</v>
      </c>
      <c r="D719" s="64">
        <v>0.12343319484062799</v>
      </c>
    </row>
    <row r="720" spans="1:4">
      <c r="A720" s="64" t="s">
        <v>1696</v>
      </c>
      <c r="B720" s="64" t="s">
        <v>1495</v>
      </c>
      <c r="C720" s="64">
        <v>0.33936589142418999</v>
      </c>
      <c r="D720" s="64">
        <v>0.12343319484062799</v>
      </c>
    </row>
    <row r="721" spans="1:4">
      <c r="A721" s="64" t="s">
        <v>1696</v>
      </c>
      <c r="B721" s="64" t="s">
        <v>1698</v>
      </c>
      <c r="C721" s="64">
        <v>0.25946320996978101</v>
      </c>
      <c r="D721" s="64">
        <v>0.12343319484062799</v>
      </c>
    </row>
    <row r="722" spans="1:4">
      <c r="A722" s="64" t="s">
        <v>1699</v>
      </c>
      <c r="B722" s="64" t="s">
        <v>1538</v>
      </c>
      <c r="C722" s="64">
        <v>0.181021278819397</v>
      </c>
      <c r="D722" s="64">
        <v>4.3049997590544398E-2</v>
      </c>
    </row>
    <row r="723" spans="1:4">
      <c r="A723" s="64" t="s">
        <v>1699</v>
      </c>
      <c r="B723" s="64" t="s">
        <v>1536</v>
      </c>
      <c r="C723" s="64">
        <v>0.19046967973836601</v>
      </c>
      <c r="D723" s="64">
        <v>4.3049997590544398E-2</v>
      </c>
    </row>
    <row r="724" spans="1:4">
      <c r="A724" s="64" t="s">
        <v>1699</v>
      </c>
      <c r="B724" s="64" t="s">
        <v>1547</v>
      </c>
      <c r="C724" s="64">
        <v>0.36199007175924602</v>
      </c>
      <c r="D724" s="64">
        <v>4.3049997590544398E-2</v>
      </c>
    </row>
    <row r="725" spans="1:4">
      <c r="A725" s="64" t="s">
        <v>1699</v>
      </c>
      <c r="B725" s="64" t="s">
        <v>1539</v>
      </c>
      <c r="C725" s="64">
        <v>0.251414659118817</v>
      </c>
      <c r="D725" s="64">
        <v>4.3049997590544398E-2</v>
      </c>
    </row>
    <row r="726" spans="1:4">
      <c r="A726" s="64" t="s">
        <v>1699</v>
      </c>
      <c r="B726" s="64" t="s">
        <v>1538</v>
      </c>
      <c r="C726" s="64">
        <v>0.181021278819397</v>
      </c>
      <c r="D726" s="64">
        <v>4.3049997590544398E-2</v>
      </c>
    </row>
    <row r="727" spans="1:4">
      <c r="A727" s="64" t="s">
        <v>1699</v>
      </c>
      <c r="B727" s="64" t="s">
        <v>1537</v>
      </c>
      <c r="C727" s="64">
        <v>0.181021278819397</v>
      </c>
      <c r="D727" s="64">
        <v>4.3049997590544398E-2</v>
      </c>
    </row>
    <row r="728" spans="1:4">
      <c r="A728" s="64" t="s">
        <v>1700</v>
      </c>
      <c r="B728" s="64" t="s">
        <v>1701</v>
      </c>
      <c r="C728" s="64">
        <v>0.22633408614707601</v>
      </c>
      <c r="D728" s="64">
        <v>0.414024640620759</v>
      </c>
    </row>
    <row r="729" spans="1:4">
      <c r="A729" s="64" t="s">
        <v>1700</v>
      </c>
      <c r="B729" s="64" t="s">
        <v>1702</v>
      </c>
      <c r="C729" s="64">
        <v>0.31549899107991303</v>
      </c>
      <c r="D729" s="64">
        <v>0.414024640620759</v>
      </c>
    </row>
    <row r="730" spans="1:4">
      <c r="A730" s="64" t="s">
        <v>1700</v>
      </c>
      <c r="B730" s="64" t="s">
        <v>1540</v>
      </c>
      <c r="C730" s="64">
        <v>0.47987495933986601</v>
      </c>
      <c r="D730" s="64">
        <v>0.414024640620759</v>
      </c>
    </row>
    <row r="731" spans="1:4">
      <c r="A731" s="64" t="s">
        <v>1700</v>
      </c>
      <c r="B731" s="64" t="s">
        <v>1703</v>
      </c>
      <c r="C731" s="64">
        <v>8.5233355165344998E-2</v>
      </c>
      <c r="D731" s="64">
        <v>0.414024640620759</v>
      </c>
    </row>
    <row r="732" spans="1:4">
      <c r="A732" s="64" t="s">
        <v>1700</v>
      </c>
      <c r="B732" s="64" t="s">
        <v>1704</v>
      </c>
      <c r="C732" s="64">
        <v>0.40398499560123302</v>
      </c>
      <c r="D732" s="64">
        <v>0.414024640620759</v>
      </c>
    </row>
    <row r="733" spans="1:4">
      <c r="A733" s="64" t="s">
        <v>1700</v>
      </c>
      <c r="B733" s="64" t="s">
        <v>1636</v>
      </c>
      <c r="C733" s="64">
        <v>0.308432017078625</v>
      </c>
      <c r="D733" s="64">
        <v>0.414024640620759</v>
      </c>
    </row>
    <row r="734" spans="1:4">
      <c r="A734" s="64" t="s">
        <v>1700</v>
      </c>
      <c r="B734" s="64" t="s">
        <v>1705</v>
      </c>
      <c r="C734" s="64">
        <v>0.437009179347354</v>
      </c>
      <c r="D734" s="64">
        <v>0.414024640620759</v>
      </c>
    </row>
    <row r="735" spans="1:4">
      <c r="A735" s="64" t="s">
        <v>1700</v>
      </c>
      <c r="B735" s="64" t="s">
        <v>1706</v>
      </c>
      <c r="C735" s="64">
        <v>0.77263682241506004</v>
      </c>
      <c r="D735" s="64">
        <v>0.414024640620759</v>
      </c>
    </row>
    <row r="736" spans="1:4">
      <c r="A736" s="64" t="s">
        <v>1707</v>
      </c>
      <c r="B736" s="64" t="s">
        <v>1542</v>
      </c>
      <c r="C736" s="64">
        <v>0.521079310465832</v>
      </c>
      <c r="D736" s="64">
        <v>0.30673139756889101</v>
      </c>
    </row>
    <row r="737" spans="1:4">
      <c r="A737" s="64" t="s">
        <v>1707</v>
      </c>
      <c r="B737" s="64" t="s">
        <v>1655</v>
      </c>
      <c r="C737" s="64">
        <v>0.82667366824828303</v>
      </c>
      <c r="D737" s="64">
        <v>0.30673139756889101</v>
      </c>
    </row>
    <row r="738" spans="1:4">
      <c r="A738" s="64" t="s">
        <v>1707</v>
      </c>
      <c r="B738" s="64" t="s">
        <v>1543</v>
      </c>
      <c r="C738" s="64">
        <v>0.83629640802195604</v>
      </c>
      <c r="D738" s="64">
        <v>0.30673139756889101</v>
      </c>
    </row>
    <row r="739" spans="1:4">
      <c r="A739" s="64" t="s">
        <v>1707</v>
      </c>
      <c r="B739" s="64" t="s">
        <v>1659</v>
      </c>
      <c r="C739" s="64">
        <v>0.29394369796604602</v>
      </c>
      <c r="D739" s="64">
        <v>0.30673139756889101</v>
      </c>
    </row>
    <row r="740" spans="1:4">
      <c r="A740" s="64" t="s">
        <v>1707</v>
      </c>
      <c r="B740" s="64" t="s">
        <v>1641</v>
      </c>
      <c r="C740" s="64">
        <v>0.98748709756376196</v>
      </c>
      <c r="D740" s="64">
        <v>0.30673139756889101</v>
      </c>
    </row>
    <row r="741" spans="1:4">
      <c r="A741" s="64" t="s">
        <v>1707</v>
      </c>
      <c r="B741" s="64" t="s">
        <v>1634</v>
      </c>
      <c r="C741" s="64">
        <v>5.4397069082245501E-2</v>
      </c>
      <c r="D741" s="64">
        <v>0.30673139756889101</v>
      </c>
    </row>
    <row r="742" spans="1:4">
      <c r="A742" s="64" t="s">
        <v>1707</v>
      </c>
      <c r="B742" s="64" t="s">
        <v>1656</v>
      </c>
      <c r="C742" s="64">
        <v>0.19971703551667799</v>
      </c>
      <c r="D742" s="64">
        <v>0.30673139756889101</v>
      </c>
    </row>
    <row r="743" spans="1:4">
      <c r="A743" s="64" t="s">
        <v>1707</v>
      </c>
      <c r="B743" s="64" t="s">
        <v>1635</v>
      </c>
      <c r="C743" s="64">
        <v>0.24321423989029101</v>
      </c>
      <c r="D743" s="64">
        <v>0.30673139756889101</v>
      </c>
    </row>
    <row r="744" spans="1:4">
      <c r="A744" s="64" t="s">
        <v>1707</v>
      </c>
      <c r="B744" s="64" t="s">
        <v>1644</v>
      </c>
      <c r="C744" s="64">
        <v>0.255457565715274</v>
      </c>
      <c r="D744" s="64">
        <v>0.30673139756889101</v>
      </c>
    </row>
    <row r="745" spans="1:4">
      <c r="A745" s="64" t="s">
        <v>1707</v>
      </c>
      <c r="B745" s="64" t="s">
        <v>1643</v>
      </c>
      <c r="C745" s="64">
        <v>0.22633408614707601</v>
      </c>
      <c r="D745" s="64">
        <v>0.30673139756889101</v>
      </c>
    </row>
    <row r="746" spans="1:4">
      <c r="A746" s="64" t="s">
        <v>1707</v>
      </c>
      <c r="B746" s="64" t="s">
        <v>1636</v>
      </c>
      <c r="C746" s="64">
        <v>0.308432017078625</v>
      </c>
      <c r="D746" s="64">
        <v>0.30673139756889101</v>
      </c>
    </row>
    <row r="747" spans="1:4">
      <c r="A747" s="64" t="s">
        <v>1707</v>
      </c>
      <c r="B747" s="64" t="s">
        <v>1652</v>
      </c>
      <c r="C747" s="64">
        <v>0.86691535683740495</v>
      </c>
      <c r="D747" s="64">
        <v>0.30673139756889101</v>
      </c>
    </row>
    <row r="748" spans="1:4">
      <c r="A748" s="64" t="s">
        <v>1707</v>
      </c>
      <c r="B748" s="64" t="s">
        <v>1671</v>
      </c>
      <c r="C748" s="64">
        <v>0.23485611066273299</v>
      </c>
      <c r="D748" s="64">
        <v>0.30673139756889101</v>
      </c>
    </row>
    <row r="749" spans="1:4">
      <c r="A749" s="64" t="s">
        <v>1707</v>
      </c>
      <c r="B749" s="64" t="s">
        <v>1547</v>
      </c>
      <c r="C749" s="64">
        <v>0.36199007175924602</v>
      </c>
      <c r="D749" s="64">
        <v>0.30673139756889101</v>
      </c>
    </row>
    <row r="750" spans="1:4">
      <c r="A750" s="64" t="s">
        <v>1707</v>
      </c>
      <c r="B750" s="64" t="s">
        <v>1665</v>
      </c>
      <c r="C750" s="64">
        <v>0.255457565715274</v>
      </c>
      <c r="D750" s="64">
        <v>0.30673139756889101</v>
      </c>
    </row>
    <row r="751" spans="1:4">
      <c r="A751" s="64" t="s">
        <v>1707</v>
      </c>
      <c r="B751" s="64" t="s">
        <v>1662</v>
      </c>
      <c r="C751" s="64">
        <v>0.26736541539464198</v>
      </c>
      <c r="D751" s="64">
        <v>0.30673139756889101</v>
      </c>
    </row>
    <row r="752" spans="1:4">
      <c r="A752" s="64" t="s">
        <v>1707</v>
      </c>
      <c r="B752" s="64" t="s">
        <v>1664</v>
      </c>
      <c r="C752" s="64">
        <v>0.45517460123195203</v>
      </c>
      <c r="D752" s="64">
        <v>0.30673139756889101</v>
      </c>
    </row>
    <row r="753" spans="1:4">
      <c r="A753" s="64" t="s">
        <v>1707</v>
      </c>
      <c r="B753" s="64" t="s">
        <v>1637</v>
      </c>
      <c r="C753" s="64">
        <v>0.16645200425812201</v>
      </c>
      <c r="D753" s="64">
        <v>0.30673139756889101</v>
      </c>
    </row>
    <row r="754" spans="1:4">
      <c r="A754" s="64" t="s">
        <v>1707</v>
      </c>
      <c r="B754" s="64" t="s">
        <v>1657</v>
      </c>
      <c r="C754" s="64">
        <v>4.79582946483866E-2</v>
      </c>
      <c r="D754" s="64">
        <v>0.30673139756889101</v>
      </c>
    </row>
    <row r="755" spans="1:4">
      <c r="A755" s="64" t="s">
        <v>1707</v>
      </c>
      <c r="B755" s="64" t="s">
        <v>1674</v>
      </c>
      <c r="C755" s="64">
        <v>0.61674721939372801</v>
      </c>
      <c r="D755" s="64">
        <v>0.30673139756889101</v>
      </c>
    </row>
    <row r="756" spans="1:4">
      <c r="A756" s="64" t="s">
        <v>1707</v>
      </c>
      <c r="B756" s="64" t="s">
        <v>1544</v>
      </c>
      <c r="C756" s="64">
        <v>0.33936589142418999</v>
      </c>
      <c r="D756" s="64">
        <v>0.30673139756889101</v>
      </c>
    </row>
    <row r="757" spans="1:4">
      <c r="A757" s="64" t="s">
        <v>1707</v>
      </c>
      <c r="B757" s="64" t="s">
        <v>1672</v>
      </c>
      <c r="C757" s="64">
        <v>0.27126328300258001</v>
      </c>
      <c r="D757" s="64">
        <v>0.30673139756889101</v>
      </c>
    </row>
    <row r="758" spans="1:4">
      <c r="A758" s="64" t="s">
        <v>1707</v>
      </c>
      <c r="B758" s="64" t="s">
        <v>1651</v>
      </c>
      <c r="C758" s="65">
        <v>0</v>
      </c>
      <c r="D758" s="64">
        <v>0.30673139756889101</v>
      </c>
    </row>
    <row r="759" spans="1:4">
      <c r="A759" s="64" t="s">
        <v>1707</v>
      </c>
      <c r="B759" s="64" t="s">
        <v>1670</v>
      </c>
      <c r="C759" s="64">
        <v>0.30124822831381498</v>
      </c>
      <c r="D759" s="64">
        <v>0.30673139756889101</v>
      </c>
    </row>
    <row r="760" spans="1:4">
      <c r="A760" s="64" t="s">
        <v>1707</v>
      </c>
      <c r="B760" s="64" t="s">
        <v>1640</v>
      </c>
      <c r="C760" s="64">
        <v>0.26343227248738199</v>
      </c>
      <c r="D760" s="64">
        <v>0.30673139756889101</v>
      </c>
    </row>
    <row r="761" spans="1:4">
      <c r="A761" s="64" t="s">
        <v>1707</v>
      </c>
      <c r="B761" s="64" t="s">
        <v>1648</v>
      </c>
      <c r="C761" s="64">
        <v>0.19511795212277</v>
      </c>
      <c r="D761" s="64">
        <v>0.30673139756889101</v>
      </c>
    </row>
    <row r="762" spans="1:4">
      <c r="A762" s="64" t="s">
        <v>1707</v>
      </c>
      <c r="B762" s="64" t="s">
        <v>1668</v>
      </c>
      <c r="C762" s="64">
        <v>0.25946320996978101</v>
      </c>
      <c r="D762" s="64">
        <v>0.30673139756889101</v>
      </c>
    </row>
    <row r="763" spans="1:4">
      <c r="A763" s="64" t="s">
        <v>1707</v>
      </c>
      <c r="B763" s="64" t="s">
        <v>1647</v>
      </c>
      <c r="C763" s="64">
        <v>0.325888553363402</v>
      </c>
      <c r="D763" s="64">
        <v>0.30673139756889101</v>
      </c>
    </row>
    <row r="764" spans="1:4">
      <c r="A764" s="64" t="s">
        <v>1707</v>
      </c>
      <c r="B764" s="64" t="s">
        <v>1535</v>
      </c>
      <c r="C764" s="64">
        <v>0.4208106836103</v>
      </c>
      <c r="D764" s="64">
        <v>0.30673139756889101</v>
      </c>
    </row>
    <row r="765" spans="1:4">
      <c r="A765" s="64" t="s">
        <v>1707</v>
      </c>
      <c r="B765" s="64" t="s">
        <v>1666</v>
      </c>
      <c r="C765" s="64">
        <v>0.36199007175924602</v>
      </c>
      <c r="D765" s="64">
        <v>0.30673139756889101</v>
      </c>
    </row>
    <row r="766" spans="1:4">
      <c r="A766" s="64" t="s">
        <v>1707</v>
      </c>
      <c r="B766" s="64" t="s">
        <v>1667</v>
      </c>
      <c r="C766" s="64">
        <v>0.21764160988884099</v>
      </c>
      <c r="D766" s="64">
        <v>0.30673139756889101</v>
      </c>
    </row>
    <row r="767" spans="1:4">
      <c r="A767" s="64" t="s">
        <v>1707</v>
      </c>
      <c r="B767" s="64" t="s">
        <v>1649</v>
      </c>
      <c r="C767" s="64">
        <v>0.56071143828359604</v>
      </c>
      <c r="D767" s="64">
        <v>0.30673139756889101</v>
      </c>
    </row>
    <row r="768" spans="1:4">
      <c r="A768" s="64" t="s">
        <v>1707</v>
      </c>
      <c r="B768" s="64" t="s">
        <v>1639</v>
      </c>
      <c r="C768" s="64">
        <v>0.30485496540395601</v>
      </c>
      <c r="D768" s="64">
        <v>0.30673139756889101</v>
      </c>
    </row>
    <row r="769" spans="1:4">
      <c r="A769" s="64" t="s">
        <v>1708</v>
      </c>
      <c r="B769" s="64" t="s">
        <v>1648</v>
      </c>
      <c r="C769" s="64">
        <v>0.19511795212277</v>
      </c>
      <c r="D769" s="64">
        <v>0.38597042909582202</v>
      </c>
    </row>
    <row r="770" spans="1:4">
      <c r="A770" s="64" t="s">
        <v>1708</v>
      </c>
      <c r="B770" s="64" t="s">
        <v>1635</v>
      </c>
      <c r="C770" s="64">
        <v>0.24321423989029101</v>
      </c>
      <c r="D770" s="64">
        <v>0.38597042909582202</v>
      </c>
    </row>
    <row r="771" spans="1:4">
      <c r="A771" s="64" t="s">
        <v>1708</v>
      </c>
      <c r="B771" s="64" t="s">
        <v>1542</v>
      </c>
      <c r="C771" s="64">
        <v>0.521079310465832</v>
      </c>
      <c r="D771" s="64">
        <v>0.38597042909582202</v>
      </c>
    </row>
    <row r="772" spans="1:4">
      <c r="A772" s="64" t="s">
        <v>1708</v>
      </c>
      <c r="B772" s="64" t="s">
        <v>1670</v>
      </c>
      <c r="C772" s="64">
        <v>0.30124822831381498</v>
      </c>
      <c r="D772" s="64">
        <v>0.38597042909582202</v>
      </c>
    </row>
    <row r="773" spans="1:4">
      <c r="A773" s="64" t="s">
        <v>1708</v>
      </c>
      <c r="B773" s="64" t="s">
        <v>1662</v>
      </c>
      <c r="C773" s="64">
        <v>0.26736541539464198</v>
      </c>
      <c r="D773" s="64">
        <v>0.38597042909582202</v>
      </c>
    </row>
    <row r="774" spans="1:4">
      <c r="A774" s="64" t="s">
        <v>1708</v>
      </c>
      <c r="B774" s="64" t="s">
        <v>1634</v>
      </c>
      <c r="C774" s="64">
        <v>5.4397069082245501E-2</v>
      </c>
      <c r="D774" s="64">
        <v>0.38597042909582202</v>
      </c>
    </row>
    <row r="775" spans="1:4">
      <c r="A775" s="64" t="s">
        <v>1708</v>
      </c>
      <c r="B775" s="64" t="s">
        <v>1640</v>
      </c>
      <c r="C775" s="64">
        <v>0.26343227248738199</v>
      </c>
      <c r="D775" s="64">
        <v>0.38597042909582202</v>
      </c>
    </row>
    <row r="776" spans="1:4">
      <c r="A776" s="64" t="s">
        <v>1708</v>
      </c>
      <c r="B776" s="64" t="s">
        <v>1643</v>
      </c>
      <c r="C776" s="64">
        <v>0.22633408614707601</v>
      </c>
      <c r="D776" s="64">
        <v>0.38597042909582202</v>
      </c>
    </row>
    <row r="777" spans="1:4">
      <c r="A777" s="64" t="s">
        <v>1708</v>
      </c>
      <c r="B777" s="64" t="s">
        <v>1659</v>
      </c>
      <c r="C777" s="64">
        <v>0.29394369796604602</v>
      </c>
      <c r="D777" s="64">
        <v>0.38597042909582202</v>
      </c>
    </row>
    <row r="778" spans="1:4">
      <c r="A778" s="64" t="s">
        <v>1708</v>
      </c>
      <c r="B778" s="64" t="s">
        <v>1655</v>
      </c>
      <c r="C778" s="64">
        <v>0.82667366824828303</v>
      </c>
      <c r="D778" s="64">
        <v>0.38597042909582202</v>
      </c>
    </row>
    <row r="779" spans="1:4">
      <c r="A779" s="64" t="s">
        <v>1708</v>
      </c>
      <c r="B779" s="64" t="s">
        <v>1637</v>
      </c>
      <c r="C779" s="64">
        <v>0.16645200425812201</v>
      </c>
      <c r="D779" s="64">
        <v>0.38597042909582202</v>
      </c>
    </row>
    <row r="780" spans="1:4">
      <c r="A780" s="64" t="s">
        <v>1708</v>
      </c>
      <c r="B780" s="64" t="s">
        <v>1636</v>
      </c>
      <c r="C780" s="64">
        <v>0.308432017078625</v>
      </c>
      <c r="D780" s="64">
        <v>0.38597042909582202</v>
      </c>
    </row>
    <row r="781" spans="1:4">
      <c r="A781" s="64" t="s">
        <v>1708</v>
      </c>
      <c r="B781" s="64" t="s">
        <v>1634</v>
      </c>
      <c r="C781" s="64">
        <v>5.4397069082245501E-2</v>
      </c>
      <c r="D781" s="64">
        <v>0.38597042909582202</v>
      </c>
    </row>
    <row r="782" spans="1:4">
      <c r="A782" s="64" t="s">
        <v>1708</v>
      </c>
      <c r="B782" s="64" t="s">
        <v>1639</v>
      </c>
      <c r="C782" s="64">
        <v>0.30485496540395601</v>
      </c>
      <c r="D782" s="64">
        <v>0.38597042909582202</v>
      </c>
    </row>
    <row r="783" spans="1:4">
      <c r="A783" s="64" t="s">
        <v>1708</v>
      </c>
      <c r="B783" s="64" t="s">
        <v>1643</v>
      </c>
      <c r="C783" s="64">
        <v>0.22633408614707601</v>
      </c>
      <c r="D783" s="64">
        <v>0.38597042909582202</v>
      </c>
    </row>
    <row r="784" spans="1:4">
      <c r="A784" s="64" t="s">
        <v>1708</v>
      </c>
      <c r="B784" s="64" t="s">
        <v>1657</v>
      </c>
      <c r="C784" s="64">
        <v>4.79582946483866E-2</v>
      </c>
      <c r="D784" s="64">
        <v>0.38597042909582202</v>
      </c>
    </row>
    <row r="785" spans="1:4">
      <c r="A785" s="64" t="s">
        <v>1708</v>
      </c>
      <c r="B785" s="64" t="s">
        <v>1637</v>
      </c>
      <c r="C785" s="64">
        <v>0.16645200425812201</v>
      </c>
      <c r="D785" s="64">
        <v>0.38597042909582202</v>
      </c>
    </row>
    <row r="786" spans="1:4">
      <c r="A786" s="64" t="s">
        <v>1708</v>
      </c>
      <c r="B786" s="64" t="s">
        <v>1641</v>
      </c>
      <c r="C786" s="64">
        <v>0.98748709756376196</v>
      </c>
      <c r="D786" s="64">
        <v>0.38597042909582202</v>
      </c>
    </row>
    <row r="787" spans="1:4">
      <c r="A787" s="64" t="s">
        <v>1708</v>
      </c>
      <c r="B787" s="64" t="s">
        <v>1644</v>
      </c>
      <c r="C787" s="64">
        <v>0.255457565715274</v>
      </c>
      <c r="D787" s="64">
        <v>0.38597042909582202</v>
      </c>
    </row>
    <row r="788" spans="1:4">
      <c r="A788" s="64" t="s">
        <v>1708</v>
      </c>
      <c r="B788" s="64" t="s">
        <v>1652</v>
      </c>
      <c r="C788" s="64">
        <v>0.86691535683740495</v>
      </c>
      <c r="D788" s="64">
        <v>0.38597042909582202</v>
      </c>
    </row>
    <row r="789" spans="1:4">
      <c r="A789" s="64" t="s">
        <v>1708</v>
      </c>
      <c r="B789" s="64" t="s">
        <v>1665</v>
      </c>
      <c r="C789" s="64">
        <v>0.255457565715274</v>
      </c>
      <c r="D789" s="64">
        <v>0.38597042909582202</v>
      </c>
    </row>
    <row r="790" spans="1:4">
      <c r="A790" s="64" t="s">
        <v>1708</v>
      </c>
      <c r="B790" s="64" t="s">
        <v>1657</v>
      </c>
      <c r="C790" s="64">
        <v>4.79582946483866E-2</v>
      </c>
      <c r="D790" s="64">
        <v>0.38597042909582202</v>
      </c>
    </row>
    <row r="791" spans="1:4">
      <c r="A791" s="64" t="s">
        <v>1708</v>
      </c>
      <c r="B791" s="64" t="s">
        <v>1547</v>
      </c>
      <c r="C791" s="64">
        <v>0.36199007175924602</v>
      </c>
      <c r="D791" s="64">
        <v>0.38597042909582202</v>
      </c>
    </row>
    <row r="792" spans="1:4">
      <c r="A792" s="64" t="s">
        <v>1708</v>
      </c>
      <c r="B792" s="64" t="s">
        <v>1655</v>
      </c>
      <c r="C792" s="64">
        <v>0.82667366824828303</v>
      </c>
      <c r="D792" s="64">
        <v>0.38597042909582202</v>
      </c>
    </row>
    <row r="793" spans="1:4">
      <c r="A793" s="64" t="s">
        <v>1708</v>
      </c>
      <c r="B793" s="64" t="s">
        <v>1664</v>
      </c>
      <c r="C793" s="64">
        <v>0.45517460123195203</v>
      </c>
      <c r="D793" s="64">
        <v>0.38597042909582202</v>
      </c>
    </row>
    <row r="794" spans="1:4">
      <c r="A794" s="64" t="s">
        <v>1708</v>
      </c>
      <c r="B794" s="64" t="s">
        <v>1649</v>
      </c>
      <c r="C794" s="64">
        <v>0.56071143828359604</v>
      </c>
      <c r="D794" s="64">
        <v>0.38597042909582202</v>
      </c>
    </row>
    <row r="795" spans="1:4">
      <c r="A795" s="64" t="s">
        <v>1708</v>
      </c>
      <c r="B795" s="64" t="s">
        <v>1670</v>
      </c>
      <c r="C795" s="64">
        <v>0.30124822831381498</v>
      </c>
      <c r="D795" s="64">
        <v>0.38597042909582202</v>
      </c>
    </row>
    <row r="796" spans="1:4">
      <c r="A796" s="64" t="s">
        <v>1708</v>
      </c>
      <c r="B796" s="64" t="s">
        <v>1648</v>
      </c>
      <c r="C796" s="64">
        <v>0.19511795212277</v>
      </c>
      <c r="D796" s="64">
        <v>0.38597042909582202</v>
      </c>
    </row>
    <row r="797" spans="1:4">
      <c r="A797" s="64" t="s">
        <v>1708</v>
      </c>
      <c r="B797" s="64" t="s">
        <v>1644</v>
      </c>
      <c r="C797" s="64">
        <v>0.255457565715274</v>
      </c>
      <c r="D797" s="64">
        <v>0.38597042909582202</v>
      </c>
    </row>
    <row r="798" spans="1:4">
      <c r="A798" s="64" t="s">
        <v>1708</v>
      </c>
      <c r="B798" s="64" t="s">
        <v>1664</v>
      </c>
      <c r="C798" s="64">
        <v>0.45517460123195203</v>
      </c>
      <c r="D798" s="64">
        <v>0.38597042909582202</v>
      </c>
    </row>
    <row r="799" spans="1:4">
      <c r="A799" s="64" t="s">
        <v>1708</v>
      </c>
      <c r="B799" s="64" t="s">
        <v>1662</v>
      </c>
      <c r="C799" s="64">
        <v>0.26736541539464198</v>
      </c>
      <c r="D799" s="64">
        <v>0.38597042909582202</v>
      </c>
    </row>
    <row r="800" spans="1:4">
      <c r="A800" s="64" t="s">
        <v>1708</v>
      </c>
      <c r="B800" s="64" t="s">
        <v>1668</v>
      </c>
      <c r="C800" s="64">
        <v>0.25946320996978101</v>
      </c>
      <c r="D800" s="64">
        <v>0.38597042909582202</v>
      </c>
    </row>
    <row r="801" spans="1:4">
      <c r="A801" s="64" t="s">
        <v>1708</v>
      </c>
      <c r="B801" s="64" t="s">
        <v>1635</v>
      </c>
      <c r="C801" s="64">
        <v>0.24321423989029101</v>
      </c>
      <c r="D801" s="64">
        <v>0.38597042909582202</v>
      </c>
    </row>
    <row r="802" spans="1:4">
      <c r="A802" s="64" t="s">
        <v>1708</v>
      </c>
      <c r="B802" s="64" t="s">
        <v>1671</v>
      </c>
      <c r="C802" s="64">
        <v>0.23485611066273299</v>
      </c>
      <c r="D802" s="64">
        <v>0.38597042909582202</v>
      </c>
    </row>
    <row r="803" spans="1:4">
      <c r="A803" s="64" t="s">
        <v>1708</v>
      </c>
      <c r="B803" s="64" t="s">
        <v>1640</v>
      </c>
      <c r="C803" s="64">
        <v>0.26343227248738199</v>
      </c>
      <c r="D803" s="64">
        <v>0.38597042909582202</v>
      </c>
    </row>
    <row r="804" spans="1:4">
      <c r="A804" s="64" t="s">
        <v>1708</v>
      </c>
      <c r="B804" s="64" t="s">
        <v>1636</v>
      </c>
      <c r="C804" s="64">
        <v>0.308432017078625</v>
      </c>
      <c r="D804" s="64">
        <v>0.38597042909582202</v>
      </c>
    </row>
    <row r="805" spans="1:4">
      <c r="A805" s="64" t="s">
        <v>1708</v>
      </c>
      <c r="B805" s="64" t="s">
        <v>1667</v>
      </c>
      <c r="C805" s="64">
        <v>0.21764160988884099</v>
      </c>
      <c r="D805" s="64">
        <v>0.38597042909582202</v>
      </c>
    </row>
    <row r="806" spans="1:4">
      <c r="A806" s="64" t="s">
        <v>1708</v>
      </c>
      <c r="B806" s="64" t="s">
        <v>1649</v>
      </c>
      <c r="C806" s="64">
        <v>0.56071143828359604</v>
      </c>
      <c r="D806" s="64">
        <v>0.38597042909582202</v>
      </c>
    </row>
    <row r="807" spans="1:4">
      <c r="A807" s="64" t="s">
        <v>1708</v>
      </c>
      <c r="B807" s="64" t="s">
        <v>1641</v>
      </c>
      <c r="C807" s="64">
        <v>0.98748709756376196</v>
      </c>
      <c r="D807" s="64">
        <v>0.38597042909582202</v>
      </c>
    </row>
    <row r="808" spans="1:4">
      <c r="A808" s="64" t="s">
        <v>1708</v>
      </c>
      <c r="B808" s="64" t="s">
        <v>1543</v>
      </c>
      <c r="C808" s="64">
        <v>0.83629640802195604</v>
      </c>
      <c r="D808" s="64">
        <v>0.38597042909582202</v>
      </c>
    </row>
    <row r="809" spans="1:4">
      <c r="A809" s="64" t="s">
        <v>1708</v>
      </c>
      <c r="B809" s="64" t="s">
        <v>1672</v>
      </c>
      <c r="C809" s="64">
        <v>0.27126328300258001</v>
      </c>
      <c r="D809" s="64">
        <v>0.38597042909582202</v>
      </c>
    </row>
    <row r="810" spans="1:4">
      <c r="A810" s="64" t="s">
        <v>1708</v>
      </c>
      <c r="B810" s="64" t="s">
        <v>1651</v>
      </c>
      <c r="C810" s="65">
        <v>0</v>
      </c>
      <c r="D810" s="64">
        <v>0.38597042909582202</v>
      </c>
    </row>
    <row r="811" spans="1:4">
      <c r="A811" s="64" t="s">
        <v>1708</v>
      </c>
      <c r="B811" s="64" t="s">
        <v>1647</v>
      </c>
      <c r="C811" s="64">
        <v>0.325888553363402</v>
      </c>
      <c r="D811" s="64">
        <v>0.38597042909582202</v>
      </c>
    </row>
    <row r="812" spans="1:4">
      <c r="A812" s="64" t="s">
        <v>1708</v>
      </c>
      <c r="B812" s="64" t="s">
        <v>1666</v>
      </c>
      <c r="C812" s="64">
        <v>0.36199007175924602</v>
      </c>
      <c r="D812" s="64">
        <v>0.38597042909582202</v>
      </c>
    </row>
    <row r="813" spans="1:4">
      <c r="A813" s="64" t="s">
        <v>1708</v>
      </c>
      <c r="B813" s="64" t="s">
        <v>1652</v>
      </c>
      <c r="C813" s="64">
        <v>0.86691535683740495</v>
      </c>
      <c r="D813" s="64">
        <v>0.38597042909582202</v>
      </c>
    </row>
    <row r="814" spans="1:4">
      <c r="A814" s="64" t="s">
        <v>1708</v>
      </c>
      <c r="B814" s="64" t="s">
        <v>1547</v>
      </c>
      <c r="C814" s="64">
        <v>0.36199007175924602</v>
      </c>
      <c r="D814" s="64">
        <v>0.38597042909582202</v>
      </c>
    </row>
    <row r="815" spans="1:4">
      <c r="A815" s="64" t="s">
        <v>1708</v>
      </c>
      <c r="B815" s="64" t="s">
        <v>1671</v>
      </c>
      <c r="C815" s="64">
        <v>0.23485611066273299</v>
      </c>
      <c r="D815" s="64">
        <v>0.38597042909582202</v>
      </c>
    </row>
    <row r="816" spans="1:4">
      <c r="A816" s="64" t="s">
        <v>1708</v>
      </c>
      <c r="B816" s="64" t="s">
        <v>1636</v>
      </c>
      <c r="C816" s="64">
        <v>0.308432017078625</v>
      </c>
      <c r="D816" s="64">
        <v>0.38597042909582202</v>
      </c>
    </row>
    <row r="817" spans="1:4">
      <c r="A817" s="64" t="s">
        <v>1708</v>
      </c>
      <c r="B817" s="64" t="s">
        <v>1544</v>
      </c>
      <c r="C817" s="64">
        <v>0.33936589142418999</v>
      </c>
      <c r="D817" s="64">
        <v>0.38597042909582202</v>
      </c>
    </row>
    <row r="818" spans="1:4">
      <c r="A818" s="64" t="s">
        <v>1708</v>
      </c>
      <c r="B818" s="64" t="s">
        <v>1672</v>
      </c>
      <c r="C818" s="64">
        <v>0.27126328300258001</v>
      </c>
      <c r="D818" s="64">
        <v>0.38597042909582202</v>
      </c>
    </row>
    <row r="819" spans="1:4">
      <c r="A819" s="64" t="s">
        <v>1708</v>
      </c>
      <c r="B819" s="64" t="s">
        <v>1674</v>
      </c>
      <c r="C819" s="64">
        <v>0.61674721939372801</v>
      </c>
      <c r="D819" s="64">
        <v>0.38597042909582202</v>
      </c>
    </row>
    <row r="820" spans="1:4">
      <c r="A820" s="64" t="s">
        <v>1708</v>
      </c>
      <c r="B820" s="64" t="s">
        <v>1535</v>
      </c>
      <c r="C820" s="64">
        <v>0.4208106836103</v>
      </c>
      <c r="D820" s="64">
        <v>0.38597042909582202</v>
      </c>
    </row>
    <row r="821" spans="1:4">
      <c r="A821" s="64" t="s">
        <v>1708</v>
      </c>
      <c r="B821" s="64" t="s">
        <v>1667</v>
      </c>
      <c r="C821" s="64">
        <v>0.21764160988884099</v>
      </c>
      <c r="D821" s="64">
        <v>0.38597042909582202</v>
      </c>
    </row>
    <row r="822" spans="1:4">
      <c r="A822" s="64" t="s">
        <v>1708</v>
      </c>
      <c r="B822" s="64" t="s">
        <v>1647</v>
      </c>
      <c r="C822" s="64">
        <v>0.325888553363402</v>
      </c>
      <c r="D822" s="64">
        <v>0.38597042909582202</v>
      </c>
    </row>
    <row r="823" spans="1:4">
      <c r="A823" s="64" t="s">
        <v>1708</v>
      </c>
      <c r="B823" s="64" t="s">
        <v>1656</v>
      </c>
      <c r="C823" s="64">
        <v>0.19971703551667799</v>
      </c>
      <c r="D823" s="64">
        <v>0.38597042909582202</v>
      </c>
    </row>
    <row r="824" spans="1:4">
      <c r="A824" s="64" t="s">
        <v>1708</v>
      </c>
      <c r="B824" s="64" t="s">
        <v>1666</v>
      </c>
      <c r="C824" s="64">
        <v>0.36199007175924602</v>
      </c>
      <c r="D824" s="64">
        <v>0.38597042909582202</v>
      </c>
    </row>
    <row r="825" spans="1:4">
      <c r="A825" s="64" t="s">
        <v>1708</v>
      </c>
      <c r="B825" s="64" t="s">
        <v>1668</v>
      </c>
      <c r="C825" s="64">
        <v>0.25946320996978101</v>
      </c>
      <c r="D825" s="64">
        <v>0.38597042909582202</v>
      </c>
    </row>
    <row r="826" spans="1:4">
      <c r="A826" s="64" t="s">
        <v>1708</v>
      </c>
      <c r="B826" s="64" t="s">
        <v>1542</v>
      </c>
      <c r="C826" s="64">
        <v>0.521079310465832</v>
      </c>
      <c r="D826" s="64">
        <v>0.38597042909582202</v>
      </c>
    </row>
    <row r="827" spans="1:4">
      <c r="A827" s="64" t="s">
        <v>1708</v>
      </c>
      <c r="B827" s="64" t="s">
        <v>1656</v>
      </c>
      <c r="C827" s="64">
        <v>0.19971703551667799</v>
      </c>
      <c r="D827" s="64">
        <v>0.38597042909582202</v>
      </c>
    </row>
    <row r="828" spans="1:4">
      <c r="A828" s="64" t="s">
        <v>1708</v>
      </c>
      <c r="B828" s="64" t="s">
        <v>1659</v>
      </c>
      <c r="C828" s="64">
        <v>0.29394369796604602</v>
      </c>
      <c r="D828" s="64">
        <v>0.38597042909582202</v>
      </c>
    </row>
    <row r="829" spans="1:4">
      <c r="A829" s="64" t="s">
        <v>1708</v>
      </c>
      <c r="B829" s="64" t="s">
        <v>1674</v>
      </c>
      <c r="C829" s="64">
        <v>0.61674721939372801</v>
      </c>
      <c r="D829" s="64">
        <v>0.38597042909582202</v>
      </c>
    </row>
    <row r="830" spans="1:4">
      <c r="A830" s="64" t="s">
        <v>1708</v>
      </c>
      <c r="B830" s="64" t="s">
        <v>1665</v>
      </c>
      <c r="C830" s="64">
        <v>0.255457565715274</v>
      </c>
      <c r="D830" s="64">
        <v>0.38597042909582202</v>
      </c>
    </row>
    <row r="831" spans="1:4">
      <c r="A831" s="64" t="s">
        <v>1708</v>
      </c>
      <c r="B831" s="64" t="s">
        <v>1543</v>
      </c>
      <c r="C831" s="64">
        <v>0.83629640802195604</v>
      </c>
      <c r="D831" s="64">
        <v>0.38597042909582202</v>
      </c>
    </row>
    <row r="832" spans="1:4">
      <c r="A832" s="64" t="s">
        <v>1708</v>
      </c>
      <c r="B832" s="64" t="s">
        <v>1544</v>
      </c>
      <c r="C832" s="64">
        <v>0.33936589142418999</v>
      </c>
      <c r="D832" s="64">
        <v>0.38597042909582202</v>
      </c>
    </row>
    <row r="833" spans="1:4">
      <c r="A833" s="64" t="s">
        <v>1708</v>
      </c>
      <c r="B833" s="64" t="s">
        <v>1651</v>
      </c>
      <c r="C833" s="65">
        <v>0</v>
      </c>
      <c r="D833" s="64">
        <v>0.38597042909582202</v>
      </c>
    </row>
    <row r="834" spans="1:4">
      <c r="A834" s="64" t="s">
        <v>1708</v>
      </c>
      <c r="B834" s="64" t="s">
        <v>1535</v>
      </c>
      <c r="C834" s="64">
        <v>0.4208106836103</v>
      </c>
      <c r="D834" s="64">
        <v>0.38597042909582202</v>
      </c>
    </row>
    <row r="835" spans="1:4">
      <c r="A835" s="64" t="s">
        <v>1708</v>
      </c>
      <c r="B835" s="64" t="s">
        <v>1639</v>
      </c>
      <c r="C835" s="64">
        <v>0.30485496540395601</v>
      </c>
      <c r="D835" s="64">
        <v>0.38597042909582202</v>
      </c>
    </row>
    <row r="836" spans="1:4">
      <c r="A836" s="64" t="s">
        <v>1709</v>
      </c>
      <c r="B836" s="64" t="s">
        <v>1670</v>
      </c>
      <c r="C836" s="64">
        <v>0.30124822831381498</v>
      </c>
      <c r="D836" s="64">
        <v>0.42016424908035599</v>
      </c>
    </row>
    <row r="837" spans="1:4">
      <c r="A837" s="64" t="s">
        <v>1709</v>
      </c>
      <c r="B837" s="64" t="s">
        <v>1634</v>
      </c>
      <c r="C837" s="64">
        <v>5.4397069082245501E-2</v>
      </c>
      <c r="D837" s="64">
        <v>0.42016424908035599</v>
      </c>
    </row>
    <row r="838" spans="1:4">
      <c r="A838" s="64" t="s">
        <v>1709</v>
      </c>
      <c r="B838" s="64" t="s">
        <v>1543</v>
      </c>
      <c r="C838" s="64">
        <v>0.83629640802195604</v>
      </c>
      <c r="D838" s="64">
        <v>0.42016424908035599</v>
      </c>
    </row>
    <row r="839" spans="1:4">
      <c r="A839" s="64" t="s">
        <v>1709</v>
      </c>
      <c r="B839" s="64" t="s">
        <v>1655</v>
      </c>
      <c r="C839" s="64">
        <v>0.82667366824828303</v>
      </c>
      <c r="D839" s="64">
        <v>0.42016424908035599</v>
      </c>
    </row>
    <row r="840" spans="1:4">
      <c r="A840" s="64" t="s">
        <v>1709</v>
      </c>
      <c r="B840" s="64" t="s">
        <v>1542</v>
      </c>
      <c r="C840" s="64">
        <v>0.521079310465832</v>
      </c>
      <c r="D840" s="64">
        <v>0.42016424908035599</v>
      </c>
    </row>
    <row r="841" spans="1:4">
      <c r="A841" s="64" t="s">
        <v>1709</v>
      </c>
      <c r="B841" s="64" t="s">
        <v>1635</v>
      </c>
      <c r="C841" s="64">
        <v>0.24321423989029101</v>
      </c>
      <c r="D841" s="64">
        <v>0.42016424908035599</v>
      </c>
    </row>
    <row r="842" spans="1:4">
      <c r="A842" s="64" t="s">
        <v>1709</v>
      </c>
      <c r="B842" s="64" t="s">
        <v>1639</v>
      </c>
      <c r="C842" s="64">
        <v>0.30485496540395601</v>
      </c>
      <c r="D842" s="64">
        <v>0.42016424908035599</v>
      </c>
    </row>
    <row r="843" spans="1:4">
      <c r="A843" s="64" t="s">
        <v>1709</v>
      </c>
      <c r="B843" s="64" t="s">
        <v>1648</v>
      </c>
      <c r="C843" s="64">
        <v>0.19511795212277</v>
      </c>
      <c r="D843" s="64">
        <v>0.42016424908035599</v>
      </c>
    </row>
    <row r="844" spans="1:4">
      <c r="A844" s="64" t="s">
        <v>1709</v>
      </c>
      <c r="B844" s="64" t="s">
        <v>1637</v>
      </c>
      <c r="C844" s="64">
        <v>0.16645200425812201</v>
      </c>
      <c r="D844" s="64">
        <v>0.42016424908035599</v>
      </c>
    </row>
    <row r="845" spans="1:4">
      <c r="A845" s="64" t="s">
        <v>1709</v>
      </c>
      <c r="B845" s="64" t="s">
        <v>1664</v>
      </c>
      <c r="C845" s="64">
        <v>0.45517460123195203</v>
      </c>
      <c r="D845" s="64">
        <v>0.42016424908035599</v>
      </c>
    </row>
    <row r="846" spans="1:4">
      <c r="A846" s="64" t="s">
        <v>1709</v>
      </c>
      <c r="B846" s="64" t="s">
        <v>1667</v>
      </c>
      <c r="C846" s="64">
        <v>0.21764160988884099</v>
      </c>
      <c r="D846" s="64">
        <v>0.42016424908035599</v>
      </c>
    </row>
    <row r="847" spans="1:4">
      <c r="A847" s="64" t="s">
        <v>1709</v>
      </c>
      <c r="B847" s="64" t="s">
        <v>1671</v>
      </c>
      <c r="C847" s="64">
        <v>0.23485611066273299</v>
      </c>
      <c r="D847" s="64">
        <v>0.42016424908035599</v>
      </c>
    </row>
    <row r="848" spans="1:4">
      <c r="A848" s="64" t="s">
        <v>1709</v>
      </c>
      <c r="B848" s="64" t="s">
        <v>1641</v>
      </c>
      <c r="C848" s="64">
        <v>0.98748709756376196</v>
      </c>
      <c r="D848" s="64">
        <v>0.42016424908035599</v>
      </c>
    </row>
    <row r="849" spans="1:4">
      <c r="A849" s="64" t="s">
        <v>1709</v>
      </c>
      <c r="B849" s="64" t="s">
        <v>1636</v>
      </c>
      <c r="C849" s="64">
        <v>0.308432017078625</v>
      </c>
      <c r="D849" s="64">
        <v>0.42016424908035599</v>
      </c>
    </row>
    <row r="850" spans="1:4">
      <c r="A850" s="64" t="s">
        <v>1709</v>
      </c>
      <c r="B850" s="64" t="s">
        <v>1544</v>
      </c>
      <c r="C850" s="64">
        <v>0.33936589142418999</v>
      </c>
      <c r="D850" s="64">
        <v>0.42016424908035599</v>
      </c>
    </row>
    <row r="851" spans="1:4">
      <c r="A851" s="64" t="s">
        <v>1709</v>
      </c>
      <c r="B851" s="64" t="s">
        <v>1647</v>
      </c>
      <c r="C851" s="64">
        <v>0.325888553363402</v>
      </c>
      <c r="D851" s="64">
        <v>0.42016424908035599</v>
      </c>
    </row>
    <row r="852" spans="1:4">
      <c r="A852" s="64" t="s">
        <v>1709</v>
      </c>
      <c r="B852" s="64" t="s">
        <v>1547</v>
      </c>
      <c r="C852" s="64">
        <v>0.36199007175924602</v>
      </c>
      <c r="D852" s="64">
        <v>0.42016424908035599</v>
      </c>
    </row>
    <row r="853" spans="1:4">
      <c r="A853" s="64" t="s">
        <v>1709</v>
      </c>
      <c r="B853" s="64" t="s">
        <v>1656</v>
      </c>
      <c r="C853" s="64">
        <v>0.19971703551667799</v>
      </c>
      <c r="D853" s="64">
        <v>0.42016424908035599</v>
      </c>
    </row>
    <row r="854" spans="1:4">
      <c r="A854" s="64" t="s">
        <v>1709</v>
      </c>
      <c r="B854" s="64" t="s">
        <v>1652</v>
      </c>
      <c r="C854" s="64">
        <v>0.86691535683740495</v>
      </c>
      <c r="D854" s="64">
        <v>0.42016424908035599</v>
      </c>
    </row>
    <row r="855" spans="1:4">
      <c r="A855" s="64" t="s">
        <v>1709</v>
      </c>
      <c r="B855" s="64" t="s">
        <v>1649</v>
      </c>
      <c r="C855" s="64">
        <v>0.56071143828359604</v>
      </c>
      <c r="D855" s="64">
        <v>0.42016424908035599</v>
      </c>
    </row>
    <row r="856" spans="1:4">
      <c r="A856" s="64" t="s">
        <v>1709</v>
      </c>
      <c r="B856" s="64" t="s">
        <v>1644</v>
      </c>
      <c r="C856" s="64">
        <v>0.255457565715274</v>
      </c>
      <c r="D856" s="64">
        <v>0.42016424908035599</v>
      </c>
    </row>
    <row r="857" spans="1:4">
      <c r="A857" s="64" t="s">
        <v>1709</v>
      </c>
      <c r="B857" s="64" t="s">
        <v>1668</v>
      </c>
      <c r="C857" s="64">
        <v>0.25946320996978101</v>
      </c>
      <c r="D857" s="64">
        <v>0.42016424908035599</v>
      </c>
    </row>
    <row r="858" spans="1:4">
      <c r="A858" s="64" t="s">
        <v>1709</v>
      </c>
      <c r="B858" s="64" t="s">
        <v>1657</v>
      </c>
      <c r="C858" s="64">
        <v>4.79582946483866E-2</v>
      </c>
      <c r="D858" s="64">
        <v>0.42016424908035599</v>
      </c>
    </row>
    <row r="859" spans="1:4">
      <c r="A859" s="64" t="s">
        <v>1709</v>
      </c>
      <c r="B859" s="64" t="s">
        <v>1640</v>
      </c>
      <c r="C859" s="64">
        <v>0.26343227248738199</v>
      </c>
      <c r="D859" s="64">
        <v>0.42016424908035599</v>
      </c>
    </row>
    <row r="860" spans="1:4">
      <c r="A860" s="64" t="s">
        <v>1709</v>
      </c>
      <c r="B860" s="64" t="s">
        <v>1659</v>
      </c>
      <c r="C860" s="64">
        <v>0.29394369796604602</v>
      </c>
      <c r="D860" s="64">
        <v>0.42016424908035599</v>
      </c>
    </row>
    <row r="861" spans="1:4">
      <c r="A861" s="64" t="s">
        <v>1709</v>
      </c>
      <c r="B861" s="64" t="s">
        <v>1643</v>
      </c>
      <c r="C861" s="64">
        <v>0.22633408614707601</v>
      </c>
      <c r="D861" s="64">
        <v>0.42016424908035599</v>
      </c>
    </row>
    <row r="862" spans="1:4">
      <c r="A862" s="64" t="s">
        <v>1709</v>
      </c>
      <c r="B862" s="64" t="s">
        <v>1662</v>
      </c>
      <c r="C862" s="64">
        <v>0.26736541539464198</v>
      </c>
      <c r="D862" s="64">
        <v>0.42016424908035599</v>
      </c>
    </row>
    <row r="863" spans="1:4">
      <c r="A863" s="64" t="s">
        <v>1709</v>
      </c>
      <c r="B863" s="64" t="s">
        <v>1666</v>
      </c>
      <c r="C863" s="64">
        <v>0.36199007175924602</v>
      </c>
      <c r="D863" s="64">
        <v>0.42016424908035599</v>
      </c>
    </row>
    <row r="864" spans="1:4">
      <c r="A864" s="64" t="s">
        <v>1709</v>
      </c>
      <c r="B864" s="64" t="s">
        <v>1672</v>
      </c>
      <c r="C864" s="64">
        <v>0.27126328300258001</v>
      </c>
      <c r="D864" s="64">
        <v>0.42016424908035599</v>
      </c>
    </row>
    <row r="865" spans="1:4">
      <c r="A865" s="64" t="s">
        <v>1709</v>
      </c>
      <c r="B865" s="64" t="s">
        <v>1535</v>
      </c>
      <c r="C865" s="64">
        <v>0.4208106836103</v>
      </c>
      <c r="D865" s="64">
        <v>0.42016424908035599</v>
      </c>
    </row>
    <row r="866" spans="1:4">
      <c r="A866" s="64" t="s">
        <v>1709</v>
      </c>
      <c r="B866" s="64" t="s">
        <v>1651</v>
      </c>
      <c r="C866" s="65">
        <v>0</v>
      </c>
      <c r="D866" s="64">
        <v>0.42016424908035599</v>
      </c>
    </row>
    <row r="867" spans="1:4">
      <c r="A867" s="64" t="s">
        <v>1709</v>
      </c>
      <c r="B867" s="64" t="s">
        <v>1665</v>
      </c>
      <c r="C867" s="64">
        <v>0.255457565715274</v>
      </c>
      <c r="D867" s="64">
        <v>0.42016424908035599</v>
      </c>
    </row>
    <row r="868" spans="1:4">
      <c r="A868" s="64" t="s">
        <v>1709</v>
      </c>
      <c r="B868" s="64" t="s">
        <v>1674</v>
      </c>
      <c r="C868" s="64">
        <v>0.61674721939372801</v>
      </c>
      <c r="D868" s="64">
        <v>0.42016424908035599</v>
      </c>
    </row>
    <row r="869" spans="1:4">
      <c r="A869" s="64" t="s">
        <v>1710</v>
      </c>
      <c r="B869" s="64" t="s">
        <v>1538</v>
      </c>
      <c r="C869" s="64">
        <v>0.181021278819397</v>
      </c>
      <c r="D869" s="64">
        <v>0.64504666354753304</v>
      </c>
    </row>
    <row r="870" spans="1:4">
      <c r="A870" s="64" t="s">
        <v>1710</v>
      </c>
      <c r="B870" s="64" t="s">
        <v>1651</v>
      </c>
      <c r="C870" s="65">
        <v>0</v>
      </c>
      <c r="D870" s="64">
        <v>0.64504666354753304</v>
      </c>
    </row>
    <row r="871" spans="1:4">
      <c r="A871" s="64" t="s">
        <v>1710</v>
      </c>
      <c r="B871" s="64" t="s">
        <v>1536</v>
      </c>
      <c r="C871" s="64">
        <v>0.19046967973836601</v>
      </c>
      <c r="D871" s="64">
        <v>0.64504666354753304</v>
      </c>
    </row>
    <row r="872" spans="1:4">
      <c r="A872" s="64" t="s">
        <v>1710</v>
      </c>
      <c r="B872" s="64" t="s">
        <v>1538</v>
      </c>
      <c r="C872" s="64">
        <v>0.181021278819397</v>
      </c>
      <c r="D872" s="64">
        <v>0.64504666354753304</v>
      </c>
    </row>
    <row r="873" spans="1:4">
      <c r="A873" s="64" t="s">
        <v>1710</v>
      </c>
      <c r="B873" s="64" t="s">
        <v>1538</v>
      </c>
      <c r="C873" s="64">
        <v>0.181021278819397</v>
      </c>
      <c r="D873" s="64">
        <v>0.64504666354753304</v>
      </c>
    </row>
    <row r="874" spans="1:4">
      <c r="A874" s="64" t="s">
        <v>1711</v>
      </c>
      <c r="B874" s="64" t="s">
        <v>1712</v>
      </c>
      <c r="C874" s="64">
        <v>0.146233971661032</v>
      </c>
      <c r="D874" s="64">
        <v>0.65652162132828096</v>
      </c>
    </row>
    <row r="875" spans="1:4">
      <c r="A875" s="64" t="s">
        <v>1711</v>
      </c>
      <c r="B875" s="64" t="s">
        <v>1713</v>
      </c>
      <c r="C875" s="64">
        <v>0.30124822831381498</v>
      </c>
      <c r="D875" s="64">
        <v>0.65652162132828096</v>
      </c>
    </row>
    <row r="876" spans="1:4">
      <c r="A876" s="64" t="s">
        <v>1711</v>
      </c>
      <c r="B876" s="64" t="s">
        <v>1714</v>
      </c>
      <c r="C876" s="64">
        <v>0.518889838202656</v>
      </c>
      <c r="D876" s="64">
        <v>0.65652162132828096</v>
      </c>
    </row>
    <row r="877" spans="1:4">
      <c r="A877" s="64" t="s">
        <v>1711</v>
      </c>
      <c r="B877" s="64" t="s">
        <v>1715</v>
      </c>
      <c r="C877" s="64">
        <v>0.332679462231185</v>
      </c>
      <c r="D877" s="64">
        <v>0.65652162132828096</v>
      </c>
    </row>
    <row r="878" spans="1:4">
      <c r="A878" s="64" t="s">
        <v>1711</v>
      </c>
      <c r="B878" s="64" t="s">
        <v>1716</v>
      </c>
      <c r="C878" s="64">
        <v>0.40111627676939998</v>
      </c>
      <c r="D878" s="64">
        <v>0.65652162132828096</v>
      </c>
    </row>
    <row r="879" spans="1:4">
      <c r="A879" s="64" t="s">
        <v>1711</v>
      </c>
      <c r="B879" s="64" t="s">
        <v>1717</v>
      </c>
      <c r="C879" s="64">
        <v>0.30485496540395601</v>
      </c>
      <c r="D879" s="64">
        <v>0.65652162132828096</v>
      </c>
    </row>
    <row r="880" spans="1:4">
      <c r="A880" s="64" t="s">
        <v>1711</v>
      </c>
      <c r="B880" s="64" t="s">
        <v>1718</v>
      </c>
      <c r="C880" s="64">
        <v>0.518889838202656</v>
      </c>
      <c r="D880" s="64">
        <v>0.65652162132828096</v>
      </c>
    </row>
    <row r="881" spans="1:4">
      <c r="A881" s="64" t="s">
        <v>1711</v>
      </c>
      <c r="B881" s="64" t="s">
        <v>1719</v>
      </c>
      <c r="C881" s="64">
        <v>0.37745822838875398</v>
      </c>
      <c r="D881" s="64">
        <v>0.65652162132828096</v>
      </c>
    </row>
    <row r="882" spans="1:4">
      <c r="A882" s="64" t="s">
        <v>1711</v>
      </c>
      <c r="B882" s="64" t="s">
        <v>1720</v>
      </c>
      <c r="C882" s="64">
        <v>0.49636618043658398</v>
      </c>
      <c r="D882" s="64">
        <v>0.65652162132828096</v>
      </c>
    </row>
    <row r="883" spans="1:4">
      <c r="A883" s="64" t="s">
        <v>1711</v>
      </c>
      <c r="B883" s="64" t="s">
        <v>1721</v>
      </c>
      <c r="C883" s="64">
        <v>0.41527418421518703</v>
      </c>
      <c r="D883" s="64">
        <v>0.65652162132828096</v>
      </c>
    </row>
    <row r="884" spans="1:4">
      <c r="A884" s="64" t="s">
        <v>1711</v>
      </c>
      <c r="B884" s="64" t="s">
        <v>1722</v>
      </c>
      <c r="C884" s="64">
        <v>0.43435101005136201</v>
      </c>
      <c r="D884" s="64">
        <v>0.65652162132828096</v>
      </c>
    </row>
    <row r="885" spans="1:4">
      <c r="A885" s="64" t="s">
        <v>1711</v>
      </c>
      <c r="B885" s="64" t="s">
        <v>1723</v>
      </c>
      <c r="C885" s="64">
        <v>0.23905526724292001</v>
      </c>
      <c r="D885" s="64">
        <v>0.65652162132828096</v>
      </c>
    </row>
    <row r="886" spans="1:4">
      <c r="A886" s="64" t="s">
        <v>1711</v>
      </c>
      <c r="B886" s="64" t="s">
        <v>1724</v>
      </c>
      <c r="C886" s="64">
        <v>0.36824355123183899</v>
      </c>
      <c r="D886" s="64">
        <v>0.65652162132828096</v>
      </c>
    </row>
    <row r="887" spans="1:4">
      <c r="A887" s="64" t="s">
        <v>1711</v>
      </c>
      <c r="B887" s="64" t="s">
        <v>1725</v>
      </c>
      <c r="C887" s="64">
        <v>0.43965118945964898</v>
      </c>
      <c r="D887" s="64">
        <v>0.65652162132828096</v>
      </c>
    </row>
    <row r="888" spans="1:4">
      <c r="A888" s="64" t="s">
        <v>1711</v>
      </c>
      <c r="B888" s="64" t="s">
        <v>1726</v>
      </c>
      <c r="C888" s="64">
        <v>0.332679462231185</v>
      </c>
      <c r="D888" s="64">
        <v>0.65652162132828096</v>
      </c>
    </row>
    <row r="889" spans="1:4">
      <c r="A889" s="64" t="s">
        <v>1727</v>
      </c>
      <c r="B889" s="64" t="s">
        <v>1728</v>
      </c>
      <c r="C889" s="64">
        <v>0.27126328300258001</v>
      </c>
      <c r="D889" s="64">
        <v>0.272134450817619</v>
      </c>
    </row>
    <row r="890" spans="1:4">
      <c r="A890" s="64" t="s">
        <v>1727</v>
      </c>
      <c r="B890" s="64" t="s">
        <v>1729</v>
      </c>
      <c r="C890" s="64">
        <v>0.28651429782139298</v>
      </c>
      <c r="D890" s="64">
        <v>0.272134450817619</v>
      </c>
    </row>
    <row r="891" spans="1:4">
      <c r="A891" s="64" t="s">
        <v>1727</v>
      </c>
      <c r="B891" s="64" t="s">
        <v>1730</v>
      </c>
      <c r="C891" s="64">
        <v>0.40111627676939998</v>
      </c>
      <c r="D891" s="64">
        <v>0.272134450817619</v>
      </c>
    </row>
    <row r="892" spans="1:4">
      <c r="A892" s="64" t="s">
        <v>1727</v>
      </c>
      <c r="B892" s="64" t="s">
        <v>1704</v>
      </c>
      <c r="C892" s="64">
        <v>0.40398499560123302</v>
      </c>
      <c r="D892" s="64">
        <v>0.272134450817619</v>
      </c>
    </row>
    <row r="893" spans="1:4">
      <c r="A893" s="64" t="s">
        <v>1727</v>
      </c>
      <c r="B893" s="64" t="s">
        <v>1731</v>
      </c>
      <c r="C893" s="64">
        <v>0.29024487287363898</v>
      </c>
      <c r="D893" s="64">
        <v>0.272134450817619</v>
      </c>
    </row>
    <row r="894" spans="1:4">
      <c r="A894" s="64" t="s">
        <v>1727</v>
      </c>
      <c r="B894" s="64" t="s">
        <v>1732</v>
      </c>
      <c r="C894" s="64">
        <v>0.30485496540395601</v>
      </c>
      <c r="D894" s="64">
        <v>0.272134450817619</v>
      </c>
    </row>
    <row r="895" spans="1:4">
      <c r="A895" s="64" t="s">
        <v>1733</v>
      </c>
      <c r="B895" s="64" t="s">
        <v>1734</v>
      </c>
      <c r="C895" s="64">
        <v>0.36199007175924602</v>
      </c>
      <c r="D895" s="64">
        <v>0.39371605612556798</v>
      </c>
    </row>
    <row r="896" spans="1:4">
      <c r="A896" s="64" t="s">
        <v>1733</v>
      </c>
      <c r="B896" s="64" t="s">
        <v>1542</v>
      </c>
      <c r="C896" s="64">
        <v>0.521079310465832</v>
      </c>
      <c r="D896" s="64">
        <v>0.39371605612556798</v>
      </c>
    </row>
    <row r="897" spans="1:4">
      <c r="A897" s="64" t="s">
        <v>1733</v>
      </c>
      <c r="B897" s="64" t="s">
        <v>1735</v>
      </c>
      <c r="C897" s="64">
        <v>0.431676482687541</v>
      </c>
      <c r="D897" s="64">
        <v>0.39371605612556798</v>
      </c>
    </row>
    <row r="898" spans="1:4">
      <c r="A898" s="64" t="s">
        <v>1733</v>
      </c>
      <c r="B898" s="64" t="s">
        <v>1535</v>
      </c>
      <c r="C898" s="64">
        <v>0.4208106836103</v>
      </c>
      <c r="D898" s="64">
        <v>0.39371605612556798</v>
      </c>
    </row>
    <row r="899" spans="1:4">
      <c r="A899" s="64" t="s">
        <v>1733</v>
      </c>
      <c r="B899" s="64" t="s">
        <v>1649</v>
      </c>
      <c r="C899" s="64">
        <v>0.56071143828359604</v>
      </c>
      <c r="D899" s="64">
        <v>0.39371605612556798</v>
      </c>
    </row>
    <row r="900" spans="1:4">
      <c r="A900" s="64" t="s">
        <v>1733</v>
      </c>
      <c r="B900" s="64" t="s">
        <v>1734</v>
      </c>
      <c r="C900" s="64">
        <v>0.36199007175924602</v>
      </c>
      <c r="D900" s="64">
        <v>0.39371605612556798</v>
      </c>
    </row>
    <row r="901" spans="1:4">
      <c r="A901" s="64" t="s">
        <v>1733</v>
      </c>
      <c r="B901" s="64" t="s">
        <v>1542</v>
      </c>
      <c r="C901" s="64">
        <v>0.521079310465832</v>
      </c>
      <c r="D901" s="64">
        <v>0.39371605612556798</v>
      </c>
    </row>
    <row r="902" spans="1:4">
      <c r="A902" s="64" t="s">
        <v>1733</v>
      </c>
      <c r="B902" s="64" t="s">
        <v>1664</v>
      </c>
      <c r="C902" s="64">
        <v>0.45517460123195203</v>
      </c>
      <c r="D902" s="64">
        <v>0.39371605612556798</v>
      </c>
    </row>
    <row r="903" spans="1:4">
      <c r="A903" s="64" t="s">
        <v>1733</v>
      </c>
      <c r="B903" s="64" t="s">
        <v>1736</v>
      </c>
      <c r="C903" s="64">
        <v>0.36199007175924602</v>
      </c>
      <c r="D903" s="64">
        <v>0.39371605612556798</v>
      </c>
    </row>
    <row r="904" spans="1:4">
      <c r="A904" s="64" t="s">
        <v>1733</v>
      </c>
      <c r="B904" s="64" t="s">
        <v>1634</v>
      </c>
      <c r="C904" s="64">
        <v>5.4397069082245501E-2</v>
      </c>
      <c r="D904" s="64">
        <v>0.39371605612556798</v>
      </c>
    </row>
    <row r="905" spans="1:4">
      <c r="A905" s="64" t="s">
        <v>1733</v>
      </c>
      <c r="B905" s="64" t="s">
        <v>1737</v>
      </c>
      <c r="C905" s="64">
        <v>0.30124822831381498</v>
      </c>
      <c r="D905" s="64">
        <v>0.39371605612556798</v>
      </c>
    </row>
    <row r="906" spans="1:4">
      <c r="A906" s="64" t="s">
        <v>1733</v>
      </c>
      <c r="B906" s="64" t="s">
        <v>1544</v>
      </c>
      <c r="C906" s="64">
        <v>0.33936589142418999</v>
      </c>
      <c r="D906" s="64">
        <v>0.39371605612556798</v>
      </c>
    </row>
    <row r="907" spans="1:4">
      <c r="A907" s="64" t="s">
        <v>1733</v>
      </c>
      <c r="B907" s="64" t="s">
        <v>1647</v>
      </c>
      <c r="C907" s="64">
        <v>0.325888553363402</v>
      </c>
      <c r="D907" s="64">
        <v>0.39371605612556798</v>
      </c>
    </row>
    <row r="908" spans="1:4">
      <c r="A908" s="64" t="s">
        <v>1733</v>
      </c>
      <c r="B908" s="64" t="s">
        <v>1544</v>
      </c>
      <c r="C908" s="64">
        <v>0.33936589142418999</v>
      </c>
      <c r="D908" s="64">
        <v>0.39371605612556798</v>
      </c>
    </row>
    <row r="909" spans="1:4">
      <c r="A909" s="64" t="s">
        <v>1733</v>
      </c>
      <c r="B909" s="64" t="s">
        <v>1543</v>
      </c>
      <c r="C909" s="64">
        <v>0.83629640802195604</v>
      </c>
      <c r="D909" s="64">
        <v>0.39371605612556798</v>
      </c>
    </row>
    <row r="910" spans="1:4">
      <c r="A910" s="64" t="s">
        <v>1733</v>
      </c>
      <c r="B910" s="64" t="s">
        <v>1643</v>
      </c>
      <c r="C910" s="64">
        <v>0.22633408614707601</v>
      </c>
      <c r="D910" s="64">
        <v>0.39371605612556798</v>
      </c>
    </row>
    <row r="911" spans="1:4">
      <c r="A911" s="64" t="s">
        <v>1733</v>
      </c>
      <c r="B911" s="64" t="s">
        <v>1735</v>
      </c>
      <c r="C911" s="64">
        <v>0.431676482687541</v>
      </c>
      <c r="D911" s="64">
        <v>0.39371605612556798</v>
      </c>
    </row>
    <row r="912" spans="1:4">
      <c r="A912" s="64" t="s">
        <v>1733</v>
      </c>
      <c r="B912" s="64" t="s">
        <v>1656</v>
      </c>
      <c r="C912" s="64">
        <v>0.19971703551667799</v>
      </c>
      <c r="D912" s="64">
        <v>0.39371605612556798</v>
      </c>
    </row>
    <row r="913" spans="1:4">
      <c r="A913" s="64" t="s">
        <v>1733</v>
      </c>
      <c r="B913" s="64" t="s">
        <v>1637</v>
      </c>
      <c r="C913" s="64">
        <v>0.16645200425812201</v>
      </c>
      <c r="D913" s="64">
        <v>0.39371605612556798</v>
      </c>
    </row>
    <row r="914" spans="1:4">
      <c r="A914" s="64" t="s">
        <v>1733</v>
      </c>
      <c r="B914" s="64" t="s">
        <v>1648</v>
      </c>
      <c r="C914" s="64">
        <v>0.19511795212277</v>
      </c>
      <c r="D914" s="64">
        <v>0.39371605612556798</v>
      </c>
    </row>
    <row r="915" spans="1:4">
      <c r="A915" s="64" t="s">
        <v>1733</v>
      </c>
      <c r="B915" s="64" t="s">
        <v>1667</v>
      </c>
      <c r="C915" s="64">
        <v>0.21764160988884099</v>
      </c>
      <c r="D915" s="64">
        <v>0.39371605612556798</v>
      </c>
    </row>
    <row r="916" spans="1:4">
      <c r="A916" s="64" t="s">
        <v>1733</v>
      </c>
      <c r="B916" s="64" t="s">
        <v>1538</v>
      </c>
      <c r="C916" s="64">
        <v>0.181021278819397</v>
      </c>
      <c r="D916" s="64">
        <v>0.39371605612556798</v>
      </c>
    </row>
    <row r="917" spans="1:4">
      <c r="A917" s="64" t="s">
        <v>1733</v>
      </c>
      <c r="B917" s="64" t="s">
        <v>1671</v>
      </c>
      <c r="C917" s="64">
        <v>0.23485611066273299</v>
      </c>
      <c r="D917" s="64">
        <v>0.39371605612556798</v>
      </c>
    </row>
    <row r="918" spans="1:4">
      <c r="A918" s="64" t="s">
        <v>1733</v>
      </c>
      <c r="B918" s="64" t="s">
        <v>1738</v>
      </c>
      <c r="C918" s="64">
        <v>0.44488750973031699</v>
      </c>
      <c r="D918" s="64">
        <v>0.39371605612556798</v>
      </c>
    </row>
    <row r="919" spans="1:4">
      <c r="A919" s="64" t="s">
        <v>1733</v>
      </c>
      <c r="B919" s="64" t="s">
        <v>1739</v>
      </c>
      <c r="C919" s="64">
        <v>0.342670921230389</v>
      </c>
      <c r="D919" s="64">
        <v>0.39371605612556798</v>
      </c>
    </row>
    <row r="920" spans="1:4">
      <c r="A920" s="64" t="s">
        <v>1733</v>
      </c>
      <c r="B920" s="64" t="s">
        <v>1639</v>
      </c>
      <c r="C920" s="64">
        <v>0.30485496540395601</v>
      </c>
      <c r="D920" s="64">
        <v>0.39371605612556798</v>
      </c>
    </row>
    <row r="921" spans="1:4">
      <c r="A921" s="64" t="s">
        <v>1733</v>
      </c>
      <c r="B921" s="64" t="s">
        <v>1644</v>
      </c>
      <c r="C921" s="64">
        <v>0.255457565715274</v>
      </c>
      <c r="D921" s="64">
        <v>0.39371605612556798</v>
      </c>
    </row>
    <row r="922" spans="1:4">
      <c r="A922" s="64" t="s">
        <v>1733</v>
      </c>
      <c r="B922" s="64" t="s">
        <v>1659</v>
      </c>
      <c r="C922" s="64">
        <v>0.29394369796604602</v>
      </c>
      <c r="D922" s="64">
        <v>0.39371605612556798</v>
      </c>
    </row>
    <row r="923" spans="1:4">
      <c r="A923" s="64" t="s">
        <v>1733</v>
      </c>
      <c r="B923" s="64" t="s">
        <v>1670</v>
      </c>
      <c r="C923" s="64">
        <v>0.30124822831381498</v>
      </c>
      <c r="D923" s="64">
        <v>0.39371605612556798</v>
      </c>
    </row>
    <row r="924" spans="1:4">
      <c r="A924" s="64" t="s">
        <v>1733</v>
      </c>
      <c r="B924" s="64" t="s">
        <v>1740</v>
      </c>
      <c r="C924" s="64">
        <v>0.43435101005136201</v>
      </c>
      <c r="D924" s="64">
        <v>0.39371605612556798</v>
      </c>
    </row>
    <row r="925" spans="1:4">
      <c r="A925" s="64" t="s">
        <v>1733</v>
      </c>
      <c r="B925" s="64" t="s">
        <v>1636</v>
      </c>
      <c r="C925" s="64">
        <v>0.308432017078625</v>
      </c>
      <c r="D925" s="64">
        <v>0.39371605612556798</v>
      </c>
    </row>
    <row r="926" spans="1:4">
      <c r="A926" s="64" t="s">
        <v>1733</v>
      </c>
      <c r="B926" s="64" t="s">
        <v>1635</v>
      </c>
      <c r="C926" s="64">
        <v>0.24321423989029101</v>
      </c>
      <c r="D926" s="64">
        <v>0.39371605612556798</v>
      </c>
    </row>
    <row r="927" spans="1:4">
      <c r="A927" s="64" t="s">
        <v>1733</v>
      </c>
      <c r="B927" s="64" t="s">
        <v>1547</v>
      </c>
      <c r="C927" s="64">
        <v>0.36199007175924602</v>
      </c>
      <c r="D927" s="64">
        <v>0.39371605612556798</v>
      </c>
    </row>
    <row r="928" spans="1:4">
      <c r="A928" s="64" t="s">
        <v>1733</v>
      </c>
      <c r="B928" s="64" t="s">
        <v>1655</v>
      </c>
      <c r="C928" s="64">
        <v>0.82667366824828303</v>
      </c>
      <c r="D928" s="64">
        <v>0.39371605612556798</v>
      </c>
    </row>
    <row r="929" spans="1:4">
      <c r="A929" s="64" t="s">
        <v>1733</v>
      </c>
      <c r="B929" s="64" t="s">
        <v>1543</v>
      </c>
      <c r="C929" s="64">
        <v>0.83629640802195604</v>
      </c>
      <c r="D929" s="64">
        <v>0.39371605612556798</v>
      </c>
    </row>
    <row r="930" spans="1:4">
      <c r="A930" s="64" t="s">
        <v>1733</v>
      </c>
      <c r="B930" s="64" t="s">
        <v>1541</v>
      </c>
      <c r="C930" s="65">
        <v>1</v>
      </c>
      <c r="D930" s="64">
        <v>0.39371605612556798</v>
      </c>
    </row>
    <row r="931" spans="1:4">
      <c r="A931" s="64" t="s">
        <v>1733</v>
      </c>
      <c r="B931" s="64" t="s">
        <v>1657</v>
      </c>
      <c r="C931" s="64">
        <v>4.79582946483866E-2</v>
      </c>
      <c r="D931" s="64">
        <v>0.39371605612556798</v>
      </c>
    </row>
    <row r="932" spans="1:4">
      <c r="A932" s="64" t="s">
        <v>1733</v>
      </c>
      <c r="B932" s="64" t="s">
        <v>1543</v>
      </c>
      <c r="C932" s="64">
        <v>0.83629640802195604</v>
      </c>
      <c r="D932" s="64">
        <v>0.39371605612556798</v>
      </c>
    </row>
    <row r="933" spans="1:4">
      <c r="A933" s="64" t="s">
        <v>1733</v>
      </c>
      <c r="B933" s="64" t="s">
        <v>1547</v>
      </c>
      <c r="C933" s="64">
        <v>0.36199007175924602</v>
      </c>
      <c r="D933" s="64">
        <v>0.39371605612556798</v>
      </c>
    </row>
    <row r="934" spans="1:4">
      <c r="A934" s="64" t="s">
        <v>1733</v>
      </c>
      <c r="B934" s="64" t="s">
        <v>1641</v>
      </c>
      <c r="C934" s="64">
        <v>0.98748709756376196</v>
      </c>
      <c r="D934" s="64">
        <v>0.39371605612556798</v>
      </c>
    </row>
    <row r="935" spans="1:4">
      <c r="A935" s="64" t="s">
        <v>1733</v>
      </c>
      <c r="B935" s="64" t="s">
        <v>1652</v>
      </c>
      <c r="C935" s="64">
        <v>0.86691535683740495</v>
      </c>
      <c r="D935" s="64">
        <v>0.39371605612556798</v>
      </c>
    </row>
    <row r="936" spans="1:4">
      <c r="A936" s="64" t="s">
        <v>1733</v>
      </c>
      <c r="B936" s="64" t="s">
        <v>1542</v>
      </c>
      <c r="C936" s="64">
        <v>0.521079310465832</v>
      </c>
      <c r="D936" s="64">
        <v>0.39371605612556798</v>
      </c>
    </row>
    <row r="937" spans="1:4">
      <c r="A937" s="64" t="s">
        <v>1733</v>
      </c>
      <c r="B937" s="64" t="s">
        <v>1666</v>
      </c>
      <c r="C937" s="64">
        <v>0.36199007175924602</v>
      </c>
      <c r="D937" s="64">
        <v>0.39371605612556798</v>
      </c>
    </row>
    <row r="938" spans="1:4">
      <c r="A938" s="64" t="s">
        <v>1733</v>
      </c>
      <c r="B938" s="64" t="s">
        <v>1674</v>
      </c>
      <c r="C938" s="64">
        <v>0.61674721939372801</v>
      </c>
      <c r="D938" s="64">
        <v>0.39371605612556798</v>
      </c>
    </row>
    <row r="939" spans="1:4">
      <c r="A939" s="64" t="s">
        <v>1733</v>
      </c>
      <c r="B939" s="64" t="s">
        <v>1714</v>
      </c>
      <c r="C939" s="64">
        <v>0.518889838202656</v>
      </c>
      <c r="D939" s="64">
        <v>0.39371605612556798</v>
      </c>
    </row>
    <row r="940" spans="1:4">
      <c r="A940" s="64" t="s">
        <v>1733</v>
      </c>
      <c r="B940" s="64" t="s">
        <v>1718</v>
      </c>
      <c r="C940" s="64">
        <v>0.518889838202656</v>
      </c>
      <c r="D940" s="64">
        <v>0.39371605612556798</v>
      </c>
    </row>
    <row r="941" spans="1:4">
      <c r="A941" s="64" t="s">
        <v>1733</v>
      </c>
      <c r="B941" s="64" t="s">
        <v>1547</v>
      </c>
      <c r="C941" s="64">
        <v>0.36199007175924602</v>
      </c>
      <c r="D941" s="64">
        <v>0.39371605612556798</v>
      </c>
    </row>
    <row r="942" spans="1:4">
      <c r="A942" s="64" t="s">
        <v>1733</v>
      </c>
      <c r="B942" s="64" t="s">
        <v>1665</v>
      </c>
      <c r="C942" s="64">
        <v>0.255457565715274</v>
      </c>
      <c r="D942" s="64">
        <v>0.39371605612556798</v>
      </c>
    </row>
    <row r="943" spans="1:4">
      <c r="A943" s="64" t="s">
        <v>1733</v>
      </c>
      <c r="B943" s="64" t="s">
        <v>1668</v>
      </c>
      <c r="C943" s="64">
        <v>0.25946320996978101</v>
      </c>
      <c r="D943" s="64">
        <v>0.39371605612556798</v>
      </c>
    </row>
    <row r="944" spans="1:4">
      <c r="A944" s="64" t="s">
        <v>1733</v>
      </c>
      <c r="B944" s="64" t="s">
        <v>1736</v>
      </c>
      <c r="C944" s="64">
        <v>0.36199007175924602</v>
      </c>
      <c r="D944" s="64">
        <v>0.39371605612556798</v>
      </c>
    </row>
    <row r="945" spans="1:4">
      <c r="A945" s="64" t="s">
        <v>1733</v>
      </c>
      <c r="B945" s="64" t="s">
        <v>1539</v>
      </c>
      <c r="C945" s="64">
        <v>0.251414659118817</v>
      </c>
      <c r="D945" s="64">
        <v>0.39371605612556798</v>
      </c>
    </row>
    <row r="946" spans="1:4">
      <c r="A946" s="64" t="s">
        <v>1733</v>
      </c>
      <c r="B946" s="64" t="s">
        <v>1547</v>
      </c>
      <c r="C946" s="64">
        <v>0.36199007175924602</v>
      </c>
      <c r="D946" s="64">
        <v>0.39371605612556798</v>
      </c>
    </row>
    <row r="947" spans="1:4">
      <c r="A947" s="64" t="s">
        <v>1733</v>
      </c>
      <c r="B947" s="64" t="s">
        <v>1672</v>
      </c>
      <c r="C947" s="64">
        <v>0.27126328300258001</v>
      </c>
      <c r="D947" s="64">
        <v>0.39371605612556798</v>
      </c>
    </row>
    <row r="948" spans="1:4">
      <c r="A948" s="64" t="s">
        <v>1733</v>
      </c>
      <c r="B948" s="64" t="s">
        <v>1662</v>
      </c>
      <c r="C948" s="64">
        <v>0.26736541539464198</v>
      </c>
      <c r="D948" s="64">
        <v>0.39371605612556798</v>
      </c>
    </row>
    <row r="949" spans="1:4">
      <c r="A949" s="64" t="s">
        <v>1733</v>
      </c>
      <c r="B949" s="64" t="s">
        <v>1535</v>
      </c>
      <c r="C949" s="64">
        <v>0.4208106836103</v>
      </c>
      <c r="D949" s="64">
        <v>0.39371605612556798</v>
      </c>
    </row>
    <row r="950" spans="1:4">
      <c r="A950" s="64" t="s">
        <v>1733</v>
      </c>
      <c r="B950" s="64" t="s">
        <v>1741</v>
      </c>
      <c r="C950" s="64">
        <v>0.47016261493831302</v>
      </c>
      <c r="D950" s="64">
        <v>0.39371605612556798</v>
      </c>
    </row>
    <row r="951" spans="1:4">
      <c r="A951" s="64" t="s">
        <v>1733</v>
      </c>
      <c r="B951" s="64" t="s">
        <v>1535</v>
      </c>
      <c r="C951" s="64">
        <v>0.4208106836103</v>
      </c>
      <c r="D951" s="64">
        <v>0.39371605612556798</v>
      </c>
    </row>
    <row r="952" spans="1:4">
      <c r="A952" s="64" t="s">
        <v>1733</v>
      </c>
      <c r="B952" s="64" t="s">
        <v>1742</v>
      </c>
      <c r="C952" s="64">
        <v>0.48465093405089199</v>
      </c>
      <c r="D952" s="64">
        <v>0.39371605612556798</v>
      </c>
    </row>
    <row r="953" spans="1:4">
      <c r="A953" s="64" t="s">
        <v>1733</v>
      </c>
      <c r="B953" s="64" t="s">
        <v>1630</v>
      </c>
      <c r="C953" s="64">
        <v>0.342670921230389</v>
      </c>
      <c r="D953" s="64">
        <v>0.39371605612556798</v>
      </c>
    </row>
    <row r="954" spans="1:4">
      <c r="A954" s="64" t="s">
        <v>1733</v>
      </c>
      <c r="B954" s="64" t="s">
        <v>1739</v>
      </c>
      <c r="C954" s="64">
        <v>0.342670921230389</v>
      </c>
      <c r="D954" s="64">
        <v>0.39371605612556798</v>
      </c>
    </row>
    <row r="955" spans="1:4">
      <c r="A955" s="64" t="s">
        <v>1733</v>
      </c>
      <c r="B955" s="64" t="s">
        <v>1721</v>
      </c>
      <c r="C955" s="64">
        <v>0.41527418421518703</v>
      </c>
      <c r="D955" s="64">
        <v>0.39371605612556798</v>
      </c>
    </row>
    <row r="956" spans="1:4">
      <c r="A956" s="64" t="s">
        <v>1733</v>
      </c>
      <c r="B956" s="64" t="s">
        <v>1640</v>
      </c>
      <c r="C956" s="64">
        <v>0.26343227248738199</v>
      </c>
      <c r="D956" s="64">
        <v>0.39371605612556798</v>
      </c>
    </row>
    <row r="957" spans="1:4">
      <c r="A957" s="64" t="s">
        <v>1733</v>
      </c>
      <c r="B957" s="64" t="s">
        <v>1537</v>
      </c>
      <c r="C957" s="64">
        <v>0.181021278819397</v>
      </c>
      <c r="D957" s="64">
        <v>0.39371605612556798</v>
      </c>
    </row>
    <row r="958" spans="1:4">
      <c r="A958" s="64" t="s">
        <v>1733</v>
      </c>
      <c r="B958" s="64" t="s">
        <v>1651</v>
      </c>
      <c r="C958" s="65">
        <v>0</v>
      </c>
      <c r="D958" s="64">
        <v>0.39371605612556798</v>
      </c>
    </row>
    <row r="959" spans="1:4">
      <c r="A959" s="64" t="s">
        <v>1743</v>
      </c>
      <c r="B959" s="64" t="s">
        <v>1464</v>
      </c>
      <c r="C959" s="64">
        <v>0.23485611066273299</v>
      </c>
      <c r="D959" s="64">
        <v>0.258288965441336</v>
      </c>
    </row>
    <row r="960" spans="1:4">
      <c r="A960" s="64" t="s">
        <v>1743</v>
      </c>
      <c r="B960" s="64" t="s">
        <v>1507</v>
      </c>
      <c r="C960" s="64">
        <v>0.36199007175924602</v>
      </c>
      <c r="D960" s="64">
        <v>0.258288965441336</v>
      </c>
    </row>
    <row r="961" spans="1:4">
      <c r="A961" s="64" t="s">
        <v>1743</v>
      </c>
      <c r="B961" s="64" t="s">
        <v>1518</v>
      </c>
      <c r="C961" s="64">
        <v>0.48465093405089199</v>
      </c>
      <c r="D961" s="64">
        <v>0.258288965441336</v>
      </c>
    </row>
    <row r="962" spans="1:4">
      <c r="A962" s="64" t="s">
        <v>1743</v>
      </c>
      <c r="B962" s="64" t="s">
        <v>1581</v>
      </c>
      <c r="C962" s="64">
        <v>0.27512650244012599</v>
      </c>
      <c r="D962" s="64">
        <v>0.258288965441336</v>
      </c>
    </row>
    <row r="963" spans="1:4">
      <c r="A963" s="64" t="s">
        <v>1743</v>
      </c>
      <c r="B963" s="64" t="s">
        <v>1660</v>
      </c>
      <c r="C963" s="64">
        <v>0.19046967973836601</v>
      </c>
      <c r="D963" s="64">
        <v>0.258288965441336</v>
      </c>
    </row>
    <row r="964" spans="1:4">
      <c r="A964" s="64" t="s">
        <v>1743</v>
      </c>
      <c r="B964" s="64" t="s">
        <v>1587</v>
      </c>
      <c r="C964" s="64">
        <v>0.23485611066273299</v>
      </c>
      <c r="D964" s="64">
        <v>0.258288965441336</v>
      </c>
    </row>
    <row r="965" spans="1:4">
      <c r="A965" s="64" t="s">
        <v>1743</v>
      </c>
      <c r="B965" s="64" t="s">
        <v>1669</v>
      </c>
      <c r="C965" s="64">
        <v>0.58588516112068001</v>
      </c>
      <c r="D965" s="64">
        <v>0.258288965441336</v>
      </c>
    </row>
    <row r="966" spans="1:4">
      <c r="A966" s="64" t="s">
        <v>1743</v>
      </c>
      <c r="B966" s="64" t="s">
        <v>1653</v>
      </c>
      <c r="C966" s="64">
        <v>0.146233971661032</v>
      </c>
      <c r="D966" s="64">
        <v>0.258288965441336</v>
      </c>
    </row>
    <row r="967" spans="1:4">
      <c r="A967" s="64" t="s">
        <v>1743</v>
      </c>
      <c r="B967" s="64" t="s">
        <v>1645</v>
      </c>
      <c r="C967" s="64">
        <v>0.14102900735337001</v>
      </c>
      <c r="D967" s="64">
        <v>0.258288965441336</v>
      </c>
    </row>
    <row r="968" spans="1:4">
      <c r="A968" s="64" t="s">
        <v>1743</v>
      </c>
      <c r="B968" s="64" t="s">
        <v>1658</v>
      </c>
      <c r="C968" s="64">
        <v>0.21322929457905601</v>
      </c>
      <c r="D968" s="64">
        <v>0.258288965441336</v>
      </c>
    </row>
    <row r="969" spans="1:4">
      <c r="A969" s="64" t="s">
        <v>1743</v>
      </c>
      <c r="B969" s="64" t="s">
        <v>1602</v>
      </c>
      <c r="C969" s="64">
        <v>0.31898984780006701</v>
      </c>
      <c r="D969" s="64">
        <v>0.258288965441336</v>
      </c>
    </row>
    <row r="970" spans="1:4">
      <c r="A970" s="64" t="s">
        <v>1743</v>
      </c>
      <c r="B970" s="64" t="s">
        <v>1654</v>
      </c>
      <c r="C970" s="64">
        <v>0.72752576796917701</v>
      </c>
      <c r="D970" s="64">
        <v>0.258288965441336</v>
      </c>
    </row>
    <row r="971" spans="1:4">
      <c r="A971" s="64" t="s">
        <v>1743</v>
      </c>
      <c r="B971" s="64" t="s">
        <v>1661</v>
      </c>
      <c r="C971" s="64">
        <v>0.33603553547218001</v>
      </c>
      <c r="D971" s="64">
        <v>0.258288965441336</v>
      </c>
    </row>
    <row r="972" spans="1:4">
      <c r="A972" s="64" t="s">
        <v>1743</v>
      </c>
      <c r="B972" s="64" t="s">
        <v>1673</v>
      </c>
      <c r="C972" s="64">
        <v>0.64226977631198801</v>
      </c>
      <c r="D972" s="64">
        <v>0.258288965441336</v>
      </c>
    </row>
    <row r="973" spans="1:4">
      <c r="A973" s="64" t="s">
        <v>1743</v>
      </c>
      <c r="B973" s="64" t="s">
        <v>1638</v>
      </c>
      <c r="C973" s="64">
        <v>8.5233355165344998E-2</v>
      </c>
      <c r="D973" s="64">
        <v>0.258288965441336</v>
      </c>
    </row>
    <row r="974" spans="1:4">
      <c r="A974" s="64" t="s">
        <v>1743</v>
      </c>
      <c r="B974" s="64" t="s">
        <v>1663</v>
      </c>
      <c r="C974" s="64">
        <v>0.54858201871665402</v>
      </c>
      <c r="D974" s="64">
        <v>0.258288965441336</v>
      </c>
    </row>
    <row r="975" spans="1:4">
      <c r="A975" s="64" t="s">
        <v>1743</v>
      </c>
      <c r="B975" s="64" t="s">
        <v>1642</v>
      </c>
      <c r="C975" s="64">
        <v>0.29394369796604602</v>
      </c>
      <c r="D975" s="64">
        <v>0.258288965441336</v>
      </c>
    </row>
    <row r="976" spans="1:4">
      <c r="A976" s="64" t="s">
        <v>1743</v>
      </c>
      <c r="B976" s="64" t="s">
        <v>1650</v>
      </c>
      <c r="C976" s="64">
        <v>0.255457565715274</v>
      </c>
      <c r="D976" s="64">
        <v>0.258288965441336</v>
      </c>
    </row>
    <row r="977" spans="1:4">
      <c r="A977" s="64" t="s">
        <v>1743</v>
      </c>
      <c r="B977" s="64" t="s">
        <v>1523</v>
      </c>
      <c r="C977" s="64">
        <v>0.73023362299108496</v>
      </c>
      <c r="D977" s="64">
        <v>0.258288965441336</v>
      </c>
    </row>
    <row r="978" spans="1:4">
      <c r="A978" s="64" t="s">
        <v>1744</v>
      </c>
      <c r="B978" s="64" t="s">
        <v>1639</v>
      </c>
      <c r="C978" s="64">
        <v>0.30485496540395601</v>
      </c>
      <c r="D978" s="64">
        <v>0.366827187796887</v>
      </c>
    </row>
    <row r="979" spans="1:4">
      <c r="A979" s="64" t="s">
        <v>1744</v>
      </c>
      <c r="B979" s="64" t="s">
        <v>1684</v>
      </c>
      <c r="C979" s="64">
        <v>0.55670579402908904</v>
      </c>
      <c r="D979" s="64">
        <v>0.366827187796887</v>
      </c>
    </row>
    <row r="980" spans="1:4">
      <c r="A980" s="64" t="s">
        <v>1744</v>
      </c>
      <c r="B980" s="64" t="s">
        <v>1745</v>
      </c>
      <c r="C980" s="64">
        <v>0.19971703551667799</v>
      </c>
      <c r="D980" s="64">
        <v>0.366827187796887</v>
      </c>
    </row>
    <row r="981" spans="1:4">
      <c r="A981" s="64" t="s">
        <v>1744</v>
      </c>
      <c r="B981" s="64" t="s">
        <v>1746</v>
      </c>
      <c r="C981" s="64">
        <v>0.32929727142610299</v>
      </c>
      <c r="D981" s="64">
        <v>0.366827187796887</v>
      </c>
    </row>
    <row r="982" spans="1:4">
      <c r="A982" s="64" t="s">
        <v>1747</v>
      </c>
      <c r="B982" s="64" t="s">
        <v>1452</v>
      </c>
      <c r="C982" s="64">
        <v>0.48937499496544901</v>
      </c>
      <c r="D982" s="64">
        <v>0.285140285162861</v>
      </c>
    </row>
    <row r="983" spans="1:4">
      <c r="A983" s="64" t="s">
        <v>1747</v>
      </c>
      <c r="B983" s="64" t="s">
        <v>1438</v>
      </c>
      <c r="C983" s="64">
        <v>0.29394369796604602</v>
      </c>
      <c r="D983" s="64">
        <v>0.285140285162861</v>
      </c>
    </row>
    <row r="984" spans="1:4">
      <c r="A984" s="64" t="s">
        <v>1747</v>
      </c>
      <c r="B984" s="64" t="s">
        <v>1440</v>
      </c>
      <c r="C984" s="64">
        <v>0.255457565715274</v>
      </c>
      <c r="D984" s="64">
        <v>0.285140285162861</v>
      </c>
    </row>
    <row r="985" spans="1:4">
      <c r="A985" s="64" t="s">
        <v>1747</v>
      </c>
      <c r="B985" s="64" t="s">
        <v>1448</v>
      </c>
      <c r="C985" s="64">
        <v>0.30124822831381498</v>
      </c>
      <c r="D985" s="64">
        <v>0.285140285162861</v>
      </c>
    </row>
    <row r="986" spans="1:4">
      <c r="A986" s="64" t="s">
        <v>1747</v>
      </c>
      <c r="B986" s="64" t="s">
        <v>1748</v>
      </c>
      <c r="C986" s="64">
        <v>0.44488750973031699</v>
      </c>
      <c r="D986" s="64">
        <v>0.285140285162861</v>
      </c>
    </row>
    <row r="987" spans="1:4">
      <c r="A987" s="64" t="s">
        <v>1747</v>
      </c>
      <c r="B987" s="64" t="s">
        <v>1451</v>
      </c>
      <c r="C987" s="64">
        <v>0.86888191822475702</v>
      </c>
      <c r="D987" s="64">
        <v>0.285140285162861</v>
      </c>
    </row>
    <row r="988" spans="1:4">
      <c r="A988" s="64" t="s">
        <v>1747</v>
      </c>
      <c r="B988" s="64" t="s">
        <v>1453</v>
      </c>
      <c r="C988" s="64">
        <v>0.33603553547218001</v>
      </c>
      <c r="D988" s="64">
        <v>0.285140285162861</v>
      </c>
    </row>
    <row r="989" spans="1:4">
      <c r="A989" s="64" t="s">
        <v>1747</v>
      </c>
      <c r="B989" s="64" t="s">
        <v>1749</v>
      </c>
      <c r="C989" s="64">
        <v>0.45517460123195203</v>
      </c>
      <c r="D989" s="64">
        <v>0.285140285162861</v>
      </c>
    </row>
    <row r="990" spans="1:4">
      <c r="A990" s="64" t="s">
        <v>1747</v>
      </c>
      <c r="B990" s="64" t="s">
        <v>1434</v>
      </c>
      <c r="C990" s="64">
        <v>0.251414659118817</v>
      </c>
      <c r="D990" s="64">
        <v>0.285140285162861</v>
      </c>
    </row>
    <row r="991" spans="1:4">
      <c r="A991" s="64" t="s">
        <v>1747</v>
      </c>
      <c r="B991" s="64" t="s">
        <v>1750</v>
      </c>
      <c r="C991" s="64">
        <v>0.31898984780006701</v>
      </c>
      <c r="D991" s="64">
        <v>0.285140285162861</v>
      </c>
    </row>
    <row r="992" spans="1:4">
      <c r="A992" s="64" t="s">
        <v>1747</v>
      </c>
      <c r="B992" s="64" t="s">
        <v>1443</v>
      </c>
      <c r="C992" s="64">
        <v>0.43435101005136201</v>
      </c>
      <c r="D992" s="64">
        <v>0.285140285162861</v>
      </c>
    </row>
    <row r="993" spans="1:4">
      <c r="A993" s="64" t="s">
        <v>1747</v>
      </c>
      <c r="B993" s="64" t="s">
        <v>1440</v>
      </c>
      <c r="C993" s="64">
        <v>0.255457565715274</v>
      </c>
      <c r="D993" s="64">
        <v>0.285140285162861</v>
      </c>
    </row>
    <row r="994" spans="1:4">
      <c r="A994" s="64" t="s">
        <v>1747</v>
      </c>
      <c r="B994" s="64" t="s">
        <v>1435</v>
      </c>
      <c r="C994" s="64">
        <v>0.28651429782139298</v>
      </c>
      <c r="D994" s="64">
        <v>0.285140285162861</v>
      </c>
    </row>
    <row r="995" spans="1:4">
      <c r="A995" s="64" t="s">
        <v>1747</v>
      </c>
      <c r="B995" s="64" t="s">
        <v>1446</v>
      </c>
      <c r="C995" s="64">
        <v>0.28275142301623801</v>
      </c>
      <c r="D995" s="64">
        <v>0.285140285162861</v>
      </c>
    </row>
    <row r="996" spans="1:4">
      <c r="A996" s="64" t="s">
        <v>1747</v>
      </c>
      <c r="B996" s="64" t="s">
        <v>1453</v>
      </c>
      <c r="C996" s="64">
        <v>0.33603553547218001</v>
      </c>
      <c r="D996" s="64">
        <v>0.285140285162861</v>
      </c>
    </row>
    <row r="997" spans="1:4">
      <c r="A997" s="64" t="s">
        <v>1747</v>
      </c>
      <c r="B997" s="64" t="s">
        <v>1439</v>
      </c>
      <c r="C997" s="64">
        <v>0.51447752289287096</v>
      </c>
      <c r="D997" s="64">
        <v>0.285140285162861</v>
      </c>
    </row>
    <row r="998" spans="1:4">
      <c r="A998" s="64" t="s">
        <v>1747</v>
      </c>
      <c r="B998" s="64" t="s">
        <v>1438</v>
      </c>
      <c r="C998" s="64">
        <v>0.29394369796604602</v>
      </c>
      <c r="D998" s="64">
        <v>0.285140285162861</v>
      </c>
    </row>
    <row r="999" spans="1:4">
      <c r="A999" s="64" t="s">
        <v>1747</v>
      </c>
      <c r="B999" s="64" t="s">
        <v>1681</v>
      </c>
      <c r="C999" s="64">
        <v>0.77750644562966398</v>
      </c>
      <c r="D999" s="64">
        <v>0.285140285162861</v>
      </c>
    </row>
    <row r="1000" spans="1:4">
      <c r="A1000" s="64" t="s">
        <v>1747</v>
      </c>
      <c r="B1000" s="64" t="s">
        <v>1450</v>
      </c>
      <c r="C1000" s="64">
        <v>0.39822849654307402</v>
      </c>
      <c r="D1000" s="64">
        <v>0.285140285162861</v>
      </c>
    </row>
    <row r="1001" spans="1:4">
      <c r="A1001" s="64" t="s">
        <v>1747</v>
      </c>
      <c r="B1001" s="64" t="s">
        <v>1751</v>
      </c>
      <c r="C1001" s="64">
        <v>0.156460545258918</v>
      </c>
      <c r="D1001" s="64">
        <v>0.285140285162861</v>
      </c>
    </row>
    <row r="1002" spans="1:4">
      <c r="A1002" s="64" t="s">
        <v>1747</v>
      </c>
      <c r="B1002" s="64" t="s">
        <v>1447</v>
      </c>
      <c r="C1002" s="64">
        <v>0.37133686909503599</v>
      </c>
      <c r="D1002" s="64">
        <v>0.285140285162861</v>
      </c>
    </row>
    <row r="1003" spans="1:4">
      <c r="A1003" s="64" t="s">
        <v>1747</v>
      </c>
      <c r="B1003" s="64" t="s">
        <v>1437</v>
      </c>
      <c r="C1003" s="64">
        <v>0.81126818059149497</v>
      </c>
      <c r="D1003" s="64">
        <v>0.285140285162861</v>
      </c>
    </row>
    <row r="1004" spans="1:4">
      <c r="A1004" s="64" t="s">
        <v>1752</v>
      </c>
      <c r="B1004" s="64" t="s">
        <v>1441</v>
      </c>
      <c r="C1004" s="64">
        <v>0.56665152152669196</v>
      </c>
      <c r="D1004" s="64">
        <v>0.23568591453366899</v>
      </c>
    </row>
    <row r="1005" spans="1:4">
      <c r="A1005" s="64" t="s">
        <v>1752</v>
      </c>
      <c r="B1005" s="64" t="s">
        <v>1434</v>
      </c>
      <c r="C1005" s="64">
        <v>0.251414659118817</v>
      </c>
      <c r="D1005" s="64">
        <v>0.23568591453366899</v>
      </c>
    </row>
    <row r="1006" spans="1:4">
      <c r="A1006" s="64" t="s">
        <v>1752</v>
      </c>
      <c r="B1006" s="64" t="s">
        <v>1446</v>
      </c>
      <c r="C1006" s="64">
        <v>0.28275142301623801</v>
      </c>
      <c r="D1006" s="64">
        <v>0.23568591453366899</v>
      </c>
    </row>
    <row r="1007" spans="1:4">
      <c r="A1007" s="64" t="s">
        <v>1752</v>
      </c>
      <c r="B1007" s="64" t="s">
        <v>1444</v>
      </c>
      <c r="C1007" s="64">
        <v>0.42898539467726998</v>
      </c>
      <c r="D1007" s="64">
        <v>0.23568591453366899</v>
      </c>
    </row>
    <row r="1008" spans="1:4">
      <c r="A1008" s="64" t="s">
        <v>1752</v>
      </c>
      <c r="B1008" s="64" t="s">
        <v>1449</v>
      </c>
      <c r="C1008" s="64">
        <v>0.39822849654307402</v>
      </c>
      <c r="D1008" s="64">
        <v>0.23568591453366899</v>
      </c>
    </row>
    <row r="1009" spans="1:4">
      <c r="A1009" s="64" t="s">
        <v>1752</v>
      </c>
      <c r="B1009" s="64" t="s">
        <v>1442</v>
      </c>
      <c r="C1009" s="64">
        <v>0.86096171133673405</v>
      </c>
      <c r="D1009" s="64">
        <v>0.23568591453366899</v>
      </c>
    </row>
    <row r="1010" spans="1:4">
      <c r="A1010" s="64" t="s">
        <v>1752</v>
      </c>
      <c r="B1010" s="64" t="s">
        <v>1450</v>
      </c>
      <c r="C1010" s="64">
        <v>0.39822849654307402</v>
      </c>
      <c r="D1010" s="64">
        <v>0.23568591453366899</v>
      </c>
    </row>
    <row r="1011" spans="1:4">
      <c r="A1011" s="64" t="s">
        <v>1752</v>
      </c>
      <c r="B1011" s="64" t="s">
        <v>1454</v>
      </c>
      <c r="C1011" s="64">
        <v>0.21764160988884099</v>
      </c>
      <c r="D1011" s="64">
        <v>0.23568591453366899</v>
      </c>
    </row>
    <row r="1012" spans="1:4">
      <c r="A1012" s="64" t="s">
        <v>1752</v>
      </c>
      <c r="B1012" s="64" t="s">
        <v>1437</v>
      </c>
      <c r="C1012" s="64">
        <v>0.81126818059149497</v>
      </c>
      <c r="D1012" s="64">
        <v>0.23568591453366899</v>
      </c>
    </row>
    <row r="1013" spans="1:4">
      <c r="A1013" s="64" t="s">
        <v>1752</v>
      </c>
      <c r="B1013" s="64" t="s">
        <v>1440</v>
      </c>
      <c r="C1013" s="64">
        <v>0.255457565715274</v>
      </c>
      <c r="D1013" s="64">
        <v>0.23568591453366899</v>
      </c>
    </row>
    <row r="1014" spans="1:4">
      <c r="A1014" s="64" t="s">
        <v>1752</v>
      </c>
      <c r="B1014" s="64" t="s">
        <v>1453</v>
      </c>
      <c r="C1014" s="64">
        <v>0.33603553547218001</v>
      </c>
      <c r="D1014" s="64">
        <v>0.23568591453366899</v>
      </c>
    </row>
    <row r="1015" spans="1:4">
      <c r="A1015" s="64" t="s">
        <v>1752</v>
      </c>
      <c r="B1015" s="64" t="s">
        <v>1438</v>
      </c>
      <c r="C1015" s="64">
        <v>0.29394369796604602</v>
      </c>
      <c r="D1015" s="64">
        <v>0.23568591453366899</v>
      </c>
    </row>
    <row r="1016" spans="1:4">
      <c r="A1016" s="64" t="s">
        <v>1752</v>
      </c>
      <c r="B1016" s="64" t="s">
        <v>1455</v>
      </c>
      <c r="C1016" s="64">
        <v>0.47261112465438299</v>
      </c>
      <c r="D1016" s="64">
        <v>0.23568591453366899</v>
      </c>
    </row>
    <row r="1017" spans="1:4">
      <c r="A1017" s="64" t="s">
        <v>1752</v>
      </c>
      <c r="B1017" s="64" t="s">
        <v>1436</v>
      </c>
      <c r="C1017" s="64">
        <v>0.74089941777346302</v>
      </c>
      <c r="D1017" s="64">
        <v>0.23568591453366899</v>
      </c>
    </row>
    <row r="1018" spans="1:4">
      <c r="A1018" s="64" t="s">
        <v>1753</v>
      </c>
      <c r="B1018" s="64" t="s">
        <v>1692</v>
      </c>
      <c r="C1018" s="64">
        <v>0.83840616617015196</v>
      </c>
      <c r="D1018" s="64">
        <v>0.359922094333881</v>
      </c>
    </row>
    <row r="1019" spans="1:4">
      <c r="A1019" s="64" t="s">
        <v>1753</v>
      </c>
      <c r="B1019" s="64" t="s">
        <v>1660</v>
      </c>
      <c r="C1019" s="64">
        <v>0.19046967973836601</v>
      </c>
      <c r="D1019" s="64">
        <v>0.359922094333881</v>
      </c>
    </row>
    <row r="1020" spans="1:4">
      <c r="A1020" s="64" t="s">
        <v>1753</v>
      </c>
      <c r="B1020" s="64" t="s">
        <v>1465</v>
      </c>
      <c r="C1020" s="64">
        <v>0.24733379040283901</v>
      </c>
      <c r="D1020" s="64">
        <v>0.359922094333881</v>
      </c>
    </row>
    <row r="1021" spans="1:4">
      <c r="A1021" s="64" t="s">
        <v>1753</v>
      </c>
      <c r="B1021" s="64" t="s">
        <v>1754</v>
      </c>
      <c r="C1021" s="64">
        <v>0.21764160988884099</v>
      </c>
      <c r="D1021" s="64">
        <v>0.359922094333881</v>
      </c>
    </row>
    <row r="1022" spans="1:4">
      <c r="A1022" s="64" t="s">
        <v>1753</v>
      </c>
      <c r="B1022" s="64" t="s">
        <v>1563</v>
      </c>
      <c r="C1022" s="64">
        <v>0.25946320996978101</v>
      </c>
      <c r="D1022" s="64">
        <v>0.359922094333881</v>
      </c>
    </row>
    <row r="1023" spans="1:4">
      <c r="A1023" s="64" t="s">
        <v>1753</v>
      </c>
      <c r="B1023" s="64" t="s">
        <v>1661</v>
      </c>
      <c r="C1023" s="64">
        <v>0.33603553547218001</v>
      </c>
      <c r="D1023" s="64">
        <v>0.359922094333881</v>
      </c>
    </row>
    <row r="1024" spans="1:4">
      <c r="A1024" s="64" t="s">
        <v>1753</v>
      </c>
      <c r="B1024" s="64" t="s">
        <v>1755</v>
      </c>
      <c r="C1024" s="64">
        <v>0.230615986054512</v>
      </c>
      <c r="D1024" s="64">
        <v>0.359922094333881</v>
      </c>
    </row>
    <row r="1025" spans="1:4">
      <c r="A1025" s="64" t="s">
        <v>1753</v>
      </c>
      <c r="B1025" s="64" t="s">
        <v>1459</v>
      </c>
      <c r="C1025" s="64">
        <v>0.156460545258918</v>
      </c>
      <c r="D1025" s="64">
        <v>0.359922094333881</v>
      </c>
    </row>
    <row r="1026" spans="1:4">
      <c r="A1026" s="64" t="s">
        <v>1753</v>
      </c>
      <c r="B1026" s="64" t="s">
        <v>1464</v>
      </c>
      <c r="C1026" s="64">
        <v>0.23485611066273299</v>
      </c>
      <c r="D1026" s="64">
        <v>0.359922094333881</v>
      </c>
    </row>
    <row r="1027" spans="1:4">
      <c r="A1027" s="64" t="s">
        <v>1753</v>
      </c>
      <c r="B1027" s="64" t="s">
        <v>1518</v>
      </c>
      <c r="C1027" s="64">
        <v>0.48465093405089199</v>
      </c>
      <c r="D1027" s="64">
        <v>0.359922094333881</v>
      </c>
    </row>
    <row r="1028" spans="1:4">
      <c r="A1028" s="64" t="s">
        <v>1753</v>
      </c>
      <c r="B1028" s="64" t="s">
        <v>1571</v>
      </c>
      <c r="C1028" s="64">
        <v>0.28275142301623801</v>
      </c>
      <c r="D1028" s="64">
        <v>0.359922094333881</v>
      </c>
    </row>
    <row r="1029" spans="1:4">
      <c r="A1029" s="64" t="s">
        <v>1753</v>
      </c>
      <c r="B1029" s="64" t="s">
        <v>1476</v>
      </c>
      <c r="C1029" s="64">
        <v>0.72068138517637303</v>
      </c>
      <c r="D1029" s="64">
        <v>0.359922094333881</v>
      </c>
    </row>
    <row r="1030" spans="1:4">
      <c r="A1030" s="64" t="s">
        <v>1753</v>
      </c>
      <c r="B1030" s="64" t="s">
        <v>1756</v>
      </c>
      <c r="C1030" s="64">
        <v>0.60789539965980799</v>
      </c>
      <c r="D1030" s="64">
        <v>0.359922094333881</v>
      </c>
    </row>
    <row r="1031" spans="1:4">
      <c r="A1031" s="64" t="s">
        <v>1753</v>
      </c>
      <c r="B1031" s="64" t="s">
        <v>1633</v>
      </c>
      <c r="C1031" s="64">
        <v>0.27512650244012599</v>
      </c>
      <c r="D1031" s="64">
        <v>0.359922094333881</v>
      </c>
    </row>
    <row r="1032" spans="1:4">
      <c r="A1032" s="64" t="s">
        <v>1753</v>
      </c>
      <c r="B1032" s="64" t="s">
        <v>1587</v>
      </c>
      <c r="C1032" s="64">
        <v>0.23485611066273299</v>
      </c>
      <c r="D1032" s="64">
        <v>0.359922094333881</v>
      </c>
    </row>
    <row r="1033" spans="1:4">
      <c r="A1033" s="64" t="s">
        <v>1757</v>
      </c>
      <c r="B1033" s="64" t="s">
        <v>1742</v>
      </c>
      <c r="C1033" s="64">
        <v>0.48465093405089199</v>
      </c>
      <c r="D1033" s="64">
        <v>9.4786629792807997E-2</v>
      </c>
    </row>
    <row r="1034" spans="1:4">
      <c r="A1034" s="64" t="s">
        <v>1757</v>
      </c>
      <c r="B1034" s="64" t="s">
        <v>1721</v>
      </c>
      <c r="C1034" s="64">
        <v>0.41527418421518703</v>
      </c>
      <c r="D1034" s="64">
        <v>9.4786629792807997E-2</v>
      </c>
    </row>
    <row r="1035" spans="1:4">
      <c r="A1035" s="64" t="s">
        <v>1757</v>
      </c>
      <c r="B1035" s="64" t="s">
        <v>1714</v>
      </c>
      <c r="C1035" s="64">
        <v>0.518889838202656</v>
      </c>
      <c r="D1035" s="64">
        <v>9.4786629792807997E-2</v>
      </c>
    </row>
    <row r="1036" spans="1:4">
      <c r="A1036" s="64" t="s">
        <v>1757</v>
      </c>
      <c r="B1036" s="64" t="s">
        <v>1741</v>
      </c>
      <c r="C1036" s="64">
        <v>0.47016261493831302</v>
      </c>
      <c r="D1036" s="64">
        <v>9.4786629792807997E-2</v>
      </c>
    </row>
    <row r="1037" spans="1:4">
      <c r="A1037" s="64" t="s">
        <v>1757</v>
      </c>
      <c r="B1037" s="64" t="s">
        <v>1718</v>
      </c>
      <c r="C1037" s="64">
        <v>0.518889838202656</v>
      </c>
      <c r="D1037" s="64">
        <v>9.4786629792807997E-2</v>
      </c>
    </row>
    <row r="1038" spans="1:4">
      <c r="A1038" s="64" t="s">
        <v>1757</v>
      </c>
      <c r="B1038" s="64" t="s">
        <v>1740</v>
      </c>
      <c r="C1038" s="64">
        <v>0.43435101005136201</v>
      </c>
      <c r="D1038" s="64">
        <v>9.4786629792807997E-2</v>
      </c>
    </row>
    <row r="1039" spans="1:4">
      <c r="A1039" s="64" t="s">
        <v>1758</v>
      </c>
      <c r="B1039" s="64" t="s">
        <v>1662</v>
      </c>
      <c r="C1039" s="64">
        <v>0.26736541539464198</v>
      </c>
      <c r="D1039" s="64">
        <v>0.14142833695614199</v>
      </c>
    </row>
    <row r="1040" spans="1:4">
      <c r="A1040" s="64" t="s">
        <v>1758</v>
      </c>
      <c r="B1040" s="64" t="s">
        <v>1703</v>
      </c>
      <c r="C1040" s="64">
        <v>8.5233355165344998E-2</v>
      </c>
      <c r="D1040" s="64">
        <v>0.14142833695614199</v>
      </c>
    </row>
    <row r="1041" spans="1:4">
      <c r="A1041" s="64" t="s">
        <v>1758</v>
      </c>
      <c r="B1041" s="64" t="s">
        <v>1635</v>
      </c>
      <c r="C1041" s="64">
        <v>0.24321423989029101</v>
      </c>
      <c r="D1041" s="64">
        <v>0.14142833695614199</v>
      </c>
    </row>
    <row r="1042" spans="1:4">
      <c r="A1042" s="64" t="s">
        <v>1758</v>
      </c>
      <c r="B1042" s="64" t="s">
        <v>1634</v>
      </c>
      <c r="C1042" s="64">
        <v>5.4397069082245501E-2</v>
      </c>
      <c r="D1042" s="64">
        <v>0.14142833695614199</v>
      </c>
    </row>
    <row r="1043" spans="1:4">
      <c r="A1043" s="64" t="s">
        <v>1758</v>
      </c>
      <c r="B1043" s="64" t="s">
        <v>1656</v>
      </c>
      <c r="C1043" s="64">
        <v>0.19971703551667799</v>
      </c>
      <c r="D1043" s="64">
        <v>0.14142833695614199</v>
      </c>
    </row>
    <row r="1044" spans="1:4">
      <c r="A1044" s="64" t="s">
        <v>1758</v>
      </c>
      <c r="B1044" s="64" t="s">
        <v>1649</v>
      </c>
      <c r="C1044" s="64">
        <v>0.56071143828359604</v>
      </c>
      <c r="D1044" s="64">
        <v>0.14142833695614199</v>
      </c>
    </row>
    <row r="1045" spans="1:4">
      <c r="A1045" s="64" t="s">
        <v>1758</v>
      </c>
      <c r="B1045" s="64" t="s">
        <v>1547</v>
      </c>
      <c r="C1045" s="64">
        <v>0.36199007175924602</v>
      </c>
      <c r="D1045" s="64">
        <v>0.14142833695614199</v>
      </c>
    </row>
    <row r="1046" spans="1:4">
      <c r="A1046" s="64" t="s">
        <v>1758</v>
      </c>
      <c r="B1046" s="64" t="s">
        <v>1651</v>
      </c>
      <c r="C1046" s="65">
        <v>0</v>
      </c>
      <c r="D1046" s="64">
        <v>0.14142833695614199</v>
      </c>
    </row>
    <row r="1047" spans="1:4">
      <c r="A1047" s="64" t="s">
        <v>1758</v>
      </c>
      <c r="B1047" s="64" t="s">
        <v>1639</v>
      </c>
      <c r="C1047" s="64">
        <v>0.30485496540395601</v>
      </c>
      <c r="D1047" s="64">
        <v>0.14142833695614199</v>
      </c>
    </row>
    <row r="1048" spans="1:4">
      <c r="A1048" s="64" t="s">
        <v>1758</v>
      </c>
      <c r="B1048" s="64" t="s">
        <v>1644</v>
      </c>
      <c r="C1048" s="64">
        <v>0.255457565715274</v>
      </c>
      <c r="D1048" s="64">
        <v>0.14142833695614199</v>
      </c>
    </row>
    <row r="1049" spans="1:4">
      <c r="A1049" s="64" t="s">
        <v>1758</v>
      </c>
      <c r="B1049" s="64" t="s">
        <v>1701</v>
      </c>
      <c r="C1049" s="64">
        <v>0.22633408614707601</v>
      </c>
      <c r="D1049" s="64">
        <v>0.14142833695614199</v>
      </c>
    </row>
    <row r="1050" spans="1:4">
      <c r="A1050" s="64" t="s">
        <v>1758</v>
      </c>
      <c r="B1050" s="64" t="s">
        <v>1535</v>
      </c>
      <c r="C1050" s="64">
        <v>0.4208106836103</v>
      </c>
      <c r="D1050" s="64">
        <v>0.14142833695614199</v>
      </c>
    </row>
    <row r="1051" spans="1:4">
      <c r="A1051" s="64" t="s">
        <v>1758</v>
      </c>
      <c r="B1051" s="64" t="s">
        <v>1667</v>
      </c>
      <c r="C1051" s="64">
        <v>0.21764160988884099</v>
      </c>
      <c r="D1051" s="64">
        <v>0.14142833695614199</v>
      </c>
    </row>
    <row r="1052" spans="1:4">
      <c r="A1052" s="64" t="s">
        <v>1758</v>
      </c>
      <c r="B1052" s="64" t="s">
        <v>1702</v>
      </c>
      <c r="C1052" s="64">
        <v>0.31549899107991303</v>
      </c>
      <c r="D1052" s="64">
        <v>0.14142833695614199</v>
      </c>
    </row>
    <row r="1053" spans="1:4">
      <c r="A1053" s="64" t="s">
        <v>1758</v>
      </c>
      <c r="B1053" s="64" t="s">
        <v>1706</v>
      </c>
      <c r="C1053" s="64">
        <v>0.77263682241506004</v>
      </c>
      <c r="D1053" s="64">
        <v>0.14142833695614199</v>
      </c>
    </row>
    <row r="1054" spans="1:4">
      <c r="A1054" s="64" t="s">
        <v>1758</v>
      </c>
      <c r="B1054" s="64" t="s">
        <v>1637</v>
      </c>
      <c r="C1054" s="64">
        <v>0.16645200425812201</v>
      </c>
      <c r="D1054" s="64">
        <v>0.14142833695614199</v>
      </c>
    </row>
    <row r="1055" spans="1:4">
      <c r="A1055" s="64" t="s">
        <v>1758</v>
      </c>
      <c r="B1055" s="64" t="s">
        <v>1544</v>
      </c>
      <c r="C1055" s="64">
        <v>0.33936589142418999</v>
      </c>
      <c r="D1055" s="64">
        <v>0.14142833695614199</v>
      </c>
    </row>
    <row r="1056" spans="1:4">
      <c r="A1056" s="64" t="s">
        <v>1758</v>
      </c>
      <c r="B1056" s="64" t="s">
        <v>1672</v>
      </c>
      <c r="C1056" s="64">
        <v>0.27126328300258001</v>
      </c>
      <c r="D1056" s="64">
        <v>0.14142833695614199</v>
      </c>
    </row>
    <row r="1057" spans="1:4">
      <c r="A1057" s="64" t="s">
        <v>1758</v>
      </c>
      <c r="B1057" s="64" t="s">
        <v>1666</v>
      </c>
      <c r="C1057" s="64">
        <v>0.36199007175924602</v>
      </c>
      <c r="D1057" s="64">
        <v>0.14142833695614199</v>
      </c>
    </row>
    <row r="1058" spans="1:4">
      <c r="A1058" s="64" t="s">
        <v>1758</v>
      </c>
      <c r="B1058" s="64" t="s">
        <v>1648</v>
      </c>
      <c r="C1058" s="64">
        <v>0.19511795212277</v>
      </c>
      <c r="D1058" s="64">
        <v>0.14142833695614199</v>
      </c>
    </row>
    <row r="1059" spans="1:4">
      <c r="A1059" s="64" t="s">
        <v>1758</v>
      </c>
      <c r="B1059" s="64" t="s">
        <v>1704</v>
      </c>
      <c r="C1059" s="64">
        <v>0.40398499560123302</v>
      </c>
      <c r="D1059" s="64">
        <v>0.14142833695614199</v>
      </c>
    </row>
    <row r="1060" spans="1:4">
      <c r="A1060" s="64" t="s">
        <v>1758</v>
      </c>
      <c r="B1060" s="64" t="s">
        <v>1652</v>
      </c>
      <c r="C1060" s="64">
        <v>0.86691535683740495</v>
      </c>
      <c r="D1060" s="64">
        <v>0.14142833695614199</v>
      </c>
    </row>
    <row r="1061" spans="1:4">
      <c r="A1061" s="64" t="s">
        <v>1758</v>
      </c>
      <c r="B1061" s="64" t="s">
        <v>1659</v>
      </c>
      <c r="C1061" s="64">
        <v>0.29394369796604602</v>
      </c>
      <c r="D1061" s="64">
        <v>0.14142833695614199</v>
      </c>
    </row>
    <row r="1062" spans="1:4">
      <c r="A1062" s="64" t="s">
        <v>1758</v>
      </c>
      <c r="B1062" s="64" t="s">
        <v>1668</v>
      </c>
      <c r="C1062" s="64">
        <v>0.25946320996978101</v>
      </c>
      <c r="D1062" s="64">
        <v>0.14142833695614199</v>
      </c>
    </row>
    <row r="1063" spans="1:4">
      <c r="A1063" s="64" t="s">
        <v>1758</v>
      </c>
      <c r="B1063" s="64" t="s">
        <v>1636</v>
      </c>
      <c r="C1063" s="64">
        <v>0.308432017078625</v>
      </c>
      <c r="D1063" s="64">
        <v>0.14142833695614199</v>
      </c>
    </row>
    <row r="1064" spans="1:4">
      <c r="A1064" s="64" t="s">
        <v>1758</v>
      </c>
      <c r="B1064" s="64" t="s">
        <v>1542</v>
      </c>
      <c r="C1064" s="64">
        <v>0.521079310465832</v>
      </c>
      <c r="D1064" s="64">
        <v>0.14142833695614199</v>
      </c>
    </row>
    <row r="1065" spans="1:4">
      <c r="A1065" s="64" t="s">
        <v>1758</v>
      </c>
      <c r="B1065" s="64" t="s">
        <v>1705</v>
      </c>
      <c r="C1065" s="64">
        <v>0.437009179347354</v>
      </c>
      <c r="D1065" s="64">
        <v>0.14142833695614199</v>
      </c>
    </row>
    <row r="1066" spans="1:4">
      <c r="A1066" s="64" t="s">
        <v>1758</v>
      </c>
      <c r="B1066" s="64" t="s">
        <v>1670</v>
      </c>
      <c r="C1066" s="64">
        <v>0.30124822831381498</v>
      </c>
      <c r="D1066" s="64">
        <v>0.14142833695614199</v>
      </c>
    </row>
    <row r="1067" spans="1:4">
      <c r="A1067" s="64" t="s">
        <v>1758</v>
      </c>
      <c r="B1067" s="64" t="s">
        <v>1665</v>
      </c>
      <c r="C1067" s="64">
        <v>0.255457565715274</v>
      </c>
      <c r="D1067" s="64">
        <v>0.14142833695614199</v>
      </c>
    </row>
    <row r="1068" spans="1:4">
      <c r="A1068" s="64" t="s">
        <v>1758</v>
      </c>
      <c r="B1068" s="64" t="s">
        <v>1643</v>
      </c>
      <c r="C1068" s="64">
        <v>0.22633408614707601</v>
      </c>
      <c r="D1068" s="64">
        <v>0.14142833695614199</v>
      </c>
    </row>
    <row r="1069" spans="1:4">
      <c r="A1069" s="64" t="s">
        <v>1758</v>
      </c>
      <c r="B1069" s="64" t="s">
        <v>1664</v>
      </c>
      <c r="C1069" s="64">
        <v>0.45517460123195203</v>
      </c>
      <c r="D1069" s="64">
        <v>0.14142833695614199</v>
      </c>
    </row>
    <row r="1070" spans="1:4">
      <c r="A1070" s="64" t="s">
        <v>1758</v>
      </c>
      <c r="B1070" s="64" t="s">
        <v>1671</v>
      </c>
      <c r="C1070" s="64">
        <v>0.23485611066273299</v>
      </c>
      <c r="D1070" s="64">
        <v>0.14142833695614199</v>
      </c>
    </row>
    <row r="1071" spans="1:4">
      <c r="A1071" s="64" t="s">
        <v>1758</v>
      </c>
      <c r="B1071" s="64" t="s">
        <v>1647</v>
      </c>
      <c r="C1071" s="64">
        <v>0.325888553363402</v>
      </c>
      <c r="D1071" s="64">
        <v>0.14142833695614199</v>
      </c>
    </row>
    <row r="1072" spans="1:4">
      <c r="A1072" s="64" t="s">
        <v>1758</v>
      </c>
      <c r="B1072" s="64" t="s">
        <v>1540</v>
      </c>
      <c r="C1072" s="64">
        <v>0.47987495933986601</v>
      </c>
      <c r="D1072" s="64">
        <v>0.14142833695614199</v>
      </c>
    </row>
    <row r="1073" spans="1:4">
      <c r="A1073" s="64" t="s">
        <v>1758</v>
      </c>
      <c r="B1073" s="64" t="s">
        <v>1640</v>
      </c>
      <c r="C1073" s="64">
        <v>0.26343227248738199</v>
      </c>
      <c r="D1073" s="64">
        <v>0.14142833695614199</v>
      </c>
    </row>
    <row r="1074" spans="1:4">
      <c r="A1074" s="64" t="s">
        <v>1758</v>
      </c>
      <c r="B1074" s="64" t="s">
        <v>1543</v>
      </c>
      <c r="C1074" s="64">
        <v>0.83629640802195604</v>
      </c>
      <c r="D1074" s="64">
        <v>0.14142833695614199</v>
      </c>
    </row>
    <row r="1075" spans="1:4">
      <c r="A1075" s="64" t="s">
        <v>1758</v>
      </c>
      <c r="B1075" s="64" t="s">
        <v>1641</v>
      </c>
      <c r="C1075" s="64">
        <v>0.98748709756376196</v>
      </c>
      <c r="D1075" s="64">
        <v>0.14142833695614199</v>
      </c>
    </row>
    <row r="1076" spans="1:4">
      <c r="A1076" s="64" t="s">
        <v>1758</v>
      </c>
      <c r="B1076" s="64" t="s">
        <v>1655</v>
      </c>
      <c r="C1076" s="64">
        <v>0.82667366824828303</v>
      </c>
      <c r="D1076" s="64">
        <v>0.14142833695614199</v>
      </c>
    </row>
    <row r="1077" spans="1:4">
      <c r="A1077" s="64" t="s">
        <v>1758</v>
      </c>
      <c r="B1077" s="64" t="s">
        <v>1657</v>
      </c>
      <c r="C1077" s="64">
        <v>4.79582946483866E-2</v>
      </c>
      <c r="D1077" s="64">
        <v>0.14142833695614199</v>
      </c>
    </row>
    <row r="1078" spans="1:4">
      <c r="A1078" s="64" t="s">
        <v>1758</v>
      </c>
      <c r="B1078" s="64" t="s">
        <v>1674</v>
      </c>
      <c r="C1078" s="64">
        <v>0.61674721939372801</v>
      </c>
      <c r="D1078" s="64">
        <v>0.14142833695614199</v>
      </c>
    </row>
    <row r="1079" spans="1:4">
      <c r="A1079" s="64" t="s">
        <v>1758</v>
      </c>
      <c r="B1079" s="64" t="s">
        <v>1636</v>
      </c>
      <c r="C1079" s="64">
        <v>0.308432017078625</v>
      </c>
      <c r="D1079" s="64">
        <v>0.14142833695614199</v>
      </c>
    </row>
    <row r="1080" spans="1:4">
      <c r="A1080" s="64" t="s">
        <v>1759</v>
      </c>
      <c r="B1080" s="64" t="s">
        <v>1642</v>
      </c>
      <c r="C1080" s="64">
        <v>0.29394369796604602</v>
      </c>
      <c r="D1080" s="64">
        <v>9.4786629792807997E-2</v>
      </c>
    </row>
    <row r="1081" spans="1:4">
      <c r="A1081" s="64" t="s">
        <v>1759</v>
      </c>
      <c r="B1081" s="64" t="s">
        <v>1760</v>
      </c>
      <c r="C1081" s="64">
        <v>0.325888553363402</v>
      </c>
      <c r="D1081" s="64">
        <v>9.4786629792807997E-2</v>
      </c>
    </row>
    <row r="1082" spans="1:4">
      <c r="A1082" s="64" t="s">
        <v>1759</v>
      </c>
      <c r="B1082" s="64" t="s">
        <v>1463</v>
      </c>
      <c r="C1082" s="64">
        <v>0.181021278819397</v>
      </c>
      <c r="D1082" s="64">
        <v>9.4786629792807997E-2</v>
      </c>
    </row>
    <row r="1083" spans="1:4">
      <c r="A1083" s="64" t="s">
        <v>1759</v>
      </c>
      <c r="B1083" s="64" t="s">
        <v>1761</v>
      </c>
      <c r="C1083" s="64">
        <v>0.32929727142610299</v>
      </c>
      <c r="D1083" s="64">
        <v>9.4786629792807997E-2</v>
      </c>
    </row>
    <row r="1084" spans="1:4">
      <c r="A1084" s="64" t="s">
        <v>1759</v>
      </c>
      <c r="B1084" s="64" t="s">
        <v>1581</v>
      </c>
      <c r="C1084" s="64">
        <v>0.27512650244012599</v>
      </c>
      <c r="D1084" s="64">
        <v>9.4786629792807997E-2</v>
      </c>
    </row>
    <row r="1085" spans="1:4">
      <c r="A1085" s="64" t="s">
        <v>1759</v>
      </c>
      <c r="B1085" s="64" t="s">
        <v>1669</v>
      </c>
      <c r="C1085" s="64">
        <v>0.58588516112068001</v>
      </c>
      <c r="D1085" s="64">
        <v>9.4786629792807997E-2</v>
      </c>
    </row>
    <row r="1086" spans="1:4">
      <c r="A1086" s="64" t="s">
        <v>1759</v>
      </c>
      <c r="B1086" s="64" t="s">
        <v>1660</v>
      </c>
      <c r="C1086" s="64">
        <v>0.19046967973836601</v>
      </c>
      <c r="D1086" s="64">
        <v>9.4786629792807997E-2</v>
      </c>
    </row>
    <row r="1087" spans="1:4">
      <c r="A1087" s="64" t="s">
        <v>1759</v>
      </c>
      <c r="B1087" s="64" t="s">
        <v>1638</v>
      </c>
      <c r="C1087" s="64">
        <v>8.5233355165344998E-2</v>
      </c>
      <c r="D1087" s="64">
        <v>9.4786629792807997E-2</v>
      </c>
    </row>
    <row r="1088" spans="1:4">
      <c r="A1088" s="64" t="s">
        <v>1759</v>
      </c>
      <c r="B1088" s="64" t="s">
        <v>1459</v>
      </c>
      <c r="C1088" s="64">
        <v>0.156460545258918</v>
      </c>
      <c r="D1088" s="64">
        <v>9.4786629792807997E-2</v>
      </c>
    </row>
    <row r="1089" spans="1:4">
      <c r="A1089" s="64" t="s">
        <v>1759</v>
      </c>
      <c r="B1089" s="64" t="s">
        <v>1464</v>
      </c>
      <c r="C1089" s="64">
        <v>0.23485611066273299</v>
      </c>
      <c r="D1089" s="64">
        <v>9.4786629792807997E-2</v>
      </c>
    </row>
    <row r="1090" spans="1:4">
      <c r="A1090" s="64" t="s">
        <v>1759</v>
      </c>
      <c r="B1090" s="64" t="s">
        <v>1762</v>
      </c>
      <c r="C1090" s="64">
        <v>0.29761130897253701</v>
      </c>
      <c r="D1090" s="64">
        <v>9.4786629792807997E-2</v>
      </c>
    </row>
    <row r="1091" spans="1:4">
      <c r="A1091" s="64" t="s">
        <v>1759</v>
      </c>
      <c r="B1091" s="64" t="s">
        <v>1609</v>
      </c>
      <c r="C1091" s="64">
        <v>0.222009579570807</v>
      </c>
      <c r="D1091" s="64">
        <v>9.4786629792807997E-2</v>
      </c>
    </row>
    <row r="1092" spans="1:4">
      <c r="A1092" s="64" t="s">
        <v>1759</v>
      </c>
      <c r="B1092" s="64" t="s">
        <v>1587</v>
      </c>
      <c r="C1092" s="64">
        <v>0.23485611066273299</v>
      </c>
      <c r="D1092" s="64">
        <v>9.4786629792807997E-2</v>
      </c>
    </row>
    <row r="1093" spans="1:4">
      <c r="A1093" s="64" t="s">
        <v>1759</v>
      </c>
      <c r="B1093" s="64" t="s">
        <v>1755</v>
      </c>
      <c r="C1093" s="64">
        <v>0.230615986054512</v>
      </c>
      <c r="D1093" s="64">
        <v>9.4786629792807997E-2</v>
      </c>
    </row>
    <row r="1094" spans="1:4">
      <c r="A1094" s="64" t="s">
        <v>1759</v>
      </c>
      <c r="B1094" s="64" t="s">
        <v>1604</v>
      </c>
      <c r="C1094" s="64">
        <v>0.13042825437372599</v>
      </c>
      <c r="D1094" s="64">
        <v>9.4786629792807997E-2</v>
      </c>
    </row>
    <row r="1095" spans="1:4">
      <c r="A1095" s="64" t="s">
        <v>1759</v>
      </c>
      <c r="B1095" s="64" t="s">
        <v>1602</v>
      </c>
      <c r="C1095" s="64">
        <v>0.31898984780006701</v>
      </c>
      <c r="D1095" s="64">
        <v>9.4786629792807997E-2</v>
      </c>
    </row>
    <row r="1096" spans="1:4">
      <c r="A1096" s="64" t="s">
        <v>1759</v>
      </c>
      <c r="B1096" s="64" t="s">
        <v>1563</v>
      </c>
      <c r="C1096" s="64">
        <v>0.25946320996978101</v>
      </c>
      <c r="D1096" s="64">
        <v>9.4786629792807997E-2</v>
      </c>
    </row>
    <row r="1097" spans="1:4">
      <c r="A1097" s="64" t="s">
        <v>1763</v>
      </c>
      <c r="B1097" s="64" t="s">
        <v>1611</v>
      </c>
      <c r="C1097" s="64">
        <v>0.56665152152669196</v>
      </c>
      <c r="D1097" s="64">
        <v>0.34045250954452799</v>
      </c>
    </row>
    <row r="1098" spans="1:4">
      <c r="A1098" s="64" t="s">
        <v>1763</v>
      </c>
      <c r="B1098" s="64" t="s">
        <v>1651</v>
      </c>
      <c r="C1098" s="65">
        <v>0</v>
      </c>
      <c r="D1098" s="64">
        <v>0.34045250954452799</v>
      </c>
    </row>
    <row r="1099" spans="1:4">
      <c r="A1099" s="64" t="s">
        <v>1763</v>
      </c>
      <c r="B1099" s="64" t="s">
        <v>1538</v>
      </c>
      <c r="C1099" s="64">
        <v>0.181021278819397</v>
      </c>
      <c r="D1099" s="64">
        <v>0.34045250954452799</v>
      </c>
    </row>
    <row r="1100" spans="1:4">
      <c r="A1100" s="64" t="s">
        <v>1763</v>
      </c>
      <c r="B1100" s="64" t="s">
        <v>1630</v>
      </c>
      <c r="C1100" s="64">
        <v>0.342670921230389</v>
      </c>
      <c r="D1100" s="64">
        <v>0.34045250954452799</v>
      </c>
    </row>
    <row r="1101" spans="1:4">
      <c r="A1101" s="64" t="s">
        <v>1764</v>
      </c>
      <c r="B1101" s="64" t="s">
        <v>1455</v>
      </c>
      <c r="C1101" s="64">
        <v>0.47261112465438299</v>
      </c>
      <c r="D1101" s="64">
        <v>0.247284986037619</v>
      </c>
    </row>
    <row r="1102" spans="1:4">
      <c r="A1102" s="64" t="s">
        <v>1764</v>
      </c>
      <c r="B1102" s="64" t="s">
        <v>1438</v>
      </c>
      <c r="C1102" s="64">
        <v>0.29394369796604602</v>
      </c>
      <c r="D1102" s="64">
        <v>0.247284986037619</v>
      </c>
    </row>
    <row r="1103" spans="1:4">
      <c r="A1103" s="64" t="s">
        <v>1764</v>
      </c>
      <c r="B1103" s="64" t="s">
        <v>1434</v>
      </c>
      <c r="C1103" s="64">
        <v>0.251414659118817</v>
      </c>
      <c r="D1103" s="64">
        <v>0.247284986037619</v>
      </c>
    </row>
    <row r="1104" spans="1:4">
      <c r="A1104" s="64" t="s">
        <v>1764</v>
      </c>
      <c r="B1104" s="64" t="s">
        <v>1451</v>
      </c>
      <c r="C1104" s="64">
        <v>0.86888191822475702</v>
      </c>
      <c r="D1104" s="64">
        <v>0.247284986037619</v>
      </c>
    </row>
    <row r="1105" spans="1:4">
      <c r="A1105" s="64" t="s">
        <v>1764</v>
      </c>
      <c r="B1105" s="64" t="s">
        <v>1440</v>
      </c>
      <c r="C1105" s="64">
        <v>0.255457565715274</v>
      </c>
      <c r="D1105" s="64">
        <v>0.247284986037619</v>
      </c>
    </row>
    <row r="1106" spans="1:4">
      <c r="A1106" s="64" t="s">
        <v>1764</v>
      </c>
      <c r="B1106" s="64" t="s">
        <v>1750</v>
      </c>
      <c r="C1106" s="64">
        <v>0.31898984780006701</v>
      </c>
      <c r="D1106" s="64">
        <v>0.247284986037619</v>
      </c>
    </row>
    <row r="1107" spans="1:4">
      <c r="A1107" s="64" t="s">
        <v>1764</v>
      </c>
      <c r="B1107" s="64" t="s">
        <v>1450</v>
      </c>
      <c r="C1107" s="64">
        <v>0.39822849654307402</v>
      </c>
      <c r="D1107" s="64">
        <v>0.247284986037619</v>
      </c>
    </row>
    <row r="1108" spans="1:4">
      <c r="A1108" s="64" t="s">
        <v>1764</v>
      </c>
      <c r="B1108" s="64" t="s">
        <v>1440</v>
      </c>
      <c r="C1108" s="64">
        <v>0.255457565715274</v>
      </c>
      <c r="D1108" s="64">
        <v>0.247284986037619</v>
      </c>
    </row>
    <row r="1109" spans="1:4">
      <c r="A1109" s="64" t="s">
        <v>1764</v>
      </c>
      <c r="B1109" s="64" t="s">
        <v>1442</v>
      </c>
      <c r="C1109" s="64">
        <v>0.86096171133673405</v>
      </c>
      <c r="D1109" s="64">
        <v>0.247284986037619</v>
      </c>
    </row>
    <row r="1110" spans="1:4">
      <c r="A1110" s="64" t="s">
        <v>1764</v>
      </c>
      <c r="B1110" s="64" t="s">
        <v>1437</v>
      </c>
      <c r="C1110" s="64">
        <v>0.81126818059149497</v>
      </c>
      <c r="D1110" s="64">
        <v>0.247284986037619</v>
      </c>
    </row>
    <row r="1111" spans="1:4">
      <c r="A1111" s="64" t="s">
        <v>1764</v>
      </c>
      <c r="B1111" s="64" t="s">
        <v>1440</v>
      </c>
      <c r="C1111" s="64">
        <v>0.255457565715274</v>
      </c>
      <c r="D1111" s="64">
        <v>0.247284986037619</v>
      </c>
    </row>
    <row r="1112" spans="1:4">
      <c r="A1112" s="64" t="s">
        <v>1764</v>
      </c>
      <c r="B1112" s="64" t="s">
        <v>1454</v>
      </c>
      <c r="C1112" s="64">
        <v>0.21764160988884099</v>
      </c>
      <c r="D1112" s="64">
        <v>0.247284986037619</v>
      </c>
    </row>
    <row r="1113" spans="1:4">
      <c r="A1113" s="64" t="s">
        <v>1764</v>
      </c>
      <c r="B1113" s="64" t="s">
        <v>1440</v>
      </c>
      <c r="C1113" s="64">
        <v>0.255457565715274</v>
      </c>
      <c r="D1113" s="64">
        <v>0.247284986037619</v>
      </c>
    </row>
    <row r="1114" spans="1:4">
      <c r="A1114" s="64" t="s">
        <v>1764</v>
      </c>
      <c r="B1114" s="64" t="s">
        <v>1438</v>
      </c>
      <c r="C1114" s="64">
        <v>0.29394369796604602</v>
      </c>
      <c r="D1114" s="64">
        <v>0.247284986037619</v>
      </c>
    </row>
    <row r="1115" spans="1:4">
      <c r="A1115" s="64" t="s">
        <v>1764</v>
      </c>
      <c r="B1115" s="64" t="s">
        <v>1765</v>
      </c>
      <c r="C1115" s="64">
        <v>0.36824355123183899</v>
      </c>
      <c r="D1115" s="64">
        <v>0.247284986037619</v>
      </c>
    </row>
    <row r="1116" spans="1:4">
      <c r="A1116" s="64" t="s">
        <v>1764</v>
      </c>
      <c r="B1116" s="64" t="s">
        <v>1438</v>
      </c>
      <c r="C1116" s="64">
        <v>0.29394369796604602</v>
      </c>
      <c r="D1116" s="64">
        <v>0.247284986037619</v>
      </c>
    </row>
    <row r="1117" spans="1:4">
      <c r="A1117" s="64" t="s">
        <v>1764</v>
      </c>
      <c r="B1117" s="64" t="s">
        <v>1678</v>
      </c>
      <c r="C1117" s="64">
        <v>0.27512650244012599</v>
      </c>
      <c r="D1117" s="64">
        <v>0.247284986037619</v>
      </c>
    </row>
    <row r="1118" spans="1:4">
      <c r="A1118" s="64" t="s">
        <v>1764</v>
      </c>
      <c r="B1118" s="64" t="s">
        <v>1446</v>
      </c>
      <c r="C1118" s="64">
        <v>0.28275142301623801</v>
      </c>
      <c r="D1118" s="64">
        <v>0.247284986037619</v>
      </c>
    </row>
    <row r="1119" spans="1:4">
      <c r="A1119" s="64" t="s">
        <v>1764</v>
      </c>
      <c r="B1119" s="64" t="s">
        <v>1438</v>
      </c>
      <c r="C1119" s="64">
        <v>0.29394369796604602</v>
      </c>
      <c r="D1119" s="64">
        <v>0.247284986037619</v>
      </c>
    </row>
    <row r="1120" spans="1:4">
      <c r="A1120" s="64" t="s">
        <v>1764</v>
      </c>
      <c r="B1120" s="64" t="s">
        <v>1441</v>
      </c>
      <c r="C1120" s="64">
        <v>0.56665152152669196</v>
      </c>
      <c r="D1120" s="64">
        <v>0.247284986037619</v>
      </c>
    </row>
    <row r="1121" spans="1:4">
      <c r="A1121" s="64" t="s">
        <v>1764</v>
      </c>
      <c r="B1121" s="64" t="s">
        <v>1449</v>
      </c>
      <c r="C1121" s="64">
        <v>0.39822849654307402</v>
      </c>
      <c r="D1121" s="64">
        <v>0.247284986037619</v>
      </c>
    </row>
    <row r="1122" spans="1:4">
      <c r="A1122" s="64" t="s">
        <v>1764</v>
      </c>
      <c r="B1122" s="64" t="s">
        <v>1748</v>
      </c>
      <c r="C1122" s="64">
        <v>0.44488750973031699</v>
      </c>
      <c r="D1122" s="64">
        <v>0.247284986037619</v>
      </c>
    </row>
    <row r="1123" spans="1:4">
      <c r="A1123" s="64" t="s">
        <v>1764</v>
      </c>
      <c r="B1123" s="64" t="s">
        <v>1440</v>
      </c>
      <c r="C1123" s="64">
        <v>0.255457565715274</v>
      </c>
      <c r="D1123" s="64">
        <v>0.247284986037619</v>
      </c>
    </row>
    <row r="1124" spans="1:4">
      <c r="A1124" s="64" t="s">
        <v>1764</v>
      </c>
      <c r="B1124" s="64" t="s">
        <v>1453</v>
      </c>
      <c r="C1124" s="64">
        <v>0.33603553547218001</v>
      </c>
      <c r="D1124" s="64">
        <v>0.247284986037619</v>
      </c>
    </row>
    <row r="1125" spans="1:4">
      <c r="A1125" s="64" t="s">
        <v>1764</v>
      </c>
      <c r="B1125" s="64" t="s">
        <v>1441</v>
      </c>
      <c r="C1125" s="64">
        <v>0.56665152152669196</v>
      </c>
      <c r="D1125" s="64">
        <v>0.247284986037619</v>
      </c>
    </row>
    <row r="1126" spans="1:4">
      <c r="A1126" s="64" t="s">
        <v>1764</v>
      </c>
      <c r="B1126" s="64" t="s">
        <v>1681</v>
      </c>
      <c r="C1126" s="64">
        <v>0.77750644562966398</v>
      </c>
      <c r="D1126" s="64">
        <v>0.247284986037619</v>
      </c>
    </row>
    <row r="1127" spans="1:4">
      <c r="A1127" s="64" t="s">
        <v>1764</v>
      </c>
      <c r="B1127" s="64" t="s">
        <v>1677</v>
      </c>
      <c r="C1127" s="64">
        <v>0.17621891697226699</v>
      </c>
      <c r="D1127" s="64">
        <v>0.247284986037619</v>
      </c>
    </row>
    <row r="1128" spans="1:4">
      <c r="A1128" s="64" t="s">
        <v>1764</v>
      </c>
      <c r="B1128" s="64" t="s">
        <v>1678</v>
      </c>
      <c r="C1128" s="64">
        <v>0.27512650244012599</v>
      </c>
      <c r="D1128" s="64">
        <v>0.247284986037619</v>
      </c>
    </row>
    <row r="1129" spans="1:4">
      <c r="A1129" s="64" t="s">
        <v>1764</v>
      </c>
      <c r="B1129" s="64" t="s">
        <v>1434</v>
      </c>
      <c r="C1129" s="64">
        <v>0.251414659118817</v>
      </c>
      <c r="D1129" s="64">
        <v>0.247284986037619</v>
      </c>
    </row>
    <row r="1130" spans="1:4">
      <c r="A1130" s="64" t="s">
        <v>1764</v>
      </c>
      <c r="B1130" s="64" t="s">
        <v>1751</v>
      </c>
      <c r="C1130" s="64">
        <v>0.156460545258918</v>
      </c>
      <c r="D1130" s="64">
        <v>0.247284986037619</v>
      </c>
    </row>
    <row r="1131" spans="1:4">
      <c r="A1131" s="64" t="s">
        <v>1764</v>
      </c>
      <c r="B1131" s="64" t="s">
        <v>1448</v>
      </c>
      <c r="C1131" s="64">
        <v>0.30124822831381498</v>
      </c>
      <c r="D1131" s="64">
        <v>0.247284986037619</v>
      </c>
    </row>
    <row r="1132" spans="1:4">
      <c r="A1132" s="64" t="s">
        <v>1764</v>
      </c>
      <c r="B1132" s="64" t="s">
        <v>1679</v>
      </c>
      <c r="C1132" s="64">
        <v>0.46273321479365997</v>
      </c>
      <c r="D1132" s="64">
        <v>0.247284986037619</v>
      </c>
    </row>
    <row r="1133" spans="1:4">
      <c r="A1133" s="64" t="s">
        <v>1764</v>
      </c>
      <c r="B1133" s="64" t="s">
        <v>1749</v>
      </c>
      <c r="C1133" s="64">
        <v>0.45517460123195203</v>
      </c>
      <c r="D1133" s="64">
        <v>0.247284986037619</v>
      </c>
    </row>
    <row r="1134" spans="1:4">
      <c r="A1134" s="64" t="s">
        <v>1764</v>
      </c>
      <c r="B1134" s="64" t="s">
        <v>1434</v>
      </c>
      <c r="C1134" s="64">
        <v>0.251414659118817</v>
      </c>
      <c r="D1134" s="64">
        <v>0.247284986037619</v>
      </c>
    </row>
    <row r="1135" spans="1:4">
      <c r="A1135" s="64" t="s">
        <v>1764</v>
      </c>
      <c r="B1135" s="64" t="s">
        <v>1679</v>
      </c>
      <c r="C1135" s="64">
        <v>0.46273321479365997</v>
      </c>
      <c r="D1135" s="64">
        <v>0.247284986037619</v>
      </c>
    </row>
    <row r="1136" spans="1:4">
      <c r="A1136" s="64" t="s">
        <v>1764</v>
      </c>
      <c r="B1136" s="64" t="s">
        <v>1449</v>
      </c>
      <c r="C1136" s="64">
        <v>0.39822849654307402</v>
      </c>
      <c r="D1136" s="64">
        <v>0.247284986037619</v>
      </c>
    </row>
    <row r="1137" spans="1:4">
      <c r="A1137" s="64" t="s">
        <v>1764</v>
      </c>
      <c r="B1137" s="64" t="s">
        <v>1453</v>
      </c>
      <c r="C1137" s="64">
        <v>0.33603553547218001</v>
      </c>
      <c r="D1137" s="64">
        <v>0.247284986037619</v>
      </c>
    </row>
    <row r="1138" spans="1:4">
      <c r="A1138" s="64" t="s">
        <v>1764</v>
      </c>
      <c r="B1138" s="64" t="s">
        <v>1444</v>
      </c>
      <c r="C1138" s="64">
        <v>0.42898539467726998</v>
      </c>
      <c r="D1138" s="64">
        <v>0.247284986037619</v>
      </c>
    </row>
    <row r="1139" spans="1:4">
      <c r="A1139" s="64" t="s">
        <v>1764</v>
      </c>
      <c r="B1139" s="64" t="s">
        <v>1453</v>
      </c>
      <c r="C1139" s="64">
        <v>0.33603553547218001</v>
      </c>
      <c r="D1139" s="64">
        <v>0.247284986037619</v>
      </c>
    </row>
    <row r="1140" spans="1:4">
      <c r="A1140" s="64" t="s">
        <v>1764</v>
      </c>
      <c r="B1140" s="64" t="s">
        <v>1766</v>
      </c>
      <c r="C1140" s="64">
        <v>0.30485496540395601</v>
      </c>
      <c r="D1140" s="64">
        <v>0.247284986037619</v>
      </c>
    </row>
    <row r="1141" spans="1:4">
      <c r="A1141" s="64" t="s">
        <v>1764</v>
      </c>
      <c r="B1141" s="64" t="s">
        <v>1681</v>
      </c>
      <c r="C1141" s="64">
        <v>0.77750644562966398</v>
      </c>
      <c r="D1141" s="64">
        <v>0.247284986037619</v>
      </c>
    </row>
    <row r="1142" spans="1:4">
      <c r="A1142" s="64" t="s">
        <v>1764</v>
      </c>
      <c r="B1142" s="64" t="s">
        <v>1750</v>
      </c>
      <c r="C1142" s="64">
        <v>0.31898984780006701</v>
      </c>
      <c r="D1142" s="64">
        <v>0.247284986037619</v>
      </c>
    </row>
    <row r="1143" spans="1:4">
      <c r="A1143" s="64" t="s">
        <v>1764</v>
      </c>
      <c r="B1143" s="64" t="s">
        <v>1448</v>
      </c>
      <c r="C1143" s="64">
        <v>0.30124822831381498</v>
      </c>
      <c r="D1143" s="64">
        <v>0.247284986037619</v>
      </c>
    </row>
    <row r="1144" spans="1:4">
      <c r="A1144" s="64" t="s">
        <v>1764</v>
      </c>
      <c r="B1144" s="64" t="s">
        <v>1680</v>
      </c>
      <c r="C1144" s="64">
        <v>0.45770877357273299</v>
      </c>
      <c r="D1144" s="64">
        <v>0.247284986037619</v>
      </c>
    </row>
    <row r="1145" spans="1:4">
      <c r="A1145" s="64" t="s">
        <v>1764</v>
      </c>
      <c r="B1145" s="64" t="s">
        <v>1455</v>
      </c>
      <c r="C1145" s="64">
        <v>0.47261112465438299</v>
      </c>
      <c r="D1145" s="64">
        <v>0.247284986037619</v>
      </c>
    </row>
    <row r="1146" spans="1:4">
      <c r="A1146" s="64" t="s">
        <v>1764</v>
      </c>
      <c r="B1146" s="64" t="s">
        <v>1448</v>
      </c>
      <c r="C1146" s="64">
        <v>0.30124822831381498</v>
      </c>
      <c r="D1146" s="64">
        <v>0.247284986037619</v>
      </c>
    </row>
    <row r="1147" spans="1:4">
      <c r="A1147" s="64" t="s">
        <v>1764</v>
      </c>
      <c r="B1147" s="64" t="s">
        <v>1436</v>
      </c>
      <c r="C1147" s="64">
        <v>0.74089941777346302</v>
      </c>
      <c r="D1147" s="64">
        <v>0.247284986037619</v>
      </c>
    </row>
    <row r="1148" spans="1:4">
      <c r="A1148" s="64" t="s">
        <v>1764</v>
      </c>
      <c r="B1148" s="64" t="s">
        <v>1454</v>
      </c>
      <c r="C1148" s="64">
        <v>0.21764160988884099</v>
      </c>
      <c r="D1148" s="64">
        <v>0.247284986037619</v>
      </c>
    </row>
    <row r="1149" spans="1:4">
      <c r="A1149" s="64" t="s">
        <v>1767</v>
      </c>
      <c r="B1149" s="64" t="s">
        <v>1507</v>
      </c>
      <c r="C1149" s="64">
        <v>0.36199007175924602</v>
      </c>
      <c r="D1149" s="64">
        <v>0.33047254432647699</v>
      </c>
    </row>
    <row r="1150" spans="1:4">
      <c r="A1150" s="64" t="s">
        <v>1767</v>
      </c>
      <c r="B1150" s="64" t="s">
        <v>1462</v>
      </c>
      <c r="C1150" s="64">
        <v>0.27126328300258001</v>
      </c>
      <c r="D1150" s="64">
        <v>0.33047254432647699</v>
      </c>
    </row>
    <row r="1151" spans="1:4">
      <c r="A1151" s="64" t="s">
        <v>1767</v>
      </c>
      <c r="B1151" s="64" t="s">
        <v>1587</v>
      </c>
      <c r="C1151" s="64">
        <v>0.23485611066273299</v>
      </c>
      <c r="D1151" s="64">
        <v>0.33047254432647699</v>
      </c>
    </row>
    <row r="1152" spans="1:4">
      <c r="A1152" s="64" t="s">
        <v>1767</v>
      </c>
      <c r="B1152" s="64" t="s">
        <v>1471</v>
      </c>
      <c r="C1152" s="64">
        <v>0.13042825437372599</v>
      </c>
      <c r="D1152" s="64">
        <v>0.33047254432647699</v>
      </c>
    </row>
    <row r="1153" spans="1:4">
      <c r="A1153" s="64" t="s">
        <v>1767</v>
      </c>
      <c r="B1153" s="64" t="s">
        <v>1478</v>
      </c>
      <c r="C1153" s="64">
        <v>0.33936589142418999</v>
      </c>
      <c r="D1153" s="64">
        <v>0.33047254432647699</v>
      </c>
    </row>
    <row r="1154" spans="1:4">
      <c r="A1154" s="64" t="s">
        <v>1767</v>
      </c>
      <c r="B1154" s="64" t="s">
        <v>1581</v>
      </c>
      <c r="C1154" s="64">
        <v>0.27512650244012599</v>
      </c>
      <c r="D1154" s="64">
        <v>0.33047254432647699</v>
      </c>
    </row>
    <row r="1155" spans="1:4">
      <c r="A1155" s="64" t="s">
        <v>1767</v>
      </c>
      <c r="B1155" s="64" t="s">
        <v>1487</v>
      </c>
      <c r="C1155" s="64">
        <v>0.66323830007306095</v>
      </c>
      <c r="D1155" s="64">
        <v>0.33047254432647699</v>
      </c>
    </row>
    <row r="1156" spans="1:4">
      <c r="A1156" s="64" t="s">
        <v>1767</v>
      </c>
      <c r="B1156" s="64" t="s">
        <v>1510</v>
      </c>
      <c r="C1156" s="64">
        <v>0.35564529739605999</v>
      </c>
      <c r="D1156" s="64">
        <v>0.33047254432647699</v>
      </c>
    </row>
    <row r="1157" spans="1:4">
      <c r="A1157" s="64" t="s">
        <v>1767</v>
      </c>
      <c r="B1157" s="64" t="s">
        <v>1520</v>
      </c>
      <c r="C1157" s="64">
        <v>0.15137733731150499</v>
      </c>
      <c r="D1157" s="64">
        <v>0.33047254432647699</v>
      </c>
    </row>
    <row r="1158" spans="1:4">
      <c r="A1158" s="64" t="s">
        <v>1767</v>
      </c>
      <c r="B1158" s="64" t="s">
        <v>1464</v>
      </c>
      <c r="C1158" s="64">
        <v>0.23485611066273299</v>
      </c>
      <c r="D1158" s="64">
        <v>0.33047254432647699</v>
      </c>
    </row>
    <row r="1159" spans="1:4">
      <c r="A1159" s="64" t="s">
        <v>1767</v>
      </c>
      <c r="B1159" s="64" t="s">
        <v>1516</v>
      </c>
      <c r="C1159" s="64">
        <v>0.46770023257193699</v>
      </c>
      <c r="D1159" s="64">
        <v>0.33047254432647699</v>
      </c>
    </row>
    <row r="1160" spans="1:4">
      <c r="A1160" s="64" t="s">
        <v>1767</v>
      </c>
      <c r="B1160" s="64" t="s">
        <v>1474</v>
      </c>
      <c r="C1160" s="64">
        <v>0.47746714528608197</v>
      </c>
      <c r="D1160" s="64">
        <v>0.33047254432647699</v>
      </c>
    </row>
    <row r="1161" spans="1:4">
      <c r="A1161" s="64" t="s">
        <v>1767</v>
      </c>
      <c r="B1161" s="64" t="s">
        <v>1480</v>
      </c>
      <c r="C1161" s="64">
        <v>0.52972853771168404</v>
      </c>
      <c r="D1161" s="64">
        <v>0.33047254432647699</v>
      </c>
    </row>
    <row r="1162" spans="1:4">
      <c r="A1162" s="64" t="s">
        <v>1767</v>
      </c>
      <c r="B1162" s="64" t="s">
        <v>1512</v>
      </c>
      <c r="C1162" s="64">
        <v>0.4208106836103</v>
      </c>
      <c r="D1162" s="64">
        <v>0.33047254432647699</v>
      </c>
    </row>
    <row r="1163" spans="1:4">
      <c r="A1163" s="64" t="s">
        <v>1767</v>
      </c>
      <c r="B1163" s="64" t="s">
        <v>1504</v>
      </c>
      <c r="C1163" s="64">
        <v>0.48937499496544901</v>
      </c>
      <c r="D1163" s="64">
        <v>0.33047254432647699</v>
      </c>
    </row>
    <row r="1164" spans="1:4">
      <c r="A1164" s="64" t="s">
        <v>1767</v>
      </c>
      <c r="B1164" s="64" t="s">
        <v>1486</v>
      </c>
      <c r="C1164" s="64">
        <v>0.57637473075394097</v>
      </c>
      <c r="D1164" s="64">
        <v>0.33047254432647699</v>
      </c>
    </row>
    <row r="1165" spans="1:4">
      <c r="A1165" s="64" t="s">
        <v>1767</v>
      </c>
      <c r="B1165" s="64" t="s">
        <v>1480</v>
      </c>
      <c r="C1165" s="64">
        <v>0.52972853771168404</v>
      </c>
      <c r="D1165" s="64">
        <v>0.33047254432647699</v>
      </c>
    </row>
    <row r="1166" spans="1:4">
      <c r="A1166" s="64" t="s">
        <v>1767</v>
      </c>
      <c r="B1166" s="64" t="s">
        <v>1526</v>
      </c>
      <c r="C1166" s="64">
        <v>0.50551618839836998</v>
      </c>
      <c r="D1166" s="64">
        <v>0.33047254432647699</v>
      </c>
    </row>
    <row r="1167" spans="1:4">
      <c r="A1167" s="64" t="s">
        <v>1767</v>
      </c>
      <c r="B1167" s="64" t="s">
        <v>1482</v>
      </c>
      <c r="C1167" s="64">
        <v>0.81793750827053602</v>
      </c>
      <c r="D1167" s="64">
        <v>0.33047254432647699</v>
      </c>
    </row>
    <row r="1168" spans="1:4">
      <c r="A1168" s="64" t="s">
        <v>1767</v>
      </c>
      <c r="B1168" s="64" t="s">
        <v>1519</v>
      </c>
      <c r="C1168" s="64">
        <v>0.437009179347354</v>
      </c>
      <c r="D1168" s="64">
        <v>0.33047254432647699</v>
      </c>
    </row>
    <row r="1169" spans="1:4">
      <c r="A1169" s="64" t="s">
        <v>1767</v>
      </c>
      <c r="B1169" s="64" t="s">
        <v>1507</v>
      </c>
      <c r="C1169" s="64">
        <v>0.36199007175924602</v>
      </c>
      <c r="D1169" s="64">
        <v>0.33047254432647699</v>
      </c>
    </row>
    <row r="1170" spans="1:4">
      <c r="A1170" s="64" t="s">
        <v>1767</v>
      </c>
      <c r="B1170" s="64" t="s">
        <v>1503</v>
      </c>
      <c r="C1170" s="64">
        <v>0.12502931134154799</v>
      </c>
      <c r="D1170" s="64">
        <v>0.33047254432647699</v>
      </c>
    </row>
    <row r="1171" spans="1:4">
      <c r="A1171" s="64" t="s">
        <v>1767</v>
      </c>
      <c r="B1171" s="64" t="s">
        <v>1489</v>
      </c>
      <c r="C1171" s="64">
        <v>0.54238795674706697</v>
      </c>
      <c r="D1171" s="64">
        <v>0.33047254432647699</v>
      </c>
    </row>
    <row r="1172" spans="1:4">
      <c r="A1172" s="64" t="s">
        <v>1767</v>
      </c>
      <c r="B1172" s="64" t="s">
        <v>1501</v>
      </c>
      <c r="C1172" s="64">
        <v>0.62542234424662702</v>
      </c>
      <c r="D1172" s="64">
        <v>0.33047254432647699</v>
      </c>
    </row>
    <row r="1173" spans="1:4">
      <c r="A1173" s="64" t="s">
        <v>1767</v>
      </c>
      <c r="B1173" s="64" t="s">
        <v>1494</v>
      </c>
      <c r="C1173" s="64">
        <v>0.146233971661032</v>
      </c>
      <c r="D1173" s="64">
        <v>0.33047254432647699</v>
      </c>
    </row>
    <row r="1174" spans="1:4">
      <c r="A1174" s="64" t="s">
        <v>1767</v>
      </c>
      <c r="B1174" s="64" t="s">
        <v>1504</v>
      </c>
      <c r="C1174" s="64">
        <v>0.48937499496544901</v>
      </c>
      <c r="D1174" s="64">
        <v>0.33047254432647699</v>
      </c>
    </row>
    <row r="1175" spans="1:4">
      <c r="A1175" s="64" t="s">
        <v>1767</v>
      </c>
      <c r="B1175" s="64" t="s">
        <v>1511</v>
      </c>
      <c r="C1175" s="64">
        <v>0.135760951033539</v>
      </c>
      <c r="D1175" s="64">
        <v>0.33047254432647699</v>
      </c>
    </row>
    <row r="1176" spans="1:4">
      <c r="A1176" s="64" t="s">
        <v>1767</v>
      </c>
      <c r="B1176" s="64" t="s">
        <v>1480</v>
      </c>
      <c r="C1176" s="64">
        <v>0.52972853771168404</v>
      </c>
      <c r="D1176" s="64">
        <v>0.33047254432647699</v>
      </c>
    </row>
    <row r="1177" spans="1:4">
      <c r="A1177" s="64" t="s">
        <v>1767</v>
      </c>
      <c r="B1177" s="64" t="s">
        <v>1464</v>
      </c>
      <c r="C1177" s="64">
        <v>0.23485611066273299</v>
      </c>
      <c r="D1177" s="64">
        <v>0.33047254432647699</v>
      </c>
    </row>
    <row r="1178" spans="1:4">
      <c r="A1178" s="64" t="s">
        <v>1767</v>
      </c>
      <c r="B1178" s="64" t="s">
        <v>1604</v>
      </c>
      <c r="C1178" s="64">
        <v>0.13042825437372599</v>
      </c>
      <c r="D1178" s="64">
        <v>0.33047254432647699</v>
      </c>
    </row>
    <row r="1179" spans="1:4">
      <c r="A1179" s="64" t="s">
        <v>1767</v>
      </c>
      <c r="B1179" s="64" t="s">
        <v>1523</v>
      </c>
      <c r="C1179" s="64">
        <v>0.73023362299108496</v>
      </c>
      <c r="D1179" s="64">
        <v>0.33047254432647699</v>
      </c>
    </row>
    <row r="1180" spans="1:4">
      <c r="A1180" s="64" t="s">
        <v>1767</v>
      </c>
      <c r="B1180" s="64" t="s">
        <v>1661</v>
      </c>
      <c r="C1180" s="64">
        <v>0.33603553547218001</v>
      </c>
      <c r="D1180" s="64">
        <v>0.33047254432647699</v>
      </c>
    </row>
    <row r="1181" spans="1:4">
      <c r="A1181" s="64" t="s">
        <v>1767</v>
      </c>
      <c r="B1181" s="64" t="s">
        <v>1522</v>
      </c>
      <c r="C1181" s="64">
        <v>0.15137733731150499</v>
      </c>
      <c r="D1181" s="64">
        <v>0.33047254432647699</v>
      </c>
    </row>
    <row r="1182" spans="1:4">
      <c r="A1182" s="64" t="s">
        <v>1767</v>
      </c>
      <c r="B1182" s="64" t="s">
        <v>1500</v>
      </c>
      <c r="C1182" s="64">
        <v>0.30485496540395601</v>
      </c>
      <c r="D1182" s="64">
        <v>0.33047254432647699</v>
      </c>
    </row>
    <row r="1183" spans="1:4">
      <c r="A1183" s="64" t="s">
        <v>1767</v>
      </c>
      <c r="B1183" s="64" t="s">
        <v>1517</v>
      </c>
      <c r="C1183" s="64">
        <v>0.54652712446267204</v>
      </c>
      <c r="D1183" s="64">
        <v>0.33047254432647699</v>
      </c>
    </row>
    <row r="1184" spans="1:4">
      <c r="A1184" s="64" t="s">
        <v>1767</v>
      </c>
      <c r="B1184" s="64" t="s">
        <v>1698</v>
      </c>
      <c r="C1184" s="64">
        <v>0.25946320996978101</v>
      </c>
      <c r="D1184" s="64">
        <v>0.33047254432647699</v>
      </c>
    </row>
    <row r="1185" spans="1:4">
      <c r="A1185" s="64" t="s">
        <v>1767</v>
      </c>
      <c r="B1185" s="64" t="s">
        <v>1484</v>
      </c>
      <c r="C1185" s="64">
        <v>0.72205891192411498</v>
      </c>
      <c r="D1185" s="64">
        <v>0.33047254432647699</v>
      </c>
    </row>
    <row r="1186" spans="1:4">
      <c r="A1186" s="64" t="s">
        <v>1767</v>
      </c>
      <c r="B1186" s="64" t="s">
        <v>1642</v>
      </c>
      <c r="C1186" s="64">
        <v>0.29394369796604602</v>
      </c>
      <c r="D1186" s="64">
        <v>0.33047254432647699</v>
      </c>
    </row>
    <row r="1187" spans="1:4">
      <c r="A1187" s="64" t="s">
        <v>1767</v>
      </c>
      <c r="B1187" s="64" t="s">
        <v>1462</v>
      </c>
      <c r="C1187" s="64">
        <v>0.27126328300258001</v>
      </c>
      <c r="D1187" s="64">
        <v>0.33047254432647699</v>
      </c>
    </row>
    <row r="1188" spans="1:4">
      <c r="A1188" s="64" t="s">
        <v>1767</v>
      </c>
      <c r="B1188" s="64" t="s">
        <v>1518</v>
      </c>
      <c r="C1188" s="64">
        <v>0.48465093405089199</v>
      </c>
      <c r="D1188" s="64">
        <v>0.33047254432647699</v>
      </c>
    </row>
    <row r="1189" spans="1:4">
      <c r="A1189" s="64" t="s">
        <v>1767</v>
      </c>
      <c r="B1189" s="64" t="s">
        <v>1470</v>
      </c>
      <c r="C1189" s="64">
        <v>0.53186421436832698</v>
      </c>
      <c r="D1189" s="64">
        <v>0.33047254432647699</v>
      </c>
    </row>
    <row r="1190" spans="1:4">
      <c r="A1190" s="64" t="s">
        <v>1767</v>
      </c>
      <c r="B1190" s="64" t="s">
        <v>1470</v>
      </c>
      <c r="C1190" s="64">
        <v>0.53186421436832698</v>
      </c>
      <c r="D1190" s="64">
        <v>0.33047254432647699</v>
      </c>
    </row>
    <row r="1191" spans="1:4">
      <c r="A1191" s="64" t="s">
        <v>1767</v>
      </c>
      <c r="B1191" s="64" t="s">
        <v>1581</v>
      </c>
      <c r="C1191" s="64">
        <v>0.27512650244012599</v>
      </c>
      <c r="D1191" s="64">
        <v>0.33047254432647699</v>
      </c>
    </row>
    <row r="1192" spans="1:4">
      <c r="A1192" s="64" t="s">
        <v>1767</v>
      </c>
      <c r="B1192" s="64" t="s">
        <v>1472</v>
      </c>
      <c r="C1192" s="64">
        <v>0.49867180560556601</v>
      </c>
      <c r="D1192" s="64">
        <v>0.33047254432647699</v>
      </c>
    </row>
    <row r="1193" spans="1:4">
      <c r="A1193" s="64" t="s">
        <v>1767</v>
      </c>
      <c r="B1193" s="64" t="s">
        <v>1504</v>
      </c>
      <c r="C1193" s="64">
        <v>0.48937499496544901</v>
      </c>
      <c r="D1193" s="64">
        <v>0.33047254432647699</v>
      </c>
    </row>
    <row r="1194" spans="1:4">
      <c r="A1194" s="64" t="s">
        <v>1767</v>
      </c>
      <c r="B1194" s="64" t="s">
        <v>1495</v>
      </c>
      <c r="C1194" s="64">
        <v>0.33936589142418999</v>
      </c>
      <c r="D1194" s="64">
        <v>0.33047254432647699</v>
      </c>
    </row>
    <row r="1195" spans="1:4">
      <c r="A1195" s="64" t="s">
        <v>1767</v>
      </c>
      <c r="B1195" s="64" t="s">
        <v>1768</v>
      </c>
      <c r="C1195" s="64">
        <v>0.20877172396386601</v>
      </c>
      <c r="D1195" s="64">
        <v>0.33047254432647699</v>
      </c>
    </row>
    <row r="1196" spans="1:4">
      <c r="A1196" s="64" t="s">
        <v>1767</v>
      </c>
      <c r="B1196" s="64" t="s">
        <v>1502</v>
      </c>
      <c r="C1196" s="64">
        <v>0.27126328300258001</v>
      </c>
      <c r="D1196" s="64">
        <v>0.33047254432647699</v>
      </c>
    </row>
    <row r="1197" spans="1:4">
      <c r="A1197" s="64" t="s">
        <v>1767</v>
      </c>
      <c r="B1197" s="64" t="s">
        <v>1462</v>
      </c>
      <c r="C1197" s="64">
        <v>0.27126328300258001</v>
      </c>
      <c r="D1197" s="64">
        <v>0.33047254432647699</v>
      </c>
    </row>
    <row r="1198" spans="1:4">
      <c r="A1198" s="64" t="s">
        <v>1767</v>
      </c>
      <c r="B1198" s="64" t="s">
        <v>1502</v>
      </c>
      <c r="C1198" s="64">
        <v>0.27126328300258001</v>
      </c>
      <c r="D1198" s="64">
        <v>0.33047254432647699</v>
      </c>
    </row>
    <row r="1199" spans="1:4">
      <c r="A1199" s="64" t="s">
        <v>1767</v>
      </c>
      <c r="B1199" s="64" t="s">
        <v>1485</v>
      </c>
      <c r="C1199" s="64">
        <v>0.12502931134154799</v>
      </c>
      <c r="D1199" s="64">
        <v>0.33047254432647699</v>
      </c>
    </row>
    <row r="1200" spans="1:4">
      <c r="A1200" s="64" t="s">
        <v>1767</v>
      </c>
      <c r="B1200" s="64" t="s">
        <v>1465</v>
      </c>
      <c r="C1200" s="64">
        <v>0.24733379040283901</v>
      </c>
      <c r="D1200" s="64">
        <v>0.33047254432647699</v>
      </c>
    </row>
    <row r="1201" spans="1:4">
      <c r="A1201" s="64" t="s">
        <v>1767</v>
      </c>
      <c r="B1201" s="64" t="s">
        <v>1485</v>
      </c>
      <c r="C1201" s="64">
        <v>0.12502931134154799</v>
      </c>
      <c r="D1201" s="64">
        <v>0.33047254432647699</v>
      </c>
    </row>
    <row r="1202" spans="1:4">
      <c r="A1202" s="64" t="s">
        <v>1767</v>
      </c>
      <c r="B1202" s="64" t="s">
        <v>1502</v>
      </c>
      <c r="C1202" s="64">
        <v>0.27126328300258001</v>
      </c>
      <c r="D1202" s="64">
        <v>0.33047254432647699</v>
      </c>
    </row>
    <row r="1203" spans="1:4">
      <c r="A1203" s="64" t="s">
        <v>1767</v>
      </c>
      <c r="B1203" s="64" t="s">
        <v>1502</v>
      </c>
      <c r="C1203" s="64">
        <v>0.27126328300258001</v>
      </c>
      <c r="D1203" s="64">
        <v>0.33047254432647699</v>
      </c>
    </row>
    <row r="1204" spans="1:4">
      <c r="A1204" s="64" t="s">
        <v>1767</v>
      </c>
      <c r="B1204" s="64" t="s">
        <v>1512</v>
      </c>
      <c r="C1204" s="64">
        <v>0.4208106836103</v>
      </c>
      <c r="D1204" s="64">
        <v>0.33047254432647699</v>
      </c>
    </row>
    <row r="1205" spans="1:4">
      <c r="A1205" s="64" t="s">
        <v>1767</v>
      </c>
      <c r="B1205" s="64" t="s">
        <v>1497</v>
      </c>
      <c r="C1205" s="64">
        <v>0.54238795674706697</v>
      </c>
      <c r="D1205" s="64">
        <v>0.33047254432647699</v>
      </c>
    </row>
    <row r="1206" spans="1:4">
      <c r="A1206" s="64" t="s">
        <v>1767</v>
      </c>
      <c r="B1206" s="64" t="s">
        <v>1483</v>
      </c>
      <c r="C1206" s="64">
        <v>0.181021278819397</v>
      </c>
      <c r="D1206" s="64">
        <v>0.33047254432647699</v>
      </c>
    </row>
    <row r="1207" spans="1:4">
      <c r="A1207" s="64" t="s">
        <v>1767</v>
      </c>
      <c r="B1207" s="64" t="s">
        <v>1461</v>
      </c>
      <c r="C1207" s="64">
        <v>0.17136289634056801</v>
      </c>
      <c r="D1207" s="64">
        <v>0.33047254432647699</v>
      </c>
    </row>
    <row r="1208" spans="1:4">
      <c r="A1208" s="64" t="s">
        <v>1767</v>
      </c>
      <c r="B1208" s="64" t="s">
        <v>1661</v>
      </c>
      <c r="C1208" s="64">
        <v>0.33603553547218001</v>
      </c>
      <c r="D1208" s="64">
        <v>0.33047254432647699</v>
      </c>
    </row>
    <row r="1209" spans="1:4">
      <c r="A1209" s="64" t="s">
        <v>1767</v>
      </c>
      <c r="B1209" s="64" t="s">
        <v>1660</v>
      </c>
      <c r="C1209" s="64">
        <v>0.19046967973836601</v>
      </c>
      <c r="D1209" s="64">
        <v>0.33047254432647699</v>
      </c>
    </row>
    <row r="1210" spans="1:4">
      <c r="A1210" s="64" t="s">
        <v>1767</v>
      </c>
      <c r="B1210" s="64" t="s">
        <v>1512</v>
      </c>
      <c r="C1210" s="64">
        <v>0.4208106836103</v>
      </c>
      <c r="D1210" s="64">
        <v>0.33047254432647699</v>
      </c>
    </row>
    <row r="1211" spans="1:4">
      <c r="A1211" s="64" t="s">
        <v>1767</v>
      </c>
      <c r="B1211" s="64" t="s">
        <v>1477</v>
      </c>
      <c r="C1211" s="64">
        <v>0.24321423989029101</v>
      </c>
      <c r="D1211" s="64">
        <v>0.33047254432647699</v>
      </c>
    </row>
    <row r="1212" spans="1:4">
      <c r="A1212" s="64" t="s">
        <v>1767</v>
      </c>
      <c r="B1212" s="64" t="s">
        <v>1516</v>
      </c>
      <c r="C1212" s="64">
        <v>0.46770023257193699</v>
      </c>
      <c r="D1212" s="64">
        <v>0.33047254432647699</v>
      </c>
    </row>
    <row r="1213" spans="1:4">
      <c r="A1213" s="64" t="s">
        <v>1767</v>
      </c>
      <c r="B1213" s="64" t="s">
        <v>1481</v>
      </c>
      <c r="C1213" s="64">
        <v>0.31549899107991303</v>
      </c>
      <c r="D1213" s="64">
        <v>0.33047254432647699</v>
      </c>
    </row>
    <row r="1214" spans="1:4">
      <c r="A1214" s="64" t="s">
        <v>1767</v>
      </c>
      <c r="B1214" s="64" t="s">
        <v>1654</v>
      </c>
      <c r="C1214" s="64">
        <v>0.72752576796917701</v>
      </c>
      <c r="D1214" s="64">
        <v>0.33047254432647699</v>
      </c>
    </row>
    <row r="1215" spans="1:4">
      <c r="A1215" s="64" t="s">
        <v>1767</v>
      </c>
      <c r="B1215" s="64" t="s">
        <v>1508</v>
      </c>
      <c r="C1215" s="64">
        <v>0.52972853771168404</v>
      </c>
      <c r="D1215" s="64">
        <v>0.33047254432647699</v>
      </c>
    </row>
    <row r="1216" spans="1:4">
      <c r="A1216" s="64" t="s">
        <v>1767</v>
      </c>
      <c r="B1216" s="64" t="s">
        <v>1469</v>
      </c>
      <c r="C1216" s="64">
        <v>0.14102900735337001</v>
      </c>
      <c r="D1216" s="64">
        <v>0.33047254432647699</v>
      </c>
    </row>
    <row r="1217" spans="1:4">
      <c r="A1217" s="64" t="s">
        <v>1767</v>
      </c>
      <c r="B1217" s="64" t="s">
        <v>1488</v>
      </c>
      <c r="C1217" s="64">
        <v>0.308432017078625</v>
      </c>
      <c r="D1217" s="64">
        <v>0.33047254432647699</v>
      </c>
    </row>
    <row r="1218" spans="1:4">
      <c r="A1218" s="64" t="s">
        <v>1767</v>
      </c>
      <c r="B1218" s="64" t="s">
        <v>1509</v>
      </c>
      <c r="C1218" s="64">
        <v>0.431676482687541</v>
      </c>
      <c r="D1218" s="64">
        <v>0.33047254432647699</v>
      </c>
    </row>
    <row r="1219" spans="1:4">
      <c r="A1219" s="64" t="s">
        <v>1767</v>
      </c>
      <c r="B1219" s="64" t="s">
        <v>1499</v>
      </c>
      <c r="C1219" s="64">
        <v>0.35243783394453398</v>
      </c>
      <c r="D1219" s="64">
        <v>0.33047254432647699</v>
      </c>
    </row>
    <row r="1220" spans="1:4">
      <c r="A1220" s="64" t="s">
        <v>1767</v>
      </c>
      <c r="B1220" s="64" t="s">
        <v>1504</v>
      </c>
      <c r="C1220" s="64">
        <v>0.48937499496544901</v>
      </c>
      <c r="D1220" s="64">
        <v>0.33047254432647699</v>
      </c>
    </row>
    <row r="1221" spans="1:4">
      <c r="A1221" s="64" t="s">
        <v>1767</v>
      </c>
      <c r="B1221" s="64" t="s">
        <v>1524</v>
      </c>
      <c r="C1221" s="64">
        <v>0.35564529739605999</v>
      </c>
      <c r="D1221" s="64">
        <v>0.33047254432647699</v>
      </c>
    </row>
    <row r="1222" spans="1:4">
      <c r="A1222" s="64" t="s">
        <v>1767</v>
      </c>
      <c r="B1222" s="64" t="s">
        <v>1516</v>
      </c>
      <c r="C1222" s="64">
        <v>0.46770023257193699</v>
      </c>
      <c r="D1222" s="64">
        <v>0.33047254432647699</v>
      </c>
    </row>
    <row r="1223" spans="1:4">
      <c r="A1223" s="64" t="s">
        <v>1767</v>
      </c>
      <c r="B1223" s="64" t="s">
        <v>1498</v>
      </c>
      <c r="C1223" s="64">
        <v>0.57829353883795498</v>
      </c>
      <c r="D1223" s="64">
        <v>0.33047254432647699</v>
      </c>
    </row>
    <row r="1224" spans="1:4">
      <c r="A1224" s="64" t="s">
        <v>1767</v>
      </c>
      <c r="B1224" s="64" t="s">
        <v>1490</v>
      </c>
      <c r="C1224" s="64">
        <v>0.61674721939372801</v>
      </c>
      <c r="D1224" s="64">
        <v>0.33047254432647699</v>
      </c>
    </row>
    <row r="1225" spans="1:4">
      <c r="A1225" s="64" t="s">
        <v>1767</v>
      </c>
      <c r="B1225" s="64" t="s">
        <v>1769</v>
      </c>
      <c r="C1225" s="64">
        <v>0.146233971661032</v>
      </c>
      <c r="D1225" s="64">
        <v>0.33047254432647699</v>
      </c>
    </row>
    <row r="1226" spans="1:4">
      <c r="A1226" s="64" t="s">
        <v>1767</v>
      </c>
      <c r="B1226" s="64" t="s">
        <v>1462</v>
      </c>
      <c r="C1226" s="64">
        <v>0.27126328300258001</v>
      </c>
      <c r="D1226" s="64">
        <v>0.33047254432647699</v>
      </c>
    </row>
    <row r="1227" spans="1:4">
      <c r="A1227" s="64" t="s">
        <v>1767</v>
      </c>
      <c r="B1227" s="64" t="s">
        <v>1492</v>
      </c>
      <c r="C1227" s="64">
        <v>0.17136289634056801</v>
      </c>
      <c r="D1227" s="64">
        <v>0.33047254432647699</v>
      </c>
    </row>
    <row r="1228" spans="1:4">
      <c r="A1228" s="64" t="s">
        <v>1767</v>
      </c>
      <c r="B1228" s="64" t="s">
        <v>1604</v>
      </c>
      <c r="C1228" s="64">
        <v>0.13042825437372599</v>
      </c>
      <c r="D1228" s="64">
        <v>0.33047254432647699</v>
      </c>
    </row>
    <row r="1229" spans="1:4">
      <c r="A1229" s="64" t="s">
        <v>1767</v>
      </c>
      <c r="B1229" s="64" t="s">
        <v>1514</v>
      </c>
      <c r="C1229" s="64">
        <v>0.308432017078625</v>
      </c>
      <c r="D1229" s="64">
        <v>0.33047254432647699</v>
      </c>
    </row>
    <row r="1230" spans="1:4">
      <c r="A1230" s="64" t="s">
        <v>1767</v>
      </c>
      <c r="B1230" s="64" t="s">
        <v>1506</v>
      </c>
      <c r="C1230" s="64">
        <v>0.63560896662648103</v>
      </c>
      <c r="D1230" s="64">
        <v>0.33047254432647699</v>
      </c>
    </row>
    <row r="1231" spans="1:4">
      <c r="A1231" s="64" t="s">
        <v>1767</v>
      </c>
      <c r="B1231" s="64" t="s">
        <v>1491</v>
      </c>
      <c r="C1231" s="64">
        <v>0.46273321479365997</v>
      </c>
      <c r="D1231" s="64">
        <v>0.33047254432647699</v>
      </c>
    </row>
    <row r="1232" spans="1:4">
      <c r="A1232" s="64" t="s">
        <v>1767</v>
      </c>
      <c r="B1232" s="64" t="s">
        <v>1587</v>
      </c>
      <c r="C1232" s="64">
        <v>0.23485611066273299</v>
      </c>
      <c r="D1232" s="64">
        <v>0.33047254432647699</v>
      </c>
    </row>
    <row r="1233" spans="1:4">
      <c r="A1233" s="64" t="s">
        <v>1767</v>
      </c>
      <c r="B1233" s="64" t="s">
        <v>1516</v>
      </c>
      <c r="C1233" s="64">
        <v>0.46770023257193699</v>
      </c>
      <c r="D1233" s="64">
        <v>0.33047254432647699</v>
      </c>
    </row>
    <row r="1234" spans="1:4">
      <c r="A1234" s="64" t="s">
        <v>1767</v>
      </c>
      <c r="B1234" s="64" t="s">
        <v>1476</v>
      </c>
      <c r="C1234" s="64">
        <v>0.72068138517637303</v>
      </c>
      <c r="D1234" s="64">
        <v>0.33047254432647699</v>
      </c>
    </row>
    <row r="1235" spans="1:4">
      <c r="A1235" s="64" t="s">
        <v>1767</v>
      </c>
      <c r="B1235" s="64" t="s">
        <v>1697</v>
      </c>
      <c r="C1235" s="64">
        <v>0.22633408614707601</v>
      </c>
      <c r="D1235" s="64">
        <v>0.33047254432647699</v>
      </c>
    </row>
    <row r="1236" spans="1:4">
      <c r="A1236" s="64" t="s">
        <v>1767</v>
      </c>
      <c r="B1236" s="64" t="s">
        <v>1479</v>
      </c>
      <c r="C1236" s="64">
        <v>0.28651429782139298</v>
      </c>
      <c r="D1236" s="64">
        <v>0.33047254432647699</v>
      </c>
    </row>
    <row r="1237" spans="1:4">
      <c r="A1237" s="64" t="s">
        <v>1767</v>
      </c>
      <c r="B1237" s="64" t="s">
        <v>1602</v>
      </c>
      <c r="C1237" s="64">
        <v>0.31898984780006701</v>
      </c>
      <c r="D1237" s="64">
        <v>0.33047254432647699</v>
      </c>
    </row>
    <row r="1238" spans="1:4">
      <c r="A1238" s="64" t="s">
        <v>1767</v>
      </c>
      <c r="B1238" s="64" t="s">
        <v>1495</v>
      </c>
      <c r="C1238" s="64">
        <v>0.33936589142418999</v>
      </c>
      <c r="D1238" s="64">
        <v>0.33047254432647699</v>
      </c>
    </row>
    <row r="1239" spans="1:4">
      <c r="A1239" s="64" t="s">
        <v>1767</v>
      </c>
      <c r="B1239" s="64" t="s">
        <v>1513</v>
      </c>
      <c r="C1239" s="64">
        <v>0.66007749104968905</v>
      </c>
      <c r="D1239" s="64">
        <v>0.33047254432647699</v>
      </c>
    </row>
    <row r="1240" spans="1:4">
      <c r="A1240" s="64" t="s">
        <v>1767</v>
      </c>
      <c r="B1240" s="64" t="s">
        <v>1627</v>
      </c>
      <c r="C1240" s="64">
        <v>0.119562455296486</v>
      </c>
      <c r="D1240" s="64">
        <v>0.33047254432647699</v>
      </c>
    </row>
    <row r="1241" spans="1:4">
      <c r="A1241" s="64" t="s">
        <v>1767</v>
      </c>
      <c r="B1241" s="64" t="s">
        <v>1658</v>
      </c>
      <c r="C1241" s="64">
        <v>0.21322929457905601</v>
      </c>
      <c r="D1241" s="64">
        <v>0.33047254432647699</v>
      </c>
    </row>
    <row r="1242" spans="1:4">
      <c r="A1242" s="64" t="s">
        <v>1767</v>
      </c>
      <c r="B1242" s="64" t="s">
        <v>1474</v>
      </c>
      <c r="C1242" s="64">
        <v>0.47746714528608197</v>
      </c>
      <c r="D1242" s="64">
        <v>0.33047254432647699</v>
      </c>
    </row>
    <row r="1243" spans="1:4">
      <c r="A1243" s="64" t="s">
        <v>1767</v>
      </c>
      <c r="B1243" s="64" t="s">
        <v>1505</v>
      </c>
      <c r="C1243" s="64">
        <v>0.54030349555673496</v>
      </c>
      <c r="D1243" s="64">
        <v>0.33047254432647699</v>
      </c>
    </row>
    <row r="1244" spans="1:4">
      <c r="A1244" s="64" t="s">
        <v>1767</v>
      </c>
      <c r="B1244" s="64" t="s">
        <v>1660</v>
      </c>
      <c r="C1244" s="64">
        <v>0.19046967973836601</v>
      </c>
      <c r="D1244" s="64">
        <v>0.33047254432647699</v>
      </c>
    </row>
    <row r="1245" spans="1:4">
      <c r="A1245" s="64" t="s">
        <v>1767</v>
      </c>
      <c r="B1245" s="64" t="s">
        <v>1521</v>
      </c>
      <c r="C1245" s="64">
        <v>0.24321423989029101</v>
      </c>
      <c r="D1245" s="64">
        <v>0.33047254432647699</v>
      </c>
    </row>
    <row r="1246" spans="1:4">
      <c r="A1246" s="64" t="s">
        <v>1767</v>
      </c>
      <c r="B1246" s="64" t="s">
        <v>1642</v>
      </c>
      <c r="C1246" s="64">
        <v>0.29394369796604602</v>
      </c>
      <c r="D1246" s="64">
        <v>0.33047254432647699</v>
      </c>
    </row>
    <row r="1247" spans="1:4">
      <c r="A1247" s="64" t="s">
        <v>1767</v>
      </c>
      <c r="B1247" s="64" t="s">
        <v>1464</v>
      </c>
      <c r="C1247" s="64">
        <v>0.23485611066273299</v>
      </c>
      <c r="D1247" s="64">
        <v>0.33047254432647699</v>
      </c>
    </row>
    <row r="1248" spans="1:4">
      <c r="A1248" s="64" t="s">
        <v>1767</v>
      </c>
      <c r="B1248" s="64" t="s">
        <v>1496</v>
      </c>
      <c r="C1248" s="64">
        <v>0.230615986054512</v>
      </c>
      <c r="D1248" s="64">
        <v>0.33047254432647699</v>
      </c>
    </row>
    <row r="1249" spans="1:4">
      <c r="A1249" s="64" t="s">
        <v>1767</v>
      </c>
      <c r="B1249" s="64" t="s">
        <v>1480</v>
      </c>
      <c r="C1249" s="64">
        <v>0.52972853771168404</v>
      </c>
      <c r="D1249" s="64">
        <v>0.33047254432647699</v>
      </c>
    </row>
    <row r="1250" spans="1:4">
      <c r="A1250" s="64" t="s">
        <v>1767</v>
      </c>
      <c r="B1250" s="64" t="s">
        <v>1475</v>
      </c>
      <c r="C1250" s="64">
        <v>0.185771154786979</v>
      </c>
      <c r="D1250" s="64">
        <v>0.33047254432647699</v>
      </c>
    </row>
    <row r="1251" spans="1:4">
      <c r="A1251" s="64" t="s">
        <v>1767</v>
      </c>
      <c r="B1251" s="64" t="s">
        <v>1495</v>
      </c>
      <c r="C1251" s="64">
        <v>0.33936589142418999</v>
      </c>
      <c r="D1251" s="64">
        <v>0.33047254432647699</v>
      </c>
    </row>
    <row r="1252" spans="1:4">
      <c r="A1252" s="64" t="s">
        <v>1767</v>
      </c>
      <c r="B1252" s="64" t="s">
        <v>1474</v>
      </c>
      <c r="C1252" s="64">
        <v>0.47746714528608197</v>
      </c>
      <c r="D1252" s="64">
        <v>0.33047254432647699</v>
      </c>
    </row>
    <row r="1253" spans="1:4">
      <c r="A1253" s="64" t="s">
        <v>1767</v>
      </c>
      <c r="B1253" s="64" t="s">
        <v>1495</v>
      </c>
      <c r="C1253" s="64">
        <v>0.33936589142418999</v>
      </c>
      <c r="D1253" s="64">
        <v>0.33047254432647699</v>
      </c>
    </row>
    <row r="1254" spans="1:4">
      <c r="A1254" s="64" t="s">
        <v>1767</v>
      </c>
      <c r="B1254" s="64" t="s">
        <v>1495</v>
      </c>
      <c r="C1254" s="64">
        <v>0.33936589142418999</v>
      </c>
      <c r="D1254" s="64">
        <v>0.33047254432647699</v>
      </c>
    </row>
    <row r="1255" spans="1:4">
      <c r="A1255" s="64" t="s">
        <v>1767</v>
      </c>
      <c r="B1255" s="64" t="s">
        <v>1465</v>
      </c>
      <c r="C1255" s="64">
        <v>0.24733379040283901</v>
      </c>
      <c r="D1255" s="64">
        <v>0.33047254432647699</v>
      </c>
    </row>
    <row r="1256" spans="1:4">
      <c r="A1256" s="64" t="s">
        <v>1767</v>
      </c>
      <c r="B1256" s="64" t="s">
        <v>1493</v>
      </c>
      <c r="C1256" s="64">
        <v>0.14102900735337001</v>
      </c>
      <c r="D1256" s="64">
        <v>0.33047254432647699</v>
      </c>
    </row>
    <row r="1257" spans="1:4">
      <c r="A1257" s="64" t="s">
        <v>1770</v>
      </c>
      <c r="B1257" s="64" t="s">
        <v>1438</v>
      </c>
      <c r="C1257" s="64">
        <v>0.29394369796604602</v>
      </c>
      <c r="D1257" s="64">
        <v>0.30328042935525201</v>
      </c>
    </row>
    <row r="1258" spans="1:4">
      <c r="A1258" s="64" t="s">
        <v>1770</v>
      </c>
      <c r="B1258" s="64" t="s">
        <v>1447</v>
      </c>
      <c r="C1258" s="64">
        <v>0.37133686909503599</v>
      </c>
      <c r="D1258" s="64">
        <v>0.30328042935525201</v>
      </c>
    </row>
    <row r="1259" spans="1:4">
      <c r="A1259" s="64" t="s">
        <v>1770</v>
      </c>
      <c r="B1259" s="64" t="s">
        <v>1434</v>
      </c>
      <c r="C1259" s="64">
        <v>0.251414659118817</v>
      </c>
      <c r="D1259" s="64">
        <v>0.30328042935525201</v>
      </c>
    </row>
    <row r="1260" spans="1:4">
      <c r="A1260" s="64" t="s">
        <v>1770</v>
      </c>
      <c r="B1260" s="64" t="s">
        <v>1439</v>
      </c>
      <c r="C1260" s="64">
        <v>0.51447752289287096</v>
      </c>
      <c r="D1260" s="64">
        <v>0.30328042935525201</v>
      </c>
    </row>
    <row r="1261" spans="1:4">
      <c r="A1261" s="64" t="s">
        <v>1770</v>
      </c>
      <c r="B1261" s="64" t="s">
        <v>1438</v>
      </c>
      <c r="C1261" s="64">
        <v>0.29394369796604602</v>
      </c>
      <c r="D1261" s="64">
        <v>0.30328042935525201</v>
      </c>
    </row>
    <row r="1262" spans="1:4">
      <c r="A1262" s="64" t="s">
        <v>1770</v>
      </c>
      <c r="B1262" s="64" t="s">
        <v>1765</v>
      </c>
      <c r="C1262" s="64">
        <v>0.36824355123183899</v>
      </c>
      <c r="D1262" s="64">
        <v>0.30328042935525201</v>
      </c>
    </row>
    <row r="1263" spans="1:4">
      <c r="A1263" s="64" t="s">
        <v>1770</v>
      </c>
      <c r="B1263" s="64" t="s">
        <v>1443</v>
      </c>
      <c r="C1263" s="64">
        <v>0.43435101005136201</v>
      </c>
      <c r="D1263" s="64">
        <v>0.30328042935525201</v>
      </c>
    </row>
    <row r="1264" spans="1:4">
      <c r="A1264" s="64" t="s">
        <v>1770</v>
      </c>
      <c r="B1264" s="64" t="s">
        <v>1455</v>
      </c>
      <c r="C1264" s="64">
        <v>0.47261112465438299</v>
      </c>
      <c r="D1264" s="64">
        <v>0.30328042935525201</v>
      </c>
    </row>
    <row r="1265" spans="1:4">
      <c r="A1265" s="64" t="s">
        <v>1770</v>
      </c>
      <c r="B1265" s="64" t="s">
        <v>1445</v>
      </c>
      <c r="C1265" s="64">
        <v>0.57637473075394097</v>
      </c>
      <c r="D1265" s="64">
        <v>0.30328042935525201</v>
      </c>
    </row>
    <row r="1266" spans="1:4">
      <c r="A1266" s="64" t="s">
        <v>1770</v>
      </c>
      <c r="B1266" s="64" t="s">
        <v>1448</v>
      </c>
      <c r="C1266" s="64">
        <v>0.30124822831381498</v>
      </c>
      <c r="D1266" s="64">
        <v>0.30328042935525201</v>
      </c>
    </row>
    <row r="1267" spans="1:4">
      <c r="A1267" s="64" t="s">
        <v>1770</v>
      </c>
      <c r="B1267" s="64" t="s">
        <v>1435</v>
      </c>
      <c r="C1267" s="64">
        <v>0.28651429782139298</v>
      </c>
      <c r="D1267" s="64">
        <v>0.30328042935525201</v>
      </c>
    </row>
    <row r="1268" spans="1:4">
      <c r="A1268" s="64" t="s">
        <v>1770</v>
      </c>
      <c r="B1268" s="64" t="s">
        <v>1440</v>
      </c>
      <c r="C1268" s="64">
        <v>0.255457565715274</v>
      </c>
      <c r="D1268" s="64">
        <v>0.30328042935525201</v>
      </c>
    </row>
    <row r="1269" spans="1:4">
      <c r="A1269" s="64" t="s">
        <v>1770</v>
      </c>
      <c r="B1269" s="64" t="s">
        <v>1751</v>
      </c>
      <c r="C1269" s="64">
        <v>0.156460545258918</v>
      </c>
      <c r="D1269" s="64">
        <v>0.30328042935525201</v>
      </c>
    </row>
    <row r="1270" spans="1:4">
      <c r="A1270" s="64" t="s">
        <v>1770</v>
      </c>
      <c r="B1270" s="64" t="s">
        <v>1448</v>
      </c>
      <c r="C1270" s="64">
        <v>0.30124822831381498</v>
      </c>
      <c r="D1270" s="64">
        <v>0.30328042935525201</v>
      </c>
    </row>
    <row r="1271" spans="1:4">
      <c r="A1271" s="64" t="s">
        <v>1770</v>
      </c>
      <c r="B1271" s="64" t="s">
        <v>1434</v>
      </c>
      <c r="C1271" s="64">
        <v>0.251414659118817</v>
      </c>
      <c r="D1271" s="64">
        <v>0.30328042935525201</v>
      </c>
    </row>
    <row r="1272" spans="1:4">
      <c r="A1272" s="64" t="s">
        <v>1770</v>
      </c>
      <c r="B1272" s="64" t="s">
        <v>1454</v>
      </c>
      <c r="C1272" s="64">
        <v>0.21764160988884099</v>
      </c>
      <c r="D1272" s="64">
        <v>0.30328042935525201</v>
      </c>
    </row>
    <row r="1273" spans="1:4">
      <c r="A1273" s="64" t="s">
        <v>1770</v>
      </c>
      <c r="B1273" s="64" t="s">
        <v>1439</v>
      </c>
      <c r="C1273" s="64">
        <v>0.51447752289287096</v>
      </c>
      <c r="D1273" s="64">
        <v>0.30328042935525201</v>
      </c>
    </row>
    <row r="1274" spans="1:4">
      <c r="A1274" s="64" t="s">
        <v>1770</v>
      </c>
      <c r="B1274" s="64" t="s">
        <v>1434</v>
      </c>
      <c r="C1274" s="64">
        <v>0.251414659118817</v>
      </c>
      <c r="D1274" s="64">
        <v>0.30328042935525201</v>
      </c>
    </row>
    <row r="1275" spans="1:4">
      <c r="A1275" s="64" t="s">
        <v>1770</v>
      </c>
      <c r="B1275" s="64" t="s">
        <v>1681</v>
      </c>
      <c r="C1275" s="64">
        <v>0.77750644562966398</v>
      </c>
      <c r="D1275" s="64">
        <v>0.30328042935525201</v>
      </c>
    </row>
    <row r="1276" spans="1:4">
      <c r="A1276" s="64" t="s">
        <v>1770</v>
      </c>
      <c r="B1276" s="64" t="s">
        <v>1434</v>
      </c>
      <c r="C1276" s="64">
        <v>0.251414659118817</v>
      </c>
      <c r="D1276" s="64">
        <v>0.30328042935525201</v>
      </c>
    </row>
    <row r="1277" spans="1:4">
      <c r="A1277" s="64" t="s">
        <v>1770</v>
      </c>
      <c r="B1277" s="64" t="s">
        <v>1681</v>
      </c>
      <c r="C1277" s="64">
        <v>0.77750644562966398</v>
      </c>
      <c r="D1277" s="64">
        <v>0.30328042935525201</v>
      </c>
    </row>
    <row r="1278" spans="1:4">
      <c r="A1278" s="64" t="s">
        <v>1770</v>
      </c>
      <c r="B1278" s="64" t="s">
        <v>1750</v>
      </c>
      <c r="C1278" s="64">
        <v>0.31898984780006701</v>
      </c>
      <c r="D1278" s="64">
        <v>0.30328042935525201</v>
      </c>
    </row>
    <row r="1279" spans="1:4">
      <c r="A1279" s="64" t="s">
        <v>1770</v>
      </c>
      <c r="B1279" s="64" t="s">
        <v>1440</v>
      </c>
      <c r="C1279" s="64">
        <v>0.255457565715274</v>
      </c>
      <c r="D1279" s="64">
        <v>0.30328042935525201</v>
      </c>
    </row>
    <row r="1280" spans="1:4">
      <c r="A1280" s="64" t="s">
        <v>1770</v>
      </c>
      <c r="B1280" s="64" t="s">
        <v>1452</v>
      </c>
      <c r="C1280" s="64">
        <v>0.48937499496544901</v>
      </c>
      <c r="D1280" s="64">
        <v>0.30328042935525201</v>
      </c>
    </row>
    <row r="1281" spans="1:4">
      <c r="A1281" s="64" t="s">
        <v>1770</v>
      </c>
      <c r="B1281" s="64" t="s">
        <v>1456</v>
      </c>
      <c r="C1281" s="64">
        <v>0.26736541539464198</v>
      </c>
      <c r="D1281" s="64">
        <v>0.30328042935525201</v>
      </c>
    </row>
    <row r="1282" spans="1:4">
      <c r="A1282" s="64" t="s">
        <v>1770</v>
      </c>
      <c r="B1282" s="64" t="s">
        <v>1452</v>
      </c>
      <c r="C1282" s="64">
        <v>0.48937499496544901</v>
      </c>
      <c r="D1282" s="64">
        <v>0.30328042935525201</v>
      </c>
    </row>
    <row r="1283" spans="1:4">
      <c r="A1283" s="64" t="s">
        <v>1770</v>
      </c>
      <c r="B1283" s="64" t="s">
        <v>1771</v>
      </c>
      <c r="C1283" s="64">
        <v>0.41527418421518703</v>
      </c>
      <c r="D1283" s="64">
        <v>0.30328042935525201</v>
      </c>
    </row>
    <row r="1284" spans="1:4">
      <c r="A1284" s="64" t="s">
        <v>1770</v>
      </c>
      <c r="B1284" s="64" t="s">
        <v>1435</v>
      </c>
      <c r="C1284" s="64">
        <v>0.28651429782139298</v>
      </c>
      <c r="D1284" s="64">
        <v>0.30328042935525201</v>
      </c>
    </row>
    <row r="1285" spans="1:4">
      <c r="A1285" s="64" t="s">
        <v>1770</v>
      </c>
      <c r="B1285" s="64" t="s">
        <v>1437</v>
      </c>
      <c r="C1285" s="64">
        <v>0.81126818059149497</v>
      </c>
      <c r="D1285" s="64">
        <v>0.30328042935525201</v>
      </c>
    </row>
    <row r="1286" spans="1:4">
      <c r="A1286" s="64" t="s">
        <v>1770</v>
      </c>
      <c r="B1286" s="64" t="s">
        <v>1441</v>
      </c>
      <c r="C1286" s="64">
        <v>0.56665152152669196</v>
      </c>
      <c r="D1286" s="64">
        <v>0.30328042935525201</v>
      </c>
    </row>
    <row r="1287" spans="1:4">
      <c r="A1287" s="64" t="s">
        <v>1770</v>
      </c>
      <c r="B1287" s="64" t="s">
        <v>1447</v>
      </c>
      <c r="C1287" s="64">
        <v>0.37133686909503599</v>
      </c>
      <c r="D1287" s="64">
        <v>0.30328042935525201</v>
      </c>
    </row>
    <row r="1288" spans="1:4">
      <c r="A1288" s="64" t="s">
        <v>1770</v>
      </c>
      <c r="B1288" s="64" t="s">
        <v>1456</v>
      </c>
      <c r="C1288" s="64">
        <v>0.26736541539464198</v>
      </c>
      <c r="D1288" s="64">
        <v>0.30328042935525201</v>
      </c>
    </row>
    <row r="1289" spans="1:4">
      <c r="A1289" s="64" t="s">
        <v>1770</v>
      </c>
      <c r="B1289" s="64" t="s">
        <v>1443</v>
      </c>
      <c r="C1289" s="64">
        <v>0.43435101005136201</v>
      </c>
      <c r="D1289" s="64">
        <v>0.30328042935525201</v>
      </c>
    </row>
    <row r="1290" spans="1:4">
      <c r="A1290" s="64" t="s">
        <v>1770</v>
      </c>
      <c r="B1290" s="64" t="s">
        <v>1448</v>
      </c>
      <c r="C1290" s="64">
        <v>0.30124822831381498</v>
      </c>
      <c r="D1290" s="64">
        <v>0.30328042935525201</v>
      </c>
    </row>
    <row r="1291" spans="1:4">
      <c r="A1291" s="64" t="s">
        <v>1770</v>
      </c>
      <c r="B1291" s="64" t="s">
        <v>1446</v>
      </c>
      <c r="C1291" s="64">
        <v>0.28275142301623801</v>
      </c>
      <c r="D1291" s="64">
        <v>0.30328042935525201</v>
      </c>
    </row>
    <row r="1292" spans="1:4">
      <c r="A1292" s="64" t="s">
        <v>1770</v>
      </c>
      <c r="B1292" s="64" t="s">
        <v>1440</v>
      </c>
      <c r="C1292" s="64">
        <v>0.255457565715274</v>
      </c>
      <c r="D1292" s="64">
        <v>0.30328042935525201</v>
      </c>
    </row>
    <row r="1293" spans="1:4">
      <c r="A1293" s="64" t="s">
        <v>1770</v>
      </c>
      <c r="B1293" s="64" t="s">
        <v>1748</v>
      </c>
      <c r="C1293" s="64">
        <v>0.44488750973031699</v>
      </c>
      <c r="D1293" s="64">
        <v>0.30328042935525201</v>
      </c>
    </row>
    <row r="1294" spans="1:4">
      <c r="A1294" s="64" t="s">
        <v>1770</v>
      </c>
      <c r="B1294" s="64" t="s">
        <v>1435</v>
      </c>
      <c r="C1294" s="64">
        <v>0.28651429782139298</v>
      </c>
      <c r="D1294" s="64">
        <v>0.30328042935525201</v>
      </c>
    </row>
    <row r="1295" spans="1:4">
      <c r="A1295" s="64" t="s">
        <v>1770</v>
      </c>
      <c r="B1295" s="64" t="s">
        <v>1443</v>
      </c>
      <c r="C1295" s="64">
        <v>0.43435101005136201</v>
      </c>
      <c r="D1295" s="64">
        <v>0.30328042935525201</v>
      </c>
    </row>
    <row r="1296" spans="1:4">
      <c r="A1296" s="64" t="s">
        <v>1770</v>
      </c>
      <c r="B1296" s="64" t="s">
        <v>1449</v>
      </c>
      <c r="C1296" s="64">
        <v>0.39822849654307402</v>
      </c>
      <c r="D1296" s="64">
        <v>0.30328042935525201</v>
      </c>
    </row>
    <row r="1297" spans="1:4">
      <c r="A1297" s="64" t="s">
        <v>1770</v>
      </c>
      <c r="B1297" s="64" t="s">
        <v>1451</v>
      </c>
      <c r="C1297" s="64">
        <v>0.86888191822475702</v>
      </c>
      <c r="D1297" s="64">
        <v>0.30328042935525201</v>
      </c>
    </row>
    <row r="1298" spans="1:4">
      <c r="A1298" s="64" t="s">
        <v>1770</v>
      </c>
      <c r="B1298" s="64" t="s">
        <v>1434</v>
      </c>
      <c r="C1298" s="64">
        <v>0.251414659118817</v>
      </c>
      <c r="D1298" s="64">
        <v>0.30328042935525201</v>
      </c>
    </row>
    <row r="1299" spans="1:4">
      <c r="A1299" s="64" t="s">
        <v>1770</v>
      </c>
      <c r="B1299" s="64" t="s">
        <v>1437</v>
      </c>
      <c r="C1299" s="64">
        <v>0.81126818059149497</v>
      </c>
      <c r="D1299" s="64">
        <v>0.30328042935525201</v>
      </c>
    </row>
    <row r="1300" spans="1:4">
      <c r="A1300" s="64" t="s">
        <v>1770</v>
      </c>
      <c r="B1300" s="64" t="s">
        <v>1447</v>
      </c>
      <c r="C1300" s="64">
        <v>0.37133686909503599</v>
      </c>
      <c r="D1300" s="64">
        <v>0.30328042935525201</v>
      </c>
    </row>
    <row r="1301" spans="1:4">
      <c r="A1301" s="64" t="s">
        <v>1770</v>
      </c>
      <c r="B1301" s="64" t="s">
        <v>1438</v>
      </c>
      <c r="C1301" s="64">
        <v>0.29394369796604602</v>
      </c>
      <c r="D1301" s="64">
        <v>0.30328042935525201</v>
      </c>
    </row>
    <row r="1302" spans="1:4">
      <c r="A1302" s="64" t="s">
        <v>1770</v>
      </c>
      <c r="B1302" s="64" t="s">
        <v>1440</v>
      </c>
      <c r="C1302" s="64">
        <v>0.255457565715274</v>
      </c>
      <c r="D1302" s="64">
        <v>0.30328042935525201</v>
      </c>
    </row>
    <row r="1303" spans="1:4">
      <c r="A1303" s="64" t="s">
        <v>1770</v>
      </c>
      <c r="B1303" s="64" t="s">
        <v>1440</v>
      </c>
      <c r="C1303" s="64">
        <v>0.255457565715274</v>
      </c>
      <c r="D1303" s="64">
        <v>0.30328042935525201</v>
      </c>
    </row>
    <row r="1304" spans="1:4">
      <c r="A1304" s="64" t="s">
        <v>1770</v>
      </c>
      <c r="B1304" s="64" t="s">
        <v>1440</v>
      </c>
      <c r="C1304" s="64">
        <v>0.255457565715274</v>
      </c>
      <c r="D1304" s="64">
        <v>0.30328042935525201</v>
      </c>
    </row>
    <row r="1305" spans="1:4">
      <c r="A1305" s="64" t="s">
        <v>1770</v>
      </c>
      <c r="B1305" s="64" t="s">
        <v>1452</v>
      </c>
      <c r="C1305" s="64">
        <v>0.48937499496544901</v>
      </c>
      <c r="D1305" s="64">
        <v>0.30328042935525201</v>
      </c>
    </row>
    <row r="1306" spans="1:4">
      <c r="A1306" s="64" t="s">
        <v>1770</v>
      </c>
      <c r="B1306" s="64" t="s">
        <v>1437</v>
      </c>
      <c r="C1306" s="64">
        <v>0.81126818059149497</v>
      </c>
      <c r="D1306" s="64">
        <v>0.30328042935525201</v>
      </c>
    </row>
    <row r="1307" spans="1:4">
      <c r="A1307" s="64" t="s">
        <v>1770</v>
      </c>
      <c r="B1307" s="64" t="s">
        <v>1448</v>
      </c>
      <c r="C1307" s="64">
        <v>0.30124822831381498</v>
      </c>
      <c r="D1307" s="64">
        <v>0.30328042935525201</v>
      </c>
    </row>
    <row r="1308" spans="1:4">
      <c r="A1308" s="64" t="s">
        <v>1770</v>
      </c>
      <c r="B1308" s="64" t="s">
        <v>1446</v>
      </c>
      <c r="C1308" s="64">
        <v>0.28275142301623801</v>
      </c>
      <c r="D1308" s="64">
        <v>0.30328042935525201</v>
      </c>
    </row>
    <row r="1309" spans="1:4">
      <c r="A1309" s="64" t="s">
        <v>1770</v>
      </c>
      <c r="B1309" s="64" t="s">
        <v>1678</v>
      </c>
      <c r="C1309" s="64">
        <v>0.27512650244012599</v>
      </c>
      <c r="D1309" s="64">
        <v>0.30328042935525201</v>
      </c>
    </row>
    <row r="1310" spans="1:4">
      <c r="A1310" s="64" t="s">
        <v>1770</v>
      </c>
      <c r="B1310" s="64" t="s">
        <v>1451</v>
      </c>
      <c r="C1310" s="64">
        <v>0.86888191822475702</v>
      </c>
      <c r="D1310" s="64">
        <v>0.30328042935525201</v>
      </c>
    </row>
    <row r="1311" spans="1:4">
      <c r="A1311" s="64" t="s">
        <v>1770</v>
      </c>
      <c r="B1311" s="64" t="s">
        <v>1453</v>
      </c>
      <c r="C1311" s="64">
        <v>0.33603553547218001</v>
      </c>
      <c r="D1311" s="64">
        <v>0.30328042935525201</v>
      </c>
    </row>
    <row r="1312" spans="1:4">
      <c r="A1312" s="64" t="s">
        <v>1770</v>
      </c>
      <c r="B1312" s="64" t="s">
        <v>1447</v>
      </c>
      <c r="C1312" s="64">
        <v>0.37133686909503599</v>
      </c>
      <c r="D1312" s="64">
        <v>0.30328042935525201</v>
      </c>
    </row>
    <row r="1313" spans="1:4">
      <c r="A1313" s="64" t="s">
        <v>1770</v>
      </c>
      <c r="B1313" s="64" t="s">
        <v>1438</v>
      </c>
      <c r="C1313" s="64">
        <v>0.29394369796604602</v>
      </c>
      <c r="D1313" s="64">
        <v>0.30328042935525201</v>
      </c>
    </row>
    <row r="1314" spans="1:4">
      <c r="A1314" s="64" t="s">
        <v>1770</v>
      </c>
      <c r="B1314" s="64" t="s">
        <v>1453</v>
      </c>
      <c r="C1314" s="64">
        <v>0.33603553547218001</v>
      </c>
      <c r="D1314" s="64">
        <v>0.30328042935525201</v>
      </c>
    </row>
    <row r="1315" spans="1:4">
      <c r="A1315" s="64" t="s">
        <v>1770</v>
      </c>
      <c r="B1315" s="64" t="s">
        <v>1453</v>
      </c>
      <c r="C1315" s="64">
        <v>0.33603553547218001</v>
      </c>
      <c r="D1315" s="64">
        <v>0.30328042935525201</v>
      </c>
    </row>
    <row r="1316" spans="1:4">
      <c r="A1316" s="64" t="s">
        <v>1770</v>
      </c>
      <c r="B1316" s="64" t="s">
        <v>1443</v>
      </c>
      <c r="C1316" s="64">
        <v>0.43435101005136201</v>
      </c>
      <c r="D1316" s="64">
        <v>0.30328042935525201</v>
      </c>
    </row>
    <row r="1317" spans="1:4">
      <c r="A1317" s="64" t="s">
        <v>1770</v>
      </c>
      <c r="B1317" s="64" t="s">
        <v>1438</v>
      </c>
      <c r="C1317" s="64">
        <v>0.29394369796604602</v>
      </c>
      <c r="D1317" s="64">
        <v>0.30328042935525201</v>
      </c>
    </row>
    <row r="1318" spans="1:4">
      <c r="A1318" s="64" t="s">
        <v>1770</v>
      </c>
      <c r="B1318" s="64" t="s">
        <v>1439</v>
      </c>
      <c r="C1318" s="64">
        <v>0.51447752289287096</v>
      </c>
      <c r="D1318" s="64">
        <v>0.30328042935525201</v>
      </c>
    </row>
    <row r="1319" spans="1:4">
      <c r="A1319" s="64" t="s">
        <v>1770</v>
      </c>
      <c r="B1319" s="64" t="s">
        <v>1749</v>
      </c>
      <c r="C1319" s="64">
        <v>0.45517460123195203</v>
      </c>
      <c r="D1319" s="64">
        <v>0.30328042935525201</v>
      </c>
    </row>
    <row r="1320" spans="1:4">
      <c r="A1320" s="64" t="s">
        <v>1770</v>
      </c>
      <c r="B1320" s="64" t="s">
        <v>1440</v>
      </c>
      <c r="C1320" s="64">
        <v>0.255457565715274</v>
      </c>
      <c r="D1320" s="64">
        <v>0.30328042935525201</v>
      </c>
    </row>
    <row r="1321" spans="1:4">
      <c r="A1321" s="64" t="s">
        <v>1770</v>
      </c>
      <c r="B1321" s="64" t="s">
        <v>1435</v>
      </c>
      <c r="C1321" s="64">
        <v>0.28651429782139298</v>
      </c>
      <c r="D1321" s="64">
        <v>0.30328042935525201</v>
      </c>
    </row>
    <row r="1322" spans="1:4">
      <c r="A1322" s="64" t="s">
        <v>1770</v>
      </c>
      <c r="B1322" s="64" t="s">
        <v>1446</v>
      </c>
      <c r="C1322" s="64">
        <v>0.28275142301623801</v>
      </c>
      <c r="D1322" s="64">
        <v>0.30328042935525201</v>
      </c>
    </row>
    <row r="1323" spans="1:4">
      <c r="A1323" s="64" t="s">
        <v>1770</v>
      </c>
      <c r="B1323" s="64" t="s">
        <v>1437</v>
      </c>
      <c r="C1323" s="64">
        <v>0.81126818059149497</v>
      </c>
      <c r="D1323" s="64">
        <v>0.30328042935525201</v>
      </c>
    </row>
    <row r="1324" spans="1:4">
      <c r="A1324" s="64" t="s">
        <v>1770</v>
      </c>
      <c r="B1324" s="64" t="s">
        <v>1452</v>
      </c>
      <c r="C1324" s="64">
        <v>0.48937499496544901</v>
      </c>
      <c r="D1324" s="64">
        <v>0.30328042935525201</v>
      </c>
    </row>
    <row r="1325" spans="1:4">
      <c r="A1325" s="64" t="s">
        <v>1770</v>
      </c>
      <c r="B1325" s="64" t="s">
        <v>1438</v>
      </c>
      <c r="C1325" s="64">
        <v>0.29394369796604602</v>
      </c>
      <c r="D1325" s="64">
        <v>0.30328042935525201</v>
      </c>
    </row>
    <row r="1326" spans="1:4">
      <c r="A1326" s="64" t="s">
        <v>1772</v>
      </c>
      <c r="B1326" s="64" t="s">
        <v>1730</v>
      </c>
      <c r="C1326" s="64">
        <v>0.40111627676939998</v>
      </c>
      <c r="D1326" s="64">
        <v>0.37629071664136998</v>
      </c>
    </row>
    <row r="1327" spans="1:4">
      <c r="A1327" s="64" t="s">
        <v>1772</v>
      </c>
      <c r="B1327" s="64" t="s">
        <v>1728</v>
      </c>
      <c r="C1327" s="64">
        <v>0.27126328300258001</v>
      </c>
      <c r="D1327" s="64">
        <v>0.37629071664136998</v>
      </c>
    </row>
    <row r="1328" spans="1:4">
      <c r="A1328" s="64" t="s">
        <v>1772</v>
      </c>
      <c r="B1328" s="64" t="s">
        <v>1729</v>
      </c>
      <c r="C1328" s="64">
        <v>0.28651429782139298</v>
      </c>
      <c r="D1328" s="64">
        <v>0.37629071664136998</v>
      </c>
    </row>
    <row r="1329" spans="1:4">
      <c r="A1329" s="64" t="s">
        <v>1772</v>
      </c>
      <c r="B1329" s="64" t="s">
        <v>1732</v>
      </c>
      <c r="C1329" s="64">
        <v>0.30485496540395601</v>
      </c>
      <c r="D1329" s="64">
        <v>0.37629071664136998</v>
      </c>
    </row>
    <row r="1330" spans="1:4">
      <c r="A1330" s="64" t="s">
        <v>1773</v>
      </c>
      <c r="B1330" s="64" t="s">
        <v>1609</v>
      </c>
      <c r="C1330" s="64">
        <v>0.222009579570807</v>
      </c>
      <c r="D1330" s="64">
        <v>0.30328042935525201</v>
      </c>
    </row>
    <row r="1331" spans="1:4">
      <c r="A1331" s="64" t="s">
        <v>1773</v>
      </c>
      <c r="B1331" s="64" t="s">
        <v>1755</v>
      </c>
      <c r="C1331" s="64">
        <v>0.230615986054512</v>
      </c>
      <c r="D1331" s="64">
        <v>0.30328042935525201</v>
      </c>
    </row>
    <row r="1332" spans="1:4">
      <c r="A1332" s="64" t="s">
        <v>1773</v>
      </c>
      <c r="B1332" s="64" t="s">
        <v>1526</v>
      </c>
      <c r="C1332" s="64">
        <v>0.50551618839836998</v>
      </c>
      <c r="D1332" s="64">
        <v>0.30328042935525201</v>
      </c>
    </row>
    <row r="1333" spans="1:4">
      <c r="A1333" s="64" t="s">
        <v>1773</v>
      </c>
      <c r="B1333" s="64" t="s">
        <v>1571</v>
      </c>
      <c r="C1333" s="64">
        <v>0.28275142301623801</v>
      </c>
      <c r="D1333" s="64">
        <v>0.30328042935525201</v>
      </c>
    </row>
    <row r="1334" spans="1:4">
      <c r="A1334" s="64" t="s">
        <v>1773</v>
      </c>
      <c r="B1334" s="64" t="s">
        <v>1774</v>
      </c>
      <c r="C1334" s="64">
        <v>0.204267960084555</v>
      </c>
      <c r="D1334" s="64">
        <v>0.30328042935525201</v>
      </c>
    </row>
    <row r="1335" spans="1:4">
      <c r="A1335" s="64" t="s">
        <v>1775</v>
      </c>
      <c r="B1335" s="64" t="s">
        <v>1613</v>
      </c>
      <c r="C1335" s="64">
        <v>0.37745822838875398</v>
      </c>
      <c r="D1335" s="64">
        <v>0.191751253567536</v>
      </c>
    </row>
    <row r="1336" spans="1:4">
      <c r="A1336" s="64" t="s">
        <v>1775</v>
      </c>
      <c r="B1336" s="64" t="s">
        <v>1631</v>
      </c>
      <c r="C1336" s="64">
        <v>0.31898984780006701</v>
      </c>
      <c r="D1336" s="64">
        <v>0.191751253567536</v>
      </c>
    </row>
    <row r="1337" spans="1:4">
      <c r="A1337" s="64" t="s">
        <v>1775</v>
      </c>
      <c r="B1337" s="64" t="s">
        <v>1604</v>
      </c>
      <c r="C1337" s="64">
        <v>0.13042825437372599</v>
      </c>
      <c r="D1337" s="64">
        <v>0.191751253567536</v>
      </c>
    </row>
    <row r="1338" spans="1:4">
      <c r="A1338" s="64" t="s">
        <v>1775</v>
      </c>
      <c r="B1338" s="64" t="s">
        <v>1612</v>
      </c>
      <c r="C1338" s="64">
        <v>0.19511795212277</v>
      </c>
      <c r="D1338" s="64">
        <v>0.191751253567536</v>
      </c>
    </row>
    <row r="1339" spans="1:4">
      <c r="A1339" s="64" t="s">
        <v>1775</v>
      </c>
      <c r="B1339" s="64" t="s">
        <v>1687</v>
      </c>
      <c r="C1339" s="64">
        <v>0.27126328300258001</v>
      </c>
      <c r="D1339" s="64">
        <v>0.191751253567536</v>
      </c>
    </row>
    <row r="1340" spans="1:4">
      <c r="A1340" s="64" t="s">
        <v>1775</v>
      </c>
      <c r="B1340" s="64" t="s">
        <v>1540</v>
      </c>
      <c r="C1340" s="64">
        <v>0.47987495933986601</v>
      </c>
      <c r="D1340" s="64">
        <v>0.191751253567536</v>
      </c>
    </row>
    <row r="1341" spans="1:4">
      <c r="A1341" s="64" t="s">
        <v>1775</v>
      </c>
      <c r="B1341" s="64" t="s">
        <v>1654</v>
      </c>
      <c r="C1341" s="64">
        <v>0.72752576796917701</v>
      </c>
      <c r="D1341" s="64">
        <v>0.191751253567536</v>
      </c>
    </row>
    <row r="1342" spans="1:4">
      <c r="A1342" s="64" t="s">
        <v>1775</v>
      </c>
      <c r="B1342" s="64" t="s">
        <v>1611</v>
      </c>
      <c r="C1342" s="64">
        <v>0.56665152152669196</v>
      </c>
      <c r="D1342" s="64">
        <v>0.191751253567536</v>
      </c>
    </row>
    <row r="1343" spans="1:4">
      <c r="A1343" s="64" t="s">
        <v>1775</v>
      </c>
      <c r="B1343" s="64" t="s">
        <v>1602</v>
      </c>
      <c r="C1343" s="64">
        <v>0.31898984780006701</v>
      </c>
      <c r="D1343" s="64">
        <v>0.191751253567536</v>
      </c>
    </row>
    <row r="1344" spans="1:4">
      <c r="A1344" s="64" t="s">
        <v>1775</v>
      </c>
      <c r="B1344" s="64" t="s">
        <v>1660</v>
      </c>
      <c r="C1344" s="64">
        <v>0.19046967973836601</v>
      </c>
      <c r="D1344" s="64">
        <v>0.191751253567536</v>
      </c>
    </row>
    <row r="1345" spans="1:4">
      <c r="A1345" s="64" t="s">
        <v>1775</v>
      </c>
      <c r="B1345" s="64" t="s">
        <v>1613</v>
      </c>
      <c r="C1345" s="64">
        <v>0.37745822838875398</v>
      </c>
      <c r="D1345" s="64">
        <v>0.191751253567536</v>
      </c>
    </row>
    <row r="1346" spans="1:4">
      <c r="A1346" s="64" t="s">
        <v>1775</v>
      </c>
      <c r="B1346" s="64" t="s">
        <v>1684</v>
      </c>
      <c r="C1346" s="64">
        <v>0.55670579402908904</v>
      </c>
      <c r="D1346" s="64">
        <v>0.191751253567536</v>
      </c>
    </row>
    <row r="1347" spans="1:4">
      <c r="A1347" s="64" t="s">
        <v>1775</v>
      </c>
      <c r="B1347" s="64" t="s">
        <v>1587</v>
      </c>
      <c r="C1347" s="64">
        <v>0.23485611066273299</v>
      </c>
      <c r="D1347" s="64">
        <v>0.191751253567536</v>
      </c>
    </row>
    <row r="1348" spans="1:4">
      <c r="A1348" s="64" t="s">
        <v>1775</v>
      </c>
      <c r="B1348" s="64" t="s">
        <v>1686</v>
      </c>
      <c r="C1348" s="64">
        <v>0.33603553547218001</v>
      </c>
      <c r="D1348" s="64">
        <v>0.191751253567536</v>
      </c>
    </row>
    <row r="1349" spans="1:4">
      <c r="A1349" s="64" t="s">
        <v>1775</v>
      </c>
      <c r="B1349" s="64" t="s">
        <v>1685</v>
      </c>
      <c r="C1349" s="64">
        <v>0.34595100717770899</v>
      </c>
      <c r="D1349" s="64">
        <v>0.191751253567536</v>
      </c>
    </row>
    <row r="1350" spans="1:4">
      <c r="A1350" s="64" t="s">
        <v>1775</v>
      </c>
      <c r="B1350" s="64" t="s">
        <v>1642</v>
      </c>
      <c r="C1350" s="64">
        <v>0.29394369796604602</v>
      </c>
      <c r="D1350" s="64">
        <v>0.191751253567536</v>
      </c>
    </row>
    <row r="1351" spans="1:4">
      <c r="A1351" s="64" t="s">
        <v>1775</v>
      </c>
      <c r="B1351" s="64" t="s">
        <v>1768</v>
      </c>
      <c r="C1351" s="64">
        <v>0.20877172396386601</v>
      </c>
      <c r="D1351" s="64">
        <v>0.191751253567536</v>
      </c>
    </row>
    <row r="1352" spans="1:4">
      <c r="A1352" s="64" t="s">
        <v>1775</v>
      </c>
      <c r="B1352" s="64" t="s">
        <v>1464</v>
      </c>
      <c r="C1352" s="64">
        <v>0.23485611066273299</v>
      </c>
      <c r="D1352" s="64">
        <v>0.191751253567536</v>
      </c>
    </row>
    <row r="1353" spans="1:4">
      <c r="A1353" s="64" t="s">
        <v>1775</v>
      </c>
      <c r="B1353" s="64" t="s">
        <v>1612</v>
      </c>
      <c r="C1353" s="64">
        <v>0.19511795212277</v>
      </c>
      <c r="D1353" s="64">
        <v>0.191751253567536</v>
      </c>
    </row>
    <row r="1354" spans="1:4">
      <c r="A1354" s="64" t="s">
        <v>1775</v>
      </c>
      <c r="B1354" s="64" t="s">
        <v>1539</v>
      </c>
      <c r="C1354" s="64">
        <v>0.251414659118817</v>
      </c>
      <c r="D1354" s="64">
        <v>0.191751253567536</v>
      </c>
    </row>
    <row r="1355" spans="1:4">
      <c r="A1355" s="64" t="s">
        <v>1775</v>
      </c>
      <c r="B1355" s="64" t="s">
        <v>1661</v>
      </c>
      <c r="C1355" s="64">
        <v>0.33603553547218001</v>
      </c>
      <c r="D1355" s="64">
        <v>0.191751253567536</v>
      </c>
    </row>
    <row r="1356" spans="1:4">
      <c r="A1356" s="64" t="s">
        <v>1775</v>
      </c>
      <c r="B1356" s="64" t="s">
        <v>1769</v>
      </c>
      <c r="C1356" s="64">
        <v>0.146233971661032</v>
      </c>
      <c r="D1356" s="64">
        <v>0.191751253567536</v>
      </c>
    </row>
    <row r="1357" spans="1:4">
      <c r="A1357" s="64" t="s">
        <v>1775</v>
      </c>
      <c r="B1357" s="64" t="s">
        <v>1581</v>
      </c>
      <c r="C1357" s="64">
        <v>0.27512650244012599</v>
      </c>
      <c r="D1357" s="64">
        <v>0.191751253567536</v>
      </c>
    </row>
    <row r="1358" spans="1:4">
      <c r="A1358" s="64" t="s">
        <v>1776</v>
      </c>
      <c r="B1358" s="64" t="s">
        <v>1434</v>
      </c>
      <c r="C1358" s="64">
        <v>0.251414659118817</v>
      </c>
      <c r="D1358" s="64">
        <v>0.30328042935525201</v>
      </c>
    </row>
    <row r="1359" spans="1:4">
      <c r="A1359" s="64" t="s">
        <v>1776</v>
      </c>
      <c r="B1359" s="64" t="s">
        <v>1440</v>
      </c>
      <c r="C1359" s="64">
        <v>0.255457565715274</v>
      </c>
      <c r="D1359" s="64">
        <v>0.30328042935525201</v>
      </c>
    </row>
    <row r="1360" spans="1:4">
      <c r="A1360" s="64" t="s">
        <v>1776</v>
      </c>
      <c r="B1360" s="64" t="s">
        <v>1678</v>
      </c>
      <c r="C1360" s="64">
        <v>0.27512650244012599</v>
      </c>
      <c r="D1360" s="64">
        <v>0.30328042935525201</v>
      </c>
    </row>
    <row r="1361" spans="1:4">
      <c r="A1361" s="64" t="s">
        <v>1776</v>
      </c>
      <c r="B1361" s="64" t="s">
        <v>1681</v>
      </c>
      <c r="C1361" s="64">
        <v>0.77750644562966398</v>
      </c>
      <c r="D1361" s="64">
        <v>0.30328042935525201</v>
      </c>
    </row>
    <row r="1362" spans="1:4">
      <c r="A1362" s="64" t="s">
        <v>1776</v>
      </c>
      <c r="B1362" s="64" t="s">
        <v>1771</v>
      </c>
      <c r="C1362" s="64">
        <v>0.41527418421518703</v>
      </c>
      <c r="D1362" s="64">
        <v>0.30328042935525201</v>
      </c>
    </row>
    <row r="1363" spans="1:4">
      <c r="A1363" s="64" t="s">
        <v>1777</v>
      </c>
      <c r="B1363" s="64" t="s">
        <v>1541</v>
      </c>
      <c r="C1363" s="65">
        <v>1</v>
      </c>
      <c r="D1363" s="64">
        <v>0.21041785339730601</v>
      </c>
    </row>
    <row r="1364" spans="1:4">
      <c r="A1364" s="64" t="s">
        <v>1777</v>
      </c>
      <c r="B1364" s="64" t="s">
        <v>1543</v>
      </c>
      <c r="C1364" s="64">
        <v>0.83629640802195604</v>
      </c>
      <c r="D1364" s="64">
        <v>0.21041785339730601</v>
      </c>
    </row>
    <row r="1365" spans="1:4">
      <c r="A1365" s="64" t="s">
        <v>1777</v>
      </c>
      <c r="B1365" s="64" t="s">
        <v>1538</v>
      </c>
      <c r="C1365" s="64">
        <v>0.181021278819397</v>
      </c>
      <c r="D1365" s="64">
        <v>0.21041785339730601</v>
      </c>
    </row>
    <row r="1366" spans="1:4">
      <c r="A1366" s="64" t="s">
        <v>1777</v>
      </c>
      <c r="B1366" s="64" t="s">
        <v>1535</v>
      </c>
      <c r="C1366" s="64">
        <v>0.4208106836103</v>
      </c>
      <c r="D1366" s="64">
        <v>0.21041785339730601</v>
      </c>
    </row>
    <row r="1367" spans="1:4">
      <c r="A1367" s="64" t="s">
        <v>1777</v>
      </c>
      <c r="B1367" s="64" t="s">
        <v>1540</v>
      </c>
      <c r="C1367" s="64">
        <v>0.47987495933986601</v>
      </c>
      <c r="D1367" s="64">
        <v>0.21041785339730601</v>
      </c>
    </row>
    <row r="1368" spans="1:4">
      <c r="A1368" s="64" t="s">
        <v>1777</v>
      </c>
      <c r="B1368" s="64" t="s">
        <v>1544</v>
      </c>
      <c r="C1368" s="64">
        <v>0.33936589142418999</v>
      </c>
      <c r="D1368" s="64">
        <v>0.21041785339730601</v>
      </c>
    </row>
    <row r="1369" spans="1:4">
      <c r="A1369" s="64" t="s">
        <v>1777</v>
      </c>
      <c r="B1369" s="64" t="s">
        <v>1547</v>
      </c>
      <c r="C1369" s="64">
        <v>0.36199007175924602</v>
      </c>
      <c r="D1369" s="64">
        <v>0.21041785339730601</v>
      </c>
    </row>
    <row r="1370" spans="1:4">
      <c r="A1370" s="64" t="s">
        <v>1777</v>
      </c>
      <c r="B1370" s="64" t="s">
        <v>1542</v>
      </c>
      <c r="C1370" s="64">
        <v>0.521079310465832</v>
      </c>
      <c r="D1370" s="64">
        <v>0.21041785339730601</v>
      </c>
    </row>
    <row r="1371" spans="1:4">
      <c r="A1371" s="64" t="s">
        <v>1777</v>
      </c>
      <c r="B1371" s="64" t="s">
        <v>1778</v>
      </c>
      <c r="C1371" s="64">
        <v>3.4787307158364901E-2</v>
      </c>
      <c r="D1371" s="64">
        <v>0.21041785339730601</v>
      </c>
    </row>
    <row r="1372" spans="1:4">
      <c r="A1372" s="64" t="s">
        <v>1777</v>
      </c>
      <c r="B1372" s="64" t="s">
        <v>1672</v>
      </c>
      <c r="C1372" s="64">
        <v>0.27126328300258001</v>
      </c>
      <c r="D1372" s="64">
        <v>0.21041785339730601</v>
      </c>
    </row>
    <row r="1373" spans="1:4">
      <c r="A1373" s="64" t="s">
        <v>1777</v>
      </c>
      <c r="B1373" s="64" t="s">
        <v>1651</v>
      </c>
      <c r="C1373" s="65">
        <v>0</v>
      </c>
      <c r="D1373" s="64">
        <v>0.21041785339730601</v>
      </c>
    </row>
    <row r="1374" spans="1:4">
      <c r="A1374" s="64" t="s">
        <v>1777</v>
      </c>
      <c r="B1374" s="64" t="s">
        <v>1545</v>
      </c>
      <c r="C1374" s="64">
        <v>0.83523767589042797</v>
      </c>
      <c r="D1374" s="64">
        <v>0.21041785339730601</v>
      </c>
    </row>
    <row r="1375" spans="1:4">
      <c r="A1375" s="64" t="s">
        <v>1777</v>
      </c>
      <c r="B1375" s="64" t="s">
        <v>1648</v>
      </c>
      <c r="C1375" s="64">
        <v>0.19511795212277</v>
      </c>
      <c r="D1375" s="64">
        <v>0.21041785339730601</v>
      </c>
    </row>
    <row r="1376" spans="1:4">
      <c r="A1376" s="64" t="s">
        <v>1779</v>
      </c>
      <c r="B1376" s="64" t="s">
        <v>1730</v>
      </c>
      <c r="C1376" s="64">
        <v>0.40111627676939998</v>
      </c>
      <c r="D1376" s="64">
        <v>0.14142833695614199</v>
      </c>
    </row>
    <row r="1377" spans="1:4">
      <c r="A1377" s="64" t="s">
        <v>1779</v>
      </c>
      <c r="B1377" s="64" t="s">
        <v>1729</v>
      </c>
      <c r="C1377" s="64">
        <v>0.28651429782139298</v>
      </c>
      <c r="D1377" s="64">
        <v>0.14142833695614199</v>
      </c>
    </row>
    <row r="1378" spans="1:4">
      <c r="A1378" s="64" t="s">
        <v>1779</v>
      </c>
      <c r="B1378" s="64" t="s">
        <v>1732</v>
      </c>
      <c r="C1378" s="64">
        <v>0.30485496540395601</v>
      </c>
      <c r="D1378" s="64">
        <v>0.14142833695614199</v>
      </c>
    </row>
    <row r="1379" spans="1:4">
      <c r="A1379" s="64" t="s">
        <v>1779</v>
      </c>
      <c r="B1379" s="64" t="s">
        <v>1728</v>
      </c>
      <c r="C1379" s="64">
        <v>0.27126328300258001</v>
      </c>
      <c r="D1379" s="64">
        <v>0.14142833695614199</v>
      </c>
    </row>
    <row r="1380" spans="1:4">
      <c r="A1380" s="64" t="s">
        <v>1780</v>
      </c>
      <c r="B1380" s="64" t="s">
        <v>1648</v>
      </c>
      <c r="C1380" s="64">
        <v>0.19511795212277</v>
      </c>
      <c r="D1380" s="64">
        <v>0.31457411922105599</v>
      </c>
    </row>
    <row r="1381" spans="1:4">
      <c r="A1381" s="64" t="s">
        <v>1780</v>
      </c>
      <c r="B1381" s="64" t="s">
        <v>1662</v>
      </c>
      <c r="C1381" s="64">
        <v>0.26736541539464198</v>
      </c>
      <c r="D1381" s="64">
        <v>0.31457411922105599</v>
      </c>
    </row>
    <row r="1382" spans="1:4">
      <c r="A1382" s="64" t="s">
        <v>1780</v>
      </c>
      <c r="B1382" s="64" t="s">
        <v>1651</v>
      </c>
      <c r="C1382" s="65">
        <v>0</v>
      </c>
      <c r="D1382" s="64">
        <v>0.31457411922105599</v>
      </c>
    </row>
    <row r="1383" spans="1:4">
      <c r="A1383" s="64" t="s">
        <v>1780</v>
      </c>
      <c r="B1383" s="64" t="s">
        <v>1543</v>
      </c>
      <c r="C1383" s="64">
        <v>0.83629640802195604</v>
      </c>
      <c r="D1383" s="64">
        <v>0.31457411922105599</v>
      </c>
    </row>
    <row r="1384" spans="1:4">
      <c r="A1384" s="64" t="s">
        <v>1780</v>
      </c>
      <c r="B1384" s="64" t="s">
        <v>1634</v>
      </c>
      <c r="C1384" s="64">
        <v>5.4397069082245501E-2</v>
      </c>
      <c r="D1384" s="64">
        <v>0.31457411922105599</v>
      </c>
    </row>
    <row r="1385" spans="1:4">
      <c r="A1385" s="64" t="s">
        <v>1780</v>
      </c>
      <c r="B1385" s="64" t="s">
        <v>1666</v>
      </c>
      <c r="C1385" s="64">
        <v>0.36199007175924602</v>
      </c>
      <c r="D1385" s="64">
        <v>0.31457411922105599</v>
      </c>
    </row>
    <row r="1386" spans="1:4">
      <c r="A1386" s="64" t="s">
        <v>1780</v>
      </c>
      <c r="B1386" s="64" t="s">
        <v>1649</v>
      </c>
      <c r="C1386" s="64">
        <v>0.56071143828359604</v>
      </c>
      <c r="D1386" s="64">
        <v>0.31457411922105599</v>
      </c>
    </row>
    <row r="1387" spans="1:4">
      <c r="A1387" s="64" t="s">
        <v>1780</v>
      </c>
      <c r="B1387" s="64" t="s">
        <v>1667</v>
      </c>
      <c r="C1387" s="64">
        <v>0.21764160988884099</v>
      </c>
      <c r="D1387" s="64">
        <v>0.31457411922105599</v>
      </c>
    </row>
    <row r="1388" spans="1:4">
      <c r="A1388" s="64" t="s">
        <v>1780</v>
      </c>
      <c r="B1388" s="64" t="s">
        <v>1644</v>
      </c>
      <c r="C1388" s="64">
        <v>0.255457565715274</v>
      </c>
      <c r="D1388" s="64">
        <v>0.31457411922105599</v>
      </c>
    </row>
    <row r="1389" spans="1:4">
      <c r="A1389" s="64" t="s">
        <v>1780</v>
      </c>
      <c r="B1389" s="64" t="s">
        <v>1657</v>
      </c>
      <c r="C1389" s="64">
        <v>4.79582946483866E-2</v>
      </c>
      <c r="D1389" s="64">
        <v>0.31457411922105599</v>
      </c>
    </row>
    <row r="1390" spans="1:4">
      <c r="A1390" s="64" t="s">
        <v>1780</v>
      </c>
      <c r="B1390" s="64" t="s">
        <v>1664</v>
      </c>
      <c r="C1390" s="64">
        <v>0.45517460123195203</v>
      </c>
      <c r="D1390" s="64">
        <v>0.31457411922105599</v>
      </c>
    </row>
    <row r="1391" spans="1:4">
      <c r="A1391" s="64" t="s">
        <v>1780</v>
      </c>
      <c r="B1391" s="64" t="s">
        <v>1674</v>
      </c>
      <c r="C1391" s="64">
        <v>0.61674721939372801</v>
      </c>
      <c r="D1391" s="64">
        <v>0.31457411922105599</v>
      </c>
    </row>
    <row r="1392" spans="1:4">
      <c r="A1392" s="64" t="s">
        <v>1780</v>
      </c>
      <c r="B1392" s="64" t="s">
        <v>1635</v>
      </c>
      <c r="C1392" s="64">
        <v>0.24321423989029101</v>
      </c>
      <c r="D1392" s="64">
        <v>0.31457411922105599</v>
      </c>
    </row>
    <row r="1393" spans="1:4">
      <c r="A1393" s="64" t="s">
        <v>1780</v>
      </c>
      <c r="B1393" s="64" t="s">
        <v>1535</v>
      </c>
      <c r="C1393" s="64">
        <v>0.4208106836103</v>
      </c>
      <c r="D1393" s="64">
        <v>0.31457411922105599</v>
      </c>
    </row>
    <row r="1394" spans="1:4">
      <c r="A1394" s="64" t="s">
        <v>1780</v>
      </c>
      <c r="B1394" s="64" t="s">
        <v>1659</v>
      </c>
      <c r="C1394" s="64">
        <v>0.29394369796604602</v>
      </c>
      <c r="D1394" s="64">
        <v>0.31457411922105599</v>
      </c>
    </row>
    <row r="1395" spans="1:4">
      <c r="A1395" s="64" t="s">
        <v>1780</v>
      </c>
      <c r="B1395" s="64" t="s">
        <v>1671</v>
      </c>
      <c r="C1395" s="64">
        <v>0.23485611066273299</v>
      </c>
      <c r="D1395" s="64">
        <v>0.31457411922105599</v>
      </c>
    </row>
    <row r="1396" spans="1:4">
      <c r="A1396" s="64" t="s">
        <v>1780</v>
      </c>
      <c r="B1396" s="64" t="s">
        <v>1656</v>
      </c>
      <c r="C1396" s="64">
        <v>0.19971703551667799</v>
      </c>
      <c r="D1396" s="64">
        <v>0.31457411922105599</v>
      </c>
    </row>
    <row r="1397" spans="1:4">
      <c r="A1397" s="64" t="s">
        <v>1780</v>
      </c>
      <c r="B1397" s="64" t="s">
        <v>1637</v>
      </c>
      <c r="C1397" s="64">
        <v>0.16645200425812201</v>
      </c>
      <c r="D1397" s="64">
        <v>0.31457411922105599</v>
      </c>
    </row>
    <row r="1398" spans="1:4">
      <c r="A1398" s="64" t="s">
        <v>1780</v>
      </c>
      <c r="B1398" s="64" t="s">
        <v>1672</v>
      </c>
      <c r="C1398" s="64">
        <v>0.27126328300258001</v>
      </c>
      <c r="D1398" s="64">
        <v>0.31457411922105599</v>
      </c>
    </row>
    <row r="1399" spans="1:4">
      <c r="A1399" s="64" t="s">
        <v>1780</v>
      </c>
      <c r="B1399" s="64" t="s">
        <v>1643</v>
      </c>
      <c r="C1399" s="64">
        <v>0.22633408614707601</v>
      </c>
      <c r="D1399" s="64">
        <v>0.31457411922105599</v>
      </c>
    </row>
    <row r="1400" spans="1:4">
      <c r="A1400" s="64" t="s">
        <v>1780</v>
      </c>
      <c r="B1400" s="64" t="s">
        <v>1665</v>
      </c>
      <c r="C1400" s="64">
        <v>0.255457565715274</v>
      </c>
      <c r="D1400" s="64">
        <v>0.31457411922105599</v>
      </c>
    </row>
    <row r="1401" spans="1:4">
      <c r="A1401" s="64" t="s">
        <v>1780</v>
      </c>
      <c r="B1401" s="64" t="s">
        <v>1636</v>
      </c>
      <c r="C1401" s="64">
        <v>0.308432017078625</v>
      </c>
      <c r="D1401" s="64">
        <v>0.31457411922105599</v>
      </c>
    </row>
    <row r="1402" spans="1:4">
      <c r="A1402" s="64" t="s">
        <v>1780</v>
      </c>
      <c r="B1402" s="64" t="s">
        <v>1640</v>
      </c>
      <c r="C1402" s="64">
        <v>0.26343227248738199</v>
      </c>
      <c r="D1402" s="64">
        <v>0.31457411922105599</v>
      </c>
    </row>
    <row r="1403" spans="1:4">
      <c r="A1403" s="64" t="s">
        <v>1780</v>
      </c>
      <c r="B1403" s="64" t="s">
        <v>1641</v>
      </c>
      <c r="C1403" s="64">
        <v>0.98748709756376196</v>
      </c>
      <c r="D1403" s="64">
        <v>0.31457411922105599</v>
      </c>
    </row>
    <row r="1404" spans="1:4">
      <c r="A1404" s="64" t="s">
        <v>1780</v>
      </c>
      <c r="B1404" s="64" t="s">
        <v>1639</v>
      </c>
      <c r="C1404" s="64">
        <v>0.30485496540395601</v>
      </c>
      <c r="D1404" s="64">
        <v>0.31457411922105599</v>
      </c>
    </row>
    <row r="1405" spans="1:4">
      <c r="A1405" s="64" t="s">
        <v>1780</v>
      </c>
      <c r="B1405" s="64" t="s">
        <v>1668</v>
      </c>
      <c r="C1405" s="64">
        <v>0.25946320996978101</v>
      </c>
      <c r="D1405" s="64">
        <v>0.31457411922105599</v>
      </c>
    </row>
    <row r="1406" spans="1:4">
      <c r="A1406" s="64" t="s">
        <v>1780</v>
      </c>
      <c r="B1406" s="64" t="s">
        <v>1652</v>
      </c>
      <c r="C1406" s="64">
        <v>0.86691535683740495</v>
      </c>
      <c r="D1406" s="64">
        <v>0.31457411922105599</v>
      </c>
    </row>
    <row r="1407" spans="1:4">
      <c r="A1407" s="64" t="s">
        <v>1780</v>
      </c>
      <c r="B1407" s="64" t="s">
        <v>1544</v>
      </c>
      <c r="C1407" s="64">
        <v>0.33936589142418999</v>
      </c>
      <c r="D1407" s="64">
        <v>0.31457411922105599</v>
      </c>
    </row>
    <row r="1408" spans="1:4">
      <c r="A1408" s="64" t="s">
        <v>1780</v>
      </c>
      <c r="B1408" s="64" t="s">
        <v>1647</v>
      </c>
      <c r="C1408" s="64">
        <v>0.325888553363402</v>
      </c>
      <c r="D1408" s="64">
        <v>0.31457411922105599</v>
      </c>
    </row>
    <row r="1409" spans="1:4">
      <c r="A1409" s="64" t="s">
        <v>1780</v>
      </c>
      <c r="B1409" s="64" t="s">
        <v>1547</v>
      </c>
      <c r="C1409" s="64">
        <v>0.36199007175924602</v>
      </c>
      <c r="D1409" s="64">
        <v>0.31457411922105599</v>
      </c>
    </row>
    <row r="1410" spans="1:4">
      <c r="A1410" s="64" t="s">
        <v>1780</v>
      </c>
      <c r="B1410" s="64" t="s">
        <v>1542</v>
      </c>
      <c r="C1410" s="64">
        <v>0.521079310465832</v>
      </c>
      <c r="D1410" s="64">
        <v>0.31457411922105599</v>
      </c>
    </row>
    <row r="1411" spans="1:4">
      <c r="A1411" s="64" t="s">
        <v>1780</v>
      </c>
      <c r="B1411" s="64" t="s">
        <v>1670</v>
      </c>
      <c r="C1411" s="64">
        <v>0.30124822831381498</v>
      </c>
      <c r="D1411" s="64">
        <v>0.31457411922105599</v>
      </c>
    </row>
    <row r="1412" spans="1:4">
      <c r="A1412" s="64" t="s">
        <v>1780</v>
      </c>
      <c r="B1412" s="64" t="s">
        <v>1655</v>
      </c>
      <c r="C1412" s="64">
        <v>0.82667366824828303</v>
      </c>
      <c r="D1412" s="64">
        <v>0.31457411922105599</v>
      </c>
    </row>
    <row r="1413" spans="1:4">
      <c r="A1413" s="64" t="s">
        <v>1781</v>
      </c>
      <c r="B1413" s="64" t="s">
        <v>1480</v>
      </c>
      <c r="C1413" s="64">
        <v>0.52972853771168404</v>
      </c>
      <c r="D1413" s="64">
        <v>0.32000556286164999</v>
      </c>
    </row>
    <row r="1414" spans="1:4">
      <c r="A1414" s="64" t="s">
        <v>1781</v>
      </c>
      <c r="B1414" s="64" t="s">
        <v>1627</v>
      </c>
      <c r="C1414" s="64">
        <v>0.119562455296486</v>
      </c>
      <c r="D1414" s="64">
        <v>0.32000556286164999</v>
      </c>
    </row>
    <row r="1415" spans="1:4">
      <c r="A1415" s="64" t="s">
        <v>1781</v>
      </c>
      <c r="B1415" s="64" t="s">
        <v>1516</v>
      </c>
      <c r="C1415" s="64">
        <v>0.46770023257193699</v>
      </c>
      <c r="D1415" s="64">
        <v>0.32000556286164999</v>
      </c>
    </row>
    <row r="1416" spans="1:4">
      <c r="A1416" s="64" t="s">
        <v>1781</v>
      </c>
      <c r="B1416" s="64" t="s">
        <v>1474</v>
      </c>
      <c r="C1416" s="64">
        <v>0.47746714528608197</v>
      </c>
      <c r="D1416" s="64">
        <v>0.32000556286164999</v>
      </c>
    </row>
    <row r="1417" spans="1:4">
      <c r="A1417" s="64" t="s">
        <v>1781</v>
      </c>
      <c r="B1417" s="64" t="s">
        <v>1502</v>
      </c>
      <c r="C1417" s="64">
        <v>0.27126328300258001</v>
      </c>
      <c r="D1417" s="64">
        <v>0.32000556286164999</v>
      </c>
    </row>
    <row r="1418" spans="1:4">
      <c r="A1418" s="64" t="s">
        <v>1781</v>
      </c>
      <c r="B1418" s="64" t="s">
        <v>1495</v>
      </c>
      <c r="C1418" s="64">
        <v>0.33936589142418999</v>
      </c>
      <c r="D1418" s="64">
        <v>0.32000556286164999</v>
      </c>
    </row>
    <row r="1419" spans="1:4">
      <c r="A1419" s="64" t="s">
        <v>1781</v>
      </c>
      <c r="B1419" s="64" t="s">
        <v>1462</v>
      </c>
      <c r="C1419" s="64">
        <v>0.27126328300258001</v>
      </c>
      <c r="D1419" s="64">
        <v>0.32000556286164999</v>
      </c>
    </row>
    <row r="1420" spans="1:4">
      <c r="A1420" s="64" t="s">
        <v>1781</v>
      </c>
      <c r="B1420" s="64" t="s">
        <v>1512</v>
      </c>
      <c r="C1420" s="64">
        <v>0.4208106836103</v>
      </c>
      <c r="D1420" s="64">
        <v>0.32000556286164999</v>
      </c>
    </row>
    <row r="1421" spans="1:4">
      <c r="A1421" s="64" t="s">
        <v>1781</v>
      </c>
      <c r="B1421" s="64" t="s">
        <v>1504</v>
      </c>
      <c r="C1421" s="64">
        <v>0.48937499496544901</v>
      </c>
      <c r="D1421" s="64">
        <v>0.32000556286164999</v>
      </c>
    </row>
    <row r="1422" spans="1:4">
      <c r="A1422" s="64" t="s">
        <v>1782</v>
      </c>
      <c r="B1422" s="64" t="s">
        <v>1445</v>
      </c>
      <c r="C1422" s="64">
        <v>0.57637473075394097</v>
      </c>
      <c r="D1422" s="64">
        <v>0.33047254432647699</v>
      </c>
    </row>
    <row r="1423" spans="1:4">
      <c r="A1423" s="64" t="s">
        <v>1783</v>
      </c>
      <c r="B1423" s="64" t="s">
        <v>1613</v>
      </c>
      <c r="C1423" s="64">
        <v>0.37745822838875398</v>
      </c>
      <c r="D1423" s="64">
        <v>0.33047254432647699</v>
      </c>
    </row>
    <row r="1424" spans="1:4">
      <c r="A1424" s="64" t="s">
        <v>1783</v>
      </c>
      <c r="B1424" s="64" t="s">
        <v>1611</v>
      </c>
      <c r="C1424" s="64">
        <v>0.56665152152669196</v>
      </c>
      <c r="D1424" s="64">
        <v>0.33047254432647699</v>
      </c>
    </row>
    <row r="1425" spans="1:4">
      <c r="A1425" s="64" t="s">
        <v>1783</v>
      </c>
      <c r="B1425" s="64" t="s">
        <v>1737</v>
      </c>
      <c r="C1425" s="64">
        <v>0.30124822831381498</v>
      </c>
      <c r="D1425" s="64">
        <v>0.33047254432647699</v>
      </c>
    </row>
    <row r="1426" spans="1:4">
      <c r="A1426" s="64" t="s">
        <v>1784</v>
      </c>
      <c r="B1426" s="64" t="s">
        <v>1644</v>
      </c>
      <c r="C1426" s="64">
        <v>0.255457565715274</v>
      </c>
      <c r="D1426" s="64">
        <v>0.33047254432647699</v>
      </c>
    </row>
    <row r="1427" spans="1:4">
      <c r="A1427" s="64" t="s">
        <v>1784</v>
      </c>
      <c r="B1427" s="64" t="s">
        <v>1542</v>
      </c>
      <c r="C1427" s="64">
        <v>0.521079310465832</v>
      </c>
      <c r="D1427" s="64">
        <v>0.33047254432647699</v>
      </c>
    </row>
    <row r="1428" spans="1:4">
      <c r="A1428" s="64" t="s">
        <v>1784</v>
      </c>
      <c r="B1428" s="64" t="s">
        <v>1652</v>
      </c>
      <c r="C1428" s="64">
        <v>0.86691535683740495</v>
      </c>
      <c r="D1428" s="64">
        <v>0.33047254432647699</v>
      </c>
    </row>
    <row r="1429" spans="1:4">
      <c r="A1429" s="64" t="s">
        <v>1784</v>
      </c>
      <c r="B1429" s="64" t="s">
        <v>1637</v>
      </c>
      <c r="C1429" s="64">
        <v>0.16645200425812201</v>
      </c>
      <c r="D1429" s="64">
        <v>0.33047254432647699</v>
      </c>
    </row>
    <row r="1430" spans="1:4">
      <c r="A1430" s="64" t="s">
        <v>1784</v>
      </c>
      <c r="B1430" s="64" t="s">
        <v>1651</v>
      </c>
      <c r="C1430" s="65">
        <v>0</v>
      </c>
      <c r="D1430" s="64">
        <v>0.33047254432647699</v>
      </c>
    </row>
    <row r="1431" spans="1:4">
      <c r="A1431" s="64" t="s">
        <v>1784</v>
      </c>
      <c r="B1431" s="64" t="s">
        <v>1664</v>
      </c>
      <c r="C1431" s="64">
        <v>0.45517460123195203</v>
      </c>
      <c r="D1431" s="64">
        <v>0.33047254432647699</v>
      </c>
    </row>
    <row r="1432" spans="1:4">
      <c r="A1432" s="64" t="s">
        <v>1784</v>
      </c>
      <c r="B1432" s="64" t="s">
        <v>1547</v>
      </c>
      <c r="C1432" s="64">
        <v>0.36199007175924602</v>
      </c>
      <c r="D1432" s="64">
        <v>0.33047254432647699</v>
      </c>
    </row>
    <row r="1433" spans="1:4">
      <c r="A1433" s="64" t="s">
        <v>1784</v>
      </c>
      <c r="B1433" s="64" t="s">
        <v>1641</v>
      </c>
      <c r="C1433" s="64">
        <v>0.98748709756376196</v>
      </c>
      <c r="D1433" s="64">
        <v>0.33047254432647699</v>
      </c>
    </row>
    <row r="1434" spans="1:4">
      <c r="A1434" s="64" t="s">
        <v>1784</v>
      </c>
      <c r="B1434" s="64" t="s">
        <v>1648</v>
      </c>
      <c r="C1434" s="64">
        <v>0.19511795212277</v>
      </c>
      <c r="D1434" s="64">
        <v>0.33047254432647699</v>
      </c>
    </row>
    <row r="1435" spans="1:4">
      <c r="A1435" s="64" t="s">
        <v>1784</v>
      </c>
      <c r="B1435" s="64" t="s">
        <v>1649</v>
      </c>
      <c r="C1435" s="64">
        <v>0.56071143828359604</v>
      </c>
      <c r="D1435" s="64">
        <v>0.33047254432647699</v>
      </c>
    </row>
    <row r="1436" spans="1:4">
      <c r="A1436" s="64" t="s">
        <v>1784</v>
      </c>
      <c r="B1436" s="64" t="s">
        <v>1655</v>
      </c>
      <c r="C1436" s="64">
        <v>0.82667366824828303</v>
      </c>
      <c r="D1436" s="64">
        <v>0.33047254432647699</v>
      </c>
    </row>
    <row r="1437" spans="1:4">
      <c r="A1437" s="64" t="s">
        <v>1784</v>
      </c>
      <c r="B1437" s="64" t="s">
        <v>1670</v>
      </c>
      <c r="C1437" s="64">
        <v>0.30124822831381498</v>
      </c>
      <c r="D1437" s="64">
        <v>0.33047254432647699</v>
      </c>
    </row>
    <row r="1438" spans="1:4">
      <c r="A1438" s="64" t="s">
        <v>1784</v>
      </c>
      <c r="B1438" s="64" t="s">
        <v>1672</v>
      </c>
      <c r="C1438" s="64">
        <v>0.27126328300258001</v>
      </c>
      <c r="D1438" s="64">
        <v>0.33047254432647699</v>
      </c>
    </row>
    <row r="1439" spans="1:4">
      <c r="A1439" s="64" t="s">
        <v>1784</v>
      </c>
      <c r="B1439" s="64" t="s">
        <v>1635</v>
      </c>
      <c r="C1439" s="64">
        <v>0.24321423989029101</v>
      </c>
      <c r="D1439" s="64">
        <v>0.33047254432647699</v>
      </c>
    </row>
    <row r="1440" spans="1:4">
      <c r="A1440" s="64" t="s">
        <v>1784</v>
      </c>
      <c r="B1440" s="64" t="s">
        <v>1656</v>
      </c>
      <c r="C1440" s="64">
        <v>0.19971703551667799</v>
      </c>
      <c r="D1440" s="64">
        <v>0.33047254432647699</v>
      </c>
    </row>
    <row r="1441" spans="1:4">
      <c r="A1441" s="64" t="s">
        <v>1784</v>
      </c>
      <c r="B1441" s="64" t="s">
        <v>1671</v>
      </c>
      <c r="C1441" s="64">
        <v>0.23485611066273299</v>
      </c>
      <c r="D1441" s="64">
        <v>0.33047254432647699</v>
      </c>
    </row>
    <row r="1442" spans="1:4">
      <c r="A1442" s="64" t="s">
        <v>1784</v>
      </c>
      <c r="B1442" s="64" t="s">
        <v>1659</v>
      </c>
      <c r="C1442" s="64">
        <v>0.29394369796604602</v>
      </c>
      <c r="D1442" s="64">
        <v>0.33047254432647699</v>
      </c>
    </row>
    <row r="1443" spans="1:4">
      <c r="A1443" s="64" t="s">
        <v>1784</v>
      </c>
      <c r="B1443" s="64" t="s">
        <v>1647</v>
      </c>
      <c r="C1443" s="64">
        <v>0.325888553363402</v>
      </c>
      <c r="D1443" s="64">
        <v>0.33047254432647699</v>
      </c>
    </row>
    <row r="1444" spans="1:4">
      <c r="A1444" s="64" t="s">
        <v>1784</v>
      </c>
      <c r="B1444" s="64" t="s">
        <v>1639</v>
      </c>
      <c r="C1444" s="64">
        <v>0.30485496540395601</v>
      </c>
      <c r="D1444" s="64">
        <v>0.33047254432647699</v>
      </c>
    </row>
    <row r="1445" spans="1:4">
      <c r="A1445" s="64" t="s">
        <v>1784</v>
      </c>
      <c r="B1445" s="64" t="s">
        <v>1657</v>
      </c>
      <c r="C1445" s="64">
        <v>4.79582946483866E-2</v>
      </c>
      <c r="D1445" s="64">
        <v>0.33047254432647699</v>
      </c>
    </row>
    <row r="1446" spans="1:4">
      <c r="A1446" s="64" t="s">
        <v>1784</v>
      </c>
      <c r="B1446" s="64" t="s">
        <v>1643</v>
      </c>
      <c r="C1446" s="64">
        <v>0.22633408614707601</v>
      </c>
      <c r="D1446" s="64">
        <v>0.33047254432647699</v>
      </c>
    </row>
    <row r="1447" spans="1:4">
      <c r="A1447" s="64" t="s">
        <v>1784</v>
      </c>
      <c r="B1447" s="64" t="s">
        <v>1544</v>
      </c>
      <c r="C1447" s="64">
        <v>0.33936589142418999</v>
      </c>
      <c r="D1447" s="64">
        <v>0.33047254432647699</v>
      </c>
    </row>
    <row r="1448" spans="1:4">
      <c r="A1448" s="64" t="s">
        <v>1784</v>
      </c>
      <c r="B1448" s="64" t="s">
        <v>1674</v>
      </c>
      <c r="C1448" s="64">
        <v>0.61674721939372801</v>
      </c>
      <c r="D1448" s="64">
        <v>0.33047254432647699</v>
      </c>
    </row>
    <row r="1449" spans="1:4">
      <c r="A1449" s="64" t="s">
        <v>1784</v>
      </c>
      <c r="B1449" s="64" t="s">
        <v>1535</v>
      </c>
      <c r="C1449" s="64">
        <v>0.4208106836103</v>
      </c>
      <c r="D1449" s="64">
        <v>0.33047254432647699</v>
      </c>
    </row>
    <row r="1450" spans="1:4">
      <c r="A1450" s="64" t="s">
        <v>1784</v>
      </c>
      <c r="B1450" s="64" t="s">
        <v>1634</v>
      </c>
      <c r="C1450" s="64">
        <v>5.4397069082245501E-2</v>
      </c>
      <c r="D1450" s="64">
        <v>0.33047254432647699</v>
      </c>
    </row>
    <row r="1451" spans="1:4">
      <c r="A1451" s="64" t="s">
        <v>1784</v>
      </c>
      <c r="B1451" s="64" t="s">
        <v>1665</v>
      </c>
      <c r="C1451" s="64">
        <v>0.255457565715274</v>
      </c>
      <c r="D1451" s="64">
        <v>0.33047254432647699</v>
      </c>
    </row>
    <row r="1452" spans="1:4">
      <c r="A1452" s="64" t="s">
        <v>1784</v>
      </c>
      <c r="B1452" s="64" t="s">
        <v>1668</v>
      </c>
      <c r="C1452" s="64">
        <v>0.25946320996978101</v>
      </c>
      <c r="D1452" s="64">
        <v>0.33047254432647699</v>
      </c>
    </row>
    <row r="1453" spans="1:4">
      <c r="A1453" s="64" t="s">
        <v>1784</v>
      </c>
      <c r="B1453" s="64" t="s">
        <v>1666</v>
      </c>
      <c r="C1453" s="64">
        <v>0.36199007175924602</v>
      </c>
      <c r="D1453" s="64">
        <v>0.33047254432647699</v>
      </c>
    </row>
    <row r="1454" spans="1:4">
      <c r="A1454" s="64" t="s">
        <v>1784</v>
      </c>
      <c r="B1454" s="64" t="s">
        <v>1662</v>
      </c>
      <c r="C1454" s="64">
        <v>0.26736541539464198</v>
      </c>
      <c r="D1454" s="64">
        <v>0.33047254432647699</v>
      </c>
    </row>
    <row r="1455" spans="1:4">
      <c r="A1455" s="64" t="s">
        <v>1784</v>
      </c>
      <c r="B1455" s="64" t="s">
        <v>1543</v>
      </c>
      <c r="C1455" s="64">
        <v>0.83629640802195604</v>
      </c>
      <c r="D1455" s="64">
        <v>0.33047254432647699</v>
      </c>
    </row>
    <row r="1456" spans="1:4">
      <c r="A1456" s="64" t="s">
        <v>1784</v>
      </c>
      <c r="B1456" s="64" t="s">
        <v>1667</v>
      </c>
      <c r="C1456" s="64">
        <v>0.21764160988884099</v>
      </c>
      <c r="D1456" s="64">
        <v>0.33047254432647699</v>
      </c>
    </row>
    <row r="1457" spans="1:4">
      <c r="A1457" s="64" t="s">
        <v>1784</v>
      </c>
      <c r="B1457" s="64" t="s">
        <v>1640</v>
      </c>
      <c r="C1457" s="64">
        <v>0.26343227248738199</v>
      </c>
      <c r="D1457" s="64">
        <v>0.33047254432647699</v>
      </c>
    </row>
    <row r="1458" spans="1:4">
      <c r="A1458" s="64" t="s">
        <v>1784</v>
      </c>
      <c r="B1458" s="64" t="s">
        <v>1636</v>
      </c>
      <c r="C1458" s="64">
        <v>0.308432017078625</v>
      </c>
      <c r="D1458" s="64">
        <v>0.33047254432647699</v>
      </c>
    </row>
    <row r="1459" spans="1:4">
      <c r="A1459" s="64" t="s">
        <v>1785</v>
      </c>
      <c r="B1459" s="64" t="s">
        <v>1662</v>
      </c>
      <c r="C1459" s="64">
        <v>0.26736541539464198</v>
      </c>
      <c r="D1459" s="64">
        <v>0.23938714859485299</v>
      </c>
    </row>
    <row r="1460" spans="1:4">
      <c r="A1460" s="64" t="s">
        <v>1785</v>
      </c>
      <c r="B1460" s="64" t="s">
        <v>1634</v>
      </c>
      <c r="C1460" s="64">
        <v>5.4397069082245501E-2</v>
      </c>
      <c r="D1460" s="64">
        <v>0.23938714859485299</v>
      </c>
    </row>
    <row r="1461" spans="1:4">
      <c r="A1461" s="64" t="s">
        <v>1785</v>
      </c>
      <c r="B1461" s="64" t="s">
        <v>1641</v>
      </c>
      <c r="C1461" s="64">
        <v>0.98748709756376196</v>
      </c>
      <c r="D1461" s="64">
        <v>0.23938714859485299</v>
      </c>
    </row>
    <row r="1462" spans="1:4">
      <c r="A1462" s="64" t="s">
        <v>1785</v>
      </c>
      <c r="B1462" s="64" t="s">
        <v>1652</v>
      </c>
      <c r="C1462" s="64">
        <v>0.86691535683740495</v>
      </c>
      <c r="D1462" s="64">
        <v>0.23938714859485299</v>
      </c>
    </row>
    <row r="1463" spans="1:4">
      <c r="A1463" s="64" t="s">
        <v>1785</v>
      </c>
      <c r="B1463" s="64" t="s">
        <v>1637</v>
      </c>
      <c r="C1463" s="64">
        <v>0.16645200425812201</v>
      </c>
      <c r="D1463" s="64">
        <v>0.23938714859485299</v>
      </c>
    </row>
    <row r="1464" spans="1:4">
      <c r="A1464" s="64" t="s">
        <v>1785</v>
      </c>
      <c r="B1464" s="64" t="s">
        <v>1542</v>
      </c>
      <c r="C1464" s="64">
        <v>0.521079310465832</v>
      </c>
      <c r="D1464" s="64">
        <v>0.23938714859485299</v>
      </c>
    </row>
    <row r="1465" spans="1:4">
      <c r="A1465" s="64" t="s">
        <v>1785</v>
      </c>
      <c r="B1465" s="64" t="s">
        <v>1670</v>
      </c>
      <c r="C1465" s="64">
        <v>0.30124822831381498</v>
      </c>
      <c r="D1465" s="64">
        <v>0.23938714859485299</v>
      </c>
    </row>
    <row r="1466" spans="1:4">
      <c r="A1466" s="64" t="s">
        <v>1785</v>
      </c>
      <c r="B1466" s="64" t="s">
        <v>1655</v>
      </c>
      <c r="C1466" s="64">
        <v>0.82667366824828303</v>
      </c>
      <c r="D1466" s="64">
        <v>0.23938714859485299</v>
      </c>
    </row>
    <row r="1467" spans="1:4">
      <c r="A1467" s="64" t="s">
        <v>1785</v>
      </c>
      <c r="B1467" s="64" t="s">
        <v>1656</v>
      </c>
      <c r="C1467" s="64">
        <v>0.19971703551667799</v>
      </c>
      <c r="D1467" s="64">
        <v>0.23938714859485299</v>
      </c>
    </row>
    <row r="1468" spans="1:4">
      <c r="A1468" s="64" t="s">
        <v>1785</v>
      </c>
      <c r="B1468" s="64" t="s">
        <v>1648</v>
      </c>
      <c r="C1468" s="64">
        <v>0.19511795212277</v>
      </c>
      <c r="D1468" s="64">
        <v>0.23938714859485299</v>
      </c>
    </row>
    <row r="1469" spans="1:4">
      <c r="A1469" s="64" t="s">
        <v>1785</v>
      </c>
      <c r="B1469" s="64" t="s">
        <v>1639</v>
      </c>
      <c r="C1469" s="64">
        <v>0.30485496540395601</v>
      </c>
      <c r="D1469" s="64">
        <v>0.23938714859485299</v>
      </c>
    </row>
    <row r="1470" spans="1:4">
      <c r="A1470" s="64" t="s">
        <v>1785</v>
      </c>
      <c r="B1470" s="64" t="s">
        <v>1635</v>
      </c>
      <c r="C1470" s="64">
        <v>0.24321423989029101</v>
      </c>
      <c r="D1470" s="64">
        <v>0.23938714859485299</v>
      </c>
    </row>
    <row r="1471" spans="1:4">
      <c r="A1471" s="64" t="s">
        <v>1785</v>
      </c>
      <c r="B1471" s="64" t="s">
        <v>1644</v>
      </c>
      <c r="C1471" s="64">
        <v>0.255457565715274</v>
      </c>
      <c r="D1471" s="64">
        <v>0.23938714859485299</v>
      </c>
    </row>
    <row r="1472" spans="1:4">
      <c r="A1472" s="64" t="s">
        <v>1785</v>
      </c>
      <c r="B1472" s="64" t="s">
        <v>1665</v>
      </c>
      <c r="C1472" s="64">
        <v>0.255457565715274</v>
      </c>
      <c r="D1472" s="64">
        <v>0.23938714859485299</v>
      </c>
    </row>
    <row r="1473" spans="1:4">
      <c r="A1473" s="64" t="s">
        <v>1785</v>
      </c>
      <c r="B1473" s="64" t="s">
        <v>1671</v>
      </c>
      <c r="C1473" s="64">
        <v>0.23485611066273299</v>
      </c>
      <c r="D1473" s="64">
        <v>0.23938714859485299</v>
      </c>
    </row>
    <row r="1474" spans="1:4">
      <c r="A1474" s="64" t="s">
        <v>1785</v>
      </c>
      <c r="B1474" s="64" t="s">
        <v>1666</v>
      </c>
      <c r="C1474" s="64">
        <v>0.36199007175924602</v>
      </c>
      <c r="D1474" s="64">
        <v>0.23938714859485299</v>
      </c>
    </row>
    <row r="1475" spans="1:4">
      <c r="A1475" s="64" t="s">
        <v>1785</v>
      </c>
      <c r="B1475" s="64" t="s">
        <v>1544</v>
      </c>
      <c r="C1475" s="64">
        <v>0.33936589142418999</v>
      </c>
      <c r="D1475" s="64">
        <v>0.23938714859485299</v>
      </c>
    </row>
    <row r="1476" spans="1:4">
      <c r="A1476" s="64" t="s">
        <v>1785</v>
      </c>
      <c r="B1476" s="64" t="s">
        <v>1535</v>
      </c>
      <c r="C1476" s="64">
        <v>0.4208106836103</v>
      </c>
      <c r="D1476" s="64">
        <v>0.23938714859485299</v>
      </c>
    </row>
    <row r="1477" spans="1:4">
      <c r="A1477" s="64" t="s">
        <v>1785</v>
      </c>
      <c r="B1477" s="64" t="s">
        <v>1659</v>
      </c>
      <c r="C1477" s="64">
        <v>0.29394369796604602</v>
      </c>
      <c r="D1477" s="64">
        <v>0.23938714859485299</v>
      </c>
    </row>
    <row r="1478" spans="1:4">
      <c r="A1478" s="64" t="s">
        <v>1785</v>
      </c>
      <c r="B1478" s="64" t="s">
        <v>1667</v>
      </c>
      <c r="C1478" s="64">
        <v>0.21764160988884099</v>
      </c>
      <c r="D1478" s="64">
        <v>0.23938714859485299</v>
      </c>
    </row>
    <row r="1479" spans="1:4">
      <c r="A1479" s="64" t="s">
        <v>1785</v>
      </c>
      <c r="B1479" s="64" t="s">
        <v>1640</v>
      </c>
      <c r="C1479" s="64">
        <v>0.26343227248738199</v>
      </c>
      <c r="D1479" s="64">
        <v>0.23938714859485299</v>
      </c>
    </row>
    <row r="1480" spans="1:4">
      <c r="A1480" s="64" t="s">
        <v>1785</v>
      </c>
      <c r="B1480" s="64" t="s">
        <v>1657</v>
      </c>
      <c r="C1480" s="64">
        <v>4.79582946483866E-2</v>
      </c>
      <c r="D1480" s="64">
        <v>0.23938714859485299</v>
      </c>
    </row>
    <row r="1481" spans="1:4">
      <c r="A1481" s="64" t="s">
        <v>1785</v>
      </c>
      <c r="B1481" s="64" t="s">
        <v>1649</v>
      </c>
      <c r="C1481" s="64">
        <v>0.56071143828359604</v>
      </c>
      <c r="D1481" s="64">
        <v>0.23938714859485299</v>
      </c>
    </row>
    <row r="1482" spans="1:4">
      <c r="A1482" s="64" t="s">
        <v>1785</v>
      </c>
      <c r="B1482" s="64" t="s">
        <v>1664</v>
      </c>
      <c r="C1482" s="64">
        <v>0.45517460123195203</v>
      </c>
      <c r="D1482" s="64">
        <v>0.23938714859485299</v>
      </c>
    </row>
    <row r="1483" spans="1:4">
      <c r="A1483" s="64" t="s">
        <v>1785</v>
      </c>
      <c r="B1483" s="64" t="s">
        <v>1651</v>
      </c>
      <c r="C1483" s="65">
        <v>0</v>
      </c>
      <c r="D1483" s="64">
        <v>0.23938714859485299</v>
      </c>
    </row>
    <row r="1484" spans="1:4">
      <c r="A1484" s="64" t="s">
        <v>1785</v>
      </c>
      <c r="B1484" s="64" t="s">
        <v>1672</v>
      </c>
      <c r="C1484" s="64">
        <v>0.27126328300258001</v>
      </c>
      <c r="D1484" s="64">
        <v>0.23938714859485299</v>
      </c>
    </row>
    <row r="1485" spans="1:4">
      <c r="A1485" s="64" t="s">
        <v>1785</v>
      </c>
      <c r="B1485" s="64" t="s">
        <v>1668</v>
      </c>
      <c r="C1485" s="64">
        <v>0.25946320996978101</v>
      </c>
      <c r="D1485" s="64">
        <v>0.23938714859485299</v>
      </c>
    </row>
    <row r="1486" spans="1:4">
      <c r="A1486" s="64" t="s">
        <v>1785</v>
      </c>
      <c r="B1486" s="64" t="s">
        <v>1543</v>
      </c>
      <c r="C1486" s="64">
        <v>0.83629640802195604</v>
      </c>
      <c r="D1486" s="64">
        <v>0.23938714859485299</v>
      </c>
    </row>
    <row r="1487" spans="1:4">
      <c r="A1487" s="64" t="s">
        <v>1785</v>
      </c>
      <c r="B1487" s="64" t="s">
        <v>1636</v>
      </c>
      <c r="C1487" s="64">
        <v>0.308432017078625</v>
      </c>
      <c r="D1487" s="64">
        <v>0.23938714859485299</v>
      </c>
    </row>
    <row r="1488" spans="1:4">
      <c r="A1488" s="64" t="s">
        <v>1785</v>
      </c>
      <c r="B1488" s="64" t="s">
        <v>1674</v>
      </c>
      <c r="C1488" s="64">
        <v>0.61674721939372801</v>
      </c>
      <c r="D1488" s="64">
        <v>0.23938714859485299</v>
      </c>
    </row>
    <row r="1489" spans="1:4">
      <c r="A1489" s="64" t="s">
        <v>1785</v>
      </c>
      <c r="B1489" s="64" t="s">
        <v>1547</v>
      </c>
      <c r="C1489" s="64">
        <v>0.36199007175924602</v>
      </c>
      <c r="D1489" s="64">
        <v>0.23938714859485299</v>
      </c>
    </row>
    <row r="1490" spans="1:4">
      <c r="A1490" s="64" t="s">
        <v>1785</v>
      </c>
      <c r="B1490" s="64" t="s">
        <v>1643</v>
      </c>
      <c r="C1490" s="64">
        <v>0.22633408614707601</v>
      </c>
      <c r="D1490" s="64">
        <v>0.23938714859485299</v>
      </c>
    </row>
    <row r="1491" spans="1:4">
      <c r="A1491" s="64" t="s">
        <v>1785</v>
      </c>
      <c r="B1491" s="64" t="s">
        <v>1647</v>
      </c>
      <c r="C1491" s="64">
        <v>0.325888553363402</v>
      </c>
      <c r="D1491" s="64">
        <v>0.23938714859485299</v>
      </c>
    </row>
    <row r="1492" spans="1:4">
      <c r="A1492" s="64" t="s">
        <v>1786</v>
      </c>
      <c r="B1492" s="64" t="s">
        <v>1754</v>
      </c>
      <c r="C1492" s="64">
        <v>0.21764160988884099</v>
      </c>
      <c r="D1492" s="64">
        <v>0.21917541892869</v>
      </c>
    </row>
    <row r="1493" spans="1:4">
      <c r="A1493" s="64" t="s">
        <v>1786</v>
      </c>
      <c r="B1493" s="64" t="s">
        <v>1512</v>
      </c>
      <c r="C1493" s="64">
        <v>0.4208106836103</v>
      </c>
      <c r="D1493" s="64">
        <v>0.21917541892869</v>
      </c>
    </row>
    <row r="1494" spans="1:4">
      <c r="A1494" s="64" t="s">
        <v>1786</v>
      </c>
      <c r="B1494" s="64" t="s">
        <v>1464</v>
      </c>
      <c r="C1494" s="64">
        <v>0.23485611066273299</v>
      </c>
      <c r="D1494" s="64">
        <v>0.21917541892869</v>
      </c>
    </row>
    <row r="1495" spans="1:4">
      <c r="A1495" s="64" t="s">
        <v>1786</v>
      </c>
      <c r="B1495" s="64" t="s">
        <v>1476</v>
      </c>
      <c r="C1495" s="64">
        <v>0.72068138517637303</v>
      </c>
      <c r="D1495" s="64">
        <v>0.21917541892869</v>
      </c>
    </row>
    <row r="1496" spans="1:4">
      <c r="A1496" s="64" t="s">
        <v>1786</v>
      </c>
      <c r="B1496" s="64" t="s">
        <v>1621</v>
      </c>
      <c r="C1496" s="64">
        <v>0.60068180127702497</v>
      </c>
      <c r="D1496" s="64">
        <v>0.21917541892869</v>
      </c>
    </row>
    <row r="1497" spans="1:4">
      <c r="A1497" s="64" t="s">
        <v>1786</v>
      </c>
      <c r="B1497" s="64" t="s">
        <v>1628</v>
      </c>
      <c r="C1497" s="64">
        <v>0.31197986800580602</v>
      </c>
      <c r="D1497" s="64">
        <v>0.21917541892869</v>
      </c>
    </row>
    <row r="1498" spans="1:4">
      <c r="A1498" s="64" t="s">
        <v>1786</v>
      </c>
      <c r="B1498" s="64" t="s">
        <v>1495</v>
      </c>
      <c r="C1498" s="64">
        <v>0.33936589142418999</v>
      </c>
      <c r="D1498" s="64">
        <v>0.21917541892869</v>
      </c>
    </row>
    <row r="1499" spans="1:4">
      <c r="A1499" s="64" t="s">
        <v>1786</v>
      </c>
      <c r="B1499" s="64" t="s">
        <v>1633</v>
      </c>
      <c r="C1499" s="64">
        <v>0.27512650244012599</v>
      </c>
      <c r="D1499" s="64">
        <v>0.21917541892869</v>
      </c>
    </row>
    <row r="1500" spans="1:4">
      <c r="A1500" s="64" t="s">
        <v>1786</v>
      </c>
      <c r="B1500" s="64" t="s">
        <v>1787</v>
      </c>
      <c r="C1500" s="64">
        <v>0.69802560723142504</v>
      </c>
      <c r="D1500" s="64">
        <v>0.21917541892869</v>
      </c>
    </row>
    <row r="1501" spans="1:4">
      <c r="A1501" s="64" t="s">
        <v>1786</v>
      </c>
      <c r="B1501" s="64" t="s">
        <v>1615</v>
      </c>
      <c r="C1501" s="64">
        <v>0.17621891697226699</v>
      </c>
      <c r="D1501" s="64">
        <v>0.21917541892869</v>
      </c>
    </row>
    <row r="1502" spans="1:4">
      <c r="A1502" s="64" t="s">
        <v>1786</v>
      </c>
      <c r="B1502" s="64" t="s">
        <v>1607</v>
      </c>
      <c r="C1502" s="64">
        <v>0.65368606225834902</v>
      </c>
      <c r="D1502" s="64">
        <v>0.21917541892869</v>
      </c>
    </row>
    <row r="1503" spans="1:4">
      <c r="A1503" s="64" t="s">
        <v>1786</v>
      </c>
      <c r="B1503" s="64" t="s">
        <v>1465</v>
      </c>
      <c r="C1503" s="64">
        <v>0.24733379040283901</v>
      </c>
      <c r="D1503" s="64">
        <v>0.21917541892869</v>
      </c>
    </row>
    <row r="1504" spans="1:4">
      <c r="A1504" s="64" t="s">
        <v>1786</v>
      </c>
      <c r="B1504" s="64" t="s">
        <v>1620</v>
      </c>
      <c r="C1504" s="64">
        <v>0.146233971661032</v>
      </c>
      <c r="D1504" s="64">
        <v>0.21917541892869</v>
      </c>
    </row>
    <row r="1505" spans="1:4">
      <c r="A1505" s="64" t="s">
        <v>1786</v>
      </c>
      <c r="B1505" s="64" t="s">
        <v>1661</v>
      </c>
      <c r="C1505" s="64">
        <v>0.33603553547218001</v>
      </c>
      <c r="D1505" s="64">
        <v>0.21917541892869</v>
      </c>
    </row>
    <row r="1506" spans="1:4">
      <c r="A1506" s="64" t="s">
        <v>1786</v>
      </c>
      <c r="B1506" s="64" t="s">
        <v>1619</v>
      </c>
      <c r="C1506" s="64">
        <v>7.92386487430074E-2</v>
      </c>
      <c r="D1506" s="64">
        <v>0.21917541892869</v>
      </c>
    </row>
    <row r="1507" spans="1:4">
      <c r="A1507" s="64" t="s">
        <v>1786</v>
      </c>
      <c r="B1507" s="64" t="s">
        <v>1756</v>
      </c>
      <c r="C1507" s="64">
        <v>0.60789539965980799</v>
      </c>
      <c r="D1507" s="64">
        <v>0.21917541892869</v>
      </c>
    </row>
    <row r="1508" spans="1:4">
      <c r="A1508" s="64" t="s">
        <v>1786</v>
      </c>
      <c r="B1508" s="64" t="s">
        <v>1617</v>
      </c>
      <c r="C1508" s="64">
        <v>0.251414659118817</v>
      </c>
      <c r="D1508" s="64">
        <v>0.21917541892869</v>
      </c>
    </row>
    <row r="1509" spans="1:4">
      <c r="A1509" s="64" t="s">
        <v>1786</v>
      </c>
      <c r="B1509" s="64" t="s">
        <v>1580</v>
      </c>
      <c r="C1509" s="64">
        <v>0.22633408614707601</v>
      </c>
      <c r="D1509" s="64">
        <v>0.21917541892869</v>
      </c>
    </row>
    <row r="1510" spans="1:4">
      <c r="A1510" s="64" t="s">
        <v>1786</v>
      </c>
      <c r="B1510" s="64" t="s">
        <v>1626</v>
      </c>
      <c r="C1510" s="64">
        <v>0.55266288743263203</v>
      </c>
      <c r="D1510" s="64">
        <v>0.21917541892869</v>
      </c>
    </row>
    <row r="1511" spans="1:4">
      <c r="A1511" s="64" t="s">
        <v>1786</v>
      </c>
      <c r="B1511" s="64" t="s">
        <v>1627</v>
      </c>
      <c r="C1511" s="64">
        <v>0.119562455296486</v>
      </c>
      <c r="D1511" s="64">
        <v>0.21917541892869</v>
      </c>
    </row>
    <row r="1512" spans="1:4">
      <c r="A1512" s="64" t="s">
        <v>1786</v>
      </c>
      <c r="B1512" s="64" t="s">
        <v>1518</v>
      </c>
      <c r="C1512" s="64">
        <v>0.48465093405089199</v>
      </c>
      <c r="D1512" s="64">
        <v>0.21917541892869</v>
      </c>
    </row>
    <row r="1513" spans="1:4">
      <c r="A1513" s="64" t="s">
        <v>1786</v>
      </c>
      <c r="B1513" s="64" t="s">
        <v>1495</v>
      </c>
      <c r="C1513" s="64">
        <v>0.33936589142418999</v>
      </c>
      <c r="D1513" s="64">
        <v>0.21917541892869</v>
      </c>
    </row>
    <row r="1514" spans="1:4">
      <c r="A1514" s="64" t="s">
        <v>1786</v>
      </c>
      <c r="B1514" s="64" t="s">
        <v>1622</v>
      </c>
      <c r="C1514" s="64">
        <v>0.14102900735337001</v>
      </c>
      <c r="D1514" s="64">
        <v>0.21917541892869</v>
      </c>
    </row>
    <row r="1515" spans="1:4">
      <c r="A1515" s="64" t="s">
        <v>1786</v>
      </c>
      <c r="B1515" s="64" t="s">
        <v>1462</v>
      </c>
      <c r="C1515" s="64">
        <v>0.27126328300258001</v>
      </c>
      <c r="D1515" s="64">
        <v>0.21917541892869</v>
      </c>
    </row>
    <row r="1516" spans="1:4">
      <c r="A1516" s="64" t="s">
        <v>1786</v>
      </c>
      <c r="B1516" s="64" t="s">
        <v>1697</v>
      </c>
      <c r="C1516" s="64">
        <v>0.22633408614707601</v>
      </c>
      <c r="D1516" s="64">
        <v>0.21917541892869</v>
      </c>
    </row>
    <row r="1517" spans="1:4">
      <c r="A1517" s="64" t="s">
        <v>1786</v>
      </c>
      <c r="B1517" s="64" t="s">
        <v>1485</v>
      </c>
      <c r="C1517" s="64">
        <v>0.12502931134154799</v>
      </c>
      <c r="D1517" s="64">
        <v>0.21917541892869</v>
      </c>
    </row>
    <row r="1518" spans="1:4">
      <c r="A1518" s="64" t="s">
        <v>1786</v>
      </c>
      <c r="B1518" s="64" t="s">
        <v>1587</v>
      </c>
      <c r="C1518" s="64">
        <v>0.23485611066273299</v>
      </c>
      <c r="D1518" s="64">
        <v>0.21917541892869</v>
      </c>
    </row>
    <row r="1519" spans="1:4">
      <c r="A1519" s="64" t="s">
        <v>1786</v>
      </c>
      <c r="B1519" s="64" t="s">
        <v>1624</v>
      </c>
      <c r="C1519" s="64">
        <v>0.72480093568892001</v>
      </c>
      <c r="D1519" s="64">
        <v>0.21917541892869</v>
      </c>
    </row>
    <row r="1520" spans="1:4">
      <c r="A1520" s="64" t="s">
        <v>1786</v>
      </c>
      <c r="B1520" s="64" t="s">
        <v>1581</v>
      </c>
      <c r="C1520" s="64">
        <v>0.27512650244012599</v>
      </c>
      <c r="D1520" s="64">
        <v>0.21917541892869</v>
      </c>
    </row>
    <row r="1521" spans="1:4">
      <c r="A1521" s="64" t="s">
        <v>1786</v>
      </c>
      <c r="B1521" s="64" t="s">
        <v>1495</v>
      </c>
      <c r="C1521" s="64">
        <v>0.33936589142418999</v>
      </c>
      <c r="D1521" s="64">
        <v>0.21917541892869</v>
      </c>
    </row>
    <row r="1522" spans="1:4">
      <c r="A1522" s="64" t="s">
        <v>1786</v>
      </c>
      <c r="B1522" s="64" t="s">
        <v>1623</v>
      </c>
      <c r="C1522" s="64">
        <v>0.431676482687541</v>
      </c>
      <c r="D1522" s="64">
        <v>0.21917541892869</v>
      </c>
    </row>
    <row r="1523" spans="1:4">
      <c r="A1523" s="64" t="s">
        <v>1786</v>
      </c>
      <c r="B1523" s="64" t="s">
        <v>1788</v>
      </c>
      <c r="C1523" s="64">
        <v>0.45262556562532003</v>
      </c>
      <c r="D1523" s="64">
        <v>0.21917541892869</v>
      </c>
    </row>
    <row r="1524" spans="1:4">
      <c r="A1524" s="64" t="s">
        <v>1786</v>
      </c>
      <c r="B1524" s="64" t="s">
        <v>1698</v>
      </c>
      <c r="C1524" s="64">
        <v>0.25946320996978101</v>
      </c>
      <c r="D1524" s="64">
        <v>0.21917541892869</v>
      </c>
    </row>
    <row r="1525" spans="1:4">
      <c r="A1525" s="64" t="s">
        <v>1786</v>
      </c>
      <c r="B1525" s="64" t="s">
        <v>1789</v>
      </c>
      <c r="C1525" s="64">
        <v>0.37133686909503599</v>
      </c>
      <c r="D1525" s="64">
        <v>0.21917541892869</v>
      </c>
    </row>
    <row r="1526" spans="1:4">
      <c r="A1526" s="64" t="s">
        <v>1786</v>
      </c>
      <c r="B1526" s="64" t="s">
        <v>1692</v>
      </c>
      <c r="C1526" s="64">
        <v>0.83840616617015196</v>
      </c>
      <c r="D1526" s="64">
        <v>0.21917541892869</v>
      </c>
    </row>
    <row r="1527" spans="1:4">
      <c r="A1527" s="64" t="s">
        <v>1786</v>
      </c>
      <c r="B1527" s="64" t="s">
        <v>1616</v>
      </c>
      <c r="C1527" s="64">
        <v>0.31898984780006701</v>
      </c>
      <c r="D1527" s="64">
        <v>0.21917541892869</v>
      </c>
    </row>
    <row r="1528" spans="1:4">
      <c r="A1528" s="64" t="s">
        <v>1786</v>
      </c>
      <c r="B1528" s="64" t="s">
        <v>1618</v>
      </c>
      <c r="C1528" s="64">
        <v>0.66323830007306095</v>
      </c>
      <c r="D1528" s="64">
        <v>0.21917541892869</v>
      </c>
    </row>
    <row r="1529" spans="1:4">
      <c r="A1529" s="64" t="s">
        <v>1786</v>
      </c>
      <c r="B1529" s="64" t="s">
        <v>1790</v>
      </c>
      <c r="C1529" s="64">
        <v>9.1146498422375197E-2</v>
      </c>
      <c r="D1529" s="64">
        <v>0.21917541892869</v>
      </c>
    </row>
    <row r="1530" spans="1:4">
      <c r="A1530" s="64" t="s">
        <v>1786</v>
      </c>
      <c r="B1530" s="64" t="s">
        <v>1516</v>
      </c>
      <c r="C1530" s="64">
        <v>0.46770023257193699</v>
      </c>
      <c r="D1530" s="64">
        <v>0.21917541892869</v>
      </c>
    </row>
    <row r="1531" spans="1:4">
      <c r="A1531" s="64" t="s">
        <v>1786</v>
      </c>
      <c r="B1531" s="64" t="s">
        <v>1627</v>
      </c>
      <c r="C1531" s="64">
        <v>0.119562455296486</v>
      </c>
      <c r="D1531" s="64">
        <v>0.21917541892869</v>
      </c>
    </row>
    <row r="1532" spans="1:4">
      <c r="A1532" s="64" t="s">
        <v>1786</v>
      </c>
      <c r="B1532" s="64" t="s">
        <v>1624</v>
      </c>
      <c r="C1532" s="64">
        <v>0.72480093568892001</v>
      </c>
      <c r="D1532" s="64">
        <v>0.21917541892869</v>
      </c>
    </row>
    <row r="1533" spans="1:4">
      <c r="A1533" s="64" t="s">
        <v>1786</v>
      </c>
      <c r="B1533" s="64" t="s">
        <v>1504</v>
      </c>
      <c r="C1533" s="64">
        <v>0.48937499496544901</v>
      </c>
      <c r="D1533" s="64">
        <v>0.21917541892869</v>
      </c>
    </row>
    <row r="1534" spans="1:4">
      <c r="A1534" s="64" t="s">
        <v>1786</v>
      </c>
      <c r="B1534" s="64" t="s">
        <v>1504</v>
      </c>
      <c r="C1534" s="64">
        <v>0.48937499496544901</v>
      </c>
      <c r="D1534" s="64">
        <v>0.21917541892869</v>
      </c>
    </row>
    <row r="1535" spans="1:4">
      <c r="A1535" s="64" t="s">
        <v>1786</v>
      </c>
      <c r="B1535" s="64" t="s">
        <v>1625</v>
      </c>
      <c r="C1535" s="64">
        <v>0.119562455296486</v>
      </c>
      <c r="D1535" s="64">
        <v>0.21917541892869</v>
      </c>
    </row>
    <row r="1536" spans="1:4">
      <c r="A1536" s="64" t="s">
        <v>1791</v>
      </c>
      <c r="B1536" s="64" t="s">
        <v>1728</v>
      </c>
      <c r="C1536" s="64">
        <v>0.27126328300258001</v>
      </c>
      <c r="D1536" s="64">
        <v>0.21041785339730601</v>
      </c>
    </row>
    <row r="1537" spans="1:4">
      <c r="A1537" s="64" t="s">
        <v>1791</v>
      </c>
      <c r="B1537" s="64" t="s">
        <v>1729</v>
      </c>
      <c r="C1537" s="64">
        <v>0.28651429782139298</v>
      </c>
      <c r="D1537" s="64">
        <v>0.21041785339730601</v>
      </c>
    </row>
    <row r="1538" spans="1:4">
      <c r="A1538" s="64" t="s">
        <v>1791</v>
      </c>
      <c r="B1538" s="64" t="s">
        <v>1730</v>
      </c>
      <c r="C1538" s="64">
        <v>0.40111627676939998</v>
      </c>
      <c r="D1538" s="64">
        <v>0.21041785339730601</v>
      </c>
    </row>
    <row r="1539" spans="1:4">
      <c r="A1539" s="64" t="s">
        <v>1791</v>
      </c>
      <c r="B1539" s="64" t="s">
        <v>1732</v>
      </c>
      <c r="C1539" s="64">
        <v>0.30485496540395601</v>
      </c>
      <c r="D1539" s="64">
        <v>0.21041785339730601</v>
      </c>
    </row>
    <row r="1540" spans="1:4">
      <c r="A1540" s="64" t="s">
        <v>1792</v>
      </c>
      <c r="B1540" s="64" t="s">
        <v>1450</v>
      </c>
      <c r="C1540" s="64">
        <v>0.39822849654307402</v>
      </c>
      <c r="D1540" s="64">
        <v>0.414024640620759</v>
      </c>
    </row>
    <row r="1541" spans="1:4">
      <c r="A1541" s="64" t="s">
        <v>1792</v>
      </c>
      <c r="B1541" s="64" t="s">
        <v>1749</v>
      </c>
      <c r="C1541" s="64">
        <v>0.45517460123195203</v>
      </c>
      <c r="D1541" s="64">
        <v>0.414024640620759</v>
      </c>
    </row>
    <row r="1542" spans="1:4">
      <c r="A1542" s="64" t="s">
        <v>1792</v>
      </c>
      <c r="B1542" s="64" t="s">
        <v>1436</v>
      </c>
      <c r="C1542" s="64">
        <v>0.74089941777346302</v>
      </c>
      <c r="D1542" s="64">
        <v>0.414024640620759</v>
      </c>
    </row>
    <row r="1543" spans="1:4">
      <c r="A1543" s="64" t="s">
        <v>1792</v>
      </c>
      <c r="B1543" s="64" t="s">
        <v>1453</v>
      </c>
      <c r="C1543" s="64">
        <v>0.33603553547218001</v>
      </c>
      <c r="D1543" s="64">
        <v>0.414024640620759</v>
      </c>
    </row>
    <row r="1544" spans="1:4">
      <c r="A1544" s="64" t="s">
        <v>1792</v>
      </c>
      <c r="B1544" s="64" t="s">
        <v>1441</v>
      </c>
      <c r="C1544" s="64">
        <v>0.56665152152669196</v>
      </c>
      <c r="D1544" s="64">
        <v>0.414024640620759</v>
      </c>
    </row>
    <row r="1545" spans="1:4">
      <c r="A1545" s="64" t="s">
        <v>1792</v>
      </c>
      <c r="B1545" s="64" t="s">
        <v>1681</v>
      </c>
      <c r="C1545" s="64">
        <v>0.77750644562966398</v>
      </c>
      <c r="D1545" s="64">
        <v>0.414024640620759</v>
      </c>
    </row>
    <row r="1546" spans="1:4">
      <c r="A1546" s="64" t="s">
        <v>1792</v>
      </c>
      <c r="B1546" s="64" t="s">
        <v>1444</v>
      </c>
      <c r="C1546" s="64">
        <v>0.42898539467726998</v>
      </c>
      <c r="D1546" s="64">
        <v>0.414024640620759</v>
      </c>
    </row>
    <row r="1547" spans="1:4">
      <c r="A1547" s="64" t="s">
        <v>1792</v>
      </c>
      <c r="B1547" s="64" t="s">
        <v>1455</v>
      </c>
      <c r="C1547" s="64">
        <v>0.47261112465438299</v>
      </c>
      <c r="D1547" s="64">
        <v>0.414024640620759</v>
      </c>
    </row>
    <row r="1548" spans="1:4">
      <c r="A1548" s="64" t="s">
        <v>1792</v>
      </c>
      <c r="B1548" s="64" t="s">
        <v>1437</v>
      </c>
      <c r="C1548" s="64">
        <v>0.81126818059149497</v>
      </c>
      <c r="D1548" s="64">
        <v>0.414024640620759</v>
      </c>
    </row>
    <row r="1549" spans="1:4">
      <c r="A1549" s="64" t="s">
        <v>1792</v>
      </c>
      <c r="B1549" s="64" t="s">
        <v>1451</v>
      </c>
      <c r="C1549" s="64">
        <v>0.86888191822475702</v>
      </c>
      <c r="D1549" s="64">
        <v>0.414024640620759</v>
      </c>
    </row>
    <row r="1550" spans="1:4">
      <c r="A1550" s="64" t="s">
        <v>1792</v>
      </c>
      <c r="B1550" s="64" t="s">
        <v>1750</v>
      </c>
      <c r="C1550" s="64">
        <v>0.31898984780006701</v>
      </c>
      <c r="D1550" s="64">
        <v>0.414024640620759</v>
      </c>
    </row>
    <row r="1551" spans="1:4">
      <c r="A1551" s="64" t="s">
        <v>1792</v>
      </c>
      <c r="B1551" s="64" t="s">
        <v>1454</v>
      </c>
      <c r="C1551" s="64">
        <v>0.21764160988884099</v>
      </c>
      <c r="D1551" s="64">
        <v>0.414024640620759</v>
      </c>
    </row>
    <row r="1552" spans="1:4">
      <c r="A1552" s="64" t="s">
        <v>1792</v>
      </c>
      <c r="B1552" s="64" t="s">
        <v>1438</v>
      </c>
      <c r="C1552" s="64">
        <v>0.29394369796604602</v>
      </c>
      <c r="D1552" s="64">
        <v>0.414024640620759</v>
      </c>
    </row>
    <row r="1553" spans="1:4">
      <c r="A1553" s="64" t="s">
        <v>1792</v>
      </c>
      <c r="B1553" s="64" t="s">
        <v>1440</v>
      </c>
      <c r="C1553" s="64">
        <v>0.255457565715274</v>
      </c>
      <c r="D1553" s="64">
        <v>0.414024640620759</v>
      </c>
    </row>
    <row r="1554" spans="1:4">
      <c r="A1554" s="64" t="s">
        <v>1792</v>
      </c>
      <c r="B1554" s="64" t="s">
        <v>1748</v>
      </c>
      <c r="C1554" s="64">
        <v>0.44488750973031699</v>
      </c>
      <c r="D1554" s="64">
        <v>0.414024640620759</v>
      </c>
    </row>
    <row r="1555" spans="1:4">
      <c r="A1555" s="64" t="s">
        <v>1792</v>
      </c>
      <c r="B1555" s="64" t="s">
        <v>1453</v>
      </c>
      <c r="C1555" s="64">
        <v>0.33603553547218001</v>
      </c>
      <c r="D1555" s="64">
        <v>0.414024640620759</v>
      </c>
    </row>
    <row r="1556" spans="1:4">
      <c r="A1556" s="64" t="s">
        <v>1792</v>
      </c>
      <c r="B1556" s="64" t="s">
        <v>1434</v>
      </c>
      <c r="C1556" s="64">
        <v>0.251414659118817</v>
      </c>
      <c r="D1556" s="64">
        <v>0.414024640620759</v>
      </c>
    </row>
    <row r="1557" spans="1:4">
      <c r="A1557" s="64" t="s">
        <v>1792</v>
      </c>
      <c r="B1557" s="64" t="s">
        <v>1751</v>
      </c>
      <c r="C1557" s="64">
        <v>0.156460545258918</v>
      </c>
      <c r="D1557" s="64">
        <v>0.414024640620759</v>
      </c>
    </row>
    <row r="1558" spans="1:4">
      <c r="A1558" s="64" t="s">
        <v>1792</v>
      </c>
      <c r="B1558" s="64" t="s">
        <v>1438</v>
      </c>
      <c r="C1558" s="64">
        <v>0.29394369796604602</v>
      </c>
      <c r="D1558" s="64">
        <v>0.414024640620759</v>
      </c>
    </row>
    <row r="1559" spans="1:4">
      <c r="A1559" s="64" t="s">
        <v>1792</v>
      </c>
      <c r="B1559" s="64" t="s">
        <v>1442</v>
      </c>
      <c r="C1559" s="64">
        <v>0.86096171133673405</v>
      </c>
      <c r="D1559" s="64">
        <v>0.414024640620759</v>
      </c>
    </row>
    <row r="1560" spans="1:4">
      <c r="A1560" s="64" t="s">
        <v>1792</v>
      </c>
      <c r="B1560" s="64" t="s">
        <v>1440</v>
      </c>
      <c r="C1560" s="64">
        <v>0.255457565715274</v>
      </c>
      <c r="D1560" s="64">
        <v>0.414024640620759</v>
      </c>
    </row>
    <row r="1561" spans="1:4">
      <c r="A1561" s="64" t="s">
        <v>1792</v>
      </c>
      <c r="B1561" s="64" t="s">
        <v>1449</v>
      </c>
      <c r="C1561" s="64">
        <v>0.39822849654307402</v>
      </c>
      <c r="D1561" s="64">
        <v>0.414024640620759</v>
      </c>
    </row>
    <row r="1562" spans="1:4">
      <c r="A1562" s="64" t="s">
        <v>1792</v>
      </c>
      <c r="B1562" s="64" t="s">
        <v>1446</v>
      </c>
      <c r="C1562" s="64">
        <v>0.28275142301623801</v>
      </c>
      <c r="D1562" s="64">
        <v>0.414024640620759</v>
      </c>
    </row>
    <row r="1563" spans="1:4">
      <c r="A1563" s="64" t="s">
        <v>1793</v>
      </c>
      <c r="B1563" s="64" t="s">
        <v>1612</v>
      </c>
      <c r="C1563" s="64">
        <v>0.19511795212277</v>
      </c>
      <c r="D1563" s="64">
        <v>0.23568591453366899</v>
      </c>
    </row>
    <row r="1564" spans="1:4">
      <c r="A1564" s="64" t="s">
        <v>1793</v>
      </c>
      <c r="B1564" s="64" t="s">
        <v>1464</v>
      </c>
      <c r="C1564" s="64">
        <v>0.23485611066273299</v>
      </c>
      <c r="D1564" s="64">
        <v>0.23568591453366899</v>
      </c>
    </row>
    <row r="1565" spans="1:4">
      <c r="A1565" s="64" t="s">
        <v>1793</v>
      </c>
      <c r="B1565" s="64" t="s">
        <v>1536</v>
      </c>
      <c r="C1565" s="64">
        <v>0.19046967973836601</v>
      </c>
      <c r="D1565" s="64">
        <v>0.23568591453366899</v>
      </c>
    </row>
    <row r="1566" spans="1:4">
      <c r="A1566" s="64" t="s">
        <v>1793</v>
      </c>
      <c r="B1566" s="64" t="s">
        <v>1613</v>
      </c>
      <c r="C1566" s="64">
        <v>0.37745822838875398</v>
      </c>
      <c r="D1566" s="64">
        <v>0.23568591453366899</v>
      </c>
    </row>
    <row r="1567" spans="1:4">
      <c r="A1567" s="64" t="s">
        <v>1793</v>
      </c>
      <c r="B1567" s="64" t="s">
        <v>1463</v>
      </c>
      <c r="C1567" s="64">
        <v>0.181021278819397</v>
      </c>
      <c r="D1567" s="64">
        <v>0.23568591453366899</v>
      </c>
    </row>
    <row r="1568" spans="1:4">
      <c r="A1568" s="64" t="s">
        <v>1793</v>
      </c>
      <c r="B1568" s="64" t="s">
        <v>1630</v>
      </c>
      <c r="C1568" s="64">
        <v>0.342670921230389</v>
      </c>
      <c r="D1568" s="64">
        <v>0.23568591453366899</v>
      </c>
    </row>
    <row r="1569" spans="1:4">
      <c r="A1569" s="64" t="s">
        <v>1793</v>
      </c>
      <c r="B1569" s="64" t="s">
        <v>1460</v>
      </c>
      <c r="C1569" s="64">
        <v>0.114025955901372</v>
      </c>
      <c r="D1569" s="64">
        <v>0.23568591453366899</v>
      </c>
    </row>
    <row r="1570" spans="1:4">
      <c r="A1570" s="64" t="s">
        <v>1793</v>
      </c>
      <c r="B1570" s="64" t="s">
        <v>1631</v>
      </c>
      <c r="C1570" s="64">
        <v>0.31898984780006701</v>
      </c>
      <c r="D1570" s="64">
        <v>0.23568591453366899</v>
      </c>
    </row>
    <row r="1571" spans="1:4">
      <c r="A1571" s="64" t="s">
        <v>1793</v>
      </c>
      <c r="B1571" s="64" t="s">
        <v>1462</v>
      </c>
      <c r="C1571" s="64">
        <v>0.27126328300258001</v>
      </c>
      <c r="D1571" s="64">
        <v>0.23568591453366899</v>
      </c>
    </row>
    <row r="1572" spans="1:4">
      <c r="A1572" s="64" t="s">
        <v>1793</v>
      </c>
      <c r="B1572" s="64" t="s">
        <v>1465</v>
      </c>
      <c r="C1572" s="64">
        <v>0.24733379040283901</v>
      </c>
      <c r="D1572" s="64">
        <v>0.23568591453366899</v>
      </c>
    </row>
    <row r="1573" spans="1:4">
      <c r="A1573" s="64" t="s">
        <v>1793</v>
      </c>
      <c r="B1573" s="64" t="s">
        <v>1611</v>
      </c>
      <c r="C1573" s="64">
        <v>0.56665152152669196</v>
      </c>
      <c r="D1573" s="64">
        <v>0.23568591453366899</v>
      </c>
    </row>
    <row r="1574" spans="1:4">
      <c r="A1574" s="64" t="s">
        <v>1793</v>
      </c>
      <c r="B1574" s="64" t="s">
        <v>1466</v>
      </c>
      <c r="C1574" s="64">
        <v>0.146233971661032</v>
      </c>
      <c r="D1574" s="64">
        <v>0.23568591453366899</v>
      </c>
    </row>
    <row r="1575" spans="1:4">
      <c r="A1575" s="64" t="s">
        <v>1793</v>
      </c>
      <c r="B1575" s="64" t="s">
        <v>1461</v>
      </c>
      <c r="C1575" s="64">
        <v>0.17136289634056801</v>
      </c>
      <c r="D1575" s="64">
        <v>0.23568591453366899</v>
      </c>
    </row>
    <row r="1576" spans="1:4">
      <c r="A1576" s="64" t="s">
        <v>1793</v>
      </c>
      <c r="B1576" s="64" t="s">
        <v>1459</v>
      </c>
      <c r="C1576" s="64">
        <v>0.156460545258918</v>
      </c>
      <c r="D1576" s="64">
        <v>0.23568591453366899</v>
      </c>
    </row>
    <row r="1577" spans="1:4">
      <c r="A1577" s="64" t="s">
        <v>1793</v>
      </c>
      <c r="B1577" s="64" t="s">
        <v>1538</v>
      </c>
      <c r="C1577" s="64">
        <v>0.181021278819397</v>
      </c>
      <c r="D1577" s="64">
        <v>0.23568591453366899</v>
      </c>
    </row>
    <row r="1578" spans="1:4">
      <c r="A1578" s="64" t="s">
        <v>1794</v>
      </c>
      <c r="B1578" s="64" t="s">
        <v>1643</v>
      </c>
      <c r="C1578" s="64">
        <v>0.22633408614707601</v>
      </c>
      <c r="D1578" s="64">
        <v>0.21917541892869</v>
      </c>
    </row>
    <row r="1579" spans="1:4">
      <c r="A1579" s="64" t="s">
        <v>1794</v>
      </c>
      <c r="B1579" s="64" t="s">
        <v>1651</v>
      </c>
      <c r="C1579" s="65">
        <v>0</v>
      </c>
      <c r="D1579" s="64">
        <v>0.21917541892869</v>
      </c>
    </row>
    <row r="1580" spans="1:4">
      <c r="A1580" s="64" t="s">
        <v>1794</v>
      </c>
      <c r="B1580" s="64" t="s">
        <v>1652</v>
      </c>
      <c r="C1580" s="64">
        <v>0.86691535683740495</v>
      </c>
      <c r="D1580" s="64">
        <v>0.21917541892869</v>
      </c>
    </row>
    <row r="1581" spans="1:4">
      <c r="A1581" s="64" t="s">
        <v>1794</v>
      </c>
      <c r="B1581" s="64" t="s">
        <v>1547</v>
      </c>
      <c r="C1581" s="64">
        <v>0.36199007175924602</v>
      </c>
      <c r="D1581" s="64">
        <v>0.21917541892869</v>
      </c>
    </row>
    <row r="1582" spans="1:4">
      <c r="A1582" s="64" t="s">
        <v>1794</v>
      </c>
      <c r="B1582" s="64" t="s">
        <v>1640</v>
      </c>
      <c r="C1582" s="64">
        <v>0.26343227248738199</v>
      </c>
      <c r="D1582" s="64">
        <v>0.21917541892869</v>
      </c>
    </row>
    <row r="1583" spans="1:4">
      <c r="A1583" s="64" t="s">
        <v>1794</v>
      </c>
      <c r="B1583" s="64" t="s">
        <v>1644</v>
      </c>
      <c r="C1583" s="64">
        <v>0.255457565715274</v>
      </c>
      <c r="D1583" s="64">
        <v>0.21917541892869</v>
      </c>
    </row>
    <row r="1584" spans="1:4">
      <c r="A1584" s="64" t="s">
        <v>1794</v>
      </c>
      <c r="B1584" s="64" t="s">
        <v>1639</v>
      </c>
      <c r="C1584" s="64">
        <v>0.30485496540395601</v>
      </c>
      <c r="D1584" s="64">
        <v>0.21917541892869</v>
      </c>
    </row>
    <row r="1585" spans="1:4">
      <c r="A1585" s="64" t="s">
        <v>1794</v>
      </c>
      <c r="B1585" s="64" t="s">
        <v>1635</v>
      </c>
      <c r="C1585" s="64">
        <v>0.24321423989029101</v>
      </c>
      <c r="D1585" s="64">
        <v>0.21917541892869</v>
      </c>
    </row>
    <row r="1586" spans="1:4">
      <c r="A1586" s="64" t="s">
        <v>1794</v>
      </c>
      <c r="B1586" s="64" t="s">
        <v>1636</v>
      </c>
      <c r="C1586" s="64">
        <v>0.308432017078625</v>
      </c>
      <c r="D1586" s="64">
        <v>0.21917541892869</v>
      </c>
    </row>
    <row r="1587" spans="1:4">
      <c r="A1587" s="64" t="s">
        <v>1794</v>
      </c>
      <c r="B1587" s="64" t="s">
        <v>1659</v>
      </c>
      <c r="C1587" s="64">
        <v>0.29394369796604602</v>
      </c>
      <c r="D1587" s="64">
        <v>0.21917541892869</v>
      </c>
    </row>
    <row r="1588" spans="1:4">
      <c r="A1588" s="64" t="s">
        <v>1794</v>
      </c>
      <c r="B1588" s="64" t="s">
        <v>1668</v>
      </c>
      <c r="C1588" s="64">
        <v>0.25946320996978101</v>
      </c>
      <c r="D1588" s="64">
        <v>0.21917541892869</v>
      </c>
    </row>
    <row r="1589" spans="1:4">
      <c r="A1589" s="64" t="s">
        <v>1794</v>
      </c>
      <c r="B1589" s="64" t="s">
        <v>1664</v>
      </c>
      <c r="C1589" s="64">
        <v>0.45517460123195203</v>
      </c>
      <c r="D1589" s="64">
        <v>0.21917541892869</v>
      </c>
    </row>
    <row r="1590" spans="1:4">
      <c r="A1590" s="64" t="s">
        <v>1794</v>
      </c>
      <c r="B1590" s="64" t="s">
        <v>1535</v>
      </c>
      <c r="C1590" s="64">
        <v>0.4208106836103</v>
      </c>
      <c r="D1590" s="64">
        <v>0.21917541892869</v>
      </c>
    </row>
    <row r="1591" spans="1:4">
      <c r="A1591" s="64" t="s">
        <v>1794</v>
      </c>
      <c r="B1591" s="64" t="s">
        <v>1544</v>
      </c>
      <c r="C1591" s="64">
        <v>0.33936589142418999</v>
      </c>
      <c r="D1591" s="64">
        <v>0.21917541892869</v>
      </c>
    </row>
    <row r="1592" spans="1:4">
      <c r="A1592" s="64" t="s">
        <v>1794</v>
      </c>
      <c r="B1592" s="64" t="s">
        <v>1671</v>
      </c>
      <c r="C1592" s="64">
        <v>0.23485611066273299</v>
      </c>
      <c r="D1592" s="64">
        <v>0.21917541892869</v>
      </c>
    </row>
    <row r="1593" spans="1:4">
      <c r="A1593" s="64" t="s">
        <v>1794</v>
      </c>
      <c r="B1593" s="64" t="s">
        <v>1656</v>
      </c>
      <c r="C1593" s="64">
        <v>0.19971703551667799</v>
      </c>
      <c r="D1593" s="64">
        <v>0.21917541892869</v>
      </c>
    </row>
    <row r="1594" spans="1:4">
      <c r="A1594" s="64" t="s">
        <v>1794</v>
      </c>
      <c r="B1594" s="64" t="s">
        <v>1655</v>
      </c>
      <c r="C1594" s="64">
        <v>0.82667366824828303</v>
      </c>
      <c r="D1594" s="64">
        <v>0.21917541892869</v>
      </c>
    </row>
    <row r="1595" spans="1:4">
      <c r="A1595" s="64" t="s">
        <v>1794</v>
      </c>
      <c r="B1595" s="64" t="s">
        <v>1641</v>
      </c>
      <c r="C1595" s="64">
        <v>0.98748709756376196</v>
      </c>
      <c r="D1595" s="64">
        <v>0.21917541892869</v>
      </c>
    </row>
    <row r="1596" spans="1:4">
      <c r="A1596" s="64" t="s">
        <v>1794</v>
      </c>
      <c r="B1596" s="64" t="s">
        <v>1666</v>
      </c>
      <c r="C1596" s="64">
        <v>0.36199007175924602</v>
      </c>
      <c r="D1596" s="64">
        <v>0.21917541892869</v>
      </c>
    </row>
    <row r="1597" spans="1:4">
      <c r="A1597" s="64" t="s">
        <v>1794</v>
      </c>
      <c r="B1597" s="64" t="s">
        <v>1662</v>
      </c>
      <c r="C1597" s="64">
        <v>0.26736541539464198</v>
      </c>
      <c r="D1597" s="64">
        <v>0.21917541892869</v>
      </c>
    </row>
    <row r="1598" spans="1:4">
      <c r="A1598" s="64" t="s">
        <v>1794</v>
      </c>
      <c r="B1598" s="64" t="s">
        <v>1634</v>
      </c>
      <c r="C1598" s="64">
        <v>5.4397069082245501E-2</v>
      </c>
      <c r="D1598" s="64">
        <v>0.21917541892869</v>
      </c>
    </row>
    <row r="1599" spans="1:4">
      <c r="A1599" s="64" t="s">
        <v>1794</v>
      </c>
      <c r="B1599" s="64" t="s">
        <v>1647</v>
      </c>
      <c r="C1599" s="64">
        <v>0.325888553363402</v>
      </c>
      <c r="D1599" s="64">
        <v>0.21917541892869</v>
      </c>
    </row>
    <row r="1600" spans="1:4">
      <c r="A1600" s="64" t="s">
        <v>1794</v>
      </c>
      <c r="B1600" s="64" t="s">
        <v>1670</v>
      </c>
      <c r="C1600" s="64">
        <v>0.30124822831381498</v>
      </c>
      <c r="D1600" s="64">
        <v>0.21917541892869</v>
      </c>
    </row>
    <row r="1601" spans="1:4">
      <c r="A1601" s="64" t="s">
        <v>1794</v>
      </c>
      <c r="B1601" s="64" t="s">
        <v>1674</v>
      </c>
      <c r="C1601" s="64">
        <v>0.61674721939372801</v>
      </c>
      <c r="D1601" s="64">
        <v>0.21917541892869</v>
      </c>
    </row>
    <row r="1602" spans="1:4">
      <c r="A1602" s="64" t="s">
        <v>1794</v>
      </c>
      <c r="B1602" s="64" t="s">
        <v>1637</v>
      </c>
      <c r="C1602" s="64">
        <v>0.16645200425812201</v>
      </c>
      <c r="D1602" s="64">
        <v>0.21917541892869</v>
      </c>
    </row>
    <row r="1603" spans="1:4">
      <c r="A1603" s="64" t="s">
        <v>1794</v>
      </c>
      <c r="B1603" s="64" t="s">
        <v>1667</v>
      </c>
      <c r="C1603" s="64">
        <v>0.21764160988884099</v>
      </c>
      <c r="D1603" s="64">
        <v>0.21917541892869</v>
      </c>
    </row>
    <row r="1604" spans="1:4">
      <c r="A1604" s="64" t="s">
        <v>1794</v>
      </c>
      <c r="B1604" s="64" t="s">
        <v>1657</v>
      </c>
      <c r="C1604" s="64">
        <v>4.79582946483866E-2</v>
      </c>
      <c r="D1604" s="64">
        <v>0.21917541892869</v>
      </c>
    </row>
    <row r="1605" spans="1:4">
      <c r="A1605" s="64" t="s">
        <v>1794</v>
      </c>
      <c r="B1605" s="64" t="s">
        <v>1648</v>
      </c>
      <c r="C1605" s="64">
        <v>0.19511795212277</v>
      </c>
      <c r="D1605" s="64">
        <v>0.21917541892869</v>
      </c>
    </row>
    <row r="1606" spans="1:4">
      <c r="A1606" s="64" t="s">
        <v>1794</v>
      </c>
      <c r="B1606" s="64" t="s">
        <v>1649</v>
      </c>
      <c r="C1606" s="64">
        <v>0.56071143828359604</v>
      </c>
      <c r="D1606" s="64">
        <v>0.21917541892869</v>
      </c>
    </row>
    <row r="1607" spans="1:4">
      <c r="A1607" s="64" t="s">
        <v>1794</v>
      </c>
      <c r="B1607" s="64" t="s">
        <v>1665</v>
      </c>
      <c r="C1607" s="64">
        <v>0.255457565715274</v>
      </c>
      <c r="D1607" s="64">
        <v>0.21917541892869</v>
      </c>
    </row>
    <row r="1608" spans="1:4">
      <c r="A1608" s="64" t="s">
        <v>1794</v>
      </c>
      <c r="B1608" s="64" t="s">
        <v>1543</v>
      </c>
      <c r="C1608" s="64">
        <v>0.83629640802195604</v>
      </c>
      <c r="D1608" s="64">
        <v>0.21917541892869</v>
      </c>
    </row>
    <row r="1609" spans="1:4">
      <c r="A1609" s="64" t="s">
        <v>1794</v>
      </c>
      <c r="B1609" s="64" t="s">
        <v>1672</v>
      </c>
      <c r="C1609" s="64">
        <v>0.27126328300258001</v>
      </c>
      <c r="D1609" s="64">
        <v>0.21917541892869</v>
      </c>
    </row>
    <row r="1610" spans="1:4">
      <c r="A1610" s="64" t="s">
        <v>1794</v>
      </c>
      <c r="B1610" s="64" t="s">
        <v>1542</v>
      </c>
      <c r="C1610" s="64">
        <v>0.521079310465832</v>
      </c>
      <c r="D1610" s="64">
        <v>0.21917541892869</v>
      </c>
    </row>
    <row r="1611" spans="1:4">
      <c r="A1611" s="64" t="s">
        <v>1795</v>
      </c>
      <c r="B1611" s="64" t="s">
        <v>1440</v>
      </c>
      <c r="C1611" s="64">
        <v>0.255457565715274</v>
      </c>
      <c r="D1611" s="64">
        <v>0.354602509612922</v>
      </c>
    </row>
    <row r="1612" spans="1:4">
      <c r="A1612" s="64" t="s">
        <v>1795</v>
      </c>
      <c r="B1612" s="64" t="s">
        <v>1751</v>
      </c>
      <c r="C1612" s="64">
        <v>0.156460545258918</v>
      </c>
      <c r="D1612" s="64">
        <v>0.354602509612922</v>
      </c>
    </row>
    <row r="1613" spans="1:4">
      <c r="A1613" s="64" t="s">
        <v>1795</v>
      </c>
      <c r="B1613" s="64" t="s">
        <v>1750</v>
      </c>
      <c r="C1613" s="64">
        <v>0.31898984780006701</v>
      </c>
      <c r="D1613" s="64">
        <v>0.354602509612922</v>
      </c>
    </row>
    <row r="1614" spans="1:4">
      <c r="A1614" s="64" t="s">
        <v>1795</v>
      </c>
      <c r="B1614" s="64" t="s">
        <v>1438</v>
      </c>
      <c r="C1614" s="64">
        <v>0.29394369796604602</v>
      </c>
      <c r="D1614" s="64">
        <v>0.354602509612922</v>
      </c>
    </row>
    <row r="1615" spans="1:4">
      <c r="A1615" s="64" t="s">
        <v>1795</v>
      </c>
      <c r="B1615" s="64" t="s">
        <v>1748</v>
      </c>
      <c r="C1615" s="64">
        <v>0.44488750973031699</v>
      </c>
      <c r="D1615" s="64">
        <v>0.354602509612922</v>
      </c>
    </row>
    <row r="1616" spans="1:4">
      <c r="A1616" s="64" t="s">
        <v>1795</v>
      </c>
      <c r="B1616" s="64" t="s">
        <v>1453</v>
      </c>
      <c r="C1616" s="64">
        <v>0.33603553547218001</v>
      </c>
      <c r="D1616" s="64">
        <v>0.354602509612922</v>
      </c>
    </row>
    <row r="1617" spans="1:4">
      <c r="A1617" s="64" t="s">
        <v>1795</v>
      </c>
      <c r="B1617" s="64" t="s">
        <v>1451</v>
      </c>
      <c r="C1617" s="64">
        <v>0.86888191822475702</v>
      </c>
      <c r="D1617" s="64">
        <v>0.354602509612922</v>
      </c>
    </row>
    <row r="1618" spans="1:4">
      <c r="A1618" s="64" t="s">
        <v>1795</v>
      </c>
      <c r="B1618" s="64" t="s">
        <v>1749</v>
      </c>
      <c r="C1618" s="64">
        <v>0.45517460123195203</v>
      </c>
      <c r="D1618" s="64">
        <v>0.354602509612922</v>
      </c>
    </row>
    <row r="1619" spans="1:4">
      <c r="A1619" s="64" t="s">
        <v>1795</v>
      </c>
      <c r="B1619" s="64" t="s">
        <v>1681</v>
      </c>
      <c r="C1619" s="64">
        <v>0.77750644562966398</v>
      </c>
      <c r="D1619" s="64">
        <v>0.354602509612922</v>
      </c>
    </row>
    <row r="1620" spans="1:4">
      <c r="A1620" s="64" t="s">
        <v>1796</v>
      </c>
      <c r="B1620" s="64" t="s">
        <v>1451</v>
      </c>
      <c r="C1620" s="64">
        <v>0.86888191822475702</v>
      </c>
      <c r="D1620" s="64">
        <v>0.48670196095415602</v>
      </c>
    </row>
    <row r="1621" spans="1:4">
      <c r="A1621" s="64" t="s">
        <v>1796</v>
      </c>
      <c r="B1621" s="64" t="s">
        <v>1748</v>
      </c>
      <c r="C1621" s="64">
        <v>0.44488750973031699</v>
      </c>
      <c r="D1621" s="64">
        <v>0.48670196095415602</v>
      </c>
    </row>
    <row r="1622" spans="1:4">
      <c r="A1622" s="64" t="s">
        <v>1796</v>
      </c>
      <c r="B1622" s="64" t="s">
        <v>1681</v>
      </c>
      <c r="C1622" s="64">
        <v>0.77750644562966398</v>
      </c>
      <c r="D1622" s="64">
        <v>0.48670196095415602</v>
      </c>
    </row>
    <row r="1623" spans="1:4">
      <c r="A1623" s="64" t="s">
        <v>1796</v>
      </c>
      <c r="B1623" s="64" t="s">
        <v>1448</v>
      </c>
      <c r="C1623" s="64">
        <v>0.30124822831381498</v>
      </c>
      <c r="D1623" s="64">
        <v>0.48670196095415602</v>
      </c>
    </row>
    <row r="1624" spans="1:4">
      <c r="A1624" s="64" t="s">
        <v>1796</v>
      </c>
      <c r="B1624" s="64" t="s">
        <v>1453</v>
      </c>
      <c r="C1624" s="64">
        <v>0.33603553547218001</v>
      </c>
      <c r="D1624" s="64">
        <v>0.48670196095415602</v>
      </c>
    </row>
    <row r="1625" spans="1:4">
      <c r="A1625" s="64" t="s">
        <v>1796</v>
      </c>
      <c r="B1625" s="64" t="s">
        <v>1453</v>
      </c>
      <c r="C1625" s="64">
        <v>0.33603553547218001</v>
      </c>
      <c r="D1625" s="64">
        <v>0.48670196095415602</v>
      </c>
    </row>
    <row r="1626" spans="1:4">
      <c r="A1626" s="64" t="s">
        <v>1796</v>
      </c>
      <c r="B1626" s="64" t="s">
        <v>1749</v>
      </c>
      <c r="C1626" s="64">
        <v>0.45517460123195203</v>
      </c>
      <c r="D1626" s="64">
        <v>0.48670196095415602</v>
      </c>
    </row>
    <row r="1627" spans="1:4">
      <c r="A1627" s="64" t="s">
        <v>1796</v>
      </c>
      <c r="B1627" s="64" t="s">
        <v>1440</v>
      </c>
      <c r="C1627" s="64">
        <v>0.255457565715274</v>
      </c>
      <c r="D1627" s="64">
        <v>0.48670196095415602</v>
      </c>
    </row>
    <row r="1628" spans="1:4">
      <c r="A1628" s="64" t="s">
        <v>1796</v>
      </c>
      <c r="B1628" s="64" t="s">
        <v>1451</v>
      </c>
      <c r="C1628" s="64">
        <v>0.86888191822475702</v>
      </c>
      <c r="D1628" s="64">
        <v>0.48670196095415602</v>
      </c>
    </row>
    <row r="1629" spans="1:4">
      <c r="A1629" s="64" t="s">
        <v>1796</v>
      </c>
      <c r="B1629" s="64" t="s">
        <v>1438</v>
      </c>
      <c r="C1629" s="64">
        <v>0.29394369796604602</v>
      </c>
      <c r="D1629" s="64">
        <v>0.48670196095415602</v>
      </c>
    </row>
    <row r="1630" spans="1:4">
      <c r="A1630" s="64" t="s">
        <v>1796</v>
      </c>
      <c r="B1630" s="64" t="s">
        <v>1751</v>
      </c>
      <c r="C1630" s="64">
        <v>0.156460545258918</v>
      </c>
      <c r="D1630" s="64">
        <v>0.48670196095415602</v>
      </c>
    </row>
    <row r="1631" spans="1:4">
      <c r="A1631" s="64" t="s">
        <v>1796</v>
      </c>
      <c r="B1631" s="64" t="s">
        <v>1750</v>
      </c>
      <c r="C1631" s="64">
        <v>0.31898984780006701</v>
      </c>
      <c r="D1631" s="64">
        <v>0.48670196095415602</v>
      </c>
    </row>
    <row r="1632" spans="1:4">
      <c r="A1632" s="64" t="s">
        <v>1797</v>
      </c>
      <c r="B1632" s="64" t="s">
        <v>1702</v>
      </c>
      <c r="C1632" s="64">
        <v>0.31549899107991303</v>
      </c>
      <c r="D1632" s="64">
        <v>0.31457411922105599</v>
      </c>
    </row>
    <row r="1633" spans="1:4">
      <c r="A1633" s="64" t="s">
        <v>1797</v>
      </c>
      <c r="B1633" s="64" t="s">
        <v>1703</v>
      </c>
      <c r="C1633" s="64">
        <v>8.5233355165344998E-2</v>
      </c>
      <c r="D1633" s="64">
        <v>0.31457411922105599</v>
      </c>
    </row>
    <row r="1634" spans="1:4">
      <c r="A1634" s="64" t="s">
        <v>1797</v>
      </c>
      <c r="B1634" s="64" t="s">
        <v>1685</v>
      </c>
      <c r="C1634" s="64">
        <v>0.34595100717770899</v>
      </c>
      <c r="D1634" s="64">
        <v>0.31457411922105599</v>
      </c>
    </row>
    <row r="1635" spans="1:4">
      <c r="A1635" s="64" t="s">
        <v>1797</v>
      </c>
      <c r="B1635" s="64" t="s">
        <v>1540</v>
      </c>
      <c r="C1635" s="64">
        <v>0.47987495933986601</v>
      </c>
      <c r="D1635" s="64">
        <v>0.31457411922105599</v>
      </c>
    </row>
    <row r="1636" spans="1:4">
      <c r="A1636" s="64" t="s">
        <v>1797</v>
      </c>
      <c r="B1636" s="64" t="s">
        <v>1684</v>
      </c>
      <c r="C1636" s="64">
        <v>0.55670579402908904</v>
      </c>
      <c r="D1636" s="64">
        <v>0.31457411922105599</v>
      </c>
    </row>
    <row r="1637" spans="1:4">
      <c r="A1637" s="64" t="s">
        <v>1797</v>
      </c>
      <c r="B1637" s="64" t="s">
        <v>1539</v>
      </c>
      <c r="C1637" s="64">
        <v>0.251414659118817</v>
      </c>
      <c r="D1637" s="64">
        <v>0.31457411922105599</v>
      </c>
    </row>
    <row r="1638" spans="1:4">
      <c r="A1638" s="64" t="s">
        <v>1797</v>
      </c>
      <c r="B1638" s="64" t="s">
        <v>1686</v>
      </c>
      <c r="C1638" s="64">
        <v>0.33603553547218001</v>
      </c>
      <c r="D1638" s="64">
        <v>0.31457411922105599</v>
      </c>
    </row>
    <row r="1639" spans="1:4">
      <c r="A1639" s="64" t="s">
        <v>1797</v>
      </c>
      <c r="B1639" s="64" t="s">
        <v>1705</v>
      </c>
      <c r="C1639" s="64">
        <v>0.437009179347354</v>
      </c>
      <c r="D1639" s="64">
        <v>0.31457411922105599</v>
      </c>
    </row>
    <row r="1640" spans="1:4">
      <c r="A1640" s="64" t="s">
        <v>1797</v>
      </c>
      <c r="B1640" s="64" t="s">
        <v>1540</v>
      </c>
      <c r="C1640" s="64">
        <v>0.47987495933986601</v>
      </c>
      <c r="D1640" s="64">
        <v>0.31457411922105599</v>
      </c>
    </row>
    <row r="1641" spans="1:4">
      <c r="A1641" s="64" t="s">
        <v>1797</v>
      </c>
      <c r="B1641" s="64" t="s">
        <v>1706</v>
      </c>
      <c r="C1641" s="64">
        <v>0.77263682241506004</v>
      </c>
      <c r="D1641" s="64">
        <v>0.31457411922105599</v>
      </c>
    </row>
    <row r="1642" spans="1:4">
      <c r="A1642" s="64" t="s">
        <v>1797</v>
      </c>
      <c r="B1642" s="64" t="s">
        <v>1636</v>
      </c>
      <c r="C1642" s="64">
        <v>0.308432017078625</v>
      </c>
      <c r="D1642" s="64">
        <v>0.31457411922105599</v>
      </c>
    </row>
    <row r="1643" spans="1:4">
      <c r="A1643" s="64" t="s">
        <v>1797</v>
      </c>
      <c r="B1643" s="64" t="s">
        <v>1687</v>
      </c>
      <c r="C1643" s="64">
        <v>0.27126328300258001</v>
      </c>
      <c r="D1643" s="64">
        <v>0.31457411922105599</v>
      </c>
    </row>
    <row r="1644" spans="1:4">
      <c r="A1644" s="64" t="s">
        <v>1797</v>
      </c>
      <c r="B1644" s="64" t="s">
        <v>1701</v>
      </c>
      <c r="C1644" s="64">
        <v>0.22633408614707601</v>
      </c>
      <c r="D1644" s="64">
        <v>0.31457411922105599</v>
      </c>
    </row>
    <row r="1645" spans="1:4">
      <c r="A1645" s="64" t="s">
        <v>1797</v>
      </c>
      <c r="B1645" s="64" t="s">
        <v>1704</v>
      </c>
      <c r="C1645" s="64">
        <v>0.40398499560123302</v>
      </c>
      <c r="D1645" s="64">
        <v>0.31457411922105599</v>
      </c>
    </row>
    <row r="1646" spans="1:4">
      <c r="A1646" s="64" t="s">
        <v>1798</v>
      </c>
      <c r="B1646" s="64" t="s">
        <v>1520</v>
      </c>
      <c r="C1646" s="64">
        <v>0.15137733731150499</v>
      </c>
      <c r="D1646" s="64">
        <v>9.4786629792807997E-2</v>
      </c>
    </row>
    <row r="1647" spans="1:4">
      <c r="A1647" s="64" t="s">
        <v>1798</v>
      </c>
      <c r="B1647" s="64" t="s">
        <v>1470</v>
      </c>
      <c r="C1647" s="64">
        <v>0.53186421436832698</v>
      </c>
      <c r="D1647" s="64">
        <v>9.4786629792807997E-2</v>
      </c>
    </row>
    <row r="1648" spans="1:4">
      <c r="A1648" s="64" t="s">
        <v>1798</v>
      </c>
      <c r="B1648" s="64" t="s">
        <v>1484</v>
      </c>
      <c r="C1648" s="64">
        <v>0.72205891192411498</v>
      </c>
      <c r="D1648" s="64">
        <v>9.4786629792807997E-2</v>
      </c>
    </row>
    <row r="1649" spans="1:4">
      <c r="A1649" s="64" t="s">
        <v>1798</v>
      </c>
      <c r="B1649" s="64" t="s">
        <v>1479</v>
      </c>
      <c r="C1649" s="64">
        <v>0.28651429782139298</v>
      </c>
      <c r="D1649" s="64">
        <v>9.4786629792807997E-2</v>
      </c>
    </row>
    <row r="1650" spans="1:4">
      <c r="A1650" s="64" t="s">
        <v>1798</v>
      </c>
      <c r="B1650" s="64" t="s">
        <v>1489</v>
      </c>
      <c r="C1650" s="64">
        <v>0.54238795674706697</v>
      </c>
      <c r="D1650" s="64">
        <v>9.4786629792807997E-2</v>
      </c>
    </row>
    <row r="1651" spans="1:4">
      <c r="A1651" s="64" t="s">
        <v>1798</v>
      </c>
      <c r="B1651" s="64" t="s">
        <v>1505</v>
      </c>
      <c r="C1651" s="64">
        <v>0.54030349555673496</v>
      </c>
      <c r="D1651" s="64">
        <v>9.4786629792807997E-2</v>
      </c>
    </row>
    <row r="1652" spans="1:4">
      <c r="A1652" s="64" t="s">
        <v>1798</v>
      </c>
      <c r="B1652" s="64" t="s">
        <v>1524</v>
      </c>
      <c r="C1652" s="64">
        <v>0.35564529739605999</v>
      </c>
      <c r="D1652" s="64">
        <v>9.4786629792807997E-2</v>
      </c>
    </row>
    <row r="1653" spans="1:4">
      <c r="A1653" s="64" t="s">
        <v>1798</v>
      </c>
      <c r="B1653" s="64" t="s">
        <v>1477</v>
      </c>
      <c r="C1653" s="64">
        <v>0.24321423989029101</v>
      </c>
      <c r="D1653" s="64">
        <v>9.4786629792807997E-2</v>
      </c>
    </row>
    <row r="1654" spans="1:4">
      <c r="A1654" s="64" t="s">
        <v>1798</v>
      </c>
      <c r="B1654" s="64" t="s">
        <v>1488</v>
      </c>
      <c r="C1654" s="64">
        <v>0.308432017078625</v>
      </c>
      <c r="D1654" s="64">
        <v>9.4786629792807997E-2</v>
      </c>
    </row>
    <row r="1655" spans="1:4">
      <c r="A1655" s="64" t="s">
        <v>1798</v>
      </c>
      <c r="B1655" s="64" t="s">
        <v>1526</v>
      </c>
      <c r="C1655" s="64">
        <v>0.50551618839836998</v>
      </c>
      <c r="D1655" s="64">
        <v>9.4786629792807997E-2</v>
      </c>
    </row>
    <row r="1656" spans="1:4">
      <c r="A1656" s="64" t="s">
        <v>1798</v>
      </c>
      <c r="B1656" s="64" t="s">
        <v>1483</v>
      </c>
      <c r="C1656" s="64">
        <v>0.181021278819397</v>
      </c>
      <c r="D1656" s="64">
        <v>9.4786629792807997E-2</v>
      </c>
    </row>
    <row r="1657" spans="1:4">
      <c r="A1657" s="64" t="s">
        <v>1798</v>
      </c>
      <c r="B1657" s="64" t="s">
        <v>1521</v>
      </c>
      <c r="C1657" s="64">
        <v>0.24321423989029101</v>
      </c>
      <c r="D1657" s="64">
        <v>9.4786629792807997E-2</v>
      </c>
    </row>
    <row r="1658" spans="1:4">
      <c r="A1658" s="64" t="s">
        <v>1798</v>
      </c>
      <c r="B1658" s="64" t="s">
        <v>1518</v>
      </c>
      <c r="C1658" s="64">
        <v>0.48465093405089199</v>
      </c>
      <c r="D1658" s="64">
        <v>9.4786629792807997E-2</v>
      </c>
    </row>
    <row r="1659" spans="1:4">
      <c r="A1659" s="64" t="s">
        <v>1798</v>
      </c>
      <c r="B1659" s="64" t="s">
        <v>1470</v>
      </c>
      <c r="C1659" s="64">
        <v>0.53186421436832698</v>
      </c>
      <c r="D1659" s="64">
        <v>9.4786629792807997E-2</v>
      </c>
    </row>
    <row r="1660" spans="1:4">
      <c r="A1660" s="64" t="s">
        <v>1798</v>
      </c>
      <c r="B1660" s="64" t="s">
        <v>1461</v>
      </c>
      <c r="C1660" s="64">
        <v>0.17136289634056801</v>
      </c>
      <c r="D1660" s="64">
        <v>9.4786629792807997E-2</v>
      </c>
    </row>
    <row r="1661" spans="1:4">
      <c r="A1661" s="64" t="s">
        <v>1798</v>
      </c>
      <c r="B1661" s="64" t="s">
        <v>1510</v>
      </c>
      <c r="C1661" s="64">
        <v>0.35564529739605999</v>
      </c>
      <c r="D1661" s="64">
        <v>9.4786629792807997E-2</v>
      </c>
    </row>
    <row r="1662" spans="1:4">
      <c r="A1662" s="64" t="s">
        <v>1798</v>
      </c>
      <c r="B1662" s="64" t="s">
        <v>1494</v>
      </c>
      <c r="C1662" s="64">
        <v>0.146233971661032</v>
      </c>
      <c r="D1662" s="64">
        <v>9.4786629792807997E-2</v>
      </c>
    </row>
    <row r="1663" spans="1:4">
      <c r="A1663" s="64" t="s">
        <v>1798</v>
      </c>
      <c r="B1663" s="64" t="s">
        <v>1523</v>
      </c>
      <c r="C1663" s="64">
        <v>0.73023362299108496</v>
      </c>
      <c r="D1663" s="64">
        <v>9.4786629792807997E-2</v>
      </c>
    </row>
    <row r="1664" spans="1:4">
      <c r="A1664" s="64" t="s">
        <v>1798</v>
      </c>
      <c r="B1664" s="64" t="s">
        <v>1503</v>
      </c>
      <c r="C1664" s="64">
        <v>0.12502931134154799</v>
      </c>
      <c r="D1664" s="64">
        <v>9.4786629792807997E-2</v>
      </c>
    </row>
    <row r="1665" spans="1:4">
      <c r="A1665" s="64" t="s">
        <v>1798</v>
      </c>
      <c r="B1665" s="64" t="s">
        <v>1487</v>
      </c>
      <c r="C1665" s="64">
        <v>0.66323830007306095</v>
      </c>
      <c r="D1665" s="64">
        <v>9.4786629792807997E-2</v>
      </c>
    </row>
    <row r="1666" spans="1:4">
      <c r="A1666" s="64" t="s">
        <v>1798</v>
      </c>
      <c r="B1666" s="64" t="s">
        <v>1496</v>
      </c>
      <c r="C1666" s="64">
        <v>0.230615986054512</v>
      </c>
      <c r="D1666" s="64">
        <v>9.4786629792807997E-2</v>
      </c>
    </row>
    <row r="1667" spans="1:4">
      <c r="A1667" s="64" t="s">
        <v>1798</v>
      </c>
      <c r="B1667" s="64" t="s">
        <v>1500</v>
      </c>
      <c r="C1667" s="64">
        <v>0.30485496540395601</v>
      </c>
      <c r="D1667" s="64">
        <v>9.4786629792807997E-2</v>
      </c>
    </row>
    <row r="1668" spans="1:4">
      <c r="A1668" s="64" t="s">
        <v>1798</v>
      </c>
      <c r="B1668" s="64" t="s">
        <v>1522</v>
      </c>
      <c r="C1668" s="64">
        <v>0.15137733731150499</v>
      </c>
      <c r="D1668" s="64">
        <v>9.4786629792807997E-2</v>
      </c>
    </row>
    <row r="1669" spans="1:4">
      <c r="A1669" s="64" t="s">
        <v>1798</v>
      </c>
      <c r="B1669" s="64" t="s">
        <v>1491</v>
      </c>
      <c r="C1669" s="64">
        <v>0.46273321479365997</v>
      </c>
      <c r="D1669" s="64">
        <v>9.4786629792807997E-2</v>
      </c>
    </row>
    <row r="1670" spans="1:4">
      <c r="A1670" s="64" t="s">
        <v>1798</v>
      </c>
      <c r="B1670" s="64" t="s">
        <v>1514</v>
      </c>
      <c r="C1670" s="64">
        <v>0.308432017078625</v>
      </c>
      <c r="D1670" s="64">
        <v>9.4786629792807997E-2</v>
      </c>
    </row>
    <row r="1671" spans="1:4">
      <c r="A1671" s="64" t="s">
        <v>1798</v>
      </c>
      <c r="B1671" s="64" t="s">
        <v>1475</v>
      </c>
      <c r="C1671" s="64">
        <v>0.185771154786979</v>
      </c>
      <c r="D1671" s="64">
        <v>9.4786629792807997E-2</v>
      </c>
    </row>
    <row r="1672" spans="1:4">
      <c r="A1672" s="64" t="s">
        <v>1798</v>
      </c>
      <c r="B1672" s="64" t="s">
        <v>1519</v>
      </c>
      <c r="C1672" s="64">
        <v>0.437009179347354</v>
      </c>
      <c r="D1672" s="64">
        <v>9.4786629792807997E-2</v>
      </c>
    </row>
    <row r="1673" spans="1:4">
      <c r="A1673" s="64" t="s">
        <v>1798</v>
      </c>
      <c r="B1673" s="64" t="s">
        <v>1509</v>
      </c>
      <c r="C1673" s="64">
        <v>0.431676482687541</v>
      </c>
      <c r="D1673" s="64">
        <v>9.4786629792807997E-2</v>
      </c>
    </row>
    <row r="1674" spans="1:4">
      <c r="A1674" s="64" t="s">
        <v>1798</v>
      </c>
      <c r="B1674" s="64" t="s">
        <v>1511</v>
      </c>
      <c r="C1674" s="64">
        <v>0.135760951033539</v>
      </c>
      <c r="D1674" s="64">
        <v>9.4786629792807997E-2</v>
      </c>
    </row>
    <row r="1675" spans="1:4">
      <c r="A1675" s="64" t="s">
        <v>1798</v>
      </c>
      <c r="B1675" s="64" t="s">
        <v>1506</v>
      </c>
      <c r="C1675" s="64">
        <v>0.63560896662648103</v>
      </c>
      <c r="D1675" s="64">
        <v>9.4786629792807997E-2</v>
      </c>
    </row>
    <row r="1676" spans="1:4">
      <c r="A1676" s="64" t="s">
        <v>1798</v>
      </c>
      <c r="B1676" s="64" t="s">
        <v>1498</v>
      </c>
      <c r="C1676" s="64">
        <v>0.57829353883795498</v>
      </c>
      <c r="D1676" s="64">
        <v>9.4786629792807997E-2</v>
      </c>
    </row>
    <row r="1677" spans="1:4">
      <c r="A1677" s="64" t="s">
        <v>1798</v>
      </c>
      <c r="B1677" s="64" t="s">
        <v>1485</v>
      </c>
      <c r="C1677" s="64">
        <v>0.12502931134154799</v>
      </c>
      <c r="D1677" s="64">
        <v>9.4786629792807997E-2</v>
      </c>
    </row>
    <row r="1678" spans="1:4">
      <c r="A1678" s="64" t="s">
        <v>1798</v>
      </c>
      <c r="B1678" s="64" t="s">
        <v>1462</v>
      </c>
      <c r="C1678" s="64">
        <v>0.27126328300258001</v>
      </c>
      <c r="D1678" s="64">
        <v>9.4786629792807997E-2</v>
      </c>
    </row>
    <row r="1679" spans="1:4">
      <c r="A1679" s="64" t="s">
        <v>1798</v>
      </c>
      <c r="B1679" s="64" t="s">
        <v>1508</v>
      </c>
      <c r="C1679" s="64">
        <v>0.52972853771168404</v>
      </c>
      <c r="D1679" s="64">
        <v>9.4786629792807997E-2</v>
      </c>
    </row>
    <row r="1680" spans="1:4">
      <c r="A1680" s="64" t="s">
        <v>1798</v>
      </c>
      <c r="B1680" s="64" t="s">
        <v>1482</v>
      </c>
      <c r="C1680" s="64">
        <v>0.81793750827053602</v>
      </c>
      <c r="D1680" s="64">
        <v>9.4786629792807997E-2</v>
      </c>
    </row>
    <row r="1681" spans="1:4">
      <c r="A1681" s="64" t="s">
        <v>1798</v>
      </c>
      <c r="B1681" s="64" t="s">
        <v>1497</v>
      </c>
      <c r="C1681" s="64">
        <v>0.54238795674706697</v>
      </c>
      <c r="D1681" s="64">
        <v>9.4786629792807997E-2</v>
      </c>
    </row>
    <row r="1682" spans="1:4">
      <c r="A1682" s="64" t="s">
        <v>1798</v>
      </c>
      <c r="B1682" s="64" t="s">
        <v>1499</v>
      </c>
      <c r="C1682" s="64">
        <v>0.35243783394453398</v>
      </c>
      <c r="D1682" s="64">
        <v>9.4786629792807997E-2</v>
      </c>
    </row>
    <row r="1683" spans="1:4">
      <c r="A1683" s="64" t="s">
        <v>1798</v>
      </c>
      <c r="B1683" s="64" t="s">
        <v>1465</v>
      </c>
      <c r="C1683" s="64">
        <v>0.24733379040283901</v>
      </c>
      <c r="D1683" s="64">
        <v>9.4786629792807997E-2</v>
      </c>
    </row>
    <row r="1684" spans="1:4">
      <c r="A1684" s="64" t="s">
        <v>1798</v>
      </c>
      <c r="B1684" s="64" t="s">
        <v>1486</v>
      </c>
      <c r="C1684" s="64">
        <v>0.57637473075394097</v>
      </c>
      <c r="D1684" s="64">
        <v>9.4786629792807997E-2</v>
      </c>
    </row>
    <row r="1685" spans="1:4">
      <c r="A1685" s="64" t="s">
        <v>1798</v>
      </c>
      <c r="B1685" s="64" t="s">
        <v>1493</v>
      </c>
      <c r="C1685" s="64">
        <v>0.14102900735337001</v>
      </c>
      <c r="D1685" s="64">
        <v>9.4786629792807997E-2</v>
      </c>
    </row>
    <row r="1686" spans="1:4">
      <c r="A1686" s="64" t="s">
        <v>1798</v>
      </c>
      <c r="B1686" s="64" t="s">
        <v>1469</v>
      </c>
      <c r="C1686" s="64">
        <v>0.14102900735337001</v>
      </c>
      <c r="D1686" s="64">
        <v>9.4786629792807997E-2</v>
      </c>
    </row>
    <row r="1687" spans="1:4">
      <c r="A1687" s="64" t="s">
        <v>1798</v>
      </c>
      <c r="B1687" s="64" t="s">
        <v>1471</v>
      </c>
      <c r="C1687" s="64">
        <v>0.13042825437372599</v>
      </c>
      <c r="D1687" s="64">
        <v>9.4786629792807997E-2</v>
      </c>
    </row>
    <row r="1688" spans="1:4">
      <c r="A1688" s="64" t="s">
        <v>1798</v>
      </c>
      <c r="B1688" s="64" t="s">
        <v>1490</v>
      </c>
      <c r="C1688" s="64">
        <v>0.61674721939372801</v>
      </c>
      <c r="D1688" s="64">
        <v>9.4786629792807997E-2</v>
      </c>
    </row>
    <row r="1689" spans="1:4">
      <c r="A1689" s="64" t="s">
        <v>1798</v>
      </c>
      <c r="B1689" s="64" t="s">
        <v>1517</v>
      </c>
      <c r="C1689" s="64">
        <v>0.54652712446267204</v>
      </c>
      <c r="D1689" s="64">
        <v>9.4786629792807997E-2</v>
      </c>
    </row>
    <row r="1690" spans="1:4">
      <c r="A1690" s="64" t="s">
        <v>1798</v>
      </c>
      <c r="B1690" s="64" t="s">
        <v>1513</v>
      </c>
      <c r="C1690" s="64">
        <v>0.66007749104968905</v>
      </c>
      <c r="D1690" s="64">
        <v>9.4786629792807997E-2</v>
      </c>
    </row>
    <row r="1691" spans="1:4">
      <c r="A1691" s="64" t="s">
        <v>1798</v>
      </c>
      <c r="B1691" s="64" t="s">
        <v>1501</v>
      </c>
      <c r="C1691" s="64">
        <v>0.62542234424662702</v>
      </c>
      <c r="D1691" s="64">
        <v>9.4786629792807997E-2</v>
      </c>
    </row>
    <row r="1692" spans="1:4">
      <c r="A1692" s="64" t="s">
        <v>1798</v>
      </c>
      <c r="B1692" s="64" t="s">
        <v>1464</v>
      </c>
      <c r="C1692" s="64">
        <v>0.23485611066273299</v>
      </c>
      <c r="D1692" s="64">
        <v>9.4786629792807997E-2</v>
      </c>
    </row>
    <row r="1693" spans="1:4">
      <c r="A1693" s="64" t="s">
        <v>1798</v>
      </c>
      <c r="B1693" s="64" t="s">
        <v>1478</v>
      </c>
      <c r="C1693" s="64">
        <v>0.33936589142418999</v>
      </c>
      <c r="D1693" s="64">
        <v>9.4786629792807997E-2</v>
      </c>
    </row>
    <row r="1694" spans="1:4">
      <c r="A1694" s="64" t="s">
        <v>1798</v>
      </c>
      <c r="B1694" s="64" t="s">
        <v>1507</v>
      </c>
      <c r="C1694" s="64">
        <v>0.36199007175924602</v>
      </c>
      <c r="D1694" s="64">
        <v>9.4786629792807997E-2</v>
      </c>
    </row>
    <row r="1695" spans="1:4">
      <c r="A1695" s="64" t="s">
        <v>1798</v>
      </c>
      <c r="B1695" s="64" t="s">
        <v>1476</v>
      </c>
      <c r="C1695" s="64">
        <v>0.72068138517637303</v>
      </c>
      <c r="D1695" s="64">
        <v>9.4786629792807997E-2</v>
      </c>
    </row>
    <row r="1696" spans="1:4">
      <c r="A1696" s="64" t="s">
        <v>1798</v>
      </c>
      <c r="B1696" s="64" t="s">
        <v>1492</v>
      </c>
      <c r="C1696" s="64">
        <v>0.17136289634056801</v>
      </c>
      <c r="D1696" s="64">
        <v>9.4786629792807997E-2</v>
      </c>
    </row>
    <row r="1697" spans="1:4">
      <c r="A1697" s="64" t="s">
        <v>1798</v>
      </c>
      <c r="B1697" s="64" t="s">
        <v>1481</v>
      </c>
      <c r="C1697" s="64">
        <v>0.31549899107991303</v>
      </c>
      <c r="D1697" s="64">
        <v>9.4786629792807997E-2</v>
      </c>
    </row>
    <row r="1698" spans="1:4">
      <c r="A1698" s="64" t="s">
        <v>1798</v>
      </c>
      <c r="B1698" s="64" t="s">
        <v>1472</v>
      </c>
      <c r="C1698" s="64">
        <v>0.49867180560556601</v>
      </c>
      <c r="D1698" s="64">
        <v>9.4786629792807997E-2</v>
      </c>
    </row>
    <row r="1699" spans="1:4">
      <c r="A1699" s="64" t="s">
        <v>1799</v>
      </c>
      <c r="B1699" s="64" t="s">
        <v>1665</v>
      </c>
      <c r="C1699" s="64">
        <v>0.255457565715274</v>
      </c>
      <c r="D1699" s="64">
        <v>0.14870125597699199</v>
      </c>
    </row>
    <row r="1700" spans="1:4">
      <c r="A1700" s="64" t="s">
        <v>1799</v>
      </c>
      <c r="B1700" s="64" t="s">
        <v>1659</v>
      </c>
      <c r="C1700" s="64">
        <v>0.29394369796604602</v>
      </c>
      <c r="D1700" s="64">
        <v>0.14870125597699199</v>
      </c>
    </row>
    <row r="1701" spans="1:4">
      <c r="A1701" s="64" t="s">
        <v>1799</v>
      </c>
      <c r="B1701" s="64" t="s">
        <v>1648</v>
      </c>
      <c r="C1701" s="64">
        <v>0.19511795212277</v>
      </c>
      <c r="D1701" s="64">
        <v>0.14870125597699199</v>
      </c>
    </row>
    <row r="1702" spans="1:4">
      <c r="A1702" s="64" t="s">
        <v>1799</v>
      </c>
      <c r="B1702" s="64" t="s">
        <v>1535</v>
      </c>
      <c r="C1702" s="64">
        <v>0.4208106836103</v>
      </c>
      <c r="D1702" s="64">
        <v>0.14870125597699199</v>
      </c>
    </row>
    <row r="1703" spans="1:4">
      <c r="A1703" s="64" t="s">
        <v>1799</v>
      </c>
      <c r="B1703" s="64" t="s">
        <v>1647</v>
      </c>
      <c r="C1703" s="64">
        <v>0.325888553363402</v>
      </c>
      <c r="D1703" s="64">
        <v>0.14870125597699199</v>
      </c>
    </row>
    <row r="1704" spans="1:4">
      <c r="A1704" s="64" t="s">
        <v>1799</v>
      </c>
      <c r="B1704" s="64" t="s">
        <v>1547</v>
      </c>
      <c r="C1704" s="64">
        <v>0.36199007175924602</v>
      </c>
      <c r="D1704" s="64">
        <v>0.14870125597699199</v>
      </c>
    </row>
    <row r="1705" spans="1:4">
      <c r="A1705" s="64" t="s">
        <v>1799</v>
      </c>
      <c r="B1705" s="64" t="s">
        <v>1644</v>
      </c>
      <c r="C1705" s="64">
        <v>0.255457565715274</v>
      </c>
      <c r="D1705" s="64">
        <v>0.14870125597699199</v>
      </c>
    </row>
    <row r="1706" spans="1:4">
      <c r="A1706" s="64" t="s">
        <v>1799</v>
      </c>
      <c r="B1706" s="64" t="s">
        <v>1668</v>
      </c>
      <c r="C1706" s="64">
        <v>0.25946320996978101</v>
      </c>
      <c r="D1706" s="64">
        <v>0.14870125597699199</v>
      </c>
    </row>
    <row r="1707" spans="1:4">
      <c r="A1707" s="64" t="s">
        <v>1799</v>
      </c>
      <c r="B1707" s="64" t="s">
        <v>1655</v>
      </c>
      <c r="C1707" s="64">
        <v>0.82667366824828303</v>
      </c>
      <c r="D1707" s="64">
        <v>0.14870125597699199</v>
      </c>
    </row>
    <row r="1708" spans="1:4">
      <c r="A1708" s="64" t="s">
        <v>1799</v>
      </c>
      <c r="B1708" s="64" t="s">
        <v>1635</v>
      </c>
      <c r="C1708" s="64">
        <v>0.24321423989029101</v>
      </c>
      <c r="D1708" s="64">
        <v>0.14870125597699199</v>
      </c>
    </row>
    <row r="1709" spans="1:4">
      <c r="A1709" s="64" t="s">
        <v>1799</v>
      </c>
      <c r="B1709" s="64" t="s">
        <v>1542</v>
      </c>
      <c r="C1709" s="64">
        <v>0.521079310465832</v>
      </c>
      <c r="D1709" s="64">
        <v>0.14870125597699199</v>
      </c>
    </row>
    <row r="1710" spans="1:4">
      <c r="A1710" s="64" t="s">
        <v>1799</v>
      </c>
      <c r="B1710" s="64" t="s">
        <v>1636</v>
      </c>
      <c r="C1710" s="64">
        <v>0.308432017078625</v>
      </c>
      <c r="D1710" s="64">
        <v>0.14870125597699199</v>
      </c>
    </row>
    <row r="1711" spans="1:4">
      <c r="A1711" s="64" t="s">
        <v>1799</v>
      </c>
      <c r="B1711" s="64" t="s">
        <v>1666</v>
      </c>
      <c r="C1711" s="64">
        <v>0.36199007175924602</v>
      </c>
      <c r="D1711" s="64">
        <v>0.14870125597699199</v>
      </c>
    </row>
    <row r="1712" spans="1:4">
      <c r="A1712" s="64" t="s">
        <v>1799</v>
      </c>
      <c r="B1712" s="64" t="s">
        <v>1671</v>
      </c>
      <c r="C1712" s="64">
        <v>0.23485611066273299</v>
      </c>
      <c r="D1712" s="64">
        <v>0.14870125597699199</v>
      </c>
    </row>
    <row r="1713" spans="1:4">
      <c r="A1713" s="64" t="s">
        <v>1799</v>
      </c>
      <c r="B1713" s="64" t="s">
        <v>1637</v>
      </c>
      <c r="C1713" s="64">
        <v>0.16645200425812201</v>
      </c>
      <c r="D1713" s="64">
        <v>0.14870125597699199</v>
      </c>
    </row>
    <row r="1714" spans="1:4">
      <c r="A1714" s="64" t="s">
        <v>1799</v>
      </c>
      <c r="B1714" s="64" t="s">
        <v>1652</v>
      </c>
      <c r="C1714" s="64">
        <v>0.86691535683740495</v>
      </c>
      <c r="D1714" s="64">
        <v>0.14870125597699199</v>
      </c>
    </row>
    <row r="1715" spans="1:4">
      <c r="A1715" s="64" t="s">
        <v>1799</v>
      </c>
      <c r="B1715" s="64" t="s">
        <v>1664</v>
      </c>
      <c r="C1715" s="64">
        <v>0.45517460123195203</v>
      </c>
      <c r="D1715" s="64">
        <v>0.14870125597699199</v>
      </c>
    </row>
    <row r="1716" spans="1:4">
      <c r="A1716" s="64" t="s">
        <v>1799</v>
      </c>
      <c r="B1716" s="64" t="s">
        <v>1667</v>
      </c>
      <c r="C1716" s="64">
        <v>0.21764160988884099</v>
      </c>
      <c r="D1716" s="64">
        <v>0.14870125597699199</v>
      </c>
    </row>
    <row r="1717" spans="1:4">
      <c r="A1717" s="64" t="s">
        <v>1799</v>
      </c>
      <c r="B1717" s="64" t="s">
        <v>1634</v>
      </c>
      <c r="C1717" s="64">
        <v>5.4397069082245501E-2</v>
      </c>
      <c r="D1717" s="64">
        <v>0.14870125597699199</v>
      </c>
    </row>
    <row r="1718" spans="1:4">
      <c r="A1718" s="64" t="s">
        <v>1799</v>
      </c>
      <c r="B1718" s="64" t="s">
        <v>1641</v>
      </c>
      <c r="C1718" s="64">
        <v>0.98748709756376196</v>
      </c>
      <c r="D1718" s="64">
        <v>0.14870125597699199</v>
      </c>
    </row>
    <row r="1719" spans="1:4">
      <c r="A1719" s="64" t="s">
        <v>1799</v>
      </c>
      <c r="B1719" s="64" t="s">
        <v>1640</v>
      </c>
      <c r="C1719" s="64">
        <v>0.26343227248738199</v>
      </c>
      <c r="D1719" s="64">
        <v>0.14870125597699199</v>
      </c>
    </row>
    <row r="1720" spans="1:4">
      <c r="A1720" s="64" t="s">
        <v>1799</v>
      </c>
      <c r="B1720" s="64" t="s">
        <v>1649</v>
      </c>
      <c r="C1720" s="64">
        <v>0.56071143828359604</v>
      </c>
      <c r="D1720" s="64">
        <v>0.14870125597699199</v>
      </c>
    </row>
    <row r="1721" spans="1:4">
      <c r="A1721" s="64" t="s">
        <v>1799</v>
      </c>
      <c r="B1721" s="64" t="s">
        <v>1670</v>
      </c>
      <c r="C1721" s="64">
        <v>0.30124822831381498</v>
      </c>
      <c r="D1721" s="64">
        <v>0.14870125597699199</v>
      </c>
    </row>
    <row r="1722" spans="1:4">
      <c r="A1722" s="64" t="s">
        <v>1799</v>
      </c>
      <c r="B1722" s="64" t="s">
        <v>1656</v>
      </c>
      <c r="C1722" s="64">
        <v>0.19971703551667799</v>
      </c>
      <c r="D1722" s="64">
        <v>0.14870125597699199</v>
      </c>
    </row>
    <row r="1723" spans="1:4">
      <c r="A1723" s="64" t="s">
        <v>1799</v>
      </c>
      <c r="B1723" s="64" t="s">
        <v>1643</v>
      </c>
      <c r="C1723" s="64">
        <v>0.22633408614707601</v>
      </c>
      <c r="D1723" s="64">
        <v>0.14870125597699199</v>
      </c>
    </row>
    <row r="1724" spans="1:4">
      <c r="A1724" s="64" t="s">
        <v>1799</v>
      </c>
      <c r="B1724" s="64" t="s">
        <v>1662</v>
      </c>
      <c r="C1724" s="64">
        <v>0.26736541539464198</v>
      </c>
      <c r="D1724" s="64">
        <v>0.14870125597699199</v>
      </c>
    </row>
    <row r="1725" spans="1:4">
      <c r="A1725" s="64" t="s">
        <v>1799</v>
      </c>
      <c r="B1725" s="64" t="s">
        <v>1672</v>
      </c>
      <c r="C1725" s="64">
        <v>0.27126328300258001</v>
      </c>
      <c r="D1725" s="64">
        <v>0.14870125597699199</v>
      </c>
    </row>
    <row r="1726" spans="1:4">
      <c r="A1726" s="64" t="s">
        <v>1799</v>
      </c>
      <c r="B1726" s="64" t="s">
        <v>1674</v>
      </c>
      <c r="C1726" s="64">
        <v>0.61674721939372801</v>
      </c>
      <c r="D1726" s="64">
        <v>0.14870125597699199</v>
      </c>
    </row>
    <row r="1727" spans="1:4">
      <c r="A1727" s="64" t="s">
        <v>1799</v>
      </c>
      <c r="B1727" s="64" t="s">
        <v>1657</v>
      </c>
      <c r="C1727" s="64">
        <v>4.79582946483866E-2</v>
      </c>
      <c r="D1727" s="64">
        <v>0.14870125597699199</v>
      </c>
    </row>
    <row r="1728" spans="1:4">
      <c r="A1728" s="64" t="s">
        <v>1799</v>
      </c>
      <c r="B1728" s="64" t="s">
        <v>1544</v>
      </c>
      <c r="C1728" s="64">
        <v>0.33936589142418999</v>
      </c>
      <c r="D1728" s="64">
        <v>0.14870125597699199</v>
      </c>
    </row>
    <row r="1729" spans="1:4">
      <c r="A1729" s="64" t="s">
        <v>1799</v>
      </c>
      <c r="B1729" s="64" t="s">
        <v>1543</v>
      </c>
      <c r="C1729" s="64">
        <v>0.83629640802195604</v>
      </c>
      <c r="D1729" s="64">
        <v>0.14870125597699199</v>
      </c>
    </row>
    <row r="1730" spans="1:4">
      <c r="A1730" s="64" t="s">
        <v>1799</v>
      </c>
      <c r="B1730" s="64" t="s">
        <v>1639</v>
      </c>
      <c r="C1730" s="64">
        <v>0.30485496540395601</v>
      </c>
      <c r="D1730" s="64">
        <v>0.14870125597699199</v>
      </c>
    </row>
    <row r="1731" spans="1:4">
      <c r="A1731" s="64" t="s">
        <v>1799</v>
      </c>
      <c r="B1731" s="64" t="s">
        <v>1651</v>
      </c>
      <c r="C1731" s="65">
        <v>0</v>
      </c>
      <c r="D1731" s="64">
        <v>0.14870125597699199</v>
      </c>
    </row>
    <row r="1732" spans="1:4">
      <c r="A1732" s="64" t="s">
        <v>1800</v>
      </c>
      <c r="B1732" s="64" t="s">
        <v>1659</v>
      </c>
      <c r="C1732" s="64">
        <v>0.29394369796604602</v>
      </c>
      <c r="D1732" s="64">
        <v>0.47400413895841098</v>
      </c>
    </row>
    <row r="1733" spans="1:4">
      <c r="A1733" s="64" t="s">
        <v>1800</v>
      </c>
      <c r="B1733" s="64" t="s">
        <v>1641</v>
      </c>
      <c r="C1733" s="64">
        <v>0.98748709756376196</v>
      </c>
      <c r="D1733" s="64">
        <v>0.47400413895841098</v>
      </c>
    </row>
    <row r="1734" spans="1:4">
      <c r="A1734" s="64" t="s">
        <v>1800</v>
      </c>
      <c r="B1734" s="64" t="s">
        <v>1648</v>
      </c>
      <c r="C1734" s="64">
        <v>0.19511795212277</v>
      </c>
      <c r="D1734" s="64">
        <v>0.47400413895841098</v>
      </c>
    </row>
    <row r="1735" spans="1:4">
      <c r="A1735" s="64" t="s">
        <v>1800</v>
      </c>
      <c r="B1735" s="64" t="s">
        <v>1543</v>
      </c>
      <c r="C1735" s="64">
        <v>0.83629640802195604</v>
      </c>
      <c r="D1735" s="64">
        <v>0.47400413895841098</v>
      </c>
    </row>
    <row r="1736" spans="1:4">
      <c r="A1736" s="64" t="s">
        <v>1800</v>
      </c>
      <c r="B1736" s="64" t="s">
        <v>1635</v>
      </c>
      <c r="C1736" s="64">
        <v>0.24321423989029101</v>
      </c>
      <c r="D1736" s="64">
        <v>0.47400413895841098</v>
      </c>
    </row>
    <row r="1737" spans="1:4">
      <c r="A1737" s="64" t="s">
        <v>1800</v>
      </c>
      <c r="B1737" s="64" t="s">
        <v>1547</v>
      </c>
      <c r="C1737" s="64">
        <v>0.36199007175924602</v>
      </c>
      <c r="D1737" s="64">
        <v>0.47400413895841098</v>
      </c>
    </row>
    <row r="1738" spans="1:4">
      <c r="A1738" s="64" t="s">
        <v>1800</v>
      </c>
      <c r="B1738" s="64" t="s">
        <v>1637</v>
      </c>
      <c r="C1738" s="64">
        <v>0.16645200425812201</v>
      </c>
      <c r="D1738" s="64">
        <v>0.47400413895841098</v>
      </c>
    </row>
    <row r="1739" spans="1:4">
      <c r="A1739" s="64" t="s">
        <v>1800</v>
      </c>
      <c r="B1739" s="64" t="s">
        <v>1538</v>
      </c>
      <c r="C1739" s="64">
        <v>0.181021278819397</v>
      </c>
      <c r="D1739" s="64">
        <v>0.47400413895841098</v>
      </c>
    </row>
    <row r="1740" spans="1:4">
      <c r="A1740" s="64" t="s">
        <v>1800</v>
      </c>
      <c r="B1740" s="64" t="s">
        <v>1655</v>
      </c>
      <c r="C1740" s="64">
        <v>0.82667366824828303</v>
      </c>
      <c r="D1740" s="64">
        <v>0.47400413895841098</v>
      </c>
    </row>
    <row r="1741" spans="1:4">
      <c r="A1741" s="64" t="s">
        <v>1800</v>
      </c>
      <c r="B1741" s="64" t="s">
        <v>1657</v>
      </c>
      <c r="C1741" s="64">
        <v>4.79582946483866E-2</v>
      </c>
      <c r="D1741" s="64">
        <v>0.47400413895841098</v>
      </c>
    </row>
    <row r="1742" spans="1:4">
      <c r="A1742" s="64" t="s">
        <v>1800</v>
      </c>
      <c r="B1742" s="64" t="s">
        <v>1664</v>
      </c>
      <c r="C1742" s="64">
        <v>0.45517460123195203</v>
      </c>
      <c r="D1742" s="64">
        <v>0.47400413895841098</v>
      </c>
    </row>
    <row r="1743" spans="1:4">
      <c r="A1743" s="64" t="s">
        <v>1800</v>
      </c>
      <c r="B1743" s="64" t="s">
        <v>1666</v>
      </c>
      <c r="C1743" s="64">
        <v>0.36199007175924602</v>
      </c>
      <c r="D1743" s="64">
        <v>0.47400413895841098</v>
      </c>
    </row>
    <row r="1744" spans="1:4">
      <c r="A1744" s="64" t="s">
        <v>1800</v>
      </c>
      <c r="B1744" s="64" t="s">
        <v>1662</v>
      </c>
      <c r="C1744" s="64">
        <v>0.26736541539464198</v>
      </c>
      <c r="D1744" s="64">
        <v>0.47400413895841098</v>
      </c>
    </row>
    <row r="1745" spans="1:4">
      <c r="A1745" s="64" t="s">
        <v>1800</v>
      </c>
      <c r="B1745" s="64" t="s">
        <v>1545</v>
      </c>
      <c r="C1745" s="64">
        <v>0.83523767589042797</v>
      </c>
      <c r="D1745" s="64">
        <v>0.47400413895841098</v>
      </c>
    </row>
    <row r="1746" spans="1:4">
      <c r="A1746" s="64" t="s">
        <v>1800</v>
      </c>
      <c r="B1746" s="64" t="s">
        <v>1649</v>
      </c>
      <c r="C1746" s="64">
        <v>0.56071143828359604</v>
      </c>
      <c r="D1746" s="64">
        <v>0.47400413895841098</v>
      </c>
    </row>
    <row r="1747" spans="1:4">
      <c r="A1747" s="64" t="s">
        <v>1800</v>
      </c>
      <c r="B1747" s="64" t="s">
        <v>1636</v>
      </c>
      <c r="C1747" s="64">
        <v>0.308432017078625</v>
      </c>
      <c r="D1747" s="64">
        <v>0.47400413895841098</v>
      </c>
    </row>
    <row r="1748" spans="1:4">
      <c r="A1748" s="64" t="s">
        <v>1800</v>
      </c>
      <c r="B1748" s="64" t="s">
        <v>1670</v>
      </c>
      <c r="C1748" s="64">
        <v>0.30124822831381498</v>
      </c>
      <c r="D1748" s="64">
        <v>0.47400413895841098</v>
      </c>
    </row>
    <row r="1749" spans="1:4">
      <c r="A1749" s="64" t="s">
        <v>1800</v>
      </c>
      <c r="B1749" s="64" t="s">
        <v>1668</v>
      </c>
      <c r="C1749" s="64">
        <v>0.25946320996978101</v>
      </c>
      <c r="D1749" s="64">
        <v>0.47400413895841098</v>
      </c>
    </row>
    <row r="1750" spans="1:4">
      <c r="A1750" s="64" t="s">
        <v>1800</v>
      </c>
      <c r="B1750" s="64" t="s">
        <v>1674</v>
      </c>
      <c r="C1750" s="64">
        <v>0.61674721939372801</v>
      </c>
      <c r="D1750" s="64">
        <v>0.47400413895841098</v>
      </c>
    </row>
    <row r="1751" spans="1:4">
      <c r="A1751" s="64" t="s">
        <v>1800</v>
      </c>
      <c r="B1751" s="64" t="s">
        <v>1543</v>
      </c>
      <c r="C1751" s="64">
        <v>0.83629640802195604</v>
      </c>
      <c r="D1751" s="64">
        <v>0.47400413895841098</v>
      </c>
    </row>
    <row r="1752" spans="1:4">
      <c r="A1752" s="64" t="s">
        <v>1800</v>
      </c>
      <c r="B1752" s="64" t="s">
        <v>1639</v>
      </c>
      <c r="C1752" s="64">
        <v>0.30485496540395601</v>
      </c>
      <c r="D1752" s="64">
        <v>0.47400413895841098</v>
      </c>
    </row>
    <row r="1753" spans="1:4">
      <c r="A1753" s="64" t="s">
        <v>1800</v>
      </c>
      <c r="B1753" s="64" t="s">
        <v>1672</v>
      </c>
      <c r="C1753" s="64">
        <v>0.27126328300258001</v>
      </c>
      <c r="D1753" s="64">
        <v>0.47400413895841098</v>
      </c>
    </row>
    <row r="1754" spans="1:4">
      <c r="A1754" s="64" t="s">
        <v>1800</v>
      </c>
      <c r="B1754" s="64" t="s">
        <v>1546</v>
      </c>
      <c r="C1754" s="64">
        <v>0.39532139991748899</v>
      </c>
      <c r="D1754" s="64">
        <v>0.47400413895841098</v>
      </c>
    </row>
    <row r="1755" spans="1:4">
      <c r="A1755" s="64" t="s">
        <v>1800</v>
      </c>
      <c r="B1755" s="64" t="s">
        <v>1544</v>
      </c>
      <c r="C1755" s="64">
        <v>0.33936589142418999</v>
      </c>
      <c r="D1755" s="64">
        <v>0.47400413895841098</v>
      </c>
    </row>
    <row r="1756" spans="1:4">
      <c r="A1756" s="64" t="s">
        <v>1800</v>
      </c>
      <c r="B1756" s="64" t="s">
        <v>1535</v>
      </c>
      <c r="C1756" s="64">
        <v>0.4208106836103</v>
      </c>
      <c r="D1756" s="64">
        <v>0.47400413895841098</v>
      </c>
    </row>
    <row r="1757" spans="1:4">
      <c r="A1757" s="64" t="s">
        <v>1800</v>
      </c>
      <c r="B1757" s="64" t="s">
        <v>1542</v>
      </c>
      <c r="C1757" s="64">
        <v>0.521079310465832</v>
      </c>
      <c r="D1757" s="64">
        <v>0.47400413895841098</v>
      </c>
    </row>
    <row r="1758" spans="1:4">
      <c r="A1758" s="64" t="s">
        <v>1800</v>
      </c>
      <c r="B1758" s="64" t="s">
        <v>1667</v>
      </c>
      <c r="C1758" s="64">
        <v>0.21764160988884099</v>
      </c>
      <c r="D1758" s="64">
        <v>0.47400413895841098</v>
      </c>
    </row>
    <row r="1759" spans="1:4">
      <c r="A1759" s="64" t="s">
        <v>1800</v>
      </c>
      <c r="B1759" s="64" t="s">
        <v>1647</v>
      </c>
      <c r="C1759" s="64">
        <v>0.325888553363402</v>
      </c>
      <c r="D1759" s="64">
        <v>0.47400413895841098</v>
      </c>
    </row>
    <row r="1760" spans="1:4">
      <c r="A1760" s="64" t="s">
        <v>1800</v>
      </c>
      <c r="B1760" s="64" t="s">
        <v>1541</v>
      </c>
      <c r="C1760" s="65">
        <v>1</v>
      </c>
      <c r="D1760" s="64">
        <v>0.47400413895841098</v>
      </c>
    </row>
    <row r="1761" spans="1:4">
      <c r="A1761" s="64" t="s">
        <v>1800</v>
      </c>
      <c r="B1761" s="64" t="s">
        <v>1540</v>
      </c>
      <c r="C1761" s="64">
        <v>0.47987495933986601</v>
      </c>
      <c r="D1761" s="64">
        <v>0.47400413895841098</v>
      </c>
    </row>
    <row r="1762" spans="1:4">
      <c r="A1762" s="64" t="s">
        <v>1800</v>
      </c>
      <c r="B1762" s="64" t="s">
        <v>1651</v>
      </c>
      <c r="C1762" s="65">
        <v>0</v>
      </c>
      <c r="D1762" s="64">
        <v>0.47400413895841098</v>
      </c>
    </row>
    <row r="1763" spans="1:4">
      <c r="A1763" s="64" t="s">
        <v>1800</v>
      </c>
      <c r="B1763" s="64" t="s">
        <v>1547</v>
      </c>
      <c r="C1763" s="64">
        <v>0.36199007175924602</v>
      </c>
      <c r="D1763" s="64">
        <v>0.47400413895841098</v>
      </c>
    </row>
    <row r="1764" spans="1:4">
      <c r="A1764" s="64" t="s">
        <v>1800</v>
      </c>
      <c r="B1764" s="64" t="s">
        <v>1665</v>
      </c>
      <c r="C1764" s="64">
        <v>0.255457565715274</v>
      </c>
      <c r="D1764" s="64">
        <v>0.47400413895841098</v>
      </c>
    </row>
    <row r="1765" spans="1:4">
      <c r="A1765" s="64" t="s">
        <v>1800</v>
      </c>
      <c r="B1765" s="64" t="s">
        <v>1542</v>
      </c>
      <c r="C1765" s="64">
        <v>0.521079310465832</v>
      </c>
      <c r="D1765" s="64">
        <v>0.47400413895841098</v>
      </c>
    </row>
    <row r="1766" spans="1:4">
      <c r="A1766" s="64" t="s">
        <v>1800</v>
      </c>
      <c r="B1766" s="64" t="s">
        <v>1535</v>
      </c>
      <c r="C1766" s="64">
        <v>0.4208106836103</v>
      </c>
      <c r="D1766" s="64">
        <v>0.47400413895841098</v>
      </c>
    </row>
    <row r="1767" spans="1:4">
      <c r="A1767" s="64" t="s">
        <v>1800</v>
      </c>
      <c r="B1767" s="64" t="s">
        <v>1656</v>
      </c>
      <c r="C1767" s="64">
        <v>0.19971703551667799</v>
      </c>
      <c r="D1767" s="64">
        <v>0.47400413895841098</v>
      </c>
    </row>
    <row r="1768" spans="1:4">
      <c r="A1768" s="64" t="s">
        <v>1800</v>
      </c>
      <c r="B1768" s="64" t="s">
        <v>1644</v>
      </c>
      <c r="C1768" s="64">
        <v>0.255457565715274</v>
      </c>
      <c r="D1768" s="64">
        <v>0.47400413895841098</v>
      </c>
    </row>
    <row r="1769" spans="1:4">
      <c r="A1769" s="64" t="s">
        <v>1800</v>
      </c>
      <c r="B1769" s="64" t="s">
        <v>1643</v>
      </c>
      <c r="C1769" s="64">
        <v>0.22633408614707601</v>
      </c>
      <c r="D1769" s="64">
        <v>0.47400413895841098</v>
      </c>
    </row>
    <row r="1770" spans="1:4">
      <c r="A1770" s="64" t="s">
        <v>1800</v>
      </c>
      <c r="B1770" s="64" t="s">
        <v>1634</v>
      </c>
      <c r="C1770" s="64">
        <v>5.4397069082245501E-2</v>
      </c>
      <c r="D1770" s="64">
        <v>0.47400413895841098</v>
      </c>
    </row>
    <row r="1771" spans="1:4">
      <c r="A1771" s="64" t="s">
        <v>1800</v>
      </c>
      <c r="B1771" s="64" t="s">
        <v>1640</v>
      </c>
      <c r="C1771" s="64">
        <v>0.26343227248738199</v>
      </c>
      <c r="D1771" s="64">
        <v>0.47400413895841098</v>
      </c>
    </row>
    <row r="1772" spans="1:4">
      <c r="A1772" s="64" t="s">
        <v>1800</v>
      </c>
      <c r="B1772" s="64" t="s">
        <v>1671</v>
      </c>
      <c r="C1772" s="64">
        <v>0.23485611066273299</v>
      </c>
      <c r="D1772" s="64">
        <v>0.47400413895841098</v>
      </c>
    </row>
    <row r="1773" spans="1:4">
      <c r="A1773" s="64" t="s">
        <v>1800</v>
      </c>
      <c r="B1773" s="64" t="s">
        <v>1652</v>
      </c>
      <c r="C1773" s="64">
        <v>0.86691535683740495</v>
      </c>
      <c r="D1773" s="64">
        <v>0.47400413895841098</v>
      </c>
    </row>
    <row r="1774" spans="1:4">
      <c r="A1774" s="64" t="s">
        <v>1800</v>
      </c>
      <c r="B1774" s="64" t="s">
        <v>1544</v>
      </c>
      <c r="C1774" s="64">
        <v>0.33936589142418999</v>
      </c>
      <c r="D1774" s="64">
        <v>0.47400413895841098</v>
      </c>
    </row>
    <row r="1775" spans="1:4">
      <c r="A1775" s="64" t="s">
        <v>1801</v>
      </c>
      <c r="B1775" s="64" t="s">
        <v>1538</v>
      </c>
      <c r="C1775" s="64">
        <v>0.181021278819397</v>
      </c>
      <c r="D1775" s="65">
        <v>0</v>
      </c>
    </row>
    <row r="1776" spans="1:4">
      <c r="A1776" s="64" t="s">
        <v>1801</v>
      </c>
      <c r="B1776" s="64" t="s">
        <v>1651</v>
      </c>
      <c r="C1776" s="65">
        <v>0</v>
      </c>
      <c r="D1776" s="65">
        <v>0</v>
      </c>
    </row>
    <row r="1777" spans="1:4">
      <c r="A1777" s="64" t="s">
        <v>1802</v>
      </c>
      <c r="B1777" s="64" t="s">
        <v>1649</v>
      </c>
      <c r="C1777" s="64">
        <v>0.56071143828359604</v>
      </c>
      <c r="D1777" s="64">
        <v>0.109587709464345</v>
      </c>
    </row>
    <row r="1778" spans="1:4">
      <c r="A1778" s="64" t="s">
        <v>1802</v>
      </c>
      <c r="B1778" s="64" t="s">
        <v>1652</v>
      </c>
      <c r="C1778" s="64">
        <v>0.86691535683740495</v>
      </c>
      <c r="D1778" s="64">
        <v>0.109587709464345</v>
      </c>
    </row>
    <row r="1779" spans="1:4">
      <c r="A1779" s="64" t="s">
        <v>1802</v>
      </c>
      <c r="B1779" s="64" t="s">
        <v>1542</v>
      </c>
      <c r="C1779" s="64">
        <v>0.521079310465832</v>
      </c>
      <c r="D1779" s="64">
        <v>0.109587709464345</v>
      </c>
    </row>
    <row r="1780" spans="1:4">
      <c r="A1780" s="64" t="s">
        <v>1802</v>
      </c>
      <c r="B1780" s="64" t="s">
        <v>1670</v>
      </c>
      <c r="C1780" s="64">
        <v>0.30124822831381498</v>
      </c>
      <c r="D1780" s="64">
        <v>0.109587709464345</v>
      </c>
    </row>
    <row r="1781" spans="1:4">
      <c r="A1781" s="64" t="s">
        <v>1802</v>
      </c>
      <c r="B1781" s="64" t="s">
        <v>1635</v>
      </c>
      <c r="C1781" s="64">
        <v>0.24321423989029101</v>
      </c>
      <c r="D1781" s="64">
        <v>0.109587709464345</v>
      </c>
    </row>
    <row r="1782" spans="1:4">
      <c r="A1782" s="64" t="s">
        <v>1802</v>
      </c>
      <c r="B1782" s="64" t="s">
        <v>1643</v>
      </c>
      <c r="C1782" s="64">
        <v>0.22633408614707601</v>
      </c>
      <c r="D1782" s="64">
        <v>0.109587709464345</v>
      </c>
    </row>
    <row r="1783" spans="1:4">
      <c r="A1783" s="64" t="s">
        <v>1802</v>
      </c>
      <c r="B1783" s="64" t="s">
        <v>1668</v>
      </c>
      <c r="C1783" s="64">
        <v>0.25946320996978101</v>
      </c>
      <c r="D1783" s="64">
        <v>0.109587709464345</v>
      </c>
    </row>
    <row r="1784" spans="1:4">
      <c r="A1784" s="64" t="s">
        <v>1802</v>
      </c>
      <c r="B1784" s="64" t="s">
        <v>1634</v>
      </c>
      <c r="C1784" s="64">
        <v>5.4397069082245501E-2</v>
      </c>
      <c r="D1784" s="64">
        <v>0.109587709464345</v>
      </c>
    </row>
    <row r="1785" spans="1:4">
      <c r="A1785" s="64" t="s">
        <v>1802</v>
      </c>
      <c r="B1785" s="64" t="s">
        <v>1535</v>
      </c>
      <c r="C1785" s="64">
        <v>0.4208106836103</v>
      </c>
      <c r="D1785" s="64">
        <v>0.109587709464345</v>
      </c>
    </row>
    <row r="1786" spans="1:4">
      <c r="A1786" s="64" t="s">
        <v>1802</v>
      </c>
      <c r="B1786" s="64" t="s">
        <v>1547</v>
      </c>
      <c r="C1786" s="64">
        <v>0.36199007175924602</v>
      </c>
      <c r="D1786" s="64">
        <v>0.109587709464345</v>
      </c>
    </row>
    <row r="1787" spans="1:4">
      <c r="A1787" s="64" t="s">
        <v>1802</v>
      </c>
      <c r="B1787" s="64" t="s">
        <v>1640</v>
      </c>
      <c r="C1787" s="64">
        <v>0.26343227248738199</v>
      </c>
      <c r="D1787" s="64">
        <v>0.109587709464345</v>
      </c>
    </row>
    <row r="1788" spans="1:4">
      <c r="A1788" s="64" t="s">
        <v>1802</v>
      </c>
      <c r="B1788" s="64" t="s">
        <v>1544</v>
      </c>
      <c r="C1788" s="64">
        <v>0.33936589142418999</v>
      </c>
      <c r="D1788" s="64">
        <v>0.109587709464345</v>
      </c>
    </row>
    <row r="1789" spans="1:4">
      <c r="A1789" s="64" t="s">
        <v>1802</v>
      </c>
      <c r="B1789" s="64" t="s">
        <v>1672</v>
      </c>
      <c r="C1789" s="64">
        <v>0.27126328300258001</v>
      </c>
      <c r="D1789" s="64">
        <v>0.109587709464345</v>
      </c>
    </row>
    <row r="1790" spans="1:4">
      <c r="A1790" s="64" t="s">
        <v>1802</v>
      </c>
      <c r="B1790" s="64" t="s">
        <v>1639</v>
      </c>
      <c r="C1790" s="64">
        <v>0.30485496540395601</v>
      </c>
      <c r="D1790" s="64">
        <v>0.109587709464345</v>
      </c>
    </row>
    <row r="1791" spans="1:4">
      <c r="A1791" s="64" t="s">
        <v>1802</v>
      </c>
      <c r="B1791" s="64" t="s">
        <v>1648</v>
      </c>
      <c r="C1791" s="64">
        <v>0.19511795212277</v>
      </c>
      <c r="D1791" s="64">
        <v>0.109587709464345</v>
      </c>
    </row>
    <row r="1792" spans="1:4">
      <c r="A1792" s="64" t="s">
        <v>1802</v>
      </c>
      <c r="B1792" s="64" t="s">
        <v>1659</v>
      </c>
      <c r="C1792" s="64">
        <v>0.29394369796604602</v>
      </c>
      <c r="D1792" s="64">
        <v>0.109587709464345</v>
      </c>
    </row>
    <row r="1793" spans="1:4">
      <c r="A1793" s="64" t="s">
        <v>1802</v>
      </c>
      <c r="B1793" s="64" t="s">
        <v>1636</v>
      </c>
      <c r="C1793" s="64">
        <v>0.308432017078625</v>
      </c>
      <c r="D1793" s="64">
        <v>0.109587709464345</v>
      </c>
    </row>
    <row r="1794" spans="1:4">
      <c r="A1794" s="64" t="s">
        <v>1802</v>
      </c>
      <c r="B1794" s="64" t="s">
        <v>1637</v>
      </c>
      <c r="C1794" s="64">
        <v>0.16645200425812201</v>
      </c>
      <c r="D1794" s="64">
        <v>0.109587709464345</v>
      </c>
    </row>
    <row r="1795" spans="1:4">
      <c r="A1795" s="64" t="s">
        <v>1802</v>
      </c>
      <c r="B1795" s="64" t="s">
        <v>1674</v>
      </c>
      <c r="C1795" s="64">
        <v>0.61674721939372801</v>
      </c>
      <c r="D1795" s="64">
        <v>0.109587709464345</v>
      </c>
    </row>
    <row r="1796" spans="1:4">
      <c r="A1796" s="64" t="s">
        <v>1802</v>
      </c>
      <c r="B1796" s="64" t="s">
        <v>1641</v>
      </c>
      <c r="C1796" s="64">
        <v>0.98748709756376196</v>
      </c>
      <c r="D1796" s="64">
        <v>0.109587709464345</v>
      </c>
    </row>
    <row r="1797" spans="1:4">
      <c r="A1797" s="64" t="s">
        <v>1802</v>
      </c>
      <c r="B1797" s="64" t="s">
        <v>1543</v>
      </c>
      <c r="C1797" s="64">
        <v>0.83629640802195604</v>
      </c>
      <c r="D1797" s="64">
        <v>0.109587709464345</v>
      </c>
    </row>
    <row r="1798" spans="1:4">
      <c r="A1798" s="64" t="s">
        <v>1802</v>
      </c>
      <c r="B1798" s="64" t="s">
        <v>1647</v>
      </c>
      <c r="C1798" s="64">
        <v>0.325888553363402</v>
      </c>
      <c r="D1798" s="64">
        <v>0.109587709464345</v>
      </c>
    </row>
    <row r="1799" spans="1:4">
      <c r="A1799" s="64" t="s">
        <v>1802</v>
      </c>
      <c r="B1799" s="64" t="s">
        <v>1644</v>
      </c>
      <c r="C1799" s="64">
        <v>0.255457565715274</v>
      </c>
      <c r="D1799" s="64">
        <v>0.109587709464345</v>
      </c>
    </row>
    <row r="1800" spans="1:4">
      <c r="A1800" s="64" t="s">
        <v>1802</v>
      </c>
      <c r="B1800" s="64" t="s">
        <v>1666</v>
      </c>
      <c r="C1800" s="64">
        <v>0.36199007175924602</v>
      </c>
      <c r="D1800" s="64">
        <v>0.109587709464345</v>
      </c>
    </row>
    <row r="1801" spans="1:4">
      <c r="A1801" s="64" t="s">
        <v>1802</v>
      </c>
      <c r="B1801" s="64" t="s">
        <v>1651</v>
      </c>
      <c r="C1801" s="65">
        <v>0</v>
      </c>
      <c r="D1801" s="64">
        <v>0.109587709464345</v>
      </c>
    </row>
    <row r="1802" spans="1:4">
      <c r="A1802" s="64" t="s">
        <v>1802</v>
      </c>
      <c r="B1802" s="64" t="s">
        <v>1662</v>
      </c>
      <c r="C1802" s="64">
        <v>0.26736541539464198</v>
      </c>
      <c r="D1802" s="64">
        <v>0.109587709464345</v>
      </c>
    </row>
    <row r="1803" spans="1:4">
      <c r="A1803" s="64" t="s">
        <v>1802</v>
      </c>
      <c r="B1803" s="64" t="s">
        <v>1665</v>
      </c>
      <c r="C1803" s="64">
        <v>0.255457565715274</v>
      </c>
      <c r="D1803" s="64">
        <v>0.109587709464345</v>
      </c>
    </row>
    <row r="1804" spans="1:4">
      <c r="A1804" s="64" t="s">
        <v>1802</v>
      </c>
      <c r="B1804" s="64" t="s">
        <v>1655</v>
      </c>
      <c r="C1804" s="64">
        <v>0.82667366824828303</v>
      </c>
      <c r="D1804" s="64">
        <v>0.109587709464345</v>
      </c>
    </row>
    <row r="1805" spans="1:4">
      <c r="A1805" s="64" t="s">
        <v>1802</v>
      </c>
      <c r="B1805" s="64" t="s">
        <v>1667</v>
      </c>
      <c r="C1805" s="64">
        <v>0.21764160988884099</v>
      </c>
      <c r="D1805" s="64">
        <v>0.109587709464345</v>
      </c>
    </row>
    <row r="1806" spans="1:4">
      <c r="A1806" s="64" t="s">
        <v>1802</v>
      </c>
      <c r="B1806" s="64" t="s">
        <v>1656</v>
      </c>
      <c r="C1806" s="64">
        <v>0.19971703551667799</v>
      </c>
      <c r="D1806" s="64">
        <v>0.109587709464345</v>
      </c>
    </row>
    <row r="1807" spans="1:4">
      <c r="A1807" s="64" t="s">
        <v>1802</v>
      </c>
      <c r="B1807" s="64" t="s">
        <v>1664</v>
      </c>
      <c r="C1807" s="64">
        <v>0.45517460123195203</v>
      </c>
      <c r="D1807" s="64">
        <v>0.109587709464345</v>
      </c>
    </row>
    <row r="1808" spans="1:4">
      <c r="A1808" s="64" t="s">
        <v>1802</v>
      </c>
      <c r="B1808" s="64" t="s">
        <v>1671</v>
      </c>
      <c r="C1808" s="64">
        <v>0.23485611066273299</v>
      </c>
      <c r="D1808" s="64">
        <v>0.109587709464345</v>
      </c>
    </row>
    <row r="1809" spans="1:4">
      <c r="A1809" s="64" t="s">
        <v>1802</v>
      </c>
      <c r="B1809" s="64" t="s">
        <v>1657</v>
      </c>
      <c r="C1809" s="64">
        <v>4.79582946483866E-2</v>
      </c>
      <c r="D1809" s="64">
        <v>0.109587709464345</v>
      </c>
    </row>
    <row r="1810" spans="1:4">
      <c r="A1810" s="64" t="s">
        <v>1803</v>
      </c>
      <c r="B1810" s="64" t="s">
        <v>1659</v>
      </c>
      <c r="C1810" s="64">
        <v>0.29394369796604602</v>
      </c>
      <c r="D1810" s="64">
        <v>0.30328042935525201</v>
      </c>
    </row>
    <row r="1811" spans="1:4">
      <c r="A1811" s="64" t="s">
        <v>1803</v>
      </c>
      <c r="B1811" s="64" t="s">
        <v>1647</v>
      </c>
      <c r="C1811" s="64">
        <v>0.325888553363402</v>
      </c>
      <c r="D1811" s="64">
        <v>0.30328042935525201</v>
      </c>
    </row>
    <row r="1812" spans="1:4">
      <c r="A1812" s="64" t="s">
        <v>1803</v>
      </c>
      <c r="B1812" s="64" t="s">
        <v>1634</v>
      </c>
      <c r="C1812" s="64">
        <v>5.4397069082245501E-2</v>
      </c>
      <c r="D1812" s="64">
        <v>0.30328042935525201</v>
      </c>
    </row>
    <row r="1813" spans="1:4">
      <c r="A1813" s="64" t="s">
        <v>1803</v>
      </c>
      <c r="B1813" s="64" t="s">
        <v>1672</v>
      </c>
      <c r="C1813" s="64">
        <v>0.27126328300258001</v>
      </c>
      <c r="D1813" s="64">
        <v>0.30328042935525201</v>
      </c>
    </row>
    <row r="1814" spans="1:4">
      <c r="A1814" s="64" t="s">
        <v>1803</v>
      </c>
      <c r="B1814" s="64" t="s">
        <v>1637</v>
      </c>
      <c r="C1814" s="64">
        <v>0.16645200425812201</v>
      </c>
      <c r="D1814" s="64">
        <v>0.30328042935525201</v>
      </c>
    </row>
    <row r="1815" spans="1:4">
      <c r="A1815" s="64" t="s">
        <v>1803</v>
      </c>
      <c r="B1815" s="64" t="s">
        <v>1635</v>
      </c>
      <c r="C1815" s="64">
        <v>0.24321423989029101</v>
      </c>
      <c r="D1815" s="64">
        <v>0.30328042935525201</v>
      </c>
    </row>
    <row r="1816" spans="1:4">
      <c r="A1816" s="64" t="s">
        <v>1803</v>
      </c>
      <c r="B1816" s="64" t="s">
        <v>1674</v>
      </c>
      <c r="C1816" s="64">
        <v>0.61674721939372801</v>
      </c>
      <c r="D1816" s="64">
        <v>0.30328042935525201</v>
      </c>
    </row>
    <row r="1817" spans="1:4">
      <c r="A1817" s="64" t="s">
        <v>1803</v>
      </c>
      <c r="B1817" s="64" t="s">
        <v>1644</v>
      </c>
      <c r="C1817" s="64">
        <v>0.255457565715274</v>
      </c>
      <c r="D1817" s="64">
        <v>0.30328042935525201</v>
      </c>
    </row>
    <row r="1818" spans="1:4">
      <c r="A1818" s="64" t="s">
        <v>1803</v>
      </c>
      <c r="B1818" s="64" t="s">
        <v>1671</v>
      </c>
      <c r="C1818" s="64">
        <v>0.23485611066273299</v>
      </c>
      <c r="D1818" s="64">
        <v>0.30328042935525201</v>
      </c>
    </row>
    <row r="1819" spans="1:4">
      <c r="A1819" s="64" t="s">
        <v>1803</v>
      </c>
      <c r="B1819" s="64" t="s">
        <v>1664</v>
      </c>
      <c r="C1819" s="64">
        <v>0.45517460123195203</v>
      </c>
      <c r="D1819" s="64">
        <v>0.30328042935525201</v>
      </c>
    </row>
    <row r="1820" spans="1:4">
      <c r="A1820" s="64" t="s">
        <v>1803</v>
      </c>
      <c r="B1820" s="64" t="s">
        <v>1641</v>
      </c>
      <c r="C1820" s="64">
        <v>0.98748709756376196</v>
      </c>
      <c r="D1820" s="64">
        <v>0.30328042935525201</v>
      </c>
    </row>
    <row r="1821" spans="1:4">
      <c r="A1821" s="64" t="s">
        <v>1803</v>
      </c>
      <c r="B1821" s="64" t="s">
        <v>1670</v>
      </c>
      <c r="C1821" s="64">
        <v>0.30124822831381498</v>
      </c>
      <c r="D1821" s="64">
        <v>0.30328042935525201</v>
      </c>
    </row>
    <row r="1822" spans="1:4">
      <c r="A1822" s="64" t="s">
        <v>1803</v>
      </c>
      <c r="B1822" s="64" t="s">
        <v>1657</v>
      </c>
      <c r="C1822" s="64">
        <v>4.79582946483866E-2</v>
      </c>
      <c r="D1822" s="64">
        <v>0.30328042935525201</v>
      </c>
    </row>
    <row r="1823" spans="1:4">
      <c r="A1823" s="64" t="s">
        <v>1803</v>
      </c>
      <c r="B1823" s="64" t="s">
        <v>1648</v>
      </c>
      <c r="C1823" s="64">
        <v>0.19511795212277</v>
      </c>
      <c r="D1823" s="64">
        <v>0.30328042935525201</v>
      </c>
    </row>
    <row r="1824" spans="1:4">
      <c r="A1824" s="64" t="s">
        <v>1803</v>
      </c>
      <c r="B1824" s="64" t="s">
        <v>1666</v>
      </c>
      <c r="C1824" s="64">
        <v>0.36199007175924602</v>
      </c>
      <c r="D1824" s="64">
        <v>0.30328042935525201</v>
      </c>
    </row>
    <row r="1825" spans="1:4">
      <c r="A1825" s="64" t="s">
        <v>1803</v>
      </c>
      <c r="B1825" s="64" t="s">
        <v>1662</v>
      </c>
      <c r="C1825" s="64">
        <v>0.26736541539464198</v>
      </c>
      <c r="D1825" s="64">
        <v>0.30328042935525201</v>
      </c>
    </row>
    <row r="1826" spans="1:4">
      <c r="A1826" s="64" t="s">
        <v>1803</v>
      </c>
      <c r="B1826" s="64" t="s">
        <v>1652</v>
      </c>
      <c r="C1826" s="64">
        <v>0.86691535683740495</v>
      </c>
      <c r="D1826" s="64">
        <v>0.30328042935525201</v>
      </c>
    </row>
    <row r="1827" spans="1:4">
      <c r="A1827" s="64" t="s">
        <v>1803</v>
      </c>
      <c r="B1827" s="64" t="s">
        <v>1655</v>
      </c>
      <c r="C1827" s="64">
        <v>0.82667366824828303</v>
      </c>
      <c r="D1827" s="64">
        <v>0.30328042935525201</v>
      </c>
    </row>
    <row r="1828" spans="1:4">
      <c r="A1828" s="64" t="s">
        <v>1803</v>
      </c>
      <c r="B1828" s="64" t="s">
        <v>1535</v>
      </c>
      <c r="C1828" s="64">
        <v>0.4208106836103</v>
      </c>
      <c r="D1828" s="64">
        <v>0.30328042935525201</v>
      </c>
    </row>
    <row r="1829" spans="1:4">
      <c r="A1829" s="64" t="s">
        <v>1803</v>
      </c>
      <c r="B1829" s="64" t="s">
        <v>1544</v>
      </c>
      <c r="C1829" s="64">
        <v>0.33936589142418999</v>
      </c>
      <c r="D1829" s="64">
        <v>0.30328042935525201</v>
      </c>
    </row>
    <row r="1830" spans="1:4">
      <c r="A1830" s="64" t="s">
        <v>1803</v>
      </c>
      <c r="B1830" s="64" t="s">
        <v>1656</v>
      </c>
      <c r="C1830" s="64">
        <v>0.19971703551667799</v>
      </c>
      <c r="D1830" s="64">
        <v>0.30328042935525201</v>
      </c>
    </row>
    <row r="1831" spans="1:4">
      <c r="A1831" s="64" t="s">
        <v>1803</v>
      </c>
      <c r="B1831" s="64" t="s">
        <v>1639</v>
      </c>
      <c r="C1831" s="64">
        <v>0.30485496540395601</v>
      </c>
      <c r="D1831" s="64">
        <v>0.30328042935525201</v>
      </c>
    </row>
    <row r="1832" spans="1:4">
      <c r="A1832" s="64" t="s">
        <v>1803</v>
      </c>
      <c r="B1832" s="64" t="s">
        <v>1636</v>
      </c>
      <c r="C1832" s="64">
        <v>0.308432017078625</v>
      </c>
      <c r="D1832" s="64">
        <v>0.30328042935525201</v>
      </c>
    </row>
    <row r="1833" spans="1:4">
      <c r="A1833" s="64" t="s">
        <v>1803</v>
      </c>
      <c r="B1833" s="64" t="s">
        <v>1668</v>
      </c>
      <c r="C1833" s="64">
        <v>0.25946320996978101</v>
      </c>
      <c r="D1833" s="64">
        <v>0.30328042935525201</v>
      </c>
    </row>
    <row r="1834" spans="1:4">
      <c r="A1834" s="64" t="s">
        <v>1803</v>
      </c>
      <c r="B1834" s="64" t="s">
        <v>1547</v>
      </c>
      <c r="C1834" s="64">
        <v>0.36199007175924602</v>
      </c>
      <c r="D1834" s="64">
        <v>0.30328042935525201</v>
      </c>
    </row>
    <row r="1835" spans="1:4">
      <c r="A1835" s="64" t="s">
        <v>1803</v>
      </c>
      <c r="B1835" s="64" t="s">
        <v>1543</v>
      </c>
      <c r="C1835" s="64">
        <v>0.83629640802195604</v>
      </c>
      <c r="D1835" s="64">
        <v>0.30328042935525201</v>
      </c>
    </row>
    <row r="1836" spans="1:4">
      <c r="A1836" s="64" t="s">
        <v>1803</v>
      </c>
      <c r="B1836" s="64" t="s">
        <v>1667</v>
      </c>
      <c r="C1836" s="64">
        <v>0.21764160988884099</v>
      </c>
      <c r="D1836" s="64">
        <v>0.30328042935525201</v>
      </c>
    </row>
    <row r="1837" spans="1:4">
      <c r="A1837" s="64" t="s">
        <v>1803</v>
      </c>
      <c r="B1837" s="64" t="s">
        <v>1542</v>
      </c>
      <c r="C1837" s="64">
        <v>0.521079310465832</v>
      </c>
      <c r="D1837" s="64">
        <v>0.30328042935525201</v>
      </c>
    </row>
    <row r="1838" spans="1:4">
      <c r="A1838" s="64" t="s">
        <v>1803</v>
      </c>
      <c r="B1838" s="64" t="s">
        <v>1643</v>
      </c>
      <c r="C1838" s="64">
        <v>0.22633408614707601</v>
      </c>
      <c r="D1838" s="64">
        <v>0.30328042935525201</v>
      </c>
    </row>
    <row r="1839" spans="1:4">
      <c r="A1839" s="64" t="s">
        <v>1803</v>
      </c>
      <c r="B1839" s="64" t="s">
        <v>1665</v>
      </c>
      <c r="C1839" s="64">
        <v>0.255457565715274</v>
      </c>
      <c r="D1839" s="64">
        <v>0.30328042935525201</v>
      </c>
    </row>
    <row r="1840" spans="1:4">
      <c r="A1840" s="64" t="s">
        <v>1803</v>
      </c>
      <c r="B1840" s="64" t="s">
        <v>1649</v>
      </c>
      <c r="C1840" s="64">
        <v>0.56071143828359604</v>
      </c>
      <c r="D1840" s="64">
        <v>0.30328042935525201</v>
      </c>
    </row>
    <row r="1841" spans="1:4">
      <c r="A1841" s="64" t="s">
        <v>1803</v>
      </c>
      <c r="B1841" s="64" t="s">
        <v>1651</v>
      </c>
      <c r="C1841" s="65">
        <v>0</v>
      </c>
      <c r="D1841" s="64">
        <v>0.30328042935525201</v>
      </c>
    </row>
    <row r="1842" spans="1:4">
      <c r="A1842" s="64" t="s">
        <v>1803</v>
      </c>
      <c r="B1842" s="64" t="s">
        <v>1640</v>
      </c>
      <c r="C1842" s="64">
        <v>0.26343227248738199</v>
      </c>
      <c r="D1842" s="64">
        <v>0.30328042935525201</v>
      </c>
    </row>
    <row r="1843" spans="1:4">
      <c r="A1843" s="64" t="s">
        <v>1804</v>
      </c>
      <c r="B1843" s="64" t="s">
        <v>1730</v>
      </c>
      <c r="C1843" s="64">
        <v>0.40111627676939998</v>
      </c>
      <c r="D1843" s="64">
        <v>0.191751253567536</v>
      </c>
    </row>
    <row r="1844" spans="1:4">
      <c r="A1844" s="64" t="s">
        <v>1804</v>
      </c>
      <c r="B1844" s="64" t="s">
        <v>1729</v>
      </c>
      <c r="C1844" s="64">
        <v>0.28651429782139298</v>
      </c>
      <c r="D1844" s="64">
        <v>0.191751253567536</v>
      </c>
    </row>
    <row r="1845" spans="1:4">
      <c r="A1845" s="64" t="s">
        <v>1804</v>
      </c>
      <c r="B1845" s="64" t="s">
        <v>1728</v>
      </c>
      <c r="C1845" s="64">
        <v>0.27126328300258001</v>
      </c>
      <c r="D1845" s="64">
        <v>0.191751253567536</v>
      </c>
    </row>
    <row r="1846" spans="1:4">
      <c r="A1846" s="64" t="s">
        <v>1804</v>
      </c>
      <c r="B1846" s="64" t="s">
        <v>1728</v>
      </c>
      <c r="C1846" s="64">
        <v>0.27126328300258001</v>
      </c>
      <c r="D1846" s="64">
        <v>0.191751253567536</v>
      </c>
    </row>
    <row r="1847" spans="1:4">
      <c r="A1847" s="64" t="s">
        <v>1804</v>
      </c>
      <c r="B1847" s="64" t="s">
        <v>1730</v>
      </c>
      <c r="C1847" s="64">
        <v>0.40111627676939998</v>
      </c>
      <c r="D1847" s="64">
        <v>0.191751253567536</v>
      </c>
    </row>
    <row r="1848" spans="1:4">
      <c r="A1848" s="64" t="s">
        <v>1804</v>
      </c>
      <c r="B1848" s="64" t="s">
        <v>1732</v>
      </c>
      <c r="C1848" s="64">
        <v>0.30485496540395601</v>
      </c>
      <c r="D1848" s="64">
        <v>0.191751253567536</v>
      </c>
    </row>
    <row r="1849" spans="1:4">
      <c r="A1849" s="64" t="s">
        <v>1804</v>
      </c>
      <c r="B1849" s="64" t="s">
        <v>1729</v>
      </c>
      <c r="C1849" s="64">
        <v>0.28651429782139298</v>
      </c>
      <c r="D1849" s="64">
        <v>0.191751253567536</v>
      </c>
    </row>
    <row r="1850" spans="1:4">
      <c r="A1850" s="64" t="s">
        <v>1804</v>
      </c>
      <c r="B1850" s="64" t="s">
        <v>1732</v>
      </c>
      <c r="C1850" s="64">
        <v>0.30485496540395601</v>
      </c>
      <c r="D1850" s="64">
        <v>0.191751253567536</v>
      </c>
    </row>
    <row r="1851" spans="1:4">
      <c r="A1851" s="64" t="s">
        <v>1805</v>
      </c>
      <c r="B1851" s="64" t="s">
        <v>1440</v>
      </c>
      <c r="C1851" s="64">
        <v>0.255457565715274</v>
      </c>
      <c r="D1851" s="64">
        <v>0.272134450817619</v>
      </c>
    </row>
    <row r="1852" spans="1:4">
      <c r="A1852" s="64" t="s">
        <v>1805</v>
      </c>
      <c r="B1852" s="64" t="s">
        <v>1453</v>
      </c>
      <c r="C1852" s="64">
        <v>0.33603553547218001</v>
      </c>
      <c r="D1852" s="64">
        <v>0.272134450817619</v>
      </c>
    </row>
    <row r="1853" spans="1:4">
      <c r="A1853" s="64" t="s">
        <v>1805</v>
      </c>
      <c r="B1853" s="64" t="s">
        <v>1448</v>
      </c>
      <c r="C1853" s="64">
        <v>0.30124822831381498</v>
      </c>
      <c r="D1853" s="64">
        <v>0.272134450817619</v>
      </c>
    </row>
    <row r="1854" spans="1:4">
      <c r="A1854" s="64" t="s">
        <v>1805</v>
      </c>
      <c r="B1854" s="64" t="s">
        <v>1434</v>
      </c>
      <c r="C1854" s="64">
        <v>0.251414659118817</v>
      </c>
      <c r="D1854" s="64">
        <v>0.272134450817619</v>
      </c>
    </row>
    <row r="1855" spans="1:4">
      <c r="A1855" s="64" t="s">
        <v>1805</v>
      </c>
      <c r="B1855" s="64" t="s">
        <v>1448</v>
      </c>
      <c r="C1855" s="64">
        <v>0.30124822831381498</v>
      </c>
      <c r="D1855" s="64">
        <v>0.272134450817619</v>
      </c>
    </row>
    <row r="1856" spans="1:4">
      <c r="A1856" s="64" t="s">
        <v>1805</v>
      </c>
      <c r="B1856" s="64" t="s">
        <v>1448</v>
      </c>
      <c r="C1856" s="64">
        <v>0.30124822831381498</v>
      </c>
      <c r="D1856" s="64">
        <v>0.272134450817619</v>
      </c>
    </row>
    <row r="1857" spans="1:4">
      <c r="A1857" s="64" t="s">
        <v>1805</v>
      </c>
      <c r="B1857" s="64" t="s">
        <v>1678</v>
      </c>
      <c r="C1857" s="64">
        <v>0.27512650244012599</v>
      </c>
      <c r="D1857" s="64">
        <v>0.272134450817619</v>
      </c>
    </row>
    <row r="1858" spans="1:4">
      <c r="A1858" s="64" t="s">
        <v>1805</v>
      </c>
      <c r="B1858" s="64" t="s">
        <v>1453</v>
      </c>
      <c r="C1858" s="64">
        <v>0.33603553547218001</v>
      </c>
      <c r="D1858" s="64">
        <v>0.272134450817619</v>
      </c>
    </row>
    <row r="1859" spans="1:4">
      <c r="A1859" s="64" t="s">
        <v>1805</v>
      </c>
      <c r="B1859" s="64" t="s">
        <v>1435</v>
      </c>
      <c r="C1859" s="64">
        <v>0.28651429782139298</v>
      </c>
      <c r="D1859" s="64">
        <v>0.272134450817619</v>
      </c>
    </row>
    <row r="1860" spans="1:4">
      <c r="A1860" s="64" t="s">
        <v>1805</v>
      </c>
      <c r="B1860" s="64" t="s">
        <v>1438</v>
      </c>
      <c r="C1860" s="64">
        <v>0.29394369796604602</v>
      </c>
      <c r="D1860" s="64">
        <v>0.272134450817619</v>
      </c>
    </row>
    <row r="1861" spans="1:4">
      <c r="A1861" s="64" t="s">
        <v>1805</v>
      </c>
      <c r="B1861" s="64" t="s">
        <v>1680</v>
      </c>
      <c r="C1861" s="64">
        <v>0.45770877357273299</v>
      </c>
      <c r="D1861" s="64">
        <v>0.272134450817619</v>
      </c>
    </row>
    <row r="1862" spans="1:4">
      <c r="A1862" s="64" t="s">
        <v>1805</v>
      </c>
      <c r="B1862" s="64" t="s">
        <v>1681</v>
      </c>
      <c r="C1862" s="64">
        <v>0.77750644562966398</v>
      </c>
      <c r="D1862" s="64">
        <v>0.272134450817619</v>
      </c>
    </row>
    <row r="1863" spans="1:4">
      <c r="A1863" s="64" t="s">
        <v>1805</v>
      </c>
      <c r="B1863" s="64" t="s">
        <v>1443</v>
      </c>
      <c r="C1863" s="64">
        <v>0.43435101005136201</v>
      </c>
      <c r="D1863" s="64">
        <v>0.272134450817619</v>
      </c>
    </row>
    <row r="1864" spans="1:4">
      <c r="A1864" s="64" t="s">
        <v>1805</v>
      </c>
      <c r="B1864" s="64" t="s">
        <v>1680</v>
      </c>
      <c r="C1864" s="64">
        <v>0.45770877357273299</v>
      </c>
      <c r="D1864" s="64">
        <v>0.272134450817619</v>
      </c>
    </row>
    <row r="1865" spans="1:4">
      <c r="A1865" s="64" t="s">
        <v>1805</v>
      </c>
      <c r="B1865" s="64" t="s">
        <v>1440</v>
      </c>
      <c r="C1865" s="64">
        <v>0.255457565715274</v>
      </c>
      <c r="D1865" s="64">
        <v>0.272134450817619</v>
      </c>
    </row>
    <row r="1866" spans="1:4">
      <c r="A1866" s="64" t="s">
        <v>1805</v>
      </c>
      <c r="B1866" s="64" t="s">
        <v>1677</v>
      </c>
      <c r="C1866" s="64">
        <v>0.17621891697226699</v>
      </c>
      <c r="D1866" s="64">
        <v>0.272134450817619</v>
      </c>
    </row>
    <row r="1867" spans="1:4">
      <c r="A1867" s="64" t="s">
        <v>1805</v>
      </c>
      <c r="B1867" s="64" t="s">
        <v>1678</v>
      </c>
      <c r="C1867" s="64">
        <v>0.27512650244012599</v>
      </c>
      <c r="D1867" s="64">
        <v>0.272134450817619</v>
      </c>
    </row>
    <row r="1868" spans="1:4">
      <c r="A1868" s="64" t="s">
        <v>1805</v>
      </c>
      <c r="B1868" s="64" t="s">
        <v>1453</v>
      </c>
      <c r="C1868" s="64">
        <v>0.33603553547218001</v>
      </c>
      <c r="D1868" s="64">
        <v>0.272134450817619</v>
      </c>
    </row>
    <row r="1869" spans="1:4">
      <c r="A1869" s="64" t="s">
        <v>1805</v>
      </c>
      <c r="B1869" s="64" t="s">
        <v>1446</v>
      </c>
      <c r="C1869" s="64">
        <v>0.28275142301623801</v>
      </c>
      <c r="D1869" s="64">
        <v>0.272134450817619</v>
      </c>
    </row>
    <row r="1870" spans="1:4">
      <c r="A1870" s="64" t="s">
        <v>1805</v>
      </c>
      <c r="B1870" s="64" t="s">
        <v>1681</v>
      </c>
      <c r="C1870" s="64">
        <v>0.77750644562966398</v>
      </c>
      <c r="D1870" s="64">
        <v>0.272134450817619</v>
      </c>
    </row>
    <row r="1871" spans="1:4">
      <c r="A1871" s="64" t="s">
        <v>1805</v>
      </c>
      <c r="B1871" s="64" t="s">
        <v>1751</v>
      </c>
      <c r="C1871" s="64">
        <v>0.156460545258918</v>
      </c>
      <c r="D1871" s="64">
        <v>0.272134450817619</v>
      </c>
    </row>
    <row r="1872" spans="1:4">
      <c r="A1872" s="64" t="s">
        <v>1805</v>
      </c>
      <c r="B1872" s="64" t="s">
        <v>1678</v>
      </c>
      <c r="C1872" s="64">
        <v>0.27512650244012599</v>
      </c>
      <c r="D1872" s="64">
        <v>0.272134450817619</v>
      </c>
    </row>
    <row r="1873" spans="1:4">
      <c r="A1873" s="64" t="s">
        <v>1805</v>
      </c>
      <c r="B1873" s="64" t="s">
        <v>1437</v>
      </c>
      <c r="C1873" s="64">
        <v>0.81126818059149497</v>
      </c>
      <c r="D1873" s="64">
        <v>0.272134450817619</v>
      </c>
    </row>
    <row r="1874" spans="1:4">
      <c r="A1874" s="64" t="s">
        <v>1805</v>
      </c>
      <c r="B1874" s="64" t="s">
        <v>1448</v>
      </c>
      <c r="C1874" s="64">
        <v>0.30124822831381498</v>
      </c>
      <c r="D1874" s="64">
        <v>0.272134450817619</v>
      </c>
    </row>
    <row r="1875" spans="1:4">
      <c r="A1875" s="64" t="s">
        <v>1805</v>
      </c>
      <c r="B1875" s="64" t="s">
        <v>1440</v>
      </c>
      <c r="C1875" s="64">
        <v>0.255457565715274</v>
      </c>
      <c r="D1875" s="64">
        <v>0.272134450817619</v>
      </c>
    </row>
    <row r="1876" spans="1:4">
      <c r="A1876" s="64" t="s">
        <v>1805</v>
      </c>
      <c r="B1876" s="64" t="s">
        <v>1748</v>
      </c>
      <c r="C1876" s="64">
        <v>0.44488750973031699</v>
      </c>
      <c r="D1876" s="64">
        <v>0.272134450817619</v>
      </c>
    </row>
    <row r="1877" spans="1:4">
      <c r="A1877" s="64" t="s">
        <v>1805</v>
      </c>
      <c r="B1877" s="64" t="s">
        <v>1434</v>
      </c>
      <c r="C1877" s="64">
        <v>0.251414659118817</v>
      </c>
      <c r="D1877" s="64">
        <v>0.272134450817619</v>
      </c>
    </row>
    <row r="1878" spans="1:4">
      <c r="A1878" s="64" t="s">
        <v>1805</v>
      </c>
      <c r="B1878" s="64" t="s">
        <v>1680</v>
      </c>
      <c r="C1878" s="64">
        <v>0.45770877357273299</v>
      </c>
      <c r="D1878" s="64">
        <v>0.272134450817619</v>
      </c>
    </row>
    <row r="1879" spans="1:4">
      <c r="A1879" s="64" t="s">
        <v>1805</v>
      </c>
      <c r="B1879" s="64" t="s">
        <v>1438</v>
      </c>
      <c r="C1879" s="64">
        <v>0.29394369796604602</v>
      </c>
      <c r="D1879" s="64">
        <v>0.272134450817619</v>
      </c>
    </row>
    <row r="1880" spans="1:4">
      <c r="A1880" s="64" t="s">
        <v>1805</v>
      </c>
      <c r="B1880" s="64" t="s">
        <v>1681</v>
      </c>
      <c r="C1880" s="64">
        <v>0.77750644562966398</v>
      </c>
      <c r="D1880" s="64">
        <v>0.272134450817619</v>
      </c>
    </row>
    <row r="1881" spans="1:4">
      <c r="A1881" s="64" t="s">
        <v>1805</v>
      </c>
      <c r="B1881" s="64" t="s">
        <v>1681</v>
      </c>
      <c r="C1881" s="64">
        <v>0.77750644562966398</v>
      </c>
      <c r="D1881" s="64">
        <v>0.272134450817619</v>
      </c>
    </row>
    <row r="1882" spans="1:4">
      <c r="A1882" s="64" t="s">
        <v>1805</v>
      </c>
      <c r="B1882" s="64" t="s">
        <v>1440</v>
      </c>
      <c r="C1882" s="64">
        <v>0.255457565715274</v>
      </c>
      <c r="D1882" s="64">
        <v>0.272134450817619</v>
      </c>
    </row>
    <row r="1883" spans="1:4">
      <c r="A1883" s="64" t="s">
        <v>1805</v>
      </c>
      <c r="B1883" s="64" t="s">
        <v>1679</v>
      </c>
      <c r="C1883" s="64">
        <v>0.46273321479365997</v>
      </c>
      <c r="D1883" s="64">
        <v>0.272134450817619</v>
      </c>
    </row>
    <row r="1884" spans="1:4">
      <c r="A1884" s="64" t="s">
        <v>1805</v>
      </c>
      <c r="B1884" s="64" t="s">
        <v>1450</v>
      </c>
      <c r="C1884" s="64">
        <v>0.39822849654307402</v>
      </c>
      <c r="D1884" s="64">
        <v>0.272134450817619</v>
      </c>
    </row>
    <row r="1885" spans="1:4">
      <c r="A1885" s="64" t="s">
        <v>1805</v>
      </c>
      <c r="B1885" s="64" t="s">
        <v>1439</v>
      </c>
      <c r="C1885" s="64">
        <v>0.51447752289287096</v>
      </c>
      <c r="D1885" s="64">
        <v>0.272134450817619</v>
      </c>
    </row>
    <row r="1886" spans="1:4">
      <c r="A1886" s="64" t="s">
        <v>1805</v>
      </c>
      <c r="B1886" s="64" t="s">
        <v>1440</v>
      </c>
      <c r="C1886" s="64">
        <v>0.255457565715274</v>
      </c>
      <c r="D1886" s="64">
        <v>0.272134450817619</v>
      </c>
    </row>
    <row r="1887" spans="1:4">
      <c r="A1887" s="64" t="s">
        <v>1805</v>
      </c>
      <c r="B1887" s="64" t="s">
        <v>1749</v>
      </c>
      <c r="C1887" s="64">
        <v>0.45517460123195203</v>
      </c>
      <c r="D1887" s="64">
        <v>0.272134450817619</v>
      </c>
    </row>
    <row r="1888" spans="1:4">
      <c r="A1888" s="64" t="s">
        <v>1805</v>
      </c>
      <c r="B1888" s="64" t="s">
        <v>1680</v>
      </c>
      <c r="C1888" s="64">
        <v>0.45770877357273299</v>
      </c>
      <c r="D1888" s="64">
        <v>0.272134450817619</v>
      </c>
    </row>
    <row r="1889" spans="1:4">
      <c r="A1889" s="64" t="s">
        <v>1805</v>
      </c>
      <c r="B1889" s="64" t="s">
        <v>1440</v>
      </c>
      <c r="C1889" s="64">
        <v>0.255457565715274</v>
      </c>
      <c r="D1889" s="64">
        <v>0.272134450817619</v>
      </c>
    </row>
    <row r="1890" spans="1:4">
      <c r="A1890" s="64" t="s">
        <v>1805</v>
      </c>
      <c r="B1890" s="64" t="s">
        <v>1679</v>
      </c>
      <c r="C1890" s="64">
        <v>0.46273321479365997</v>
      </c>
      <c r="D1890" s="64">
        <v>0.272134450817619</v>
      </c>
    </row>
    <row r="1891" spans="1:4">
      <c r="A1891" s="64" t="s">
        <v>1805</v>
      </c>
      <c r="B1891" s="64" t="s">
        <v>1677</v>
      </c>
      <c r="C1891" s="64">
        <v>0.17621891697226699</v>
      </c>
      <c r="D1891" s="64">
        <v>0.272134450817619</v>
      </c>
    </row>
    <row r="1892" spans="1:4">
      <c r="A1892" s="64" t="s">
        <v>1805</v>
      </c>
      <c r="B1892" s="64" t="s">
        <v>1681</v>
      </c>
      <c r="C1892" s="64">
        <v>0.77750644562966398</v>
      </c>
      <c r="D1892" s="64">
        <v>0.272134450817619</v>
      </c>
    </row>
    <row r="1893" spans="1:4">
      <c r="A1893" s="64" t="s">
        <v>1805</v>
      </c>
      <c r="B1893" s="64" t="s">
        <v>1681</v>
      </c>
      <c r="C1893" s="64">
        <v>0.77750644562966398</v>
      </c>
      <c r="D1893" s="64">
        <v>0.272134450817619</v>
      </c>
    </row>
    <row r="1894" spans="1:4">
      <c r="A1894" s="64" t="s">
        <v>1805</v>
      </c>
      <c r="B1894" s="64" t="s">
        <v>1677</v>
      </c>
      <c r="C1894" s="64">
        <v>0.17621891697226699</v>
      </c>
      <c r="D1894" s="64">
        <v>0.272134450817619</v>
      </c>
    </row>
    <row r="1895" spans="1:4">
      <c r="A1895" s="64" t="s">
        <v>1805</v>
      </c>
      <c r="B1895" s="64" t="s">
        <v>1453</v>
      </c>
      <c r="C1895" s="64">
        <v>0.33603553547218001</v>
      </c>
      <c r="D1895" s="64">
        <v>0.272134450817619</v>
      </c>
    </row>
    <row r="1896" spans="1:4">
      <c r="A1896" s="64" t="s">
        <v>1805</v>
      </c>
      <c r="B1896" s="64" t="s">
        <v>1434</v>
      </c>
      <c r="C1896" s="64">
        <v>0.251414659118817</v>
      </c>
      <c r="D1896" s="64">
        <v>0.272134450817619</v>
      </c>
    </row>
    <row r="1897" spans="1:4">
      <c r="A1897" s="64" t="s">
        <v>1805</v>
      </c>
      <c r="B1897" s="64" t="s">
        <v>1678</v>
      </c>
      <c r="C1897" s="64">
        <v>0.27512650244012599</v>
      </c>
      <c r="D1897" s="64">
        <v>0.272134450817619</v>
      </c>
    </row>
    <row r="1898" spans="1:4">
      <c r="A1898" s="64" t="s">
        <v>1805</v>
      </c>
      <c r="B1898" s="64" t="s">
        <v>1434</v>
      </c>
      <c r="C1898" s="64">
        <v>0.251414659118817</v>
      </c>
      <c r="D1898" s="64">
        <v>0.272134450817619</v>
      </c>
    </row>
    <row r="1899" spans="1:4">
      <c r="A1899" s="64" t="s">
        <v>1805</v>
      </c>
      <c r="B1899" s="64" t="s">
        <v>1678</v>
      </c>
      <c r="C1899" s="64">
        <v>0.27512650244012599</v>
      </c>
      <c r="D1899" s="64">
        <v>0.272134450817619</v>
      </c>
    </row>
    <row r="1900" spans="1:4">
      <c r="A1900" s="64" t="s">
        <v>1805</v>
      </c>
      <c r="B1900" s="64" t="s">
        <v>1448</v>
      </c>
      <c r="C1900" s="64">
        <v>0.30124822831381498</v>
      </c>
      <c r="D1900" s="64">
        <v>0.272134450817619</v>
      </c>
    </row>
    <row r="1901" spans="1:4">
      <c r="A1901" s="64" t="s">
        <v>1805</v>
      </c>
      <c r="B1901" s="64" t="s">
        <v>1451</v>
      </c>
      <c r="C1901" s="64">
        <v>0.86888191822475702</v>
      </c>
      <c r="D1901" s="64">
        <v>0.272134450817619</v>
      </c>
    </row>
    <row r="1902" spans="1:4">
      <c r="A1902" s="64" t="s">
        <v>1805</v>
      </c>
      <c r="B1902" s="64" t="s">
        <v>1679</v>
      </c>
      <c r="C1902" s="64">
        <v>0.46273321479365997</v>
      </c>
      <c r="D1902" s="64">
        <v>0.272134450817619</v>
      </c>
    </row>
    <row r="1903" spans="1:4">
      <c r="A1903" s="64" t="s">
        <v>1805</v>
      </c>
      <c r="B1903" s="64" t="s">
        <v>1447</v>
      </c>
      <c r="C1903" s="64">
        <v>0.37133686909503599</v>
      </c>
      <c r="D1903" s="64">
        <v>0.272134450817619</v>
      </c>
    </row>
    <row r="1904" spans="1:4">
      <c r="A1904" s="64" t="s">
        <v>1805</v>
      </c>
      <c r="B1904" s="64" t="s">
        <v>1451</v>
      </c>
      <c r="C1904" s="64">
        <v>0.86888191822475702</v>
      </c>
      <c r="D1904" s="64">
        <v>0.272134450817619</v>
      </c>
    </row>
    <row r="1905" spans="1:4">
      <c r="A1905" s="64" t="s">
        <v>1805</v>
      </c>
      <c r="B1905" s="64" t="s">
        <v>1679</v>
      </c>
      <c r="C1905" s="64">
        <v>0.46273321479365997</v>
      </c>
      <c r="D1905" s="64">
        <v>0.272134450817619</v>
      </c>
    </row>
    <row r="1906" spans="1:4">
      <c r="A1906" s="64" t="s">
        <v>1805</v>
      </c>
      <c r="B1906" s="64" t="s">
        <v>1452</v>
      </c>
      <c r="C1906" s="64">
        <v>0.48937499496544901</v>
      </c>
      <c r="D1906" s="64">
        <v>0.272134450817619</v>
      </c>
    </row>
    <row r="1907" spans="1:4">
      <c r="A1907" s="64" t="s">
        <v>1805</v>
      </c>
      <c r="B1907" s="64" t="s">
        <v>1453</v>
      </c>
      <c r="C1907" s="64">
        <v>0.33603553547218001</v>
      </c>
      <c r="D1907" s="64">
        <v>0.272134450817619</v>
      </c>
    </row>
    <row r="1908" spans="1:4">
      <c r="A1908" s="64" t="s">
        <v>1805</v>
      </c>
      <c r="B1908" s="64" t="s">
        <v>1750</v>
      </c>
      <c r="C1908" s="64">
        <v>0.31898984780006701</v>
      </c>
      <c r="D1908" s="64">
        <v>0.272134450817619</v>
      </c>
    </row>
    <row r="1909" spans="1:4">
      <c r="A1909" s="64" t="s">
        <v>1805</v>
      </c>
      <c r="B1909" s="64" t="s">
        <v>1440</v>
      </c>
      <c r="C1909" s="64">
        <v>0.255457565715274</v>
      </c>
      <c r="D1909" s="64">
        <v>0.272134450817619</v>
      </c>
    </row>
    <row r="1910" spans="1:4">
      <c r="A1910" s="64" t="s">
        <v>1806</v>
      </c>
      <c r="B1910" s="64" t="s">
        <v>1749</v>
      </c>
      <c r="C1910" s="64">
        <v>0.45517460123195203</v>
      </c>
      <c r="D1910" s="64">
        <v>0.43066325242218501</v>
      </c>
    </row>
    <row r="1911" spans="1:4">
      <c r="A1911" s="64" t="s">
        <v>1806</v>
      </c>
      <c r="B1911" s="64" t="s">
        <v>1449</v>
      </c>
      <c r="C1911" s="64">
        <v>0.39822849654307402</v>
      </c>
      <c r="D1911" s="64">
        <v>0.43066325242218501</v>
      </c>
    </row>
    <row r="1912" spans="1:4">
      <c r="A1912" s="64" t="s">
        <v>1806</v>
      </c>
      <c r="B1912" s="64" t="s">
        <v>1448</v>
      </c>
      <c r="C1912" s="64">
        <v>0.30124822831381498</v>
      </c>
      <c r="D1912" s="64">
        <v>0.43066325242218501</v>
      </c>
    </row>
    <row r="1913" spans="1:4">
      <c r="A1913" s="64" t="s">
        <v>1806</v>
      </c>
      <c r="B1913" s="64" t="s">
        <v>1454</v>
      </c>
      <c r="C1913" s="64">
        <v>0.21764160988884099</v>
      </c>
      <c r="D1913" s="64">
        <v>0.43066325242218501</v>
      </c>
    </row>
    <row r="1914" spans="1:4">
      <c r="A1914" s="64" t="s">
        <v>1806</v>
      </c>
      <c r="B1914" s="64" t="s">
        <v>1455</v>
      </c>
      <c r="C1914" s="64">
        <v>0.47261112465438299</v>
      </c>
      <c r="D1914" s="64">
        <v>0.43066325242218501</v>
      </c>
    </row>
    <row r="1915" spans="1:4">
      <c r="A1915" s="64" t="s">
        <v>1806</v>
      </c>
      <c r="B1915" s="64" t="s">
        <v>1751</v>
      </c>
      <c r="C1915" s="64">
        <v>0.156460545258918</v>
      </c>
      <c r="D1915" s="64">
        <v>0.43066325242218501</v>
      </c>
    </row>
    <row r="1916" spans="1:4">
      <c r="A1916" s="64" t="s">
        <v>1806</v>
      </c>
      <c r="B1916" s="64" t="s">
        <v>1748</v>
      </c>
      <c r="C1916" s="64">
        <v>0.44488750973031699</v>
      </c>
      <c r="D1916" s="64">
        <v>0.43066325242218501</v>
      </c>
    </row>
    <row r="1917" spans="1:4">
      <c r="A1917" s="64" t="s">
        <v>1806</v>
      </c>
      <c r="B1917" s="64" t="s">
        <v>1438</v>
      </c>
      <c r="C1917" s="64">
        <v>0.29394369796604602</v>
      </c>
      <c r="D1917" s="64">
        <v>0.43066325242218501</v>
      </c>
    </row>
    <row r="1918" spans="1:4">
      <c r="A1918" s="64" t="s">
        <v>1806</v>
      </c>
      <c r="B1918" s="64" t="s">
        <v>1441</v>
      </c>
      <c r="C1918" s="64">
        <v>0.56665152152669196</v>
      </c>
      <c r="D1918" s="64">
        <v>0.43066325242218501</v>
      </c>
    </row>
    <row r="1919" spans="1:4">
      <c r="A1919" s="64" t="s">
        <v>1806</v>
      </c>
      <c r="B1919" s="64" t="s">
        <v>1440</v>
      </c>
      <c r="C1919" s="64">
        <v>0.255457565715274</v>
      </c>
      <c r="D1919" s="64">
        <v>0.43066325242218501</v>
      </c>
    </row>
    <row r="1920" spans="1:4">
      <c r="A1920" s="64" t="s">
        <v>1806</v>
      </c>
      <c r="B1920" s="64" t="s">
        <v>1750</v>
      </c>
      <c r="C1920" s="64">
        <v>0.31898984780006701</v>
      </c>
      <c r="D1920" s="64">
        <v>0.43066325242218501</v>
      </c>
    </row>
    <row r="1921" spans="1:4">
      <c r="A1921" s="64" t="s">
        <v>1806</v>
      </c>
      <c r="B1921" s="64" t="s">
        <v>1440</v>
      </c>
      <c r="C1921" s="64">
        <v>0.255457565715274</v>
      </c>
      <c r="D1921" s="64">
        <v>0.43066325242218501</v>
      </c>
    </row>
    <row r="1922" spans="1:4">
      <c r="A1922" s="64" t="s">
        <v>1806</v>
      </c>
      <c r="B1922" s="64" t="s">
        <v>1438</v>
      </c>
      <c r="C1922" s="64">
        <v>0.29394369796604602</v>
      </c>
      <c r="D1922" s="64">
        <v>0.43066325242218501</v>
      </c>
    </row>
    <row r="1923" spans="1:4">
      <c r="A1923" s="64" t="s">
        <v>1806</v>
      </c>
      <c r="B1923" s="64" t="s">
        <v>1451</v>
      </c>
      <c r="C1923" s="64">
        <v>0.86888191822475702</v>
      </c>
      <c r="D1923" s="64">
        <v>0.43066325242218501</v>
      </c>
    </row>
    <row r="1924" spans="1:4">
      <c r="A1924" s="64" t="s">
        <v>1806</v>
      </c>
      <c r="B1924" s="64" t="s">
        <v>1453</v>
      </c>
      <c r="C1924" s="64">
        <v>0.33603553547218001</v>
      </c>
      <c r="D1924" s="64">
        <v>0.43066325242218501</v>
      </c>
    </row>
    <row r="1925" spans="1:4">
      <c r="A1925" s="64" t="s">
        <v>1806</v>
      </c>
      <c r="B1925" s="64" t="s">
        <v>1453</v>
      </c>
      <c r="C1925" s="64">
        <v>0.33603553547218001</v>
      </c>
      <c r="D1925" s="64">
        <v>0.43066325242218501</v>
      </c>
    </row>
    <row r="1926" spans="1:4">
      <c r="A1926" s="64" t="s">
        <v>1806</v>
      </c>
      <c r="B1926" s="64" t="s">
        <v>1681</v>
      </c>
      <c r="C1926" s="64">
        <v>0.77750644562966398</v>
      </c>
      <c r="D1926" s="64">
        <v>0.43066325242218501</v>
      </c>
    </row>
    <row r="1927" spans="1:4">
      <c r="A1927" s="64" t="s">
        <v>1806</v>
      </c>
      <c r="B1927" s="64" t="s">
        <v>1765</v>
      </c>
      <c r="C1927" s="64">
        <v>0.36824355123183899</v>
      </c>
      <c r="D1927" s="64">
        <v>0.43066325242218501</v>
      </c>
    </row>
    <row r="1928" spans="1:4">
      <c r="A1928" s="64" t="s">
        <v>1806</v>
      </c>
      <c r="B1928" s="64" t="s">
        <v>1448</v>
      </c>
      <c r="C1928" s="64">
        <v>0.30124822831381498</v>
      </c>
      <c r="D1928" s="64">
        <v>0.43066325242218501</v>
      </c>
    </row>
    <row r="1929" spans="1:4">
      <c r="A1929" s="64" t="s">
        <v>1806</v>
      </c>
      <c r="B1929" s="64" t="s">
        <v>1451</v>
      </c>
      <c r="C1929" s="64">
        <v>0.86888191822475702</v>
      </c>
      <c r="D1929" s="64">
        <v>0.43066325242218501</v>
      </c>
    </row>
    <row r="1930" spans="1:4">
      <c r="A1930" s="64" t="s">
        <v>1807</v>
      </c>
      <c r="B1930" s="64" t="s">
        <v>1440</v>
      </c>
      <c r="C1930" s="64">
        <v>0.255457565715274</v>
      </c>
      <c r="D1930" s="64">
        <v>0.136439029185869</v>
      </c>
    </row>
    <row r="1931" spans="1:4">
      <c r="A1931" s="64" t="s">
        <v>1807</v>
      </c>
      <c r="B1931" s="64" t="s">
        <v>1445</v>
      </c>
      <c r="C1931" s="64">
        <v>0.57637473075394097</v>
      </c>
      <c r="D1931" s="64">
        <v>0.136439029185869</v>
      </c>
    </row>
    <row r="1932" spans="1:4">
      <c r="A1932" s="64" t="s">
        <v>1807</v>
      </c>
      <c r="B1932" s="64" t="s">
        <v>1678</v>
      </c>
      <c r="C1932" s="64">
        <v>0.27512650244012599</v>
      </c>
      <c r="D1932" s="64">
        <v>0.136439029185869</v>
      </c>
    </row>
    <row r="1933" spans="1:4">
      <c r="A1933" s="64" t="s">
        <v>1807</v>
      </c>
      <c r="B1933" s="64" t="s">
        <v>1681</v>
      </c>
      <c r="C1933" s="64">
        <v>0.77750644562966398</v>
      </c>
      <c r="D1933" s="64">
        <v>0.136439029185869</v>
      </c>
    </row>
    <row r="1934" spans="1:4">
      <c r="A1934" s="64" t="s">
        <v>1807</v>
      </c>
      <c r="B1934" s="64" t="s">
        <v>1681</v>
      </c>
      <c r="C1934" s="64">
        <v>0.77750644562966398</v>
      </c>
      <c r="D1934" s="64">
        <v>0.136439029185869</v>
      </c>
    </row>
    <row r="1935" spans="1:4">
      <c r="A1935" s="64" t="s">
        <v>1807</v>
      </c>
      <c r="B1935" s="64" t="s">
        <v>1437</v>
      </c>
      <c r="C1935" s="64">
        <v>0.81126818059149497</v>
      </c>
      <c r="D1935" s="64">
        <v>0.136439029185869</v>
      </c>
    </row>
    <row r="1936" spans="1:4">
      <c r="A1936" s="64" t="s">
        <v>1807</v>
      </c>
      <c r="B1936" s="64" t="s">
        <v>1680</v>
      </c>
      <c r="C1936" s="64">
        <v>0.45770877357273299</v>
      </c>
      <c r="D1936" s="64">
        <v>0.136439029185869</v>
      </c>
    </row>
    <row r="1937" spans="1:4">
      <c r="A1937" s="64" t="s">
        <v>1807</v>
      </c>
      <c r="B1937" s="64" t="s">
        <v>1677</v>
      </c>
      <c r="C1937" s="64">
        <v>0.17621891697226699</v>
      </c>
      <c r="D1937" s="64">
        <v>0.136439029185869</v>
      </c>
    </row>
    <row r="1938" spans="1:4">
      <c r="A1938" s="64" t="s">
        <v>1807</v>
      </c>
      <c r="B1938" s="64" t="s">
        <v>1434</v>
      </c>
      <c r="C1938" s="64">
        <v>0.251414659118817</v>
      </c>
      <c r="D1938" s="64">
        <v>0.136439029185869</v>
      </c>
    </row>
    <row r="1939" spans="1:4">
      <c r="A1939" s="64" t="s">
        <v>1807</v>
      </c>
      <c r="B1939" s="64" t="s">
        <v>1681</v>
      </c>
      <c r="C1939" s="64">
        <v>0.77750644562966398</v>
      </c>
      <c r="D1939" s="64">
        <v>0.136439029185869</v>
      </c>
    </row>
    <row r="1940" spans="1:4">
      <c r="A1940" s="64" t="s">
        <v>1807</v>
      </c>
      <c r="B1940" s="64" t="s">
        <v>1440</v>
      </c>
      <c r="C1940" s="64">
        <v>0.255457565715274</v>
      </c>
      <c r="D1940" s="64">
        <v>0.136439029185869</v>
      </c>
    </row>
    <row r="1941" spans="1:4">
      <c r="A1941" s="64" t="s">
        <v>1807</v>
      </c>
      <c r="B1941" s="64" t="s">
        <v>1448</v>
      </c>
      <c r="C1941" s="64">
        <v>0.30124822831381498</v>
      </c>
      <c r="D1941" s="64">
        <v>0.136439029185869</v>
      </c>
    </row>
    <row r="1942" spans="1:4">
      <c r="A1942" s="64" t="s">
        <v>1807</v>
      </c>
      <c r="B1942" s="64" t="s">
        <v>1438</v>
      </c>
      <c r="C1942" s="64">
        <v>0.29394369796604602</v>
      </c>
      <c r="D1942" s="64">
        <v>0.136439029185869</v>
      </c>
    </row>
    <row r="1943" spans="1:4">
      <c r="A1943" s="64" t="s">
        <v>1807</v>
      </c>
      <c r="B1943" s="64" t="s">
        <v>1440</v>
      </c>
      <c r="C1943" s="64">
        <v>0.255457565715274</v>
      </c>
      <c r="D1943" s="64">
        <v>0.136439029185869</v>
      </c>
    </row>
    <row r="1944" spans="1:4">
      <c r="A1944" s="64" t="s">
        <v>1807</v>
      </c>
      <c r="B1944" s="64" t="s">
        <v>1446</v>
      </c>
      <c r="C1944" s="64">
        <v>0.28275142301623801</v>
      </c>
      <c r="D1944" s="64">
        <v>0.136439029185869</v>
      </c>
    </row>
    <row r="1945" spans="1:4">
      <c r="A1945" s="64" t="s">
        <v>1807</v>
      </c>
      <c r="B1945" s="64" t="s">
        <v>1438</v>
      </c>
      <c r="C1945" s="64">
        <v>0.29394369796604602</v>
      </c>
      <c r="D1945" s="64">
        <v>0.136439029185869</v>
      </c>
    </row>
    <row r="1946" spans="1:4">
      <c r="A1946" s="64" t="s">
        <v>1807</v>
      </c>
      <c r="B1946" s="64" t="s">
        <v>1453</v>
      </c>
      <c r="C1946" s="64">
        <v>0.33603553547218001</v>
      </c>
      <c r="D1946" s="64">
        <v>0.136439029185869</v>
      </c>
    </row>
    <row r="1947" spans="1:4">
      <c r="A1947" s="64" t="s">
        <v>1807</v>
      </c>
      <c r="B1947" s="64" t="s">
        <v>1434</v>
      </c>
      <c r="C1947" s="64">
        <v>0.251414659118817</v>
      </c>
      <c r="D1947" s="64">
        <v>0.136439029185869</v>
      </c>
    </row>
    <row r="1948" spans="1:4">
      <c r="A1948" s="64" t="s">
        <v>1807</v>
      </c>
      <c r="B1948" s="64" t="s">
        <v>1434</v>
      </c>
      <c r="C1948" s="64">
        <v>0.251414659118817</v>
      </c>
      <c r="D1948" s="64">
        <v>0.136439029185869</v>
      </c>
    </row>
    <row r="1949" spans="1:4">
      <c r="A1949" s="64" t="s">
        <v>1807</v>
      </c>
      <c r="B1949" s="64" t="s">
        <v>1440</v>
      </c>
      <c r="C1949" s="64">
        <v>0.255457565715274</v>
      </c>
      <c r="D1949" s="64">
        <v>0.136439029185869</v>
      </c>
    </row>
    <row r="1950" spans="1:4">
      <c r="A1950" s="64" t="s">
        <v>1807</v>
      </c>
      <c r="B1950" s="64" t="s">
        <v>1678</v>
      </c>
      <c r="C1950" s="64">
        <v>0.27512650244012599</v>
      </c>
      <c r="D1950" s="64">
        <v>0.136439029185869</v>
      </c>
    </row>
    <row r="1951" spans="1:4">
      <c r="A1951" s="64" t="s">
        <v>1807</v>
      </c>
      <c r="B1951" s="64" t="s">
        <v>1450</v>
      </c>
      <c r="C1951" s="64">
        <v>0.39822849654307402</v>
      </c>
      <c r="D1951" s="64">
        <v>0.136439029185869</v>
      </c>
    </row>
    <row r="1952" spans="1:4">
      <c r="A1952" s="64" t="s">
        <v>1807</v>
      </c>
      <c r="B1952" s="64" t="s">
        <v>1438</v>
      </c>
      <c r="C1952" s="64">
        <v>0.29394369796604602</v>
      </c>
      <c r="D1952" s="64">
        <v>0.136439029185869</v>
      </c>
    </row>
    <row r="1953" spans="1:4">
      <c r="A1953" s="64" t="s">
        <v>1807</v>
      </c>
      <c r="B1953" s="64" t="s">
        <v>1453</v>
      </c>
      <c r="C1953" s="64">
        <v>0.33603553547218001</v>
      </c>
      <c r="D1953" s="64">
        <v>0.136439029185869</v>
      </c>
    </row>
    <row r="1954" spans="1:4">
      <c r="A1954" s="64" t="s">
        <v>1807</v>
      </c>
      <c r="B1954" s="64" t="s">
        <v>1679</v>
      </c>
      <c r="C1954" s="64">
        <v>0.46273321479365997</v>
      </c>
      <c r="D1954" s="64">
        <v>0.136439029185869</v>
      </c>
    </row>
    <row r="1955" spans="1:4">
      <c r="A1955" s="64" t="s">
        <v>1807</v>
      </c>
      <c r="B1955" s="64" t="s">
        <v>1443</v>
      </c>
      <c r="C1955" s="64">
        <v>0.43435101005136201</v>
      </c>
      <c r="D1955" s="64">
        <v>0.136439029185869</v>
      </c>
    </row>
    <row r="1956" spans="1:4">
      <c r="A1956" s="64" t="s">
        <v>1807</v>
      </c>
      <c r="B1956" s="64" t="s">
        <v>1448</v>
      </c>
      <c r="C1956" s="64">
        <v>0.30124822831381498</v>
      </c>
      <c r="D1956" s="64">
        <v>0.136439029185869</v>
      </c>
    </row>
    <row r="1957" spans="1:4">
      <c r="A1957" s="64" t="s">
        <v>1807</v>
      </c>
      <c r="B1957" s="64" t="s">
        <v>1440</v>
      </c>
      <c r="C1957" s="64">
        <v>0.255457565715274</v>
      </c>
      <c r="D1957" s="64">
        <v>0.136439029185869</v>
      </c>
    </row>
    <row r="1958" spans="1:4">
      <c r="A1958" s="64" t="s">
        <v>1807</v>
      </c>
      <c r="B1958" s="64" t="s">
        <v>1448</v>
      </c>
      <c r="C1958" s="64">
        <v>0.30124822831381498</v>
      </c>
      <c r="D1958" s="64">
        <v>0.136439029185869</v>
      </c>
    </row>
    <row r="1959" spans="1:4">
      <c r="A1959" s="64" t="s">
        <v>1807</v>
      </c>
      <c r="B1959" s="64" t="s">
        <v>1680</v>
      </c>
      <c r="C1959" s="64">
        <v>0.45770877357273299</v>
      </c>
      <c r="D1959" s="64">
        <v>0.136439029185869</v>
      </c>
    </row>
    <row r="1960" spans="1:4">
      <c r="A1960" s="64" t="s">
        <v>1807</v>
      </c>
      <c r="B1960" s="64" t="s">
        <v>1451</v>
      </c>
      <c r="C1960" s="64">
        <v>0.86888191822475702</v>
      </c>
      <c r="D1960" s="64">
        <v>0.136439029185869</v>
      </c>
    </row>
    <row r="1961" spans="1:4">
      <c r="A1961" s="64" t="s">
        <v>1807</v>
      </c>
      <c r="B1961" s="64" t="s">
        <v>1446</v>
      </c>
      <c r="C1961" s="64">
        <v>0.28275142301623801</v>
      </c>
      <c r="D1961" s="64">
        <v>0.136439029185869</v>
      </c>
    </row>
    <row r="1962" spans="1:4">
      <c r="A1962" s="64" t="s">
        <v>1807</v>
      </c>
      <c r="B1962" s="64" t="s">
        <v>1678</v>
      </c>
      <c r="C1962" s="64">
        <v>0.27512650244012599</v>
      </c>
      <c r="D1962" s="64">
        <v>0.136439029185869</v>
      </c>
    </row>
    <row r="1963" spans="1:4">
      <c r="A1963" s="64" t="s">
        <v>1807</v>
      </c>
      <c r="B1963" s="64" t="s">
        <v>1455</v>
      </c>
      <c r="C1963" s="64">
        <v>0.47261112465438299</v>
      </c>
      <c r="D1963" s="64">
        <v>0.136439029185869</v>
      </c>
    </row>
    <row r="1964" spans="1:4">
      <c r="A1964" s="64" t="s">
        <v>1807</v>
      </c>
      <c r="B1964" s="64" t="s">
        <v>1440</v>
      </c>
      <c r="C1964" s="64">
        <v>0.255457565715274</v>
      </c>
      <c r="D1964" s="64">
        <v>0.136439029185869</v>
      </c>
    </row>
    <row r="1965" spans="1:4">
      <c r="A1965" s="64" t="s">
        <v>1807</v>
      </c>
      <c r="B1965" s="64" t="s">
        <v>1680</v>
      </c>
      <c r="C1965" s="64">
        <v>0.45770877357273299</v>
      </c>
      <c r="D1965" s="64">
        <v>0.136439029185869</v>
      </c>
    </row>
    <row r="1966" spans="1:4">
      <c r="A1966" s="64" t="s">
        <v>1807</v>
      </c>
      <c r="B1966" s="64" t="s">
        <v>1448</v>
      </c>
      <c r="C1966" s="64">
        <v>0.30124822831381498</v>
      </c>
      <c r="D1966" s="64">
        <v>0.136439029185869</v>
      </c>
    </row>
    <row r="1967" spans="1:4">
      <c r="A1967" s="64" t="s">
        <v>1807</v>
      </c>
      <c r="B1967" s="64" t="s">
        <v>1750</v>
      </c>
      <c r="C1967" s="64">
        <v>0.31898984780006701</v>
      </c>
      <c r="D1967" s="64">
        <v>0.136439029185869</v>
      </c>
    </row>
    <row r="1968" spans="1:4">
      <c r="A1968" s="64" t="s">
        <v>1807</v>
      </c>
      <c r="B1968" s="64" t="s">
        <v>1453</v>
      </c>
      <c r="C1968" s="64">
        <v>0.33603553547218001</v>
      </c>
      <c r="D1968" s="64">
        <v>0.136439029185869</v>
      </c>
    </row>
    <row r="1969" spans="1:4">
      <c r="A1969" s="64" t="s">
        <v>1807</v>
      </c>
      <c r="B1969" s="64" t="s">
        <v>1437</v>
      </c>
      <c r="C1969" s="64">
        <v>0.81126818059149497</v>
      </c>
      <c r="D1969" s="64">
        <v>0.136439029185869</v>
      </c>
    </row>
    <row r="1970" spans="1:4">
      <c r="A1970" s="64" t="s">
        <v>1807</v>
      </c>
      <c r="B1970" s="64" t="s">
        <v>1681</v>
      </c>
      <c r="C1970" s="64">
        <v>0.77750644562966398</v>
      </c>
      <c r="D1970" s="64">
        <v>0.136439029185869</v>
      </c>
    </row>
    <row r="1971" spans="1:4">
      <c r="A1971" s="64" t="s">
        <v>1807</v>
      </c>
      <c r="B1971" s="64" t="s">
        <v>1438</v>
      </c>
      <c r="C1971" s="64">
        <v>0.29394369796604602</v>
      </c>
      <c r="D1971" s="64">
        <v>0.136439029185869</v>
      </c>
    </row>
    <row r="1972" spans="1:4">
      <c r="A1972" s="64" t="s">
        <v>1807</v>
      </c>
      <c r="B1972" s="64" t="s">
        <v>1677</v>
      </c>
      <c r="C1972" s="64">
        <v>0.17621891697226699</v>
      </c>
      <c r="D1972" s="64">
        <v>0.136439029185869</v>
      </c>
    </row>
    <row r="1973" spans="1:4">
      <c r="A1973" s="64" t="s">
        <v>1807</v>
      </c>
      <c r="B1973" s="64" t="s">
        <v>1678</v>
      </c>
      <c r="C1973" s="64">
        <v>0.27512650244012599</v>
      </c>
      <c r="D1973" s="64">
        <v>0.136439029185869</v>
      </c>
    </row>
    <row r="1974" spans="1:4">
      <c r="A1974" s="64" t="s">
        <v>1807</v>
      </c>
      <c r="B1974" s="64" t="s">
        <v>1677</v>
      </c>
      <c r="C1974" s="64">
        <v>0.17621891697226699</v>
      </c>
      <c r="D1974" s="64">
        <v>0.136439029185869</v>
      </c>
    </row>
    <row r="1975" spans="1:4">
      <c r="A1975" s="64" t="s">
        <v>1807</v>
      </c>
      <c r="B1975" s="64" t="s">
        <v>1451</v>
      </c>
      <c r="C1975" s="64">
        <v>0.86888191822475702</v>
      </c>
      <c r="D1975" s="64">
        <v>0.136439029185869</v>
      </c>
    </row>
    <row r="1976" spans="1:4">
      <c r="A1976" s="64" t="s">
        <v>1807</v>
      </c>
      <c r="B1976" s="64" t="s">
        <v>1447</v>
      </c>
      <c r="C1976" s="64">
        <v>0.37133686909503599</v>
      </c>
      <c r="D1976" s="64">
        <v>0.136439029185869</v>
      </c>
    </row>
    <row r="1977" spans="1:4">
      <c r="A1977" s="64" t="s">
        <v>1807</v>
      </c>
      <c r="B1977" s="64" t="s">
        <v>1443</v>
      </c>
      <c r="C1977" s="64">
        <v>0.43435101005136201</v>
      </c>
      <c r="D1977" s="64">
        <v>0.136439029185869</v>
      </c>
    </row>
    <row r="1978" spans="1:4">
      <c r="A1978" s="64" t="s">
        <v>1807</v>
      </c>
      <c r="B1978" s="64" t="s">
        <v>1448</v>
      </c>
      <c r="C1978" s="64">
        <v>0.30124822831381498</v>
      </c>
      <c r="D1978" s="64">
        <v>0.136439029185869</v>
      </c>
    </row>
    <row r="1979" spans="1:4">
      <c r="A1979" s="64" t="s">
        <v>1807</v>
      </c>
      <c r="B1979" s="64" t="s">
        <v>1751</v>
      </c>
      <c r="C1979" s="64">
        <v>0.156460545258918</v>
      </c>
      <c r="D1979" s="64">
        <v>0.136439029185869</v>
      </c>
    </row>
    <row r="1980" spans="1:4">
      <c r="A1980" s="64" t="s">
        <v>1807</v>
      </c>
      <c r="B1980" s="64" t="s">
        <v>1680</v>
      </c>
      <c r="C1980" s="64">
        <v>0.45770877357273299</v>
      </c>
      <c r="D1980" s="64">
        <v>0.136439029185869</v>
      </c>
    </row>
    <row r="1981" spans="1:4">
      <c r="A1981" s="64" t="s">
        <v>1807</v>
      </c>
      <c r="B1981" s="64" t="s">
        <v>1443</v>
      </c>
      <c r="C1981" s="64">
        <v>0.43435101005136201</v>
      </c>
      <c r="D1981" s="64">
        <v>0.136439029185869</v>
      </c>
    </row>
    <row r="1982" spans="1:4">
      <c r="A1982" s="64" t="s">
        <v>1807</v>
      </c>
      <c r="B1982" s="64" t="s">
        <v>1440</v>
      </c>
      <c r="C1982" s="64">
        <v>0.255457565715274</v>
      </c>
      <c r="D1982" s="64">
        <v>0.136439029185869</v>
      </c>
    </row>
    <row r="1983" spans="1:4">
      <c r="A1983" s="64" t="s">
        <v>1807</v>
      </c>
      <c r="B1983" s="64" t="s">
        <v>1452</v>
      </c>
      <c r="C1983" s="64">
        <v>0.48937499496544901</v>
      </c>
      <c r="D1983" s="64">
        <v>0.136439029185869</v>
      </c>
    </row>
    <row r="1984" spans="1:4">
      <c r="A1984" s="64" t="s">
        <v>1807</v>
      </c>
      <c r="B1984" s="64" t="s">
        <v>1448</v>
      </c>
      <c r="C1984" s="64">
        <v>0.30124822831381498</v>
      </c>
      <c r="D1984" s="64">
        <v>0.136439029185869</v>
      </c>
    </row>
    <row r="1985" spans="1:4">
      <c r="A1985" s="64" t="s">
        <v>1807</v>
      </c>
      <c r="B1985" s="64" t="s">
        <v>1443</v>
      </c>
      <c r="C1985" s="64">
        <v>0.43435101005136201</v>
      </c>
      <c r="D1985" s="64">
        <v>0.136439029185869</v>
      </c>
    </row>
    <row r="1986" spans="1:4">
      <c r="A1986" s="64" t="s">
        <v>1807</v>
      </c>
      <c r="B1986" s="64" t="s">
        <v>1434</v>
      </c>
      <c r="C1986" s="64">
        <v>0.251414659118817</v>
      </c>
      <c r="D1986" s="64">
        <v>0.136439029185869</v>
      </c>
    </row>
    <row r="1987" spans="1:4">
      <c r="A1987" s="64" t="s">
        <v>1807</v>
      </c>
      <c r="B1987" s="64" t="s">
        <v>1447</v>
      </c>
      <c r="C1987" s="64">
        <v>0.37133686909503599</v>
      </c>
      <c r="D1987" s="64">
        <v>0.136439029185869</v>
      </c>
    </row>
    <row r="1988" spans="1:4">
      <c r="A1988" s="64" t="s">
        <v>1807</v>
      </c>
      <c r="B1988" s="64" t="s">
        <v>1678</v>
      </c>
      <c r="C1988" s="64">
        <v>0.27512650244012599</v>
      </c>
      <c r="D1988" s="64">
        <v>0.136439029185869</v>
      </c>
    </row>
    <row r="1989" spans="1:4">
      <c r="A1989" s="64" t="s">
        <v>1807</v>
      </c>
      <c r="B1989" s="64" t="s">
        <v>1444</v>
      </c>
      <c r="C1989" s="64">
        <v>0.42898539467726998</v>
      </c>
      <c r="D1989" s="64">
        <v>0.136439029185869</v>
      </c>
    </row>
    <row r="1990" spans="1:4">
      <c r="A1990" s="64" t="s">
        <v>1807</v>
      </c>
      <c r="B1990" s="64" t="s">
        <v>1438</v>
      </c>
      <c r="C1990" s="64">
        <v>0.29394369796604602</v>
      </c>
      <c r="D1990" s="64">
        <v>0.136439029185869</v>
      </c>
    </row>
    <row r="1991" spans="1:4">
      <c r="A1991" s="64" t="s">
        <v>1807</v>
      </c>
      <c r="B1991" s="64" t="s">
        <v>1442</v>
      </c>
      <c r="C1991" s="64">
        <v>0.86096171133673405</v>
      </c>
      <c r="D1991" s="64">
        <v>0.136439029185869</v>
      </c>
    </row>
    <row r="1992" spans="1:4">
      <c r="A1992" s="64" t="s">
        <v>1807</v>
      </c>
      <c r="B1992" s="64" t="s">
        <v>1453</v>
      </c>
      <c r="C1992" s="64">
        <v>0.33603553547218001</v>
      </c>
      <c r="D1992" s="64">
        <v>0.136439029185869</v>
      </c>
    </row>
    <row r="1993" spans="1:4">
      <c r="A1993" s="64" t="s">
        <v>1807</v>
      </c>
      <c r="B1993" s="64" t="s">
        <v>1749</v>
      </c>
      <c r="C1993" s="64">
        <v>0.45517460123195203</v>
      </c>
      <c r="D1993" s="64">
        <v>0.136439029185869</v>
      </c>
    </row>
    <row r="1994" spans="1:4">
      <c r="A1994" s="64" t="s">
        <v>1807</v>
      </c>
      <c r="B1994" s="64" t="s">
        <v>1449</v>
      </c>
      <c r="C1994" s="64">
        <v>0.39822849654307402</v>
      </c>
      <c r="D1994" s="64">
        <v>0.136439029185869</v>
      </c>
    </row>
    <row r="1995" spans="1:4">
      <c r="A1995" s="64" t="s">
        <v>1807</v>
      </c>
      <c r="B1995" s="64" t="s">
        <v>1439</v>
      </c>
      <c r="C1995" s="64">
        <v>0.51447752289287096</v>
      </c>
      <c r="D1995" s="64">
        <v>0.136439029185869</v>
      </c>
    </row>
    <row r="1996" spans="1:4">
      <c r="A1996" s="64" t="s">
        <v>1807</v>
      </c>
      <c r="B1996" s="64" t="s">
        <v>1440</v>
      </c>
      <c r="C1996" s="64">
        <v>0.255457565715274</v>
      </c>
      <c r="D1996" s="64">
        <v>0.136439029185869</v>
      </c>
    </row>
    <row r="1997" spans="1:4">
      <c r="A1997" s="64" t="s">
        <v>1807</v>
      </c>
      <c r="B1997" s="64" t="s">
        <v>1435</v>
      </c>
      <c r="C1997" s="64">
        <v>0.28651429782139298</v>
      </c>
      <c r="D1997" s="64">
        <v>0.136439029185869</v>
      </c>
    </row>
    <row r="1998" spans="1:4">
      <c r="A1998" s="64" t="s">
        <v>1807</v>
      </c>
      <c r="B1998" s="64" t="s">
        <v>1446</v>
      </c>
      <c r="C1998" s="64">
        <v>0.28275142301623801</v>
      </c>
      <c r="D1998" s="64">
        <v>0.136439029185869</v>
      </c>
    </row>
    <row r="1999" spans="1:4">
      <c r="A1999" s="64" t="s">
        <v>1807</v>
      </c>
      <c r="B1999" s="64" t="s">
        <v>1678</v>
      </c>
      <c r="C1999" s="64">
        <v>0.27512650244012599</v>
      </c>
      <c r="D1999" s="64">
        <v>0.136439029185869</v>
      </c>
    </row>
    <row r="2000" spans="1:4">
      <c r="A2000" s="64" t="s">
        <v>1807</v>
      </c>
      <c r="B2000" s="64" t="s">
        <v>1440</v>
      </c>
      <c r="C2000" s="64">
        <v>0.255457565715274</v>
      </c>
      <c r="D2000" s="64">
        <v>0.136439029185869</v>
      </c>
    </row>
    <row r="2001" spans="1:4">
      <c r="A2001" s="64" t="s">
        <v>1807</v>
      </c>
      <c r="B2001" s="64" t="s">
        <v>1452</v>
      </c>
      <c r="C2001" s="64">
        <v>0.48937499496544901</v>
      </c>
      <c r="D2001" s="64">
        <v>0.136439029185869</v>
      </c>
    </row>
    <row r="2002" spans="1:4">
      <c r="A2002" s="64" t="s">
        <v>1807</v>
      </c>
      <c r="B2002" s="64" t="s">
        <v>1440</v>
      </c>
      <c r="C2002" s="64">
        <v>0.255457565715274</v>
      </c>
      <c r="D2002" s="64">
        <v>0.136439029185869</v>
      </c>
    </row>
    <row r="2003" spans="1:4">
      <c r="A2003" s="64" t="s">
        <v>1807</v>
      </c>
      <c r="B2003" s="64" t="s">
        <v>1434</v>
      </c>
      <c r="C2003" s="64">
        <v>0.251414659118817</v>
      </c>
      <c r="D2003" s="64">
        <v>0.136439029185869</v>
      </c>
    </row>
    <row r="2004" spans="1:4">
      <c r="A2004" s="64" t="s">
        <v>1807</v>
      </c>
      <c r="B2004" s="64" t="s">
        <v>1438</v>
      </c>
      <c r="C2004" s="64">
        <v>0.29394369796604602</v>
      </c>
      <c r="D2004" s="64">
        <v>0.136439029185869</v>
      </c>
    </row>
    <row r="2005" spans="1:4">
      <c r="A2005" s="64" t="s">
        <v>1807</v>
      </c>
      <c r="B2005" s="64" t="s">
        <v>1453</v>
      </c>
      <c r="C2005" s="64">
        <v>0.33603553547218001</v>
      </c>
      <c r="D2005" s="64">
        <v>0.136439029185869</v>
      </c>
    </row>
    <row r="2006" spans="1:4">
      <c r="A2006" s="64" t="s">
        <v>1807</v>
      </c>
      <c r="B2006" s="64" t="s">
        <v>1435</v>
      </c>
      <c r="C2006" s="64">
        <v>0.28651429782139298</v>
      </c>
      <c r="D2006" s="64">
        <v>0.136439029185869</v>
      </c>
    </row>
    <row r="2007" spans="1:4">
      <c r="A2007" s="64" t="s">
        <v>1807</v>
      </c>
      <c r="B2007" s="64" t="s">
        <v>1434</v>
      </c>
      <c r="C2007" s="64">
        <v>0.251414659118817</v>
      </c>
      <c r="D2007" s="64">
        <v>0.136439029185869</v>
      </c>
    </row>
    <row r="2008" spans="1:4">
      <c r="A2008" s="64" t="s">
        <v>1807</v>
      </c>
      <c r="B2008" s="64" t="s">
        <v>1439</v>
      </c>
      <c r="C2008" s="64">
        <v>0.51447752289287096</v>
      </c>
      <c r="D2008" s="64">
        <v>0.136439029185869</v>
      </c>
    </row>
    <row r="2009" spans="1:4">
      <c r="A2009" s="64" t="s">
        <v>1807</v>
      </c>
      <c r="B2009" s="64" t="s">
        <v>1436</v>
      </c>
      <c r="C2009" s="64">
        <v>0.74089941777346302</v>
      </c>
      <c r="D2009" s="64">
        <v>0.136439029185869</v>
      </c>
    </row>
    <row r="2010" spans="1:4">
      <c r="A2010" s="64" t="s">
        <v>1807</v>
      </c>
      <c r="B2010" s="64" t="s">
        <v>1447</v>
      </c>
      <c r="C2010" s="64">
        <v>0.37133686909503599</v>
      </c>
      <c r="D2010" s="64">
        <v>0.136439029185869</v>
      </c>
    </row>
    <row r="2011" spans="1:4">
      <c r="A2011" s="64" t="s">
        <v>1807</v>
      </c>
      <c r="B2011" s="64" t="s">
        <v>1680</v>
      </c>
      <c r="C2011" s="64">
        <v>0.45770877357273299</v>
      </c>
      <c r="D2011" s="64">
        <v>0.136439029185869</v>
      </c>
    </row>
    <row r="2012" spans="1:4">
      <c r="A2012" s="64" t="s">
        <v>1807</v>
      </c>
      <c r="B2012" s="64" t="s">
        <v>1455</v>
      </c>
      <c r="C2012" s="64">
        <v>0.47261112465438299</v>
      </c>
      <c r="D2012" s="64">
        <v>0.136439029185869</v>
      </c>
    </row>
    <row r="2013" spans="1:4">
      <c r="A2013" s="64" t="s">
        <v>1807</v>
      </c>
      <c r="B2013" s="64" t="s">
        <v>1437</v>
      </c>
      <c r="C2013" s="64">
        <v>0.81126818059149497</v>
      </c>
      <c r="D2013" s="64">
        <v>0.136439029185869</v>
      </c>
    </row>
    <row r="2014" spans="1:4">
      <c r="A2014" s="64" t="s">
        <v>1807</v>
      </c>
      <c r="B2014" s="64" t="s">
        <v>1679</v>
      </c>
      <c r="C2014" s="64">
        <v>0.46273321479365997</v>
      </c>
      <c r="D2014" s="64">
        <v>0.136439029185869</v>
      </c>
    </row>
    <row r="2015" spans="1:4">
      <c r="A2015" s="64" t="s">
        <v>1807</v>
      </c>
      <c r="B2015" s="64" t="s">
        <v>1765</v>
      </c>
      <c r="C2015" s="64">
        <v>0.36824355123183899</v>
      </c>
      <c r="D2015" s="64">
        <v>0.136439029185869</v>
      </c>
    </row>
    <row r="2016" spans="1:4">
      <c r="A2016" s="64" t="s">
        <v>1807</v>
      </c>
      <c r="B2016" s="64" t="s">
        <v>1435</v>
      </c>
      <c r="C2016" s="64">
        <v>0.28651429782139298</v>
      </c>
      <c r="D2016" s="64">
        <v>0.136439029185869</v>
      </c>
    </row>
    <row r="2017" spans="1:4">
      <c r="A2017" s="64" t="s">
        <v>1807</v>
      </c>
      <c r="B2017" s="64" t="s">
        <v>1681</v>
      </c>
      <c r="C2017" s="64">
        <v>0.77750644562966398</v>
      </c>
      <c r="D2017" s="64">
        <v>0.136439029185869</v>
      </c>
    </row>
    <row r="2018" spans="1:4">
      <c r="A2018" s="64" t="s">
        <v>1807</v>
      </c>
      <c r="B2018" s="64" t="s">
        <v>1434</v>
      </c>
      <c r="C2018" s="64">
        <v>0.251414659118817</v>
      </c>
      <c r="D2018" s="64">
        <v>0.136439029185869</v>
      </c>
    </row>
    <row r="2019" spans="1:4">
      <c r="A2019" s="64" t="s">
        <v>1807</v>
      </c>
      <c r="B2019" s="64" t="s">
        <v>1437</v>
      </c>
      <c r="C2019" s="64">
        <v>0.81126818059149497</v>
      </c>
      <c r="D2019" s="64">
        <v>0.136439029185869</v>
      </c>
    </row>
    <row r="2020" spans="1:4">
      <c r="A2020" s="64" t="s">
        <v>1807</v>
      </c>
      <c r="B2020" s="64" t="s">
        <v>1750</v>
      </c>
      <c r="C2020" s="64">
        <v>0.31898984780006701</v>
      </c>
      <c r="D2020" s="64">
        <v>0.136439029185869</v>
      </c>
    </row>
    <row r="2021" spans="1:4">
      <c r="A2021" s="64" t="s">
        <v>1807</v>
      </c>
      <c r="B2021" s="64" t="s">
        <v>1677</v>
      </c>
      <c r="C2021" s="64">
        <v>0.17621891697226699</v>
      </c>
      <c r="D2021" s="64">
        <v>0.136439029185869</v>
      </c>
    </row>
    <row r="2022" spans="1:4">
      <c r="A2022" s="64" t="s">
        <v>1807</v>
      </c>
      <c r="B2022" s="64" t="s">
        <v>1437</v>
      </c>
      <c r="C2022" s="64">
        <v>0.81126818059149497</v>
      </c>
      <c r="D2022" s="64">
        <v>0.136439029185869</v>
      </c>
    </row>
    <row r="2023" spans="1:4">
      <c r="A2023" s="64" t="s">
        <v>1807</v>
      </c>
      <c r="B2023" s="64" t="s">
        <v>1440</v>
      </c>
      <c r="C2023" s="64">
        <v>0.255457565715274</v>
      </c>
      <c r="D2023" s="64">
        <v>0.136439029185869</v>
      </c>
    </row>
    <row r="2024" spans="1:4">
      <c r="A2024" s="64" t="s">
        <v>1807</v>
      </c>
      <c r="B2024" s="64" t="s">
        <v>1434</v>
      </c>
      <c r="C2024" s="64">
        <v>0.251414659118817</v>
      </c>
      <c r="D2024" s="64">
        <v>0.136439029185869</v>
      </c>
    </row>
    <row r="2025" spans="1:4">
      <c r="A2025" s="64" t="s">
        <v>1807</v>
      </c>
      <c r="B2025" s="64" t="s">
        <v>1435</v>
      </c>
      <c r="C2025" s="64">
        <v>0.28651429782139298</v>
      </c>
      <c r="D2025" s="64">
        <v>0.136439029185869</v>
      </c>
    </row>
    <row r="2026" spans="1:4">
      <c r="A2026" s="64" t="s">
        <v>1807</v>
      </c>
      <c r="B2026" s="64" t="s">
        <v>1452</v>
      </c>
      <c r="C2026" s="64">
        <v>0.48937499496544901</v>
      </c>
      <c r="D2026" s="64">
        <v>0.136439029185869</v>
      </c>
    </row>
    <row r="2027" spans="1:4">
      <c r="A2027" s="64" t="s">
        <v>1807</v>
      </c>
      <c r="B2027" s="64" t="s">
        <v>1681</v>
      </c>
      <c r="C2027" s="64">
        <v>0.77750644562966398</v>
      </c>
      <c r="D2027" s="64">
        <v>0.136439029185869</v>
      </c>
    </row>
    <row r="2028" spans="1:4">
      <c r="A2028" s="64" t="s">
        <v>1807</v>
      </c>
      <c r="B2028" s="64" t="s">
        <v>1440</v>
      </c>
      <c r="C2028" s="64">
        <v>0.255457565715274</v>
      </c>
      <c r="D2028" s="64">
        <v>0.136439029185869</v>
      </c>
    </row>
    <row r="2029" spans="1:4">
      <c r="A2029" s="64" t="s">
        <v>1807</v>
      </c>
      <c r="B2029" s="64" t="s">
        <v>1434</v>
      </c>
      <c r="C2029" s="64">
        <v>0.251414659118817</v>
      </c>
      <c r="D2029" s="64">
        <v>0.136439029185869</v>
      </c>
    </row>
    <row r="2030" spans="1:4">
      <c r="A2030" s="64" t="s">
        <v>1807</v>
      </c>
      <c r="B2030" s="64" t="s">
        <v>1438</v>
      </c>
      <c r="C2030" s="64">
        <v>0.29394369796604602</v>
      </c>
      <c r="D2030" s="64">
        <v>0.136439029185869</v>
      </c>
    </row>
    <row r="2031" spans="1:4">
      <c r="A2031" s="64" t="s">
        <v>1807</v>
      </c>
      <c r="B2031" s="64" t="s">
        <v>1453</v>
      </c>
      <c r="C2031" s="64">
        <v>0.33603553547218001</v>
      </c>
      <c r="D2031" s="64">
        <v>0.136439029185869</v>
      </c>
    </row>
    <row r="2032" spans="1:4">
      <c r="A2032" s="64" t="s">
        <v>1807</v>
      </c>
      <c r="B2032" s="64" t="s">
        <v>1681</v>
      </c>
      <c r="C2032" s="64">
        <v>0.77750644562966398</v>
      </c>
      <c r="D2032" s="64">
        <v>0.136439029185869</v>
      </c>
    </row>
    <row r="2033" spans="1:4">
      <c r="A2033" s="64" t="s">
        <v>1807</v>
      </c>
      <c r="B2033" s="64" t="s">
        <v>1456</v>
      </c>
      <c r="C2033" s="64">
        <v>0.26736541539464198</v>
      </c>
      <c r="D2033" s="64">
        <v>0.136439029185869</v>
      </c>
    </row>
    <row r="2034" spans="1:4">
      <c r="A2034" s="64" t="s">
        <v>1807</v>
      </c>
      <c r="B2034" s="64" t="s">
        <v>1439</v>
      </c>
      <c r="C2034" s="64">
        <v>0.51447752289287096</v>
      </c>
      <c r="D2034" s="64">
        <v>0.136439029185869</v>
      </c>
    </row>
    <row r="2035" spans="1:4">
      <c r="A2035" s="64" t="s">
        <v>1807</v>
      </c>
      <c r="B2035" s="64" t="s">
        <v>1448</v>
      </c>
      <c r="C2035" s="64">
        <v>0.30124822831381498</v>
      </c>
      <c r="D2035" s="64">
        <v>0.136439029185869</v>
      </c>
    </row>
    <row r="2036" spans="1:4">
      <c r="A2036" s="64" t="s">
        <v>1807</v>
      </c>
      <c r="B2036" s="64" t="s">
        <v>1454</v>
      </c>
      <c r="C2036" s="64">
        <v>0.21764160988884099</v>
      </c>
      <c r="D2036" s="64">
        <v>0.136439029185869</v>
      </c>
    </row>
    <row r="2037" spans="1:4">
      <c r="A2037" s="64" t="s">
        <v>1807</v>
      </c>
      <c r="B2037" s="64" t="s">
        <v>1438</v>
      </c>
      <c r="C2037" s="64">
        <v>0.29394369796604602</v>
      </c>
      <c r="D2037" s="64">
        <v>0.136439029185869</v>
      </c>
    </row>
    <row r="2038" spans="1:4">
      <c r="A2038" s="64" t="s">
        <v>1807</v>
      </c>
      <c r="B2038" s="64" t="s">
        <v>1447</v>
      </c>
      <c r="C2038" s="64">
        <v>0.37133686909503599</v>
      </c>
      <c r="D2038" s="64">
        <v>0.136439029185869</v>
      </c>
    </row>
    <row r="2039" spans="1:4">
      <c r="A2039" s="64" t="s">
        <v>1807</v>
      </c>
      <c r="B2039" s="64" t="s">
        <v>1750</v>
      </c>
      <c r="C2039" s="64">
        <v>0.31898984780006701</v>
      </c>
      <c r="D2039" s="64">
        <v>0.136439029185869</v>
      </c>
    </row>
    <row r="2040" spans="1:4">
      <c r="A2040" s="64" t="s">
        <v>1807</v>
      </c>
      <c r="B2040" s="64" t="s">
        <v>1454</v>
      </c>
      <c r="C2040" s="64">
        <v>0.21764160988884099</v>
      </c>
      <c r="D2040" s="64">
        <v>0.136439029185869</v>
      </c>
    </row>
    <row r="2041" spans="1:4">
      <c r="A2041" s="64" t="s">
        <v>1807</v>
      </c>
      <c r="B2041" s="64" t="s">
        <v>1449</v>
      </c>
      <c r="C2041" s="64">
        <v>0.39822849654307402</v>
      </c>
      <c r="D2041" s="64">
        <v>0.136439029185869</v>
      </c>
    </row>
    <row r="2042" spans="1:4">
      <c r="A2042" s="64" t="s">
        <v>1807</v>
      </c>
      <c r="B2042" s="64" t="s">
        <v>1440</v>
      </c>
      <c r="C2042" s="64">
        <v>0.255457565715274</v>
      </c>
      <c r="D2042" s="64">
        <v>0.136439029185869</v>
      </c>
    </row>
    <row r="2043" spans="1:4">
      <c r="A2043" s="64" t="s">
        <v>1807</v>
      </c>
      <c r="B2043" s="64" t="s">
        <v>1748</v>
      </c>
      <c r="C2043" s="64">
        <v>0.44488750973031699</v>
      </c>
      <c r="D2043" s="64">
        <v>0.136439029185869</v>
      </c>
    </row>
    <row r="2044" spans="1:4">
      <c r="A2044" s="64" t="s">
        <v>1807</v>
      </c>
      <c r="B2044" s="64" t="s">
        <v>1441</v>
      </c>
      <c r="C2044" s="64">
        <v>0.56665152152669196</v>
      </c>
      <c r="D2044" s="64">
        <v>0.136439029185869</v>
      </c>
    </row>
    <row r="2045" spans="1:4">
      <c r="A2045" s="64" t="s">
        <v>1807</v>
      </c>
      <c r="B2045" s="64" t="s">
        <v>1679</v>
      </c>
      <c r="C2045" s="64">
        <v>0.46273321479365997</v>
      </c>
      <c r="D2045" s="64">
        <v>0.136439029185869</v>
      </c>
    </row>
    <row r="2046" spans="1:4">
      <c r="A2046" s="64" t="s">
        <v>1807</v>
      </c>
      <c r="B2046" s="64" t="s">
        <v>1446</v>
      </c>
      <c r="C2046" s="64">
        <v>0.28275142301623801</v>
      </c>
      <c r="D2046" s="64">
        <v>0.136439029185869</v>
      </c>
    </row>
    <row r="2047" spans="1:4">
      <c r="A2047" s="64" t="s">
        <v>1807</v>
      </c>
      <c r="B2047" s="64" t="s">
        <v>1441</v>
      </c>
      <c r="C2047" s="64">
        <v>0.56665152152669196</v>
      </c>
      <c r="D2047" s="64">
        <v>0.136439029185869</v>
      </c>
    </row>
    <row r="2048" spans="1:4">
      <c r="A2048" s="64" t="s">
        <v>1807</v>
      </c>
      <c r="B2048" s="64" t="s">
        <v>1448</v>
      </c>
      <c r="C2048" s="64">
        <v>0.30124822831381498</v>
      </c>
      <c r="D2048" s="64">
        <v>0.136439029185869</v>
      </c>
    </row>
    <row r="2049" spans="1:4">
      <c r="A2049" s="64" t="s">
        <v>1807</v>
      </c>
      <c r="B2049" s="64" t="s">
        <v>1456</v>
      </c>
      <c r="C2049" s="64">
        <v>0.26736541539464198</v>
      </c>
      <c r="D2049" s="64">
        <v>0.136439029185869</v>
      </c>
    </row>
    <row r="2050" spans="1:4">
      <c r="A2050" s="64" t="s">
        <v>1807</v>
      </c>
      <c r="B2050" s="64" t="s">
        <v>1679</v>
      </c>
      <c r="C2050" s="64">
        <v>0.46273321479365997</v>
      </c>
      <c r="D2050" s="64">
        <v>0.136439029185869</v>
      </c>
    </row>
    <row r="2051" spans="1:4">
      <c r="A2051" s="64" t="s">
        <v>1807</v>
      </c>
      <c r="B2051" s="64" t="s">
        <v>1452</v>
      </c>
      <c r="C2051" s="64">
        <v>0.48937499496544901</v>
      </c>
      <c r="D2051" s="64">
        <v>0.136439029185869</v>
      </c>
    </row>
    <row r="2052" spans="1:4">
      <c r="A2052" s="64" t="s">
        <v>1807</v>
      </c>
      <c r="B2052" s="64" t="s">
        <v>1679</v>
      </c>
      <c r="C2052" s="64">
        <v>0.46273321479365997</v>
      </c>
      <c r="D2052" s="64">
        <v>0.136439029185869</v>
      </c>
    </row>
    <row r="2053" spans="1:4">
      <c r="A2053" s="64" t="s">
        <v>1807</v>
      </c>
      <c r="B2053" s="64" t="s">
        <v>1453</v>
      </c>
      <c r="C2053" s="64">
        <v>0.33603553547218001</v>
      </c>
      <c r="D2053" s="64">
        <v>0.136439029185869</v>
      </c>
    </row>
    <row r="2054" spans="1:4">
      <c r="A2054" s="64" t="s">
        <v>1808</v>
      </c>
      <c r="B2054" s="64" t="s">
        <v>1630</v>
      </c>
      <c r="C2054" s="64">
        <v>0.342670921230389</v>
      </c>
      <c r="D2054" s="64">
        <v>0.171304306884659</v>
      </c>
    </row>
    <row r="2055" spans="1:4">
      <c r="A2055" s="64" t="s">
        <v>1808</v>
      </c>
      <c r="B2055" s="64" t="s">
        <v>1538</v>
      </c>
      <c r="C2055" s="64">
        <v>0.181021278819397</v>
      </c>
      <c r="D2055" s="64">
        <v>0.171304306884659</v>
      </c>
    </row>
    <row r="2056" spans="1:4">
      <c r="A2056" s="64" t="s">
        <v>1808</v>
      </c>
      <c r="B2056" s="64" t="s">
        <v>1611</v>
      </c>
      <c r="C2056" s="64">
        <v>0.56665152152669196</v>
      </c>
      <c r="D2056" s="64">
        <v>0.171304306884659</v>
      </c>
    </row>
    <row r="2057" spans="1:4">
      <c r="A2057" s="64" t="s">
        <v>1808</v>
      </c>
      <c r="B2057" s="64" t="s">
        <v>1538</v>
      </c>
      <c r="C2057" s="64">
        <v>0.181021278819397</v>
      </c>
      <c r="D2057" s="64">
        <v>0.171304306884659</v>
      </c>
    </row>
    <row r="2058" spans="1:4">
      <c r="A2058" s="64" t="s">
        <v>1808</v>
      </c>
      <c r="B2058" s="64" t="s">
        <v>1538</v>
      </c>
      <c r="C2058" s="64">
        <v>0.181021278819397</v>
      </c>
      <c r="D2058" s="64">
        <v>0.171304306884659</v>
      </c>
    </row>
    <row r="2059" spans="1:4">
      <c r="A2059" s="64" t="s">
        <v>1808</v>
      </c>
      <c r="B2059" s="64" t="s">
        <v>1536</v>
      </c>
      <c r="C2059" s="64">
        <v>0.19046967973836601</v>
      </c>
      <c r="D2059" s="64">
        <v>0.171304306884659</v>
      </c>
    </row>
    <row r="2060" spans="1:4">
      <c r="A2060" s="64" t="s">
        <v>1808</v>
      </c>
      <c r="B2060" s="64" t="s">
        <v>1537</v>
      </c>
      <c r="C2060" s="64">
        <v>0.181021278819397</v>
      </c>
      <c r="D2060" s="64">
        <v>0.171304306884659</v>
      </c>
    </row>
    <row r="2061" spans="1:4">
      <c r="A2061" s="64" t="s">
        <v>1808</v>
      </c>
      <c r="B2061" s="64" t="s">
        <v>1539</v>
      </c>
      <c r="C2061" s="64">
        <v>0.251414659118817</v>
      </c>
      <c r="D2061" s="64">
        <v>0.171304306884659</v>
      </c>
    </row>
    <row r="2062" spans="1:4">
      <c r="A2062" s="64" t="s">
        <v>1808</v>
      </c>
      <c r="B2062" s="64" t="s">
        <v>1547</v>
      </c>
      <c r="C2062" s="64">
        <v>0.36199007175924602</v>
      </c>
      <c r="D2062" s="64">
        <v>0.171304306884659</v>
      </c>
    </row>
    <row r="2063" spans="1:4">
      <c r="A2063" s="64" t="s">
        <v>1808</v>
      </c>
      <c r="B2063" s="64" t="s">
        <v>1651</v>
      </c>
      <c r="C2063" s="65">
        <v>0</v>
      </c>
      <c r="D2063" s="64">
        <v>0.171304306884659</v>
      </c>
    </row>
    <row r="2064" spans="1:4">
      <c r="A2064" s="64" t="s">
        <v>1809</v>
      </c>
      <c r="B2064" s="64" t="s">
        <v>1644</v>
      </c>
      <c r="C2064" s="64">
        <v>0.255457565715274</v>
      </c>
      <c r="D2064" s="64">
        <v>0.30328042935525201</v>
      </c>
    </row>
    <row r="2065" spans="1:4">
      <c r="A2065" s="64" t="s">
        <v>1809</v>
      </c>
      <c r="B2065" s="64" t="s">
        <v>1635</v>
      </c>
      <c r="C2065" s="64">
        <v>0.24321423989029101</v>
      </c>
      <c r="D2065" s="64">
        <v>0.30328042935525201</v>
      </c>
    </row>
    <row r="2066" spans="1:4">
      <c r="A2066" s="64" t="s">
        <v>1809</v>
      </c>
      <c r="B2066" s="64" t="s">
        <v>1659</v>
      </c>
      <c r="C2066" s="64">
        <v>0.29394369796604602</v>
      </c>
      <c r="D2066" s="64">
        <v>0.30328042935525201</v>
      </c>
    </row>
    <row r="2067" spans="1:4">
      <c r="A2067" s="64" t="s">
        <v>1809</v>
      </c>
      <c r="B2067" s="64" t="s">
        <v>1652</v>
      </c>
      <c r="C2067" s="64">
        <v>0.86691535683740495</v>
      </c>
      <c r="D2067" s="64">
        <v>0.30328042935525201</v>
      </c>
    </row>
    <row r="2068" spans="1:4">
      <c r="A2068" s="64" t="s">
        <v>1809</v>
      </c>
      <c r="B2068" s="64" t="s">
        <v>1544</v>
      </c>
      <c r="C2068" s="64">
        <v>0.33936589142418999</v>
      </c>
      <c r="D2068" s="64">
        <v>0.30328042935525201</v>
      </c>
    </row>
    <row r="2069" spans="1:4">
      <c r="A2069" s="64" t="s">
        <v>1809</v>
      </c>
      <c r="B2069" s="64" t="s">
        <v>1547</v>
      </c>
      <c r="C2069" s="64">
        <v>0.36199007175924602</v>
      </c>
      <c r="D2069" s="64">
        <v>0.30328042935525201</v>
      </c>
    </row>
    <row r="2070" spans="1:4">
      <c r="A2070" s="64" t="s">
        <v>1809</v>
      </c>
      <c r="B2070" s="64" t="s">
        <v>1664</v>
      </c>
      <c r="C2070" s="64">
        <v>0.45517460123195203</v>
      </c>
      <c r="D2070" s="64">
        <v>0.30328042935525201</v>
      </c>
    </row>
    <row r="2071" spans="1:4">
      <c r="A2071" s="64" t="s">
        <v>1809</v>
      </c>
      <c r="B2071" s="64" t="s">
        <v>1651</v>
      </c>
      <c r="C2071" s="65">
        <v>0</v>
      </c>
      <c r="D2071" s="64">
        <v>0.30328042935525201</v>
      </c>
    </row>
    <row r="2072" spans="1:4">
      <c r="A2072" s="64" t="s">
        <v>1809</v>
      </c>
      <c r="B2072" s="64" t="s">
        <v>1647</v>
      </c>
      <c r="C2072" s="64">
        <v>0.325888553363402</v>
      </c>
      <c r="D2072" s="64">
        <v>0.30328042935525201</v>
      </c>
    </row>
    <row r="2073" spans="1:4">
      <c r="A2073" s="64" t="s">
        <v>1809</v>
      </c>
      <c r="B2073" s="64" t="s">
        <v>1640</v>
      </c>
      <c r="C2073" s="64">
        <v>0.26343227248738199</v>
      </c>
      <c r="D2073" s="64">
        <v>0.30328042935525201</v>
      </c>
    </row>
    <row r="2074" spans="1:4">
      <c r="A2074" s="64" t="s">
        <v>1809</v>
      </c>
      <c r="B2074" s="64" t="s">
        <v>1672</v>
      </c>
      <c r="C2074" s="64">
        <v>0.27126328300258001</v>
      </c>
      <c r="D2074" s="64">
        <v>0.30328042935525201</v>
      </c>
    </row>
    <row r="2075" spans="1:4">
      <c r="A2075" s="64" t="s">
        <v>1809</v>
      </c>
      <c r="B2075" s="64" t="s">
        <v>1634</v>
      </c>
      <c r="C2075" s="64">
        <v>5.4397069082245501E-2</v>
      </c>
      <c r="D2075" s="64">
        <v>0.30328042935525201</v>
      </c>
    </row>
    <row r="2076" spans="1:4">
      <c r="A2076" s="64" t="s">
        <v>1809</v>
      </c>
      <c r="B2076" s="64" t="s">
        <v>1649</v>
      </c>
      <c r="C2076" s="64">
        <v>0.56071143828359604</v>
      </c>
      <c r="D2076" s="64">
        <v>0.30328042935525201</v>
      </c>
    </row>
    <row r="2077" spans="1:4">
      <c r="A2077" s="64" t="s">
        <v>1809</v>
      </c>
      <c r="B2077" s="64" t="s">
        <v>1639</v>
      </c>
      <c r="C2077" s="64">
        <v>0.30485496540395601</v>
      </c>
      <c r="D2077" s="64">
        <v>0.30328042935525201</v>
      </c>
    </row>
    <row r="2078" spans="1:4">
      <c r="A2078" s="64" t="s">
        <v>1809</v>
      </c>
      <c r="B2078" s="64" t="s">
        <v>1656</v>
      </c>
      <c r="C2078" s="64">
        <v>0.19971703551667799</v>
      </c>
      <c r="D2078" s="64">
        <v>0.30328042935525201</v>
      </c>
    </row>
    <row r="2079" spans="1:4">
      <c r="A2079" s="64" t="s">
        <v>1809</v>
      </c>
      <c r="B2079" s="64" t="s">
        <v>1648</v>
      </c>
      <c r="C2079" s="64">
        <v>0.19511795212277</v>
      </c>
      <c r="D2079" s="64">
        <v>0.30328042935525201</v>
      </c>
    </row>
    <row r="2080" spans="1:4">
      <c r="A2080" s="64" t="s">
        <v>1809</v>
      </c>
      <c r="B2080" s="64" t="s">
        <v>1657</v>
      </c>
      <c r="C2080" s="64">
        <v>4.79582946483866E-2</v>
      </c>
      <c r="D2080" s="64">
        <v>0.30328042935525201</v>
      </c>
    </row>
    <row r="2081" spans="1:4">
      <c r="A2081" s="64" t="s">
        <v>1809</v>
      </c>
      <c r="B2081" s="64" t="s">
        <v>1535</v>
      </c>
      <c r="C2081" s="64">
        <v>0.4208106836103</v>
      </c>
      <c r="D2081" s="64">
        <v>0.30328042935525201</v>
      </c>
    </row>
    <row r="2082" spans="1:4">
      <c r="A2082" s="64" t="s">
        <v>1809</v>
      </c>
      <c r="B2082" s="64" t="s">
        <v>1636</v>
      </c>
      <c r="C2082" s="64">
        <v>0.308432017078625</v>
      </c>
      <c r="D2082" s="64">
        <v>0.30328042935525201</v>
      </c>
    </row>
    <row r="2083" spans="1:4">
      <c r="A2083" s="64" t="s">
        <v>1809</v>
      </c>
      <c r="B2083" s="64" t="s">
        <v>1674</v>
      </c>
      <c r="C2083" s="64">
        <v>0.61674721939372801</v>
      </c>
      <c r="D2083" s="64">
        <v>0.30328042935525201</v>
      </c>
    </row>
    <row r="2084" spans="1:4">
      <c r="A2084" s="64" t="s">
        <v>1809</v>
      </c>
      <c r="B2084" s="64" t="s">
        <v>1655</v>
      </c>
      <c r="C2084" s="64">
        <v>0.82667366824828303</v>
      </c>
      <c r="D2084" s="64">
        <v>0.30328042935525201</v>
      </c>
    </row>
    <row r="2085" spans="1:4">
      <c r="A2085" s="64" t="s">
        <v>1809</v>
      </c>
      <c r="B2085" s="64" t="s">
        <v>1641</v>
      </c>
      <c r="C2085" s="64">
        <v>0.98748709756376196</v>
      </c>
      <c r="D2085" s="64">
        <v>0.30328042935525201</v>
      </c>
    </row>
    <row r="2086" spans="1:4">
      <c r="A2086" s="64" t="s">
        <v>1809</v>
      </c>
      <c r="B2086" s="64" t="s">
        <v>1671</v>
      </c>
      <c r="C2086" s="64">
        <v>0.23485611066273299</v>
      </c>
      <c r="D2086" s="64">
        <v>0.30328042935525201</v>
      </c>
    </row>
    <row r="2087" spans="1:4">
      <c r="A2087" s="64" t="s">
        <v>1809</v>
      </c>
      <c r="B2087" s="64" t="s">
        <v>1666</v>
      </c>
      <c r="C2087" s="64">
        <v>0.36199007175924602</v>
      </c>
      <c r="D2087" s="64">
        <v>0.30328042935525201</v>
      </c>
    </row>
    <row r="2088" spans="1:4">
      <c r="A2088" s="64" t="s">
        <v>1809</v>
      </c>
      <c r="B2088" s="64" t="s">
        <v>1542</v>
      </c>
      <c r="C2088" s="64">
        <v>0.521079310465832</v>
      </c>
      <c r="D2088" s="64">
        <v>0.30328042935525201</v>
      </c>
    </row>
    <row r="2089" spans="1:4">
      <c r="A2089" s="64" t="s">
        <v>1809</v>
      </c>
      <c r="B2089" s="64" t="s">
        <v>1543</v>
      </c>
      <c r="C2089" s="64">
        <v>0.83629640802195604</v>
      </c>
      <c r="D2089" s="64">
        <v>0.30328042935525201</v>
      </c>
    </row>
    <row r="2090" spans="1:4">
      <c r="A2090" s="64" t="s">
        <v>1809</v>
      </c>
      <c r="B2090" s="64" t="s">
        <v>1668</v>
      </c>
      <c r="C2090" s="64">
        <v>0.25946320996978101</v>
      </c>
      <c r="D2090" s="64">
        <v>0.30328042935525201</v>
      </c>
    </row>
    <row r="2091" spans="1:4">
      <c r="A2091" s="64" t="s">
        <v>1809</v>
      </c>
      <c r="B2091" s="64" t="s">
        <v>1643</v>
      </c>
      <c r="C2091" s="64">
        <v>0.22633408614707601</v>
      </c>
      <c r="D2091" s="64">
        <v>0.30328042935525201</v>
      </c>
    </row>
    <row r="2092" spans="1:4">
      <c r="A2092" s="64" t="s">
        <v>1809</v>
      </c>
      <c r="B2092" s="64" t="s">
        <v>1637</v>
      </c>
      <c r="C2092" s="64">
        <v>0.16645200425812201</v>
      </c>
      <c r="D2092" s="64">
        <v>0.30328042935525201</v>
      </c>
    </row>
    <row r="2093" spans="1:4">
      <c r="A2093" s="64" t="s">
        <v>1809</v>
      </c>
      <c r="B2093" s="64" t="s">
        <v>1667</v>
      </c>
      <c r="C2093" s="64">
        <v>0.21764160988884099</v>
      </c>
      <c r="D2093" s="64">
        <v>0.30328042935525201</v>
      </c>
    </row>
    <row r="2094" spans="1:4">
      <c r="A2094" s="64" t="s">
        <v>1809</v>
      </c>
      <c r="B2094" s="64" t="s">
        <v>1665</v>
      </c>
      <c r="C2094" s="64">
        <v>0.255457565715274</v>
      </c>
      <c r="D2094" s="64">
        <v>0.30328042935525201</v>
      </c>
    </row>
    <row r="2095" spans="1:4">
      <c r="A2095" s="64" t="s">
        <v>1809</v>
      </c>
      <c r="B2095" s="64" t="s">
        <v>1662</v>
      </c>
      <c r="C2095" s="64">
        <v>0.26736541539464198</v>
      </c>
      <c r="D2095" s="64">
        <v>0.30328042935525201</v>
      </c>
    </row>
    <row r="2096" spans="1:4">
      <c r="A2096" s="64" t="s">
        <v>1809</v>
      </c>
      <c r="B2096" s="64" t="s">
        <v>1670</v>
      </c>
      <c r="C2096" s="64">
        <v>0.30124822831381498</v>
      </c>
      <c r="D2096" s="64">
        <v>0.30328042935525201</v>
      </c>
    </row>
    <row r="2097" spans="1:4">
      <c r="A2097" s="64" t="s">
        <v>1810</v>
      </c>
      <c r="B2097" s="64" t="s">
        <v>1438</v>
      </c>
      <c r="C2097" s="64">
        <v>0.29394369796604602</v>
      </c>
      <c r="D2097" s="64">
        <v>0.272134450817619</v>
      </c>
    </row>
    <row r="2098" spans="1:4">
      <c r="A2098" s="64" t="s">
        <v>1810</v>
      </c>
      <c r="B2098" s="64" t="s">
        <v>1437</v>
      </c>
      <c r="C2098" s="64">
        <v>0.81126818059149497</v>
      </c>
      <c r="D2098" s="64">
        <v>0.272134450817619</v>
      </c>
    </row>
    <row r="2099" spans="1:4">
      <c r="A2099" s="64" t="s">
        <v>1810</v>
      </c>
      <c r="B2099" s="64" t="s">
        <v>1453</v>
      </c>
      <c r="C2099" s="64">
        <v>0.33603553547218001</v>
      </c>
      <c r="D2099" s="64">
        <v>0.272134450817619</v>
      </c>
    </row>
    <row r="2100" spans="1:4">
      <c r="A2100" s="64" t="s">
        <v>1810</v>
      </c>
      <c r="B2100" s="64" t="s">
        <v>1449</v>
      </c>
      <c r="C2100" s="64">
        <v>0.39822849654307402</v>
      </c>
      <c r="D2100" s="64">
        <v>0.272134450817619</v>
      </c>
    </row>
    <row r="2101" spans="1:4">
      <c r="A2101" s="64" t="s">
        <v>1810</v>
      </c>
      <c r="B2101" s="64" t="s">
        <v>1454</v>
      </c>
      <c r="C2101" s="64">
        <v>0.21764160988884099</v>
      </c>
      <c r="D2101" s="64">
        <v>0.272134450817619</v>
      </c>
    </row>
    <row r="2102" spans="1:4">
      <c r="A2102" s="64" t="s">
        <v>1810</v>
      </c>
      <c r="B2102" s="64" t="s">
        <v>1442</v>
      </c>
      <c r="C2102" s="64">
        <v>0.86096171133673405</v>
      </c>
      <c r="D2102" s="64">
        <v>0.272134450817619</v>
      </c>
    </row>
    <row r="2103" spans="1:4">
      <c r="A2103" s="64" t="s">
        <v>1810</v>
      </c>
      <c r="B2103" s="64" t="s">
        <v>1441</v>
      </c>
      <c r="C2103" s="64">
        <v>0.56665152152669196</v>
      </c>
      <c r="D2103" s="64">
        <v>0.272134450817619</v>
      </c>
    </row>
    <row r="2104" spans="1:4">
      <c r="A2104" s="64" t="s">
        <v>1810</v>
      </c>
      <c r="B2104" s="64" t="s">
        <v>1440</v>
      </c>
      <c r="C2104" s="64">
        <v>0.255457565715274</v>
      </c>
      <c r="D2104" s="64">
        <v>0.272134450817619</v>
      </c>
    </row>
    <row r="2105" spans="1:4">
      <c r="A2105" s="64" t="s">
        <v>1810</v>
      </c>
      <c r="B2105" s="64" t="s">
        <v>1444</v>
      </c>
      <c r="C2105" s="64">
        <v>0.42898539467726998</v>
      </c>
      <c r="D2105" s="64">
        <v>0.272134450817619</v>
      </c>
    </row>
    <row r="2106" spans="1:4">
      <c r="A2106" s="64" t="s">
        <v>1810</v>
      </c>
      <c r="B2106" s="64" t="s">
        <v>1436</v>
      </c>
      <c r="C2106" s="64">
        <v>0.74089941777346302</v>
      </c>
      <c r="D2106" s="64">
        <v>0.272134450817619</v>
      </c>
    </row>
    <row r="2107" spans="1:4">
      <c r="A2107" s="64" t="s">
        <v>1810</v>
      </c>
      <c r="B2107" s="64" t="s">
        <v>1450</v>
      </c>
      <c r="C2107" s="64">
        <v>0.39822849654307402</v>
      </c>
      <c r="D2107" s="64">
        <v>0.272134450817619</v>
      </c>
    </row>
    <row r="2108" spans="1:4">
      <c r="A2108" s="64" t="s">
        <v>1810</v>
      </c>
      <c r="B2108" s="64" t="s">
        <v>1434</v>
      </c>
      <c r="C2108" s="64">
        <v>0.251414659118817</v>
      </c>
      <c r="D2108" s="64">
        <v>0.272134450817619</v>
      </c>
    </row>
    <row r="2109" spans="1:4">
      <c r="A2109" s="64" t="s">
        <v>1810</v>
      </c>
      <c r="B2109" s="64" t="s">
        <v>1446</v>
      </c>
      <c r="C2109" s="64">
        <v>0.28275142301623801</v>
      </c>
      <c r="D2109" s="64">
        <v>0.272134450817619</v>
      </c>
    </row>
    <row r="2110" spans="1:4">
      <c r="A2110" s="64" t="s">
        <v>1810</v>
      </c>
      <c r="B2110" s="64" t="s">
        <v>1455</v>
      </c>
      <c r="C2110" s="64">
        <v>0.47261112465438299</v>
      </c>
      <c r="D2110" s="64">
        <v>0.272134450817619</v>
      </c>
    </row>
    <row r="2111" spans="1:4">
      <c r="A2111" s="64" t="s">
        <v>1811</v>
      </c>
      <c r="B2111" s="64" t="s">
        <v>1462</v>
      </c>
      <c r="C2111" s="64">
        <v>0.27126328300258001</v>
      </c>
      <c r="D2111" s="64">
        <v>0.22758946066437799</v>
      </c>
    </row>
    <row r="2112" spans="1:4">
      <c r="A2112" s="64" t="s">
        <v>1811</v>
      </c>
      <c r="B2112" s="64" t="s">
        <v>1485</v>
      </c>
      <c r="C2112" s="64">
        <v>0.12502931134154799</v>
      </c>
      <c r="D2112" s="64">
        <v>0.22758946066437799</v>
      </c>
    </row>
    <row r="2113" spans="1:4">
      <c r="A2113" s="64" t="s">
        <v>1811</v>
      </c>
      <c r="B2113" s="64" t="s">
        <v>1459</v>
      </c>
      <c r="C2113" s="64">
        <v>0.156460545258918</v>
      </c>
      <c r="D2113" s="64">
        <v>0.22758946066437799</v>
      </c>
    </row>
    <row r="2114" spans="1:4">
      <c r="A2114" s="64" t="s">
        <v>1811</v>
      </c>
      <c r="B2114" s="64" t="s">
        <v>1602</v>
      </c>
      <c r="C2114" s="64">
        <v>0.31898984780006701</v>
      </c>
      <c r="D2114" s="64">
        <v>0.22758946066437799</v>
      </c>
    </row>
    <row r="2115" spans="1:4">
      <c r="A2115" s="64" t="s">
        <v>1811</v>
      </c>
      <c r="B2115" s="64" t="s">
        <v>1464</v>
      </c>
      <c r="C2115" s="64">
        <v>0.23485611066273299</v>
      </c>
      <c r="D2115" s="64">
        <v>0.22758946066437799</v>
      </c>
    </row>
    <row r="2116" spans="1:4">
      <c r="A2116" s="64" t="s">
        <v>1811</v>
      </c>
      <c r="B2116" s="64" t="s">
        <v>1599</v>
      </c>
      <c r="C2116" s="64">
        <v>0.23485611066273299</v>
      </c>
      <c r="D2116" s="64">
        <v>0.22758946066437799</v>
      </c>
    </row>
    <row r="2117" spans="1:4">
      <c r="A2117" s="64" t="s">
        <v>1811</v>
      </c>
      <c r="B2117" s="64" t="s">
        <v>1556</v>
      </c>
      <c r="C2117" s="64">
        <v>0.24321423989029101</v>
      </c>
      <c r="D2117" s="64">
        <v>0.22758946066437799</v>
      </c>
    </row>
    <row r="2118" spans="1:4">
      <c r="A2118" s="64" t="s">
        <v>1811</v>
      </c>
      <c r="B2118" s="64" t="s">
        <v>1570</v>
      </c>
      <c r="C2118" s="64">
        <v>0.54446246820410604</v>
      </c>
      <c r="D2118" s="64">
        <v>0.22758946066437799</v>
      </c>
    </row>
    <row r="2119" spans="1:4">
      <c r="A2119" s="64" t="s">
        <v>1811</v>
      </c>
      <c r="B2119" s="64" t="s">
        <v>1571</v>
      </c>
      <c r="C2119" s="64">
        <v>0.28275142301623801</v>
      </c>
      <c r="D2119" s="64">
        <v>0.22758946066437799</v>
      </c>
    </row>
    <row r="2120" spans="1:4">
      <c r="A2120" s="64" t="s">
        <v>1811</v>
      </c>
      <c r="B2120" s="64" t="s">
        <v>1592</v>
      </c>
      <c r="C2120" s="64">
        <v>0.45770877357273299</v>
      </c>
      <c r="D2120" s="64">
        <v>0.22758946066437799</v>
      </c>
    </row>
    <row r="2121" spans="1:4">
      <c r="A2121" s="64" t="s">
        <v>1811</v>
      </c>
      <c r="B2121" s="64" t="s">
        <v>1581</v>
      </c>
      <c r="C2121" s="64">
        <v>0.27512650244012599</v>
      </c>
      <c r="D2121" s="64">
        <v>0.22758946066437799</v>
      </c>
    </row>
    <row r="2122" spans="1:4">
      <c r="A2122" s="64" t="s">
        <v>1812</v>
      </c>
      <c r="B2122" s="64" t="s">
        <v>1681</v>
      </c>
      <c r="C2122" s="64">
        <v>0.77750644562966398</v>
      </c>
      <c r="D2122" s="64">
        <v>0.49869002724206002</v>
      </c>
    </row>
    <row r="2123" spans="1:4">
      <c r="A2123" s="64" t="s">
        <v>1812</v>
      </c>
      <c r="B2123" s="64" t="s">
        <v>1451</v>
      </c>
      <c r="C2123" s="64">
        <v>0.86888191822475702</v>
      </c>
      <c r="D2123" s="64">
        <v>0.49869002724206002</v>
      </c>
    </row>
    <row r="2124" spans="1:4">
      <c r="A2124" s="64" t="s">
        <v>1812</v>
      </c>
      <c r="B2124" s="64" t="s">
        <v>1453</v>
      </c>
      <c r="C2124" s="64">
        <v>0.33603553547218001</v>
      </c>
      <c r="D2124" s="64">
        <v>0.49869002724206002</v>
      </c>
    </row>
    <row r="2125" spans="1:4">
      <c r="A2125" s="64" t="s">
        <v>1812</v>
      </c>
      <c r="B2125" s="64" t="s">
        <v>1440</v>
      </c>
      <c r="C2125" s="64">
        <v>0.255457565715274</v>
      </c>
      <c r="D2125" s="64">
        <v>0.49869002724206002</v>
      </c>
    </row>
    <row r="2126" spans="1:4">
      <c r="A2126" s="64" t="s">
        <v>1812</v>
      </c>
      <c r="B2126" s="64" t="s">
        <v>1438</v>
      </c>
      <c r="C2126" s="64">
        <v>0.29394369796604602</v>
      </c>
      <c r="D2126" s="64">
        <v>0.49869002724206002</v>
      </c>
    </row>
    <row r="2127" spans="1:4">
      <c r="A2127" s="64" t="s">
        <v>1812</v>
      </c>
      <c r="B2127" s="64" t="s">
        <v>1748</v>
      </c>
      <c r="C2127" s="64">
        <v>0.44488750973031699</v>
      </c>
      <c r="D2127" s="64">
        <v>0.49869002724206002</v>
      </c>
    </row>
    <row r="2128" spans="1:4">
      <c r="A2128" s="64" t="s">
        <v>1812</v>
      </c>
      <c r="B2128" s="64" t="s">
        <v>1749</v>
      </c>
      <c r="C2128" s="64">
        <v>0.45517460123195203</v>
      </c>
      <c r="D2128" s="64">
        <v>0.49869002724206002</v>
      </c>
    </row>
    <row r="2129" spans="1:4">
      <c r="A2129" s="64" t="s">
        <v>1812</v>
      </c>
      <c r="B2129" s="64" t="s">
        <v>1751</v>
      </c>
      <c r="C2129" s="64">
        <v>0.156460545258918</v>
      </c>
      <c r="D2129" s="64">
        <v>0.49869002724206002</v>
      </c>
    </row>
    <row r="2130" spans="1:4">
      <c r="A2130" s="64" t="s">
        <v>1812</v>
      </c>
      <c r="B2130" s="64" t="s">
        <v>1750</v>
      </c>
      <c r="C2130" s="64">
        <v>0.31898984780006701</v>
      </c>
      <c r="D2130" s="64">
        <v>0.49869002724206002</v>
      </c>
    </row>
    <row r="2131" spans="1:4">
      <c r="A2131" s="64" t="s">
        <v>1813</v>
      </c>
      <c r="B2131" s="64" t="s">
        <v>1643</v>
      </c>
      <c r="C2131" s="64">
        <v>0.22633408614707601</v>
      </c>
      <c r="D2131" s="64">
        <v>0.181771288349486</v>
      </c>
    </row>
    <row r="2132" spans="1:4">
      <c r="A2132" s="64" t="s">
        <v>1813</v>
      </c>
      <c r="B2132" s="64" t="s">
        <v>1659</v>
      </c>
      <c r="C2132" s="64">
        <v>0.29394369796604602</v>
      </c>
      <c r="D2132" s="64">
        <v>0.181771288349486</v>
      </c>
    </row>
    <row r="2133" spans="1:4">
      <c r="A2133" s="64" t="s">
        <v>1813</v>
      </c>
      <c r="B2133" s="64" t="s">
        <v>1538</v>
      </c>
      <c r="C2133" s="64">
        <v>0.181021278819397</v>
      </c>
      <c r="D2133" s="64">
        <v>0.181771288349486</v>
      </c>
    </row>
    <row r="2134" spans="1:4">
      <c r="A2134" s="64" t="s">
        <v>1813</v>
      </c>
      <c r="B2134" s="64" t="s">
        <v>1647</v>
      </c>
      <c r="C2134" s="64">
        <v>0.325888553363402</v>
      </c>
      <c r="D2134" s="64">
        <v>0.181771288349486</v>
      </c>
    </row>
    <row r="2135" spans="1:4">
      <c r="A2135" s="64" t="s">
        <v>1813</v>
      </c>
      <c r="B2135" s="64" t="s">
        <v>1704</v>
      </c>
      <c r="C2135" s="64">
        <v>0.40398499560123302</v>
      </c>
      <c r="D2135" s="64">
        <v>0.181771288349486</v>
      </c>
    </row>
    <row r="2136" spans="1:4">
      <c r="A2136" s="64" t="s">
        <v>1813</v>
      </c>
      <c r="B2136" s="64" t="s">
        <v>1730</v>
      </c>
      <c r="C2136" s="64">
        <v>0.40111627676939998</v>
      </c>
      <c r="D2136" s="64">
        <v>0.181771288349486</v>
      </c>
    </row>
    <row r="2137" spans="1:4">
      <c r="A2137" s="64" t="s">
        <v>1813</v>
      </c>
      <c r="B2137" s="64" t="s">
        <v>1652</v>
      </c>
      <c r="C2137" s="64">
        <v>0.86691535683740495</v>
      </c>
      <c r="D2137" s="64">
        <v>0.181771288349486</v>
      </c>
    </row>
    <row r="2138" spans="1:4">
      <c r="A2138" s="64" t="s">
        <v>1813</v>
      </c>
      <c r="B2138" s="64" t="s">
        <v>1656</v>
      </c>
      <c r="C2138" s="64">
        <v>0.19971703551667799</v>
      </c>
      <c r="D2138" s="64">
        <v>0.181771288349486</v>
      </c>
    </row>
    <row r="2139" spans="1:4">
      <c r="A2139" s="64" t="s">
        <v>1813</v>
      </c>
      <c r="B2139" s="64" t="s">
        <v>1655</v>
      </c>
      <c r="C2139" s="64">
        <v>0.82667366824828303</v>
      </c>
      <c r="D2139" s="64">
        <v>0.181771288349486</v>
      </c>
    </row>
    <row r="2140" spans="1:4">
      <c r="A2140" s="64" t="s">
        <v>1813</v>
      </c>
      <c r="B2140" s="64" t="s">
        <v>1634</v>
      </c>
      <c r="C2140" s="64">
        <v>5.4397069082245501E-2</v>
      </c>
      <c r="D2140" s="64">
        <v>0.181771288349486</v>
      </c>
    </row>
    <row r="2141" spans="1:4">
      <c r="A2141" s="64" t="s">
        <v>1813</v>
      </c>
      <c r="B2141" s="64" t="s">
        <v>1535</v>
      </c>
      <c r="C2141" s="64">
        <v>0.4208106836103</v>
      </c>
      <c r="D2141" s="64">
        <v>0.181771288349486</v>
      </c>
    </row>
    <row r="2142" spans="1:4">
      <c r="A2142" s="64" t="s">
        <v>1813</v>
      </c>
      <c r="B2142" s="64" t="s">
        <v>1641</v>
      </c>
      <c r="C2142" s="64">
        <v>0.98748709756376196</v>
      </c>
      <c r="D2142" s="64">
        <v>0.181771288349486</v>
      </c>
    </row>
    <row r="2143" spans="1:4">
      <c r="A2143" s="64" t="s">
        <v>1813</v>
      </c>
      <c r="B2143" s="64" t="s">
        <v>1637</v>
      </c>
      <c r="C2143" s="64">
        <v>0.16645200425812201</v>
      </c>
      <c r="D2143" s="64">
        <v>0.181771288349486</v>
      </c>
    </row>
    <row r="2144" spans="1:4">
      <c r="A2144" s="64" t="s">
        <v>1813</v>
      </c>
      <c r="B2144" s="64" t="s">
        <v>1537</v>
      </c>
      <c r="C2144" s="64">
        <v>0.181021278819397</v>
      </c>
      <c r="D2144" s="64">
        <v>0.181771288349486</v>
      </c>
    </row>
    <row r="2145" spans="1:4">
      <c r="A2145" s="64" t="s">
        <v>1813</v>
      </c>
      <c r="B2145" s="64" t="s">
        <v>1648</v>
      </c>
      <c r="C2145" s="64">
        <v>0.19511795212277</v>
      </c>
      <c r="D2145" s="64">
        <v>0.181771288349486</v>
      </c>
    </row>
    <row r="2146" spans="1:4">
      <c r="A2146" s="64" t="s">
        <v>1813</v>
      </c>
      <c r="B2146" s="64" t="s">
        <v>1666</v>
      </c>
      <c r="C2146" s="64">
        <v>0.36199007175924602</v>
      </c>
      <c r="D2146" s="64">
        <v>0.181771288349486</v>
      </c>
    </row>
    <row r="2147" spans="1:4">
      <c r="A2147" s="64" t="s">
        <v>1813</v>
      </c>
      <c r="B2147" s="64" t="s">
        <v>1672</v>
      </c>
      <c r="C2147" s="64">
        <v>0.27126328300258001</v>
      </c>
      <c r="D2147" s="64">
        <v>0.181771288349486</v>
      </c>
    </row>
    <row r="2148" spans="1:4">
      <c r="A2148" s="64" t="s">
        <v>1813</v>
      </c>
      <c r="B2148" s="64" t="s">
        <v>1731</v>
      </c>
      <c r="C2148" s="64">
        <v>0.29024487287363898</v>
      </c>
      <c r="D2148" s="64">
        <v>0.181771288349486</v>
      </c>
    </row>
    <row r="2149" spans="1:4">
      <c r="A2149" s="64" t="s">
        <v>1813</v>
      </c>
      <c r="B2149" s="64" t="s">
        <v>1662</v>
      </c>
      <c r="C2149" s="64">
        <v>0.26736541539464198</v>
      </c>
      <c r="D2149" s="64">
        <v>0.181771288349486</v>
      </c>
    </row>
    <row r="2150" spans="1:4">
      <c r="A2150" s="64" t="s">
        <v>1813</v>
      </c>
      <c r="B2150" s="64" t="s">
        <v>1732</v>
      </c>
      <c r="C2150" s="64">
        <v>0.30485496540395601</v>
      </c>
      <c r="D2150" s="64">
        <v>0.181771288349486</v>
      </c>
    </row>
    <row r="2151" spans="1:4">
      <c r="A2151" s="64" t="s">
        <v>1813</v>
      </c>
      <c r="B2151" s="64" t="s">
        <v>1613</v>
      </c>
      <c r="C2151" s="64">
        <v>0.37745822838875398</v>
      </c>
      <c r="D2151" s="64">
        <v>0.181771288349486</v>
      </c>
    </row>
    <row r="2152" spans="1:4">
      <c r="A2152" s="64" t="s">
        <v>1813</v>
      </c>
      <c r="B2152" s="64" t="s">
        <v>1536</v>
      </c>
      <c r="C2152" s="64">
        <v>0.19046967973836601</v>
      </c>
      <c r="D2152" s="64">
        <v>0.181771288349486</v>
      </c>
    </row>
    <row r="2153" spans="1:4">
      <c r="A2153" s="64" t="s">
        <v>1813</v>
      </c>
      <c r="B2153" s="64" t="s">
        <v>1664</v>
      </c>
      <c r="C2153" s="64">
        <v>0.45517460123195203</v>
      </c>
      <c r="D2153" s="64">
        <v>0.181771288349486</v>
      </c>
    </row>
    <row r="2154" spans="1:4">
      <c r="A2154" s="64" t="s">
        <v>1813</v>
      </c>
      <c r="B2154" s="64" t="s">
        <v>1542</v>
      </c>
      <c r="C2154" s="64">
        <v>0.521079310465832</v>
      </c>
      <c r="D2154" s="64">
        <v>0.181771288349486</v>
      </c>
    </row>
    <row r="2155" spans="1:4">
      <c r="A2155" s="64" t="s">
        <v>1813</v>
      </c>
      <c r="B2155" s="64" t="s">
        <v>1729</v>
      </c>
      <c r="C2155" s="64">
        <v>0.28651429782139298</v>
      </c>
      <c r="D2155" s="64">
        <v>0.181771288349486</v>
      </c>
    </row>
    <row r="2156" spans="1:4">
      <c r="A2156" s="64" t="s">
        <v>1813</v>
      </c>
      <c r="B2156" s="64" t="s">
        <v>1547</v>
      </c>
      <c r="C2156" s="64">
        <v>0.36199007175924602</v>
      </c>
      <c r="D2156" s="64">
        <v>0.181771288349486</v>
      </c>
    </row>
    <row r="2157" spans="1:4">
      <c r="A2157" s="64" t="s">
        <v>1813</v>
      </c>
      <c r="B2157" s="64" t="s">
        <v>1640</v>
      </c>
      <c r="C2157" s="64">
        <v>0.26343227248738199</v>
      </c>
      <c r="D2157" s="64">
        <v>0.181771288349486</v>
      </c>
    </row>
    <row r="2158" spans="1:4">
      <c r="A2158" s="64" t="s">
        <v>1813</v>
      </c>
      <c r="B2158" s="64" t="s">
        <v>1539</v>
      </c>
      <c r="C2158" s="64">
        <v>0.251414659118817</v>
      </c>
      <c r="D2158" s="64">
        <v>0.181771288349486</v>
      </c>
    </row>
    <row r="2159" spans="1:4">
      <c r="A2159" s="64" t="s">
        <v>1813</v>
      </c>
      <c r="B2159" s="64" t="s">
        <v>1667</v>
      </c>
      <c r="C2159" s="64">
        <v>0.21764160988884099</v>
      </c>
      <c r="D2159" s="64">
        <v>0.181771288349486</v>
      </c>
    </row>
    <row r="2160" spans="1:4">
      <c r="A2160" s="64" t="s">
        <v>1813</v>
      </c>
      <c r="B2160" s="64" t="s">
        <v>1674</v>
      </c>
      <c r="C2160" s="64">
        <v>0.61674721939372801</v>
      </c>
      <c r="D2160" s="64">
        <v>0.181771288349486</v>
      </c>
    </row>
    <row r="2161" spans="1:4">
      <c r="A2161" s="64" t="s">
        <v>1813</v>
      </c>
      <c r="B2161" s="64" t="s">
        <v>1543</v>
      </c>
      <c r="C2161" s="64">
        <v>0.83629640802195604</v>
      </c>
      <c r="D2161" s="64">
        <v>0.181771288349486</v>
      </c>
    </row>
    <row r="2162" spans="1:4">
      <c r="A2162" s="64" t="s">
        <v>1813</v>
      </c>
      <c r="B2162" s="64" t="s">
        <v>1670</v>
      </c>
      <c r="C2162" s="64">
        <v>0.30124822831381498</v>
      </c>
      <c r="D2162" s="64">
        <v>0.181771288349486</v>
      </c>
    </row>
    <row r="2163" spans="1:4">
      <c r="A2163" s="64" t="s">
        <v>1813</v>
      </c>
      <c r="B2163" s="64" t="s">
        <v>1547</v>
      </c>
      <c r="C2163" s="64">
        <v>0.36199007175924602</v>
      </c>
      <c r="D2163" s="64">
        <v>0.181771288349486</v>
      </c>
    </row>
    <row r="2164" spans="1:4">
      <c r="A2164" s="64" t="s">
        <v>1813</v>
      </c>
      <c r="B2164" s="64" t="s">
        <v>1665</v>
      </c>
      <c r="C2164" s="64">
        <v>0.255457565715274</v>
      </c>
      <c r="D2164" s="64">
        <v>0.181771288349486</v>
      </c>
    </row>
    <row r="2165" spans="1:4">
      <c r="A2165" s="64" t="s">
        <v>1813</v>
      </c>
      <c r="B2165" s="64" t="s">
        <v>1538</v>
      </c>
      <c r="C2165" s="64">
        <v>0.181021278819397</v>
      </c>
      <c r="D2165" s="64">
        <v>0.181771288349486</v>
      </c>
    </row>
    <row r="2166" spans="1:4">
      <c r="A2166" s="64" t="s">
        <v>1813</v>
      </c>
      <c r="B2166" s="64" t="s">
        <v>1651</v>
      </c>
      <c r="C2166" s="65">
        <v>0</v>
      </c>
      <c r="D2166" s="64">
        <v>0.181771288349486</v>
      </c>
    </row>
    <row r="2167" spans="1:4">
      <c r="A2167" s="64" t="s">
        <v>1813</v>
      </c>
      <c r="B2167" s="64" t="s">
        <v>1612</v>
      </c>
      <c r="C2167" s="64">
        <v>0.19511795212277</v>
      </c>
      <c r="D2167" s="64">
        <v>0.181771288349486</v>
      </c>
    </row>
    <row r="2168" spans="1:4">
      <c r="A2168" s="64" t="s">
        <v>1813</v>
      </c>
      <c r="B2168" s="64" t="s">
        <v>1635</v>
      </c>
      <c r="C2168" s="64">
        <v>0.24321423989029101</v>
      </c>
      <c r="D2168" s="64">
        <v>0.181771288349486</v>
      </c>
    </row>
    <row r="2169" spans="1:4">
      <c r="A2169" s="64" t="s">
        <v>1813</v>
      </c>
      <c r="B2169" s="64" t="s">
        <v>1671</v>
      </c>
      <c r="C2169" s="64">
        <v>0.23485611066273299</v>
      </c>
      <c r="D2169" s="64">
        <v>0.181771288349486</v>
      </c>
    </row>
    <row r="2170" spans="1:4">
      <c r="A2170" s="64" t="s">
        <v>1813</v>
      </c>
      <c r="B2170" s="64" t="s">
        <v>1636</v>
      </c>
      <c r="C2170" s="64">
        <v>0.308432017078625</v>
      </c>
      <c r="D2170" s="64">
        <v>0.181771288349486</v>
      </c>
    </row>
    <row r="2171" spans="1:4">
      <c r="A2171" s="64" t="s">
        <v>1813</v>
      </c>
      <c r="B2171" s="64" t="s">
        <v>1668</v>
      </c>
      <c r="C2171" s="64">
        <v>0.25946320996978101</v>
      </c>
      <c r="D2171" s="64">
        <v>0.181771288349486</v>
      </c>
    </row>
    <row r="2172" spans="1:4">
      <c r="A2172" s="64" t="s">
        <v>1813</v>
      </c>
      <c r="B2172" s="64" t="s">
        <v>1644</v>
      </c>
      <c r="C2172" s="64">
        <v>0.255457565715274</v>
      </c>
      <c r="D2172" s="64">
        <v>0.181771288349486</v>
      </c>
    </row>
    <row r="2173" spans="1:4">
      <c r="A2173" s="64" t="s">
        <v>1813</v>
      </c>
      <c r="B2173" s="64" t="s">
        <v>1631</v>
      </c>
      <c r="C2173" s="64">
        <v>0.31898984780006701</v>
      </c>
      <c r="D2173" s="64">
        <v>0.181771288349486</v>
      </c>
    </row>
    <row r="2174" spans="1:4">
      <c r="A2174" s="64" t="s">
        <v>1813</v>
      </c>
      <c r="B2174" s="64" t="s">
        <v>1639</v>
      </c>
      <c r="C2174" s="64">
        <v>0.30485496540395601</v>
      </c>
      <c r="D2174" s="64">
        <v>0.181771288349486</v>
      </c>
    </row>
    <row r="2175" spans="1:4">
      <c r="A2175" s="64" t="s">
        <v>1813</v>
      </c>
      <c r="B2175" s="64" t="s">
        <v>1657</v>
      </c>
      <c r="C2175" s="64">
        <v>4.79582946483866E-2</v>
      </c>
      <c r="D2175" s="64">
        <v>0.181771288349486</v>
      </c>
    </row>
    <row r="2176" spans="1:4">
      <c r="A2176" s="64" t="s">
        <v>1813</v>
      </c>
      <c r="B2176" s="64" t="s">
        <v>1544</v>
      </c>
      <c r="C2176" s="64">
        <v>0.33936589142418999</v>
      </c>
      <c r="D2176" s="64">
        <v>0.181771288349486</v>
      </c>
    </row>
    <row r="2177" spans="1:4">
      <c r="A2177" s="64" t="s">
        <v>1813</v>
      </c>
      <c r="B2177" s="64" t="s">
        <v>1649</v>
      </c>
      <c r="C2177" s="64">
        <v>0.56071143828359604</v>
      </c>
      <c r="D2177" s="64">
        <v>0.181771288349486</v>
      </c>
    </row>
    <row r="2178" spans="1:4">
      <c r="A2178" s="64" t="s">
        <v>1813</v>
      </c>
      <c r="B2178" s="64" t="s">
        <v>1728</v>
      </c>
      <c r="C2178" s="64">
        <v>0.27126328300258001</v>
      </c>
      <c r="D2178" s="64">
        <v>0.181771288349486</v>
      </c>
    </row>
    <row r="2179" spans="1:4">
      <c r="A2179" s="64" t="s">
        <v>1814</v>
      </c>
      <c r="B2179" s="64" t="s">
        <v>1685</v>
      </c>
      <c r="C2179" s="64">
        <v>0.34595100717770899</v>
      </c>
      <c r="D2179" s="64">
        <v>0.171304306884659</v>
      </c>
    </row>
    <row r="2180" spans="1:4">
      <c r="A2180" s="64" t="s">
        <v>1814</v>
      </c>
      <c r="B2180" s="64" t="s">
        <v>1687</v>
      </c>
      <c r="C2180" s="64">
        <v>0.27126328300258001</v>
      </c>
      <c r="D2180" s="64">
        <v>0.171304306884659</v>
      </c>
    </row>
    <row r="2181" spans="1:4">
      <c r="A2181" s="64" t="s">
        <v>1814</v>
      </c>
      <c r="B2181" s="64" t="s">
        <v>1684</v>
      </c>
      <c r="C2181" s="64">
        <v>0.55670579402908904</v>
      </c>
      <c r="D2181" s="64">
        <v>0.171304306884659</v>
      </c>
    </row>
    <row r="2182" spans="1:4">
      <c r="A2182" s="64" t="s">
        <v>1814</v>
      </c>
      <c r="B2182" s="64" t="s">
        <v>1539</v>
      </c>
      <c r="C2182" s="64">
        <v>0.251414659118817</v>
      </c>
      <c r="D2182" s="64">
        <v>0.171304306884659</v>
      </c>
    </row>
    <row r="2183" spans="1:4">
      <c r="A2183" s="64" t="s">
        <v>1814</v>
      </c>
      <c r="B2183" s="64" t="s">
        <v>1540</v>
      </c>
      <c r="C2183" s="64">
        <v>0.47987495933986601</v>
      </c>
      <c r="D2183" s="64">
        <v>0.171304306884659</v>
      </c>
    </row>
    <row r="2184" spans="1:4">
      <c r="A2184" s="64" t="s">
        <v>1814</v>
      </c>
      <c r="B2184" s="64" t="s">
        <v>1686</v>
      </c>
      <c r="C2184" s="64">
        <v>0.33603553547218001</v>
      </c>
      <c r="D2184" s="64">
        <v>0.171304306884659</v>
      </c>
    </row>
    <row r="2185" spans="1:4">
      <c r="A2185" s="64" t="s">
        <v>1815</v>
      </c>
      <c r="B2185" s="64" t="s">
        <v>1730</v>
      </c>
      <c r="C2185" s="64">
        <v>0.40111627676939998</v>
      </c>
      <c r="D2185" s="64">
        <v>0.37212494371953903</v>
      </c>
    </row>
    <row r="2186" spans="1:4">
      <c r="A2186" s="64" t="s">
        <v>1815</v>
      </c>
      <c r="B2186" s="64" t="s">
        <v>1729</v>
      </c>
      <c r="C2186" s="64">
        <v>0.28651429782139298</v>
      </c>
      <c r="D2186" s="64">
        <v>0.37212494371953903</v>
      </c>
    </row>
    <row r="2187" spans="1:4">
      <c r="A2187" s="64" t="s">
        <v>1815</v>
      </c>
      <c r="B2187" s="64" t="s">
        <v>1728</v>
      </c>
      <c r="C2187" s="64">
        <v>0.27126328300258001</v>
      </c>
      <c r="D2187" s="64">
        <v>0.37212494371953903</v>
      </c>
    </row>
    <row r="2188" spans="1:4">
      <c r="A2188" s="64" t="s">
        <v>1815</v>
      </c>
      <c r="B2188" s="64" t="s">
        <v>1732</v>
      </c>
      <c r="C2188" s="64">
        <v>0.30485496540395601</v>
      </c>
      <c r="D2188" s="64">
        <v>0.37212494371953903</v>
      </c>
    </row>
    <row r="2189" spans="1:4">
      <c r="A2189" s="64" t="s">
        <v>1816</v>
      </c>
      <c r="B2189" s="64" t="s">
        <v>1460</v>
      </c>
      <c r="C2189" s="64">
        <v>0.114025955901372</v>
      </c>
      <c r="D2189" s="64">
        <v>0.30900158345793299</v>
      </c>
    </row>
    <row r="2190" spans="1:4">
      <c r="A2190" s="64" t="s">
        <v>1816</v>
      </c>
      <c r="B2190" s="64" t="s">
        <v>1464</v>
      </c>
      <c r="C2190" s="64">
        <v>0.23485611066273299</v>
      </c>
      <c r="D2190" s="64">
        <v>0.30900158345793299</v>
      </c>
    </row>
    <row r="2191" spans="1:4">
      <c r="A2191" s="64" t="s">
        <v>1816</v>
      </c>
      <c r="B2191" s="64" t="s">
        <v>1462</v>
      </c>
      <c r="C2191" s="64">
        <v>0.27126328300258001</v>
      </c>
      <c r="D2191" s="64">
        <v>0.30900158345793299</v>
      </c>
    </row>
    <row r="2192" spans="1:4">
      <c r="A2192" s="64" t="s">
        <v>1816</v>
      </c>
      <c r="B2192" s="64" t="s">
        <v>1461</v>
      </c>
      <c r="C2192" s="64">
        <v>0.17136289634056801</v>
      </c>
      <c r="D2192" s="64">
        <v>0.30900158345793299</v>
      </c>
    </row>
    <row r="2193" spans="1:4">
      <c r="A2193" s="64" t="s">
        <v>1816</v>
      </c>
      <c r="B2193" s="64" t="s">
        <v>1466</v>
      </c>
      <c r="C2193" s="64">
        <v>0.146233971661032</v>
      </c>
      <c r="D2193" s="64">
        <v>0.30900158345793299</v>
      </c>
    </row>
    <row r="2194" spans="1:4">
      <c r="A2194" s="64" t="s">
        <v>1816</v>
      </c>
      <c r="B2194" s="64" t="s">
        <v>1463</v>
      </c>
      <c r="C2194" s="64">
        <v>0.181021278819397</v>
      </c>
      <c r="D2194" s="64">
        <v>0.30900158345793299</v>
      </c>
    </row>
    <row r="2195" spans="1:4">
      <c r="A2195" s="64" t="s">
        <v>1816</v>
      </c>
      <c r="B2195" s="64" t="s">
        <v>1459</v>
      </c>
      <c r="C2195" s="64">
        <v>0.156460545258918</v>
      </c>
      <c r="D2195" s="64">
        <v>0.30900158345793299</v>
      </c>
    </row>
    <row r="2196" spans="1:4">
      <c r="A2196" s="64" t="s">
        <v>1816</v>
      </c>
      <c r="B2196" s="64" t="s">
        <v>1465</v>
      </c>
      <c r="C2196" s="64">
        <v>0.24733379040283901</v>
      </c>
      <c r="D2196" s="64">
        <v>0.30900158345793299</v>
      </c>
    </row>
    <row r="2197" spans="1:4">
      <c r="A2197" s="64" t="s">
        <v>1817</v>
      </c>
      <c r="B2197" s="64" t="s">
        <v>1470</v>
      </c>
      <c r="C2197" s="64">
        <v>0.53186421436832698</v>
      </c>
      <c r="D2197" s="64">
        <v>0.414024640620759</v>
      </c>
    </row>
    <row r="2198" spans="1:4">
      <c r="A2198" s="64" t="s">
        <v>1817</v>
      </c>
      <c r="B2198" s="64" t="s">
        <v>1484</v>
      </c>
      <c r="C2198" s="64">
        <v>0.72205891192411498</v>
      </c>
      <c r="D2198" s="64">
        <v>0.414024640620759</v>
      </c>
    </row>
    <row r="2199" spans="1:4">
      <c r="A2199" s="64" t="s">
        <v>1817</v>
      </c>
      <c r="B2199" s="64" t="s">
        <v>1465</v>
      </c>
      <c r="C2199" s="64">
        <v>0.24733379040283901</v>
      </c>
      <c r="D2199" s="64">
        <v>0.414024640620759</v>
      </c>
    </row>
    <row r="2200" spans="1:4">
      <c r="A2200" s="64" t="s">
        <v>1817</v>
      </c>
      <c r="B2200" s="64" t="s">
        <v>1494</v>
      </c>
      <c r="C2200" s="64">
        <v>0.146233971661032</v>
      </c>
      <c r="D2200" s="64">
        <v>0.414024640620759</v>
      </c>
    </row>
    <row r="2201" spans="1:4">
      <c r="A2201" s="64" t="s">
        <v>1817</v>
      </c>
      <c r="B2201" s="64" t="s">
        <v>1509</v>
      </c>
      <c r="C2201" s="64">
        <v>0.431676482687541</v>
      </c>
      <c r="D2201" s="64">
        <v>0.414024640620759</v>
      </c>
    </row>
    <row r="2202" spans="1:4">
      <c r="A2202" s="64" t="s">
        <v>1817</v>
      </c>
      <c r="B2202" s="64" t="s">
        <v>1472</v>
      </c>
      <c r="C2202" s="64">
        <v>0.49867180560556601</v>
      </c>
      <c r="D2202" s="64">
        <v>0.414024640620759</v>
      </c>
    </row>
    <row r="2203" spans="1:4">
      <c r="A2203" s="64" t="s">
        <v>1817</v>
      </c>
      <c r="B2203" s="64" t="s">
        <v>1531</v>
      </c>
      <c r="C2203" s="64">
        <v>0.63728376378599405</v>
      </c>
      <c r="D2203" s="64">
        <v>0.414024640620759</v>
      </c>
    </row>
    <row r="2204" spans="1:4">
      <c r="A2204" s="64" t="s">
        <v>1817</v>
      </c>
      <c r="B2204" s="64" t="s">
        <v>1491</v>
      </c>
      <c r="C2204" s="64">
        <v>0.46273321479365997</v>
      </c>
      <c r="D2204" s="64">
        <v>0.414024640620759</v>
      </c>
    </row>
    <row r="2205" spans="1:4">
      <c r="A2205" s="64" t="s">
        <v>1817</v>
      </c>
      <c r="B2205" s="64" t="s">
        <v>1490</v>
      </c>
      <c r="C2205" s="64">
        <v>0.61674721939372801</v>
      </c>
      <c r="D2205" s="64">
        <v>0.414024640620759</v>
      </c>
    </row>
    <row r="2206" spans="1:4">
      <c r="A2206" s="64" t="s">
        <v>1817</v>
      </c>
      <c r="B2206" s="64" t="s">
        <v>1503</v>
      </c>
      <c r="C2206" s="64">
        <v>0.12502931134154799</v>
      </c>
      <c r="D2206" s="64">
        <v>0.414024640620759</v>
      </c>
    </row>
    <row r="2207" spans="1:4">
      <c r="A2207" s="64" t="s">
        <v>1817</v>
      </c>
      <c r="B2207" s="64" t="s">
        <v>1501</v>
      </c>
      <c r="C2207" s="64">
        <v>0.62542234424662702</v>
      </c>
      <c r="D2207" s="64">
        <v>0.414024640620759</v>
      </c>
    </row>
    <row r="2208" spans="1:4">
      <c r="A2208" s="64" t="s">
        <v>1817</v>
      </c>
      <c r="B2208" s="64" t="s">
        <v>1517</v>
      </c>
      <c r="C2208" s="64">
        <v>0.54652712446267204</v>
      </c>
      <c r="D2208" s="64">
        <v>0.414024640620759</v>
      </c>
    </row>
    <row r="2209" spans="1:4">
      <c r="A2209" s="64" t="s">
        <v>1817</v>
      </c>
      <c r="B2209" s="64" t="s">
        <v>1487</v>
      </c>
      <c r="C2209" s="64">
        <v>0.66323830007306095</v>
      </c>
      <c r="D2209" s="64">
        <v>0.414024640620759</v>
      </c>
    </row>
    <row r="2210" spans="1:4">
      <c r="A2210" s="64" t="s">
        <v>1817</v>
      </c>
      <c r="B2210" s="64" t="s">
        <v>1497</v>
      </c>
      <c r="C2210" s="64">
        <v>0.54238795674706697</v>
      </c>
      <c r="D2210" s="64">
        <v>0.414024640620759</v>
      </c>
    </row>
    <row r="2211" spans="1:4">
      <c r="A2211" s="64" t="s">
        <v>1817</v>
      </c>
      <c r="B2211" s="64" t="s">
        <v>1500</v>
      </c>
      <c r="C2211" s="64">
        <v>0.30485496540395601</v>
      </c>
      <c r="D2211" s="64">
        <v>0.414024640620759</v>
      </c>
    </row>
    <row r="2212" spans="1:4">
      <c r="A2212" s="64" t="s">
        <v>1817</v>
      </c>
      <c r="B2212" s="64" t="s">
        <v>1462</v>
      </c>
      <c r="C2212" s="64">
        <v>0.27126328300258001</v>
      </c>
      <c r="D2212" s="64">
        <v>0.414024640620759</v>
      </c>
    </row>
    <row r="2213" spans="1:4">
      <c r="A2213" s="64" t="s">
        <v>1817</v>
      </c>
      <c r="B2213" s="64" t="s">
        <v>1488</v>
      </c>
      <c r="C2213" s="64">
        <v>0.308432017078625</v>
      </c>
      <c r="D2213" s="64">
        <v>0.414024640620759</v>
      </c>
    </row>
    <row r="2214" spans="1:4">
      <c r="A2214" s="64" t="s">
        <v>1817</v>
      </c>
      <c r="B2214" s="64" t="s">
        <v>1523</v>
      </c>
      <c r="C2214" s="64">
        <v>0.73023362299108496</v>
      </c>
      <c r="D2214" s="64">
        <v>0.414024640620759</v>
      </c>
    </row>
    <row r="2215" spans="1:4">
      <c r="A2215" s="64" t="s">
        <v>1817</v>
      </c>
      <c r="B2215" s="64" t="s">
        <v>1470</v>
      </c>
      <c r="C2215" s="64">
        <v>0.53186421436832698</v>
      </c>
      <c r="D2215" s="64">
        <v>0.414024640620759</v>
      </c>
    </row>
    <row r="2216" spans="1:4">
      <c r="A2216" s="64" t="s">
        <v>1817</v>
      </c>
      <c r="B2216" s="64" t="s">
        <v>1493</v>
      </c>
      <c r="C2216" s="64">
        <v>0.14102900735337001</v>
      </c>
      <c r="D2216" s="64">
        <v>0.414024640620759</v>
      </c>
    </row>
    <row r="2217" spans="1:4">
      <c r="A2217" s="64" t="s">
        <v>1817</v>
      </c>
      <c r="B2217" s="64" t="s">
        <v>1486</v>
      </c>
      <c r="C2217" s="64">
        <v>0.57637473075394097</v>
      </c>
      <c r="D2217" s="64">
        <v>0.414024640620759</v>
      </c>
    </row>
    <row r="2218" spans="1:4">
      <c r="A2218" s="64" t="s">
        <v>1817</v>
      </c>
      <c r="B2218" s="64" t="s">
        <v>1471</v>
      </c>
      <c r="C2218" s="64">
        <v>0.13042825437372599</v>
      </c>
      <c r="D2218" s="64">
        <v>0.414024640620759</v>
      </c>
    </row>
    <row r="2219" spans="1:4">
      <c r="A2219" s="64" t="s">
        <v>1817</v>
      </c>
      <c r="B2219" s="64" t="s">
        <v>1505</v>
      </c>
      <c r="C2219" s="64">
        <v>0.54030349555673496</v>
      </c>
      <c r="D2219" s="64">
        <v>0.414024640620759</v>
      </c>
    </row>
    <row r="2220" spans="1:4">
      <c r="A2220" s="64" t="s">
        <v>1817</v>
      </c>
      <c r="B2220" s="64" t="s">
        <v>1499</v>
      </c>
      <c r="C2220" s="64">
        <v>0.35243783394453398</v>
      </c>
      <c r="D2220" s="64">
        <v>0.414024640620759</v>
      </c>
    </row>
    <row r="2221" spans="1:4">
      <c r="A2221" s="64" t="s">
        <v>1817</v>
      </c>
      <c r="B2221" s="64" t="s">
        <v>1464</v>
      </c>
      <c r="C2221" s="64">
        <v>0.23485611066273299</v>
      </c>
      <c r="D2221" s="64">
        <v>0.414024640620759</v>
      </c>
    </row>
    <row r="2222" spans="1:4">
      <c r="A2222" s="64" t="s">
        <v>1817</v>
      </c>
      <c r="B2222" s="64" t="s">
        <v>1489</v>
      </c>
      <c r="C2222" s="64">
        <v>0.54238795674706697</v>
      </c>
      <c r="D2222" s="64">
        <v>0.414024640620759</v>
      </c>
    </row>
    <row r="2223" spans="1:4">
      <c r="A2223" s="64" t="s">
        <v>1817</v>
      </c>
      <c r="B2223" s="64" t="s">
        <v>1477</v>
      </c>
      <c r="C2223" s="64">
        <v>0.24321423989029101</v>
      </c>
      <c r="D2223" s="64">
        <v>0.414024640620759</v>
      </c>
    </row>
    <row r="2224" spans="1:4">
      <c r="A2224" s="64" t="s">
        <v>1817</v>
      </c>
      <c r="B2224" s="64" t="s">
        <v>1521</v>
      </c>
      <c r="C2224" s="64">
        <v>0.24321423989029101</v>
      </c>
      <c r="D2224" s="64">
        <v>0.414024640620759</v>
      </c>
    </row>
    <row r="2225" spans="1:4">
      <c r="A2225" s="64" t="s">
        <v>1817</v>
      </c>
      <c r="B2225" s="64" t="s">
        <v>1485</v>
      </c>
      <c r="C2225" s="64">
        <v>0.12502931134154799</v>
      </c>
      <c r="D2225" s="64">
        <v>0.414024640620759</v>
      </c>
    </row>
    <row r="2226" spans="1:4">
      <c r="A2226" s="64" t="s">
        <v>1817</v>
      </c>
      <c r="B2226" s="64" t="s">
        <v>1492</v>
      </c>
      <c r="C2226" s="64">
        <v>0.17136289634056801</v>
      </c>
      <c r="D2226" s="64">
        <v>0.414024640620759</v>
      </c>
    </row>
    <row r="2227" spans="1:4">
      <c r="A2227" s="64" t="s">
        <v>1817</v>
      </c>
      <c r="B2227" s="64" t="s">
        <v>1526</v>
      </c>
      <c r="C2227" s="64">
        <v>0.50551618839836998</v>
      </c>
      <c r="D2227" s="64">
        <v>0.414024640620759</v>
      </c>
    </row>
    <row r="2228" spans="1:4">
      <c r="A2228" s="64" t="s">
        <v>1817</v>
      </c>
      <c r="B2228" s="64" t="s">
        <v>1498</v>
      </c>
      <c r="C2228" s="64">
        <v>0.57829353883795498</v>
      </c>
      <c r="D2228" s="64">
        <v>0.414024640620759</v>
      </c>
    </row>
    <row r="2229" spans="1:4">
      <c r="A2229" s="64" t="s">
        <v>1817</v>
      </c>
      <c r="B2229" s="64" t="s">
        <v>1519</v>
      </c>
      <c r="C2229" s="64">
        <v>0.437009179347354</v>
      </c>
      <c r="D2229" s="64">
        <v>0.414024640620759</v>
      </c>
    </row>
    <row r="2230" spans="1:4">
      <c r="A2230" s="64" t="s">
        <v>1817</v>
      </c>
      <c r="B2230" s="64" t="s">
        <v>1479</v>
      </c>
      <c r="C2230" s="64">
        <v>0.28651429782139298</v>
      </c>
      <c r="D2230" s="64">
        <v>0.414024640620759</v>
      </c>
    </row>
    <row r="2231" spans="1:4">
      <c r="A2231" s="64" t="s">
        <v>1817</v>
      </c>
      <c r="B2231" s="64" t="s">
        <v>1496</v>
      </c>
      <c r="C2231" s="64">
        <v>0.230615986054512</v>
      </c>
      <c r="D2231" s="64">
        <v>0.414024640620759</v>
      </c>
    </row>
    <row r="2232" spans="1:4">
      <c r="A2232" s="64" t="s">
        <v>1817</v>
      </c>
      <c r="B2232" s="64" t="s">
        <v>1510</v>
      </c>
      <c r="C2232" s="64">
        <v>0.35564529739605999</v>
      </c>
      <c r="D2232" s="64">
        <v>0.414024640620759</v>
      </c>
    </row>
    <row r="2233" spans="1:4">
      <c r="A2233" s="64" t="s">
        <v>1817</v>
      </c>
      <c r="B2233" s="64" t="s">
        <v>1472</v>
      </c>
      <c r="C2233" s="64">
        <v>0.49867180560556601</v>
      </c>
      <c r="D2233" s="64">
        <v>0.414024640620759</v>
      </c>
    </row>
    <row r="2234" spans="1:4">
      <c r="A2234" s="64" t="s">
        <v>1817</v>
      </c>
      <c r="B2234" s="64" t="s">
        <v>1522</v>
      </c>
      <c r="C2234" s="64">
        <v>0.15137733731150499</v>
      </c>
      <c r="D2234" s="64">
        <v>0.414024640620759</v>
      </c>
    </row>
    <row r="2235" spans="1:4">
      <c r="A2235" s="64" t="s">
        <v>1817</v>
      </c>
      <c r="B2235" s="64" t="s">
        <v>1469</v>
      </c>
      <c r="C2235" s="64">
        <v>0.14102900735337001</v>
      </c>
      <c r="D2235" s="64">
        <v>0.414024640620759</v>
      </c>
    </row>
    <row r="2236" spans="1:4">
      <c r="A2236" s="64" t="s">
        <v>1817</v>
      </c>
      <c r="B2236" s="64" t="s">
        <v>1520</v>
      </c>
      <c r="C2236" s="64">
        <v>0.15137733731150499</v>
      </c>
      <c r="D2236" s="64">
        <v>0.414024640620759</v>
      </c>
    </row>
    <row r="2237" spans="1:4">
      <c r="A2237" s="64" t="s">
        <v>1817</v>
      </c>
      <c r="B2237" s="64" t="s">
        <v>1508</v>
      </c>
      <c r="C2237" s="64">
        <v>0.52972853771168404</v>
      </c>
      <c r="D2237" s="64">
        <v>0.414024640620759</v>
      </c>
    </row>
    <row r="2238" spans="1:4">
      <c r="A2238" s="64" t="s">
        <v>1817</v>
      </c>
      <c r="B2238" s="64" t="s">
        <v>1530</v>
      </c>
      <c r="C2238" s="64">
        <v>0.67104119054521705</v>
      </c>
      <c r="D2238" s="64">
        <v>0.414024640620759</v>
      </c>
    </row>
    <row r="2239" spans="1:4">
      <c r="A2239" s="64" t="s">
        <v>1817</v>
      </c>
      <c r="B2239" s="64" t="s">
        <v>1506</v>
      </c>
      <c r="C2239" s="64">
        <v>0.63560896662648103</v>
      </c>
      <c r="D2239" s="64">
        <v>0.414024640620759</v>
      </c>
    </row>
    <row r="2240" spans="1:4">
      <c r="A2240" s="64" t="s">
        <v>1817</v>
      </c>
      <c r="B2240" s="64" t="s">
        <v>1481</v>
      </c>
      <c r="C2240" s="64">
        <v>0.31549899107991303</v>
      </c>
      <c r="D2240" s="64">
        <v>0.414024640620759</v>
      </c>
    </row>
    <row r="2241" spans="1:4">
      <c r="A2241" s="64" t="s">
        <v>1817</v>
      </c>
      <c r="B2241" s="64" t="s">
        <v>1511</v>
      </c>
      <c r="C2241" s="64">
        <v>0.135760951033539</v>
      </c>
      <c r="D2241" s="64">
        <v>0.414024640620759</v>
      </c>
    </row>
    <row r="2242" spans="1:4">
      <c r="A2242" s="64" t="s">
        <v>1817</v>
      </c>
      <c r="B2242" s="64" t="s">
        <v>1513</v>
      </c>
      <c r="C2242" s="64">
        <v>0.66007749104968905</v>
      </c>
      <c r="D2242" s="64">
        <v>0.414024640620759</v>
      </c>
    </row>
    <row r="2243" spans="1:4">
      <c r="A2243" s="64" t="s">
        <v>1817</v>
      </c>
      <c r="B2243" s="64" t="s">
        <v>1482</v>
      </c>
      <c r="C2243" s="64">
        <v>0.81793750827053602</v>
      </c>
      <c r="D2243" s="64">
        <v>0.414024640620759</v>
      </c>
    </row>
    <row r="2244" spans="1:4">
      <c r="A2244" s="64" t="s">
        <v>1817</v>
      </c>
      <c r="B2244" s="64" t="s">
        <v>1461</v>
      </c>
      <c r="C2244" s="64">
        <v>0.17136289634056801</v>
      </c>
      <c r="D2244" s="64">
        <v>0.414024640620759</v>
      </c>
    </row>
    <row r="2245" spans="1:4">
      <c r="A2245" s="64" t="s">
        <v>1817</v>
      </c>
      <c r="B2245" s="64" t="s">
        <v>1475</v>
      </c>
      <c r="C2245" s="64">
        <v>0.185771154786979</v>
      </c>
      <c r="D2245" s="64">
        <v>0.414024640620759</v>
      </c>
    </row>
    <row r="2246" spans="1:4">
      <c r="A2246" s="64" t="s">
        <v>1817</v>
      </c>
      <c r="B2246" s="64" t="s">
        <v>1514</v>
      </c>
      <c r="C2246" s="64">
        <v>0.308432017078625</v>
      </c>
      <c r="D2246" s="64">
        <v>0.414024640620759</v>
      </c>
    </row>
    <row r="2247" spans="1:4">
      <c r="A2247" s="64" t="s">
        <v>1817</v>
      </c>
      <c r="B2247" s="64" t="s">
        <v>1483</v>
      </c>
      <c r="C2247" s="64">
        <v>0.181021278819397</v>
      </c>
      <c r="D2247" s="64">
        <v>0.414024640620759</v>
      </c>
    </row>
    <row r="2248" spans="1:4">
      <c r="A2248" s="64" t="s">
        <v>1817</v>
      </c>
      <c r="B2248" s="64" t="s">
        <v>1507</v>
      </c>
      <c r="C2248" s="64">
        <v>0.36199007175924602</v>
      </c>
      <c r="D2248" s="64">
        <v>0.414024640620759</v>
      </c>
    </row>
    <row r="2249" spans="1:4">
      <c r="A2249" s="64" t="s">
        <v>1817</v>
      </c>
      <c r="B2249" s="64" t="s">
        <v>1518</v>
      </c>
      <c r="C2249" s="64">
        <v>0.48465093405089199</v>
      </c>
      <c r="D2249" s="64">
        <v>0.414024640620759</v>
      </c>
    </row>
    <row r="2250" spans="1:4">
      <c r="A2250" s="64" t="s">
        <v>1817</v>
      </c>
      <c r="B2250" s="64" t="s">
        <v>1476</v>
      </c>
      <c r="C2250" s="64">
        <v>0.72068138517637303</v>
      </c>
      <c r="D2250" s="64">
        <v>0.414024640620759</v>
      </c>
    </row>
    <row r="2251" spans="1:4">
      <c r="A2251" s="64" t="s">
        <v>1817</v>
      </c>
      <c r="B2251" s="64" t="s">
        <v>1524</v>
      </c>
      <c r="C2251" s="64">
        <v>0.35564529739605999</v>
      </c>
      <c r="D2251" s="64">
        <v>0.414024640620759</v>
      </c>
    </row>
    <row r="2252" spans="1:4">
      <c r="A2252" s="64" t="s">
        <v>1817</v>
      </c>
      <c r="B2252" s="64" t="s">
        <v>1478</v>
      </c>
      <c r="C2252" s="64">
        <v>0.33936589142418999</v>
      </c>
      <c r="D2252" s="64">
        <v>0.414024640620759</v>
      </c>
    </row>
    <row r="2253" spans="1:4">
      <c r="A2253" s="64" t="s">
        <v>1818</v>
      </c>
      <c r="B2253" s="64" t="s">
        <v>1448</v>
      </c>
      <c r="C2253" s="64">
        <v>0.30124822831381498</v>
      </c>
      <c r="D2253" s="64">
        <v>0.191751253567536</v>
      </c>
    </row>
    <row r="2254" spans="1:4">
      <c r="A2254" s="64" t="s">
        <v>1818</v>
      </c>
      <c r="B2254" s="64" t="s">
        <v>1451</v>
      </c>
      <c r="C2254" s="64">
        <v>0.86888191822475702</v>
      </c>
      <c r="D2254" s="64">
        <v>0.191751253567536</v>
      </c>
    </row>
    <row r="2255" spans="1:4">
      <c r="A2255" s="64" t="s">
        <v>1818</v>
      </c>
      <c r="B2255" s="64" t="s">
        <v>1453</v>
      </c>
      <c r="C2255" s="64">
        <v>0.33603553547218001</v>
      </c>
      <c r="D2255" s="64">
        <v>0.191751253567536</v>
      </c>
    </row>
    <row r="2256" spans="1:4">
      <c r="A2256" s="64" t="s">
        <v>1819</v>
      </c>
      <c r="B2256" s="64" t="s">
        <v>1691</v>
      </c>
      <c r="C2256" s="64">
        <v>0.102736767287418</v>
      </c>
      <c r="D2256" s="64">
        <v>0.30328042935525201</v>
      </c>
    </row>
    <row r="2257" spans="1:4">
      <c r="A2257" s="64" t="s">
        <v>1819</v>
      </c>
      <c r="B2257" s="64" t="s">
        <v>1638</v>
      </c>
      <c r="C2257" s="64">
        <v>8.5233355165344998E-2</v>
      </c>
      <c r="D2257" s="64">
        <v>0.30328042935525201</v>
      </c>
    </row>
    <row r="2258" spans="1:4">
      <c r="A2258" s="64" t="s">
        <v>1819</v>
      </c>
      <c r="B2258" s="64" t="s">
        <v>1587</v>
      </c>
      <c r="C2258" s="64">
        <v>0.23485611066273299</v>
      </c>
      <c r="D2258" s="64">
        <v>0.30328042935525201</v>
      </c>
    </row>
    <row r="2259" spans="1:4">
      <c r="A2259" s="64" t="s">
        <v>1819</v>
      </c>
      <c r="B2259" s="64" t="s">
        <v>1737</v>
      </c>
      <c r="C2259" s="64">
        <v>0.30124822831381498</v>
      </c>
      <c r="D2259" s="64">
        <v>0.30328042935525201</v>
      </c>
    </row>
    <row r="2260" spans="1:4">
      <c r="A2260" s="64" t="s">
        <v>1819</v>
      </c>
      <c r="B2260" s="64" t="s">
        <v>1611</v>
      </c>
      <c r="C2260" s="64">
        <v>0.56665152152669196</v>
      </c>
      <c r="D2260" s="64">
        <v>0.30328042935525201</v>
      </c>
    </row>
    <row r="2261" spans="1:4">
      <c r="A2261" s="64" t="s">
        <v>1819</v>
      </c>
      <c r="B2261" s="64" t="s">
        <v>1642</v>
      </c>
      <c r="C2261" s="64">
        <v>0.29394369796604602</v>
      </c>
      <c r="D2261" s="64">
        <v>0.30328042935525201</v>
      </c>
    </row>
    <row r="2262" spans="1:4">
      <c r="A2262" s="64" t="s">
        <v>1819</v>
      </c>
      <c r="B2262" s="64" t="s">
        <v>1695</v>
      </c>
      <c r="C2262" s="64">
        <v>0.102736767287418</v>
      </c>
      <c r="D2262" s="64">
        <v>0.30328042935525201</v>
      </c>
    </row>
    <row r="2263" spans="1:4">
      <c r="A2263" s="64" t="s">
        <v>1819</v>
      </c>
      <c r="B2263" s="64" t="s">
        <v>1820</v>
      </c>
      <c r="C2263" s="64">
        <v>0.29761130897253701</v>
      </c>
      <c r="D2263" s="64">
        <v>0.30328042935525201</v>
      </c>
    </row>
    <row r="2264" spans="1:4">
      <c r="A2264" s="64" t="s">
        <v>1819</v>
      </c>
      <c r="B2264" s="64" t="s">
        <v>1689</v>
      </c>
      <c r="C2264" s="64">
        <v>0.22633408614707601</v>
      </c>
      <c r="D2264" s="64">
        <v>0.30328042935525201</v>
      </c>
    </row>
    <row r="2265" spans="1:4">
      <c r="A2265" s="64" t="s">
        <v>1819</v>
      </c>
      <c r="B2265" s="64" t="s">
        <v>1587</v>
      </c>
      <c r="C2265" s="64">
        <v>0.23485611066273299</v>
      </c>
      <c r="D2265" s="64">
        <v>0.30328042935525201</v>
      </c>
    </row>
    <row r="2266" spans="1:4">
      <c r="A2266" s="64" t="s">
        <v>1819</v>
      </c>
      <c r="B2266" s="64" t="s">
        <v>1661</v>
      </c>
      <c r="C2266" s="64">
        <v>0.33603553547218001</v>
      </c>
      <c r="D2266" s="64">
        <v>0.30328042935525201</v>
      </c>
    </row>
    <row r="2267" spans="1:4">
      <c r="A2267" s="64" t="s">
        <v>1819</v>
      </c>
      <c r="B2267" s="64" t="s">
        <v>1604</v>
      </c>
      <c r="C2267" s="64">
        <v>0.13042825437372599</v>
      </c>
      <c r="D2267" s="64">
        <v>0.30328042935525201</v>
      </c>
    </row>
    <row r="2268" spans="1:4">
      <c r="A2268" s="64" t="s">
        <v>1819</v>
      </c>
      <c r="B2268" s="64" t="s">
        <v>1613</v>
      </c>
      <c r="C2268" s="64">
        <v>0.37745822838875398</v>
      </c>
      <c r="D2268" s="64">
        <v>0.30328042935525201</v>
      </c>
    </row>
    <row r="2269" spans="1:4">
      <c r="A2269" s="64" t="s">
        <v>1819</v>
      </c>
      <c r="B2269" s="64" t="s">
        <v>1821</v>
      </c>
      <c r="C2269" s="64">
        <v>0.26736541539464198</v>
      </c>
      <c r="D2269" s="64">
        <v>0.30328042935525201</v>
      </c>
    </row>
    <row r="2270" spans="1:4">
      <c r="A2270" s="64" t="s">
        <v>1819</v>
      </c>
      <c r="B2270" s="64" t="s">
        <v>1822</v>
      </c>
      <c r="C2270" s="64">
        <v>0.26343227248738199</v>
      </c>
      <c r="D2270" s="64">
        <v>0.30328042935525201</v>
      </c>
    </row>
    <row r="2271" spans="1:4">
      <c r="A2271" s="64" t="s">
        <v>1823</v>
      </c>
      <c r="B2271" s="64" t="s">
        <v>1531</v>
      </c>
      <c r="C2271" s="64">
        <v>0.63728376378599405</v>
      </c>
      <c r="D2271" s="64">
        <v>0.414024640620759</v>
      </c>
    </row>
    <row r="2272" spans="1:4">
      <c r="A2272" s="64" t="s">
        <v>1823</v>
      </c>
      <c r="B2272" s="64" t="s">
        <v>1472</v>
      </c>
      <c r="C2272" s="64">
        <v>0.49867180560556601</v>
      </c>
      <c r="D2272" s="64">
        <v>0.414024640620759</v>
      </c>
    </row>
    <row r="2273" spans="1:4">
      <c r="A2273" s="64" t="s">
        <v>1823</v>
      </c>
      <c r="B2273" s="64" t="s">
        <v>1530</v>
      </c>
      <c r="C2273" s="64">
        <v>0.67104119054521705</v>
      </c>
      <c r="D2273" s="64">
        <v>0.414024640620759</v>
      </c>
    </row>
    <row r="2274" spans="1:4">
      <c r="A2274" s="64" t="s">
        <v>1824</v>
      </c>
      <c r="B2274" s="64" t="s">
        <v>1510</v>
      </c>
      <c r="C2274" s="64">
        <v>0.35564529739605999</v>
      </c>
      <c r="D2274" s="64">
        <v>0.160300327480941</v>
      </c>
    </row>
    <row r="2275" spans="1:4">
      <c r="A2275" s="64" t="s">
        <v>1824</v>
      </c>
      <c r="B2275" s="64" t="s">
        <v>1520</v>
      </c>
      <c r="C2275" s="64">
        <v>0.15137733731150499</v>
      </c>
      <c r="D2275" s="64">
        <v>0.160300327480941</v>
      </c>
    </row>
    <row r="2276" spans="1:4">
      <c r="A2276" s="64" t="s">
        <v>1824</v>
      </c>
      <c r="B2276" s="64" t="s">
        <v>1470</v>
      </c>
      <c r="C2276" s="64">
        <v>0.53186421436832698</v>
      </c>
      <c r="D2276" s="64">
        <v>0.160300327480941</v>
      </c>
    </row>
    <row r="2277" spans="1:4">
      <c r="A2277" s="64" t="s">
        <v>1824</v>
      </c>
      <c r="B2277" s="64" t="s">
        <v>1483</v>
      </c>
      <c r="C2277" s="64">
        <v>0.181021278819397</v>
      </c>
      <c r="D2277" s="64">
        <v>0.160300327480941</v>
      </c>
    </row>
    <row r="2278" spans="1:4">
      <c r="A2278" s="64" t="s">
        <v>1824</v>
      </c>
      <c r="B2278" s="64" t="s">
        <v>1523</v>
      </c>
      <c r="C2278" s="64">
        <v>0.73023362299108496</v>
      </c>
      <c r="D2278" s="64">
        <v>0.160300327480941</v>
      </c>
    </row>
    <row r="2279" spans="1:4">
      <c r="A2279" s="64" t="s">
        <v>1824</v>
      </c>
      <c r="B2279" s="64" t="s">
        <v>1470</v>
      </c>
      <c r="C2279" s="64">
        <v>0.53186421436832698</v>
      </c>
      <c r="D2279" s="64">
        <v>0.160300327480941</v>
      </c>
    </row>
    <row r="2280" spans="1:4">
      <c r="A2280" s="64" t="s">
        <v>1824</v>
      </c>
      <c r="B2280" s="64" t="s">
        <v>1479</v>
      </c>
      <c r="C2280" s="64">
        <v>0.28651429782139298</v>
      </c>
      <c r="D2280" s="64">
        <v>0.160300327480941</v>
      </c>
    </row>
    <row r="2281" spans="1:4">
      <c r="A2281" s="64" t="s">
        <v>1824</v>
      </c>
      <c r="B2281" s="64" t="s">
        <v>1482</v>
      </c>
      <c r="C2281" s="64">
        <v>0.81793750827053602</v>
      </c>
      <c r="D2281" s="64">
        <v>0.160300327480941</v>
      </c>
    </row>
    <row r="2282" spans="1:4">
      <c r="A2282" s="64" t="s">
        <v>1824</v>
      </c>
      <c r="B2282" s="64" t="s">
        <v>1494</v>
      </c>
      <c r="C2282" s="64">
        <v>0.146233971661032</v>
      </c>
      <c r="D2282" s="64">
        <v>0.160300327480941</v>
      </c>
    </row>
    <row r="2283" spans="1:4">
      <c r="A2283" s="64" t="s">
        <v>1824</v>
      </c>
      <c r="B2283" s="64" t="s">
        <v>1522</v>
      </c>
      <c r="C2283" s="64">
        <v>0.15137733731150499</v>
      </c>
      <c r="D2283" s="64">
        <v>0.160300327480941</v>
      </c>
    </row>
    <row r="2284" spans="1:4">
      <c r="A2284" s="64" t="s">
        <v>1824</v>
      </c>
      <c r="B2284" s="64" t="s">
        <v>1514</v>
      </c>
      <c r="C2284" s="64">
        <v>0.308432017078625</v>
      </c>
      <c r="D2284" s="64">
        <v>0.160300327480941</v>
      </c>
    </row>
    <row r="2285" spans="1:4">
      <c r="A2285" s="64" t="s">
        <v>1824</v>
      </c>
      <c r="B2285" s="64" t="s">
        <v>1501</v>
      </c>
      <c r="C2285" s="64">
        <v>0.62542234424662702</v>
      </c>
      <c r="D2285" s="64">
        <v>0.160300327480941</v>
      </c>
    </row>
    <row r="2286" spans="1:4">
      <c r="A2286" s="64" t="s">
        <v>1824</v>
      </c>
      <c r="B2286" s="64" t="s">
        <v>1462</v>
      </c>
      <c r="C2286" s="64">
        <v>0.27126328300258001</v>
      </c>
      <c r="D2286" s="64">
        <v>0.160300327480941</v>
      </c>
    </row>
    <row r="2287" spans="1:4">
      <c r="A2287" s="64" t="s">
        <v>1824</v>
      </c>
      <c r="B2287" s="64" t="s">
        <v>1475</v>
      </c>
      <c r="C2287" s="64">
        <v>0.185771154786979</v>
      </c>
      <c r="D2287" s="64">
        <v>0.160300327480941</v>
      </c>
    </row>
    <row r="2288" spans="1:4">
      <c r="A2288" s="64" t="s">
        <v>1824</v>
      </c>
      <c r="B2288" s="64" t="s">
        <v>1485</v>
      </c>
      <c r="C2288" s="64">
        <v>0.12502931134154799</v>
      </c>
      <c r="D2288" s="64">
        <v>0.160300327480941</v>
      </c>
    </row>
    <row r="2289" spans="1:4">
      <c r="A2289" s="64" t="s">
        <v>1824</v>
      </c>
      <c r="B2289" s="64" t="s">
        <v>1489</v>
      </c>
      <c r="C2289" s="64">
        <v>0.54238795674706697</v>
      </c>
      <c r="D2289" s="64">
        <v>0.160300327480941</v>
      </c>
    </row>
    <row r="2290" spans="1:4">
      <c r="A2290" s="64" t="s">
        <v>1824</v>
      </c>
      <c r="B2290" s="64" t="s">
        <v>1524</v>
      </c>
      <c r="C2290" s="64">
        <v>0.35564529739605999</v>
      </c>
      <c r="D2290" s="64">
        <v>0.160300327480941</v>
      </c>
    </row>
    <row r="2291" spans="1:4">
      <c r="A2291" s="64" t="s">
        <v>1824</v>
      </c>
      <c r="B2291" s="64" t="s">
        <v>1472</v>
      </c>
      <c r="C2291" s="64">
        <v>0.49867180560556601</v>
      </c>
      <c r="D2291" s="64">
        <v>0.160300327480941</v>
      </c>
    </row>
    <row r="2292" spans="1:4">
      <c r="A2292" s="64" t="s">
        <v>1824</v>
      </c>
      <c r="B2292" s="64" t="s">
        <v>1478</v>
      </c>
      <c r="C2292" s="64">
        <v>0.33936589142418999</v>
      </c>
      <c r="D2292" s="64">
        <v>0.160300327480941</v>
      </c>
    </row>
    <row r="2293" spans="1:4">
      <c r="A2293" s="64" t="s">
        <v>1824</v>
      </c>
      <c r="B2293" s="64" t="s">
        <v>1511</v>
      </c>
      <c r="C2293" s="64">
        <v>0.135760951033539</v>
      </c>
      <c r="D2293" s="64">
        <v>0.160300327480941</v>
      </c>
    </row>
    <row r="2294" spans="1:4">
      <c r="A2294" s="64" t="s">
        <v>1824</v>
      </c>
      <c r="B2294" s="64" t="s">
        <v>1498</v>
      </c>
      <c r="C2294" s="64">
        <v>0.57829353883795498</v>
      </c>
      <c r="D2294" s="64">
        <v>0.160300327480941</v>
      </c>
    </row>
    <row r="2295" spans="1:4">
      <c r="A2295" s="64" t="s">
        <v>1824</v>
      </c>
      <c r="B2295" s="64" t="s">
        <v>1484</v>
      </c>
      <c r="C2295" s="64">
        <v>0.72205891192411498</v>
      </c>
      <c r="D2295" s="64">
        <v>0.160300327480941</v>
      </c>
    </row>
    <row r="2296" spans="1:4">
      <c r="A2296" s="64" t="s">
        <v>1824</v>
      </c>
      <c r="B2296" s="64" t="s">
        <v>1505</v>
      </c>
      <c r="C2296" s="64">
        <v>0.54030349555673496</v>
      </c>
      <c r="D2296" s="64">
        <v>0.160300327480941</v>
      </c>
    </row>
    <row r="2297" spans="1:4">
      <c r="A2297" s="64" t="s">
        <v>1824</v>
      </c>
      <c r="B2297" s="64" t="s">
        <v>1471</v>
      </c>
      <c r="C2297" s="64">
        <v>0.13042825437372599</v>
      </c>
      <c r="D2297" s="64">
        <v>0.160300327480941</v>
      </c>
    </row>
    <row r="2298" spans="1:4">
      <c r="A2298" s="64" t="s">
        <v>1824</v>
      </c>
      <c r="B2298" s="64" t="s">
        <v>1469</v>
      </c>
      <c r="C2298" s="64">
        <v>0.14102900735337001</v>
      </c>
      <c r="D2298" s="64">
        <v>0.160300327480941</v>
      </c>
    </row>
    <row r="2299" spans="1:4">
      <c r="A2299" s="64" t="s">
        <v>1824</v>
      </c>
      <c r="B2299" s="64" t="s">
        <v>1481</v>
      </c>
      <c r="C2299" s="64">
        <v>0.31549899107991303</v>
      </c>
      <c r="D2299" s="64">
        <v>0.160300327480941</v>
      </c>
    </row>
    <row r="2300" spans="1:4">
      <c r="A2300" s="64" t="s">
        <v>1824</v>
      </c>
      <c r="B2300" s="64" t="s">
        <v>1509</v>
      </c>
      <c r="C2300" s="64">
        <v>0.431676482687541</v>
      </c>
      <c r="D2300" s="64">
        <v>0.160300327480941</v>
      </c>
    </row>
    <row r="2301" spans="1:4">
      <c r="A2301" s="64" t="s">
        <v>1824</v>
      </c>
      <c r="B2301" s="64" t="s">
        <v>1491</v>
      </c>
      <c r="C2301" s="64">
        <v>0.46273321479365997</v>
      </c>
      <c r="D2301" s="64">
        <v>0.160300327480941</v>
      </c>
    </row>
    <row r="2302" spans="1:4">
      <c r="A2302" s="64" t="s">
        <v>1824</v>
      </c>
      <c r="B2302" s="64" t="s">
        <v>1497</v>
      </c>
      <c r="C2302" s="64">
        <v>0.54238795674706697</v>
      </c>
      <c r="D2302" s="64">
        <v>0.160300327480941</v>
      </c>
    </row>
    <row r="2303" spans="1:4">
      <c r="A2303" s="64" t="s">
        <v>1824</v>
      </c>
      <c r="B2303" s="64" t="s">
        <v>1490</v>
      </c>
      <c r="C2303" s="64">
        <v>0.61674721939372801</v>
      </c>
      <c r="D2303" s="64">
        <v>0.160300327480941</v>
      </c>
    </row>
    <row r="2304" spans="1:4">
      <c r="A2304" s="64" t="s">
        <v>1824</v>
      </c>
      <c r="B2304" s="64" t="s">
        <v>1464</v>
      </c>
      <c r="C2304" s="64">
        <v>0.23485611066273299</v>
      </c>
      <c r="D2304" s="64">
        <v>0.160300327480941</v>
      </c>
    </row>
    <row r="2305" spans="1:4">
      <c r="A2305" s="64" t="s">
        <v>1824</v>
      </c>
      <c r="B2305" s="64" t="s">
        <v>1465</v>
      </c>
      <c r="C2305" s="64">
        <v>0.24733379040283901</v>
      </c>
      <c r="D2305" s="64">
        <v>0.160300327480941</v>
      </c>
    </row>
    <row r="2306" spans="1:4">
      <c r="A2306" s="64" t="s">
        <v>1824</v>
      </c>
      <c r="B2306" s="64" t="s">
        <v>1513</v>
      </c>
      <c r="C2306" s="64">
        <v>0.66007749104968905</v>
      </c>
      <c r="D2306" s="64">
        <v>0.160300327480941</v>
      </c>
    </row>
    <row r="2307" spans="1:4">
      <c r="A2307" s="64" t="s">
        <v>1824</v>
      </c>
      <c r="B2307" s="64" t="s">
        <v>1508</v>
      </c>
      <c r="C2307" s="64">
        <v>0.52972853771168404</v>
      </c>
      <c r="D2307" s="64">
        <v>0.160300327480941</v>
      </c>
    </row>
    <row r="2308" spans="1:4">
      <c r="A2308" s="64" t="s">
        <v>1824</v>
      </c>
      <c r="B2308" s="64" t="s">
        <v>1526</v>
      </c>
      <c r="C2308" s="64">
        <v>0.50551618839836998</v>
      </c>
      <c r="D2308" s="64">
        <v>0.160300327480941</v>
      </c>
    </row>
    <row r="2309" spans="1:4">
      <c r="A2309" s="64" t="s">
        <v>1824</v>
      </c>
      <c r="B2309" s="64" t="s">
        <v>1486</v>
      </c>
      <c r="C2309" s="64">
        <v>0.57637473075394097</v>
      </c>
      <c r="D2309" s="64">
        <v>0.160300327480941</v>
      </c>
    </row>
    <row r="2310" spans="1:4">
      <c r="A2310" s="64" t="s">
        <v>1824</v>
      </c>
      <c r="B2310" s="64" t="s">
        <v>1519</v>
      </c>
      <c r="C2310" s="64">
        <v>0.437009179347354</v>
      </c>
      <c r="D2310" s="64">
        <v>0.160300327480941</v>
      </c>
    </row>
    <row r="2311" spans="1:4">
      <c r="A2311" s="64" t="s">
        <v>1824</v>
      </c>
      <c r="B2311" s="64" t="s">
        <v>1487</v>
      </c>
      <c r="C2311" s="64">
        <v>0.66323830007306095</v>
      </c>
      <c r="D2311" s="64">
        <v>0.160300327480941</v>
      </c>
    </row>
    <row r="2312" spans="1:4">
      <c r="A2312" s="64" t="s">
        <v>1824</v>
      </c>
      <c r="B2312" s="64" t="s">
        <v>1461</v>
      </c>
      <c r="C2312" s="64">
        <v>0.17136289634056801</v>
      </c>
      <c r="D2312" s="64">
        <v>0.160300327480941</v>
      </c>
    </row>
    <row r="2313" spans="1:4">
      <c r="A2313" s="64" t="s">
        <v>1824</v>
      </c>
      <c r="B2313" s="64" t="s">
        <v>1503</v>
      </c>
      <c r="C2313" s="64">
        <v>0.12502931134154799</v>
      </c>
      <c r="D2313" s="64">
        <v>0.160300327480941</v>
      </c>
    </row>
    <row r="2314" spans="1:4">
      <c r="A2314" s="64" t="s">
        <v>1824</v>
      </c>
      <c r="B2314" s="64" t="s">
        <v>1496</v>
      </c>
      <c r="C2314" s="64">
        <v>0.230615986054512</v>
      </c>
      <c r="D2314" s="64">
        <v>0.160300327480941</v>
      </c>
    </row>
    <row r="2315" spans="1:4">
      <c r="A2315" s="64" t="s">
        <v>1824</v>
      </c>
      <c r="B2315" s="64" t="s">
        <v>1500</v>
      </c>
      <c r="C2315" s="64">
        <v>0.30485496540395601</v>
      </c>
      <c r="D2315" s="64">
        <v>0.160300327480941</v>
      </c>
    </row>
    <row r="2316" spans="1:4">
      <c r="A2316" s="64" t="s">
        <v>1824</v>
      </c>
      <c r="B2316" s="64" t="s">
        <v>1492</v>
      </c>
      <c r="C2316" s="64">
        <v>0.17136289634056801</v>
      </c>
      <c r="D2316" s="64">
        <v>0.160300327480941</v>
      </c>
    </row>
    <row r="2317" spans="1:4">
      <c r="A2317" s="64" t="s">
        <v>1824</v>
      </c>
      <c r="B2317" s="64" t="s">
        <v>1476</v>
      </c>
      <c r="C2317" s="64">
        <v>0.72068138517637303</v>
      </c>
      <c r="D2317" s="64">
        <v>0.160300327480941</v>
      </c>
    </row>
    <row r="2318" spans="1:4">
      <c r="A2318" s="64" t="s">
        <v>1824</v>
      </c>
      <c r="B2318" s="64" t="s">
        <v>1521</v>
      </c>
      <c r="C2318" s="64">
        <v>0.24321423989029101</v>
      </c>
      <c r="D2318" s="64">
        <v>0.160300327480941</v>
      </c>
    </row>
    <row r="2319" spans="1:4">
      <c r="A2319" s="64" t="s">
        <v>1824</v>
      </c>
      <c r="B2319" s="64" t="s">
        <v>1477</v>
      </c>
      <c r="C2319" s="64">
        <v>0.24321423989029101</v>
      </c>
      <c r="D2319" s="64">
        <v>0.160300327480941</v>
      </c>
    </row>
    <row r="2320" spans="1:4">
      <c r="A2320" s="64" t="s">
        <v>1824</v>
      </c>
      <c r="B2320" s="64" t="s">
        <v>1493</v>
      </c>
      <c r="C2320" s="64">
        <v>0.14102900735337001</v>
      </c>
      <c r="D2320" s="64">
        <v>0.160300327480941</v>
      </c>
    </row>
    <row r="2321" spans="1:4">
      <c r="A2321" s="64" t="s">
        <v>1824</v>
      </c>
      <c r="B2321" s="64" t="s">
        <v>1517</v>
      </c>
      <c r="C2321" s="64">
        <v>0.54652712446267204</v>
      </c>
      <c r="D2321" s="64">
        <v>0.160300327480941</v>
      </c>
    </row>
    <row r="2322" spans="1:4">
      <c r="A2322" s="64" t="s">
        <v>1824</v>
      </c>
      <c r="B2322" s="64" t="s">
        <v>1499</v>
      </c>
      <c r="C2322" s="64">
        <v>0.35243783394453398</v>
      </c>
      <c r="D2322" s="64">
        <v>0.160300327480941</v>
      </c>
    </row>
    <row r="2323" spans="1:4">
      <c r="A2323" s="64" t="s">
        <v>1824</v>
      </c>
      <c r="B2323" s="64" t="s">
        <v>1518</v>
      </c>
      <c r="C2323" s="64">
        <v>0.48465093405089199</v>
      </c>
      <c r="D2323" s="64">
        <v>0.160300327480941</v>
      </c>
    </row>
    <row r="2324" spans="1:4">
      <c r="A2324" s="64" t="s">
        <v>1824</v>
      </c>
      <c r="B2324" s="64" t="s">
        <v>1488</v>
      </c>
      <c r="C2324" s="64">
        <v>0.308432017078625</v>
      </c>
      <c r="D2324" s="64">
        <v>0.160300327480941</v>
      </c>
    </row>
    <row r="2325" spans="1:4">
      <c r="A2325" s="64" t="s">
        <v>1824</v>
      </c>
      <c r="B2325" s="64" t="s">
        <v>1506</v>
      </c>
      <c r="C2325" s="64">
        <v>0.63560896662648103</v>
      </c>
      <c r="D2325" s="64">
        <v>0.160300327480941</v>
      </c>
    </row>
    <row r="2326" spans="1:4">
      <c r="A2326" s="64" t="s">
        <v>1824</v>
      </c>
      <c r="B2326" s="64" t="s">
        <v>1507</v>
      </c>
      <c r="C2326" s="64">
        <v>0.36199007175924602</v>
      </c>
      <c r="D2326" s="64">
        <v>0.160300327480941</v>
      </c>
    </row>
    <row r="2327" spans="1:4">
      <c r="A2327" s="64" t="s">
        <v>1825</v>
      </c>
      <c r="B2327" s="64" t="s">
        <v>1489</v>
      </c>
      <c r="C2327" s="64">
        <v>0.54238795674706697</v>
      </c>
      <c r="D2327" s="64">
        <v>0.21917541892869</v>
      </c>
    </row>
    <row r="2328" spans="1:4">
      <c r="A2328" s="64" t="s">
        <v>1825</v>
      </c>
      <c r="B2328" s="64" t="s">
        <v>1478</v>
      </c>
      <c r="C2328" s="64">
        <v>0.33936589142418999</v>
      </c>
      <c r="D2328" s="64">
        <v>0.21917541892869</v>
      </c>
    </row>
    <row r="2329" spans="1:4">
      <c r="A2329" s="64" t="s">
        <v>1825</v>
      </c>
      <c r="B2329" s="64" t="s">
        <v>1510</v>
      </c>
      <c r="C2329" s="64">
        <v>0.35564529739605999</v>
      </c>
      <c r="D2329" s="64">
        <v>0.21917541892869</v>
      </c>
    </row>
    <row r="2330" spans="1:4">
      <c r="A2330" s="64" t="s">
        <v>1825</v>
      </c>
      <c r="B2330" s="64" t="s">
        <v>1487</v>
      </c>
      <c r="C2330" s="64">
        <v>0.66323830007306095</v>
      </c>
      <c r="D2330" s="64">
        <v>0.21917541892869</v>
      </c>
    </row>
    <row r="2331" spans="1:4">
      <c r="A2331" s="64" t="s">
        <v>1825</v>
      </c>
      <c r="B2331" s="64" t="s">
        <v>1479</v>
      </c>
      <c r="C2331" s="64">
        <v>0.28651429782139298</v>
      </c>
      <c r="D2331" s="64">
        <v>0.21917541892869</v>
      </c>
    </row>
    <row r="2332" spans="1:4">
      <c r="A2332" s="64" t="s">
        <v>1825</v>
      </c>
      <c r="B2332" s="64" t="s">
        <v>1521</v>
      </c>
      <c r="C2332" s="64">
        <v>0.24321423989029101</v>
      </c>
      <c r="D2332" s="64">
        <v>0.21917541892869</v>
      </c>
    </row>
    <row r="2333" spans="1:4">
      <c r="A2333" s="64" t="s">
        <v>1825</v>
      </c>
      <c r="B2333" s="64" t="s">
        <v>1509</v>
      </c>
      <c r="C2333" s="64">
        <v>0.431676482687541</v>
      </c>
      <c r="D2333" s="64">
        <v>0.21917541892869</v>
      </c>
    </row>
    <row r="2334" spans="1:4">
      <c r="A2334" s="64" t="s">
        <v>1825</v>
      </c>
      <c r="B2334" s="64" t="s">
        <v>1517</v>
      </c>
      <c r="C2334" s="64">
        <v>0.54652712446267204</v>
      </c>
      <c r="D2334" s="64">
        <v>0.21917541892869</v>
      </c>
    </row>
    <row r="2335" spans="1:4">
      <c r="A2335" s="64" t="s">
        <v>1825</v>
      </c>
      <c r="B2335" s="64" t="s">
        <v>1499</v>
      </c>
      <c r="C2335" s="64">
        <v>0.35243783394453398</v>
      </c>
      <c r="D2335" s="64">
        <v>0.21917541892869</v>
      </c>
    </row>
    <row r="2336" spans="1:4">
      <c r="A2336" s="64" t="s">
        <v>1825</v>
      </c>
      <c r="B2336" s="64" t="s">
        <v>1514</v>
      </c>
      <c r="C2336" s="64">
        <v>0.308432017078625</v>
      </c>
      <c r="D2336" s="64">
        <v>0.21917541892869</v>
      </c>
    </row>
    <row r="2337" spans="1:4">
      <c r="A2337" s="64" t="s">
        <v>1825</v>
      </c>
      <c r="B2337" s="64" t="s">
        <v>1505</v>
      </c>
      <c r="C2337" s="64">
        <v>0.54030349555673496</v>
      </c>
      <c r="D2337" s="64">
        <v>0.21917541892869</v>
      </c>
    </row>
    <row r="2338" spans="1:4">
      <c r="A2338" s="64" t="s">
        <v>1825</v>
      </c>
      <c r="B2338" s="64" t="s">
        <v>1488</v>
      </c>
      <c r="C2338" s="64">
        <v>0.308432017078625</v>
      </c>
      <c r="D2338" s="64">
        <v>0.21917541892869</v>
      </c>
    </row>
    <row r="2339" spans="1:4">
      <c r="A2339" s="64" t="s">
        <v>1825</v>
      </c>
      <c r="B2339" s="64" t="s">
        <v>1472</v>
      </c>
      <c r="C2339" s="64">
        <v>0.49867180560556601</v>
      </c>
      <c r="D2339" s="64">
        <v>0.21917541892869</v>
      </c>
    </row>
    <row r="2340" spans="1:4">
      <c r="A2340" s="64" t="s">
        <v>1825</v>
      </c>
      <c r="B2340" s="64" t="s">
        <v>1482</v>
      </c>
      <c r="C2340" s="64">
        <v>0.81793750827053602</v>
      </c>
      <c r="D2340" s="64">
        <v>0.21917541892869</v>
      </c>
    </row>
    <row r="2341" spans="1:4">
      <c r="A2341" s="64" t="s">
        <v>1825</v>
      </c>
      <c r="B2341" s="64" t="s">
        <v>1501</v>
      </c>
      <c r="C2341" s="64">
        <v>0.62542234424662702</v>
      </c>
      <c r="D2341" s="64">
        <v>0.21917541892869</v>
      </c>
    </row>
    <row r="2342" spans="1:4">
      <c r="A2342" s="64" t="s">
        <v>1825</v>
      </c>
      <c r="B2342" s="64" t="s">
        <v>1522</v>
      </c>
      <c r="C2342" s="64">
        <v>0.15137733731150499</v>
      </c>
      <c r="D2342" s="64">
        <v>0.21917541892869</v>
      </c>
    </row>
    <row r="2343" spans="1:4">
      <c r="A2343" s="64" t="s">
        <v>1825</v>
      </c>
      <c r="B2343" s="64" t="s">
        <v>1492</v>
      </c>
      <c r="C2343" s="64">
        <v>0.17136289634056801</v>
      </c>
      <c r="D2343" s="64">
        <v>0.21917541892869</v>
      </c>
    </row>
    <row r="2344" spans="1:4">
      <c r="A2344" s="64" t="s">
        <v>1825</v>
      </c>
      <c r="B2344" s="64" t="s">
        <v>1475</v>
      </c>
      <c r="C2344" s="64">
        <v>0.185771154786979</v>
      </c>
      <c r="D2344" s="64">
        <v>0.21917541892869</v>
      </c>
    </row>
    <row r="2345" spans="1:4">
      <c r="A2345" s="64" t="s">
        <v>1825</v>
      </c>
      <c r="B2345" s="64" t="s">
        <v>1470</v>
      </c>
      <c r="C2345" s="64">
        <v>0.53186421436832698</v>
      </c>
      <c r="D2345" s="64">
        <v>0.21917541892869</v>
      </c>
    </row>
    <row r="2346" spans="1:4">
      <c r="A2346" s="64" t="s">
        <v>1825</v>
      </c>
      <c r="B2346" s="64" t="s">
        <v>1465</v>
      </c>
      <c r="C2346" s="64">
        <v>0.24733379040283901</v>
      </c>
      <c r="D2346" s="64">
        <v>0.21917541892869</v>
      </c>
    </row>
    <row r="2347" spans="1:4">
      <c r="A2347" s="64" t="s">
        <v>1825</v>
      </c>
      <c r="B2347" s="64" t="s">
        <v>1464</v>
      </c>
      <c r="C2347" s="64">
        <v>0.23485611066273299</v>
      </c>
      <c r="D2347" s="64">
        <v>0.21917541892869</v>
      </c>
    </row>
    <row r="2348" spans="1:4">
      <c r="A2348" s="64" t="s">
        <v>1825</v>
      </c>
      <c r="B2348" s="64" t="s">
        <v>1523</v>
      </c>
      <c r="C2348" s="64">
        <v>0.73023362299108496</v>
      </c>
      <c r="D2348" s="64">
        <v>0.21917541892869</v>
      </c>
    </row>
    <row r="2349" spans="1:4">
      <c r="A2349" s="64" t="s">
        <v>1825</v>
      </c>
      <c r="B2349" s="64" t="s">
        <v>1519</v>
      </c>
      <c r="C2349" s="64">
        <v>0.437009179347354</v>
      </c>
      <c r="D2349" s="64">
        <v>0.21917541892869</v>
      </c>
    </row>
    <row r="2350" spans="1:4">
      <c r="A2350" s="64" t="s">
        <v>1825</v>
      </c>
      <c r="B2350" s="64" t="s">
        <v>1497</v>
      </c>
      <c r="C2350" s="64">
        <v>0.54238795674706697</v>
      </c>
      <c r="D2350" s="64">
        <v>0.21917541892869</v>
      </c>
    </row>
    <row r="2351" spans="1:4">
      <c r="A2351" s="64" t="s">
        <v>1825</v>
      </c>
      <c r="B2351" s="64" t="s">
        <v>1486</v>
      </c>
      <c r="C2351" s="64">
        <v>0.57637473075394097</v>
      </c>
      <c r="D2351" s="64">
        <v>0.21917541892869</v>
      </c>
    </row>
    <row r="2352" spans="1:4">
      <c r="A2352" s="64" t="s">
        <v>1825</v>
      </c>
      <c r="B2352" s="64" t="s">
        <v>1524</v>
      </c>
      <c r="C2352" s="64">
        <v>0.35564529739605999</v>
      </c>
      <c r="D2352" s="64">
        <v>0.21917541892869</v>
      </c>
    </row>
    <row r="2353" spans="1:4">
      <c r="A2353" s="64" t="s">
        <v>1825</v>
      </c>
      <c r="B2353" s="64" t="s">
        <v>1493</v>
      </c>
      <c r="C2353" s="64">
        <v>0.14102900735337001</v>
      </c>
      <c r="D2353" s="64">
        <v>0.21917541892869</v>
      </c>
    </row>
    <row r="2354" spans="1:4">
      <c r="A2354" s="64" t="s">
        <v>1825</v>
      </c>
      <c r="B2354" s="64" t="s">
        <v>1508</v>
      </c>
      <c r="C2354" s="64">
        <v>0.52972853771168404</v>
      </c>
      <c r="D2354" s="64">
        <v>0.21917541892869</v>
      </c>
    </row>
    <row r="2355" spans="1:4">
      <c r="A2355" s="64" t="s">
        <v>1825</v>
      </c>
      <c r="B2355" s="64" t="s">
        <v>1518</v>
      </c>
      <c r="C2355" s="64">
        <v>0.48465093405089199</v>
      </c>
      <c r="D2355" s="64">
        <v>0.21917541892869</v>
      </c>
    </row>
    <row r="2356" spans="1:4">
      <c r="A2356" s="64" t="s">
        <v>1825</v>
      </c>
      <c r="B2356" s="64" t="s">
        <v>1496</v>
      </c>
      <c r="C2356" s="64">
        <v>0.230615986054512</v>
      </c>
      <c r="D2356" s="64">
        <v>0.21917541892869</v>
      </c>
    </row>
    <row r="2357" spans="1:4">
      <c r="A2357" s="64" t="s">
        <v>1825</v>
      </c>
      <c r="B2357" s="64" t="s">
        <v>1526</v>
      </c>
      <c r="C2357" s="64">
        <v>0.50551618839836998</v>
      </c>
      <c r="D2357" s="64">
        <v>0.21917541892869</v>
      </c>
    </row>
    <row r="2358" spans="1:4">
      <c r="A2358" s="64" t="s">
        <v>1825</v>
      </c>
      <c r="B2358" s="64" t="s">
        <v>1484</v>
      </c>
      <c r="C2358" s="64">
        <v>0.72205891192411498</v>
      </c>
      <c r="D2358" s="64">
        <v>0.21917541892869</v>
      </c>
    </row>
    <row r="2359" spans="1:4">
      <c r="A2359" s="64" t="s">
        <v>1825</v>
      </c>
      <c r="B2359" s="64" t="s">
        <v>1507</v>
      </c>
      <c r="C2359" s="64">
        <v>0.36199007175924602</v>
      </c>
      <c r="D2359" s="64">
        <v>0.21917541892869</v>
      </c>
    </row>
    <row r="2360" spans="1:4">
      <c r="A2360" s="64" t="s">
        <v>1825</v>
      </c>
      <c r="B2360" s="64" t="s">
        <v>1483</v>
      </c>
      <c r="C2360" s="64">
        <v>0.181021278819397</v>
      </c>
      <c r="D2360" s="64">
        <v>0.21917541892869</v>
      </c>
    </row>
    <row r="2361" spans="1:4">
      <c r="A2361" s="64" t="s">
        <v>1825</v>
      </c>
      <c r="B2361" s="64" t="s">
        <v>1513</v>
      </c>
      <c r="C2361" s="64">
        <v>0.66007749104968905</v>
      </c>
      <c r="D2361" s="64">
        <v>0.21917541892869</v>
      </c>
    </row>
    <row r="2362" spans="1:4">
      <c r="A2362" s="64" t="s">
        <v>1825</v>
      </c>
      <c r="B2362" s="64" t="s">
        <v>1470</v>
      </c>
      <c r="C2362" s="64">
        <v>0.53186421436832698</v>
      </c>
      <c r="D2362" s="64">
        <v>0.21917541892869</v>
      </c>
    </row>
    <row r="2363" spans="1:4">
      <c r="A2363" s="64" t="s">
        <v>1825</v>
      </c>
      <c r="B2363" s="64" t="s">
        <v>1506</v>
      </c>
      <c r="C2363" s="64">
        <v>0.63560896662648103</v>
      </c>
      <c r="D2363" s="64">
        <v>0.21917541892869</v>
      </c>
    </row>
    <row r="2364" spans="1:4">
      <c r="A2364" s="64" t="s">
        <v>1825</v>
      </c>
      <c r="B2364" s="64" t="s">
        <v>1511</v>
      </c>
      <c r="C2364" s="64">
        <v>0.135760951033539</v>
      </c>
      <c r="D2364" s="64">
        <v>0.21917541892869</v>
      </c>
    </row>
    <row r="2365" spans="1:4">
      <c r="A2365" s="64" t="s">
        <v>1825</v>
      </c>
      <c r="B2365" s="64" t="s">
        <v>1500</v>
      </c>
      <c r="C2365" s="64">
        <v>0.30485496540395601</v>
      </c>
      <c r="D2365" s="64">
        <v>0.21917541892869</v>
      </c>
    </row>
    <row r="2366" spans="1:4">
      <c r="A2366" s="64" t="s">
        <v>1825</v>
      </c>
      <c r="B2366" s="64" t="s">
        <v>1490</v>
      </c>
      <c r="C2366" s="64">
        <v>0.61674721939372801</v>
      </c>
      <c r="D2366" s="64">
        <v>0.21917541892869</v>
      </c>
    </row>
    <row r="2367" spans="1:4">
      <c r="A2367" s="64" t="s">
        <v>1825</v>
      </c>
      <c r="B2367" s="64" t="s">
        <v>1477</v>
      </c>
      <c r="C2367" s="64">
        <v>0.24321423989029101</v>
      </c>
      <c r="D2367" s="64">
        <v>0.21917541892869</v>
      </c>
    </row>
    <row r="2368" spans="1:4">
      <c r="A2368" s="64" t="s">
        <v>1825</v>
      </c>
      <c r="B2368" s="64" t="s">
        <v>1485</v>
      </c>
      <c r="C2368" s="64">
        <v>0.12502931134154799</v>
      </c>
      <c r="D2368" s="64">
        <v>0.21917541892869</v>
      </c>
    </row>
    <row r="2369" spans="1:4">
      <c r="A2369" s="64" t="s">
        <v>1825</v>
      </c>
      <c r="B2369" s="64" t="s">
        <v>1462</v>
      </c>
      <c r="C2369" s="64">
        <v>0.27126328300258001</v>
      </c>
      <c r="D2369" s="64">
        <v>0.21917541892869</v>
      </c>
    </row>
    <row r="2370" spans="1:4">
      <c r="A2370" s="64" t="s">
        <v>1825</v>
      </c>
      <c r="B2370" s="64" t="s">
        <v>1461</v>
      </c>
      <c r="C2370" s="64">
        <v>0.17136289634056801</v>
      </c>
      <c r="D2370" s="64">
        <v>0.21917541892869</v>
      </c>
    </row>
    <row r="2371" spans="1:4">
      <c r="A2371" s="64" t="s">
        <v>1825</v>
      </c>
      <c r="B2371" s="64" t="s">
        <v>1520</v>
      </c>
      <c r="C2371" s="64">
        <v>0.15137733731150499</v>
      </c>
      <c r="D2371" s="64">
        <v>0.21917541892869</v>
      </c>
    </row>
    <row r="2372" spans="1:4">
      <c r="A2372" s="64" t="s">
        <v>1825</v>
      </c>
      <c r="B2372" s="64" t="s">
        <v>1498</v>
      </c>
      <c r="C2372" s="64">
        <v>0.57829353883795498</v>
      </c>
      <c r="D2372" s="64">
        <v>0.21917541892869</v>
      </c>
    </row>
    <row r="2373" spans="1:4">
      <c r="A2373" s="64" t="s">
        <v>1825</v>
      </c>
      <c r="B2373" s="64" t="s">
        <v>1476</v>
      </c>
      <c r="C2373" s="64">
        <v>0.72068138517637303</v>
      </c>
      <c r="D2373" s="64">
        <v>0.21917541892869</v>
      </c>
    </row>
    <row r="2374" spans="1:4">
      <c r="A2374" s="64" t="s">
        <v>1825</v>
      </c>
      <c r="B2374" s="64" t="s">
        <v>1481</v>
      </c>
      <c r="C2374" s="64">
        <v>0.31549899107991303</v>
      </c>
      <c r="D2374" s="64">
        <v>0.21917541892869</v>
      </c>
    </row>
    <row r="2375" spans="1:4">
      <c r="A2375" s="64" t="s">
        <v>1825</v>
      </c>
      <c r="B2375" s="64" t="s">
        <v>1469</v>
      </c>
      <c r="C2375" s="64">
        <v>0.14102900735337001</v>
      </c>
      <c r="D2375" s="64">
        <v>0.21917541892869</v>
      </c>
    </row>
    <row r="2376" spans="1:4">
      <c r="A2376" s="64" t="s">
        <v>1825</v>
      </c>
      <c r="B2376" s="64" t="s">
        <v>1491</v>
      </c>
      <c r="C2376" s="64">
        <v>0.46273321479365997</v>
      </c>
      <c r="D2376" s="64">
        <v>0.21917541892869</v>
      </c>
    </row>
    <row r="2377" spans="1:4">
      <c r="A2377" s="64" t="s">
        <v>1825</v>
      </c>
      <c r="B2377" s="64" t="s">
        <v>1503</v>
      </c>
      <c r="C2377" s="64">
        <v>0.12502931134154799</v>
      </c>
      <c r="D2377" s="64">
        <v>0.21917541892869</v>
      </c>
    </row>
    <row r="2378" spans="1:4">
      <c r="A2378" s="64" t="s">
        <v>1825</v>
      </c>
      <c r="B2378" s="64" t="s">
        <v>1471</v>
      </c>
      <c r="C2378" s="64">
        <v>0.13042825437372599</v>
      </c>
      <c r="D2378" s="64">
        <v>0.21917541892869</v>
      </c>
    </row>
    <row r="2379" spans="1:4">
      <c r="A2379" s="64" t="s">
        <v>1825</v>
      </c>
      <c r="B2379" s="64" t="s">
        <v>1494</v>
      </c>
      <c r="C2379" s="64">
        <v>0.146233971661032</v>
      </c>
      <c r="D2379" s="64">
        <v>0.21917541892869</v>
      </c>
    </row>
    <row r="2380" spans="1:4">
      <c r="A2380" s="64" t="s">
        <v>1826</v>
      </c>
      <c r="B2380" s="64" t="s">
        <v>1706</v>
      </c>
      <c r="C2380" s="64">
        <v>0.77263682241506004</v>
      </c>
      <c r="D2380" s="64">
        <v>0.191751253567536</v>
      </c>
    </row>
    <row r="2381" spans="1:4">
      <c r="A2381" s="64" t="s">
        <v>1826</v>
      </c>
      <c r="B2381" s="64" t="s">
        <v>1703</v>
      </c>
      <c r="C2381" s="64">
        <v>8.5233355165344998E-2</v>
      </c>
      <c r="D2381" s="64">
        <v>0.191751253567536</v>
      </c>
    </row>
    <row r="2382" spans="1:4">
      <c r="A2382" s="64" t="s">
        <v>1826</v>
      </c>
      <c r="B2382" s="64" t="s">
        <v>1702</v>
      </c>
      <c r="C2382" s="64">
        <v>0.31549899107991303</v>
      </c>
      <c r="D2382" s="64">
        <v>0.191751253567536</v>
      </c>
    </row>
    <row r="2383" spans="1:4">
      <c r="A2383" s="64" t="s">
        <v>1826</v>
      </c>
      <c r="B2383" s="64" t="s">
        <v>1636</v>
      </c>
      <c r="C2383" s="64">
        <v>0.308432017078625</v>
      </c>
      <c r="D2383" s="64">
        <v>0.191751253567536</v>
      </c>
    </row>
    <row r="2384" spans="1:4">
      <c r="A2384" s="64" t="s">
        <v>1826</v>
      </c>
      <c r="B2384" s="64" t="s">
        <v>1705</v>
      </c>
      <c r="C2384" s="64">
        <v>0.437009179347354</v>
      </c>
      <c r="D2384" s="64">
        <v>0.191751253567536</v>
      </c>
    </row>
    <row r="2385" spans="1:4">
      <c r="A2385" s="64" t="s">
        <v>1826</v>
      </c>
      <c r="B2385" s="64" t="s">
        <v>1540</v>
      </c>
      <c r="C2385" s="64">
        <v>0.47987495933986601</v>
      </c>
      <c r="D2385" s="64">
        <v>0.191751253567536</v>
      </c>
    </row>
    <row r="2386" spans="1:4">
      <c r="A2386" s="64" t="s">
        <v>1826</v>
      </c>
      <c r="B2386" s="64" t="s">
        <v>1701</v>
      </c>
      <c r="C2386" s="64">
        <v>0.22633408614707601</v>
      </c>
      <c r="D2386" s="64">
        <v>0.191751253567536</v>
      </c>
    </row>
    <row r="2387" spans="1:4">
      <c r="A2387" s="64" t="s">
        <v>1826</v>
      </c>
      <c r="B2387" s="64" t="s">
        <v>1704</v>
      </c>
      <c r="C2387" s="64">
        <v>0.40398499560123302</v>
      </c>
      <c r="D2387" s="64">
        <v>0.191751253567536</v>
      </c>
    </row>
    <row r="2388" spans="1:4">
      <c r="A2388" s="64" t="s">
        <v>1827</v>
      </c>
      <c r="B2388" s="64" t="s">
        <v>1728</v>
      </c>
      <c r="C2388" s="64">
        <v>0.27126328300258001</v>
      </c>
      <c r="D2388" s="64">
        <v>0.191751253567536</v>
      </c>
    </row>
    <row r="2389" spans="1:4">
      <c r="A2389" s="64" t="s">
        <v>1827</v>
      </c>
      <c r="B2389" s="64" t="s">
        <v>1732</v>
      </c>
      <c r="C2389" s="64">
        <v>0.30485496540395601</v>
      </c>
      <c r="D2389" s="64">
        <v>0.191751253567536</v>
      </c>
    </row>
    <row r="2390" spans="1:4">
      <c r="A2390" s="64" t="s">
        <v>1827</v>
      </c>
      <c r="B2390" s="64" t="s">
        <v>1730</v>
      </c>
      <c r="C2390" s="64">
        <v>0.40111627676939998</v>
      </c>
      <c r="D2390" s="64">
        <v>0.191751253567536</v>
      </c>
    </row>
    <row r="2391" spans="1:4">
      <c r="A2391" s="64" t="s">
        <v>1827</v>
      </c>
      <c r="B2391" s="64" t="s">
        <v>1729</v>
      </c>
      <c r="C2391" s="64">
        <v>0.28651429782139298</v>
      </c>
      <c r="D2391" s="64">
        <v>0.191751253567536</v>
      </c>
    </row>
    <row r="2392" spans="1:4">
      <c r="A2392" s="64" t="s">
        <v>1828</v>
      </c>
      <c r="B2392" s="64" t="s">
        <v>1435</v>
      </c>
      <c r="C2392" s="64">
        <v>0.28651429782139298</v>
      </c>
      <c r="D2392" s="64">
        <v>0.272134450817619</v>
      </c>
    </row>
    <row r="2393" spans="1:4">
      <c r="A2393" s="64" t="s">
        <v>1828</v>
      </c>
      <c r="B2393" s="64" t="s">
        <v>1443</v>
      </c>
      <c r="C2393" s="64">
        <v>0.43435101005136201</v>
      </c>
      <c r="D2393" s="64">
        <v>0.272134450817619</v>
      </c>
    </row>
    <row r="2394" spans="1:4">
      <c r="A2394" s="64" t="s">
        <v>1828</v>
      </c>
      <c r="B2394" s="64" t="s">
        <v>1446</v>
      </c>
      <c r="C2394" s="64">
        <v>0.28275142301623801</v>
      </c>
      <c r="D2394" s="64">
        <v>0.272134450817619</v>
      </c>
    </row>
    <row r="2395" spans="1:4">
      <c r="A2395" s="64" t="s">
        <v>1828</v>
      </c>
      <c r="B2395" s="64" t="s">
        <v>1435</v>
      </c>
      <c r="C2395" s="64">
        <v>0.28651429782139298</v>
      </c>
      <c r="D2395" s="64">
        <v>0.272134450817619</v>
      </c>
    </row>
    <row r="2396" spans="1:4">
      <c r="A2396" s="64" t="s">
        <v>1828</v>
      </c>
      <c r="B2396" s="64" t="s">
        <v>1453</v>
      </c>
      <c r="C2396" s="64">
        <v>0.33603553547218001</v>
      </c>
      <c r="D2396" s="64">
        <v>0.272134450817619</v>
      </c>
    </row>
    <row r="2397" spans="1:4">
      <c r="A2397" s="64" t="s">
        <v>1828</v>
      </c>
      <c r="B2397" s="64" t="s">
        <v>1440</v>
      </c>
      <c r="C2397" s="64">
        <v>0.255457565715274</v>
      </c>
      <c r="D2397" s="64">
        <v>0.272134450817619</v>
      </c>
    </row>
    <row r="2398" spans="1:4">
      <c r="A2398" s="64" t="s">
        <v>1828</v>
      </c>
      <c r="B2398" s="64" t="s">
        <v>1434</v>
      </c>
      <c r="C2398" s="64">
        <v>0.251414659118817</v>
      </c>
      <c r="D2398" s="64">
        <v>0.272134450817619</v>
      </c>
    </row>
    <row r="2399" spans="1:4">
      <c r="A2399" s="64" t="s">
        <v>1828</v>
      </c>
      <c r="B2399" s="64" t="s">
        <v>1456</v>
      </c>
      <c r="C2399" s="64">
        <v>0.26736541539464198</v>
      </c>
      <c r="D2399" s="64">
        <v>0.272134450817619</v>
      </c>
    </row>
    <row r="2400" spans="1:4">
      <c r="A2400" s="64" t="s">
        <v>1828</v>
      </c>
      <c r="B2400" s="64" t="s">
        <v>1437</v>
      </c>
      <c r="C2400" s="64">
        <v>0.81126818059149497</v>
      </c>
      <c r="D2400" s="64">
        <v>0.272134450817619</v>
      </c>
    </row>
    <row r="2401" spans="1:4">
      <c r="A2401" s="64" t="s">
        <v>1828</v>
      </c>
      <c r="B2401" s="64" t="s">
        <v>1446</v>
      </c>
      <c r="C2401" s="64">
        <v>0.28275142301623801</v>
      </c>
      <c r="D2401" s="64">
        <v>0.272134450817619</v>
      </c>
    </row>
    <row r="2402" spans="1:4">
      <c r="A2402" s="64" t="s">
        <v>1828</v>
      </c>
      <c r="B2402" s="64" t="s">
        <v>1440</v>
      </c>
      <c r="C2402" s="64">
        <v>0.255457565715274</v>
      </c>
      <c r="D2402" s="64">
        <v>0.272134450817619</v>
      </c>
    </row>
    <row r="2403" spans="1:4">
      <c r="A2403" s="64" t="s">
        <v>1828</v>
      </c>
      <c r="B2403" s="64" t="s">
        <v>1453</v>
      </c>
      <c r="C2403" s="64">
        <v>0.33603553547218001</v>
      </c>
      <c r="D2403" s="64">
        <v>0.272134450817619</v>
      </c>
    </row>
    <row r="2404" spans="1:4">
      <c r="A2404" s="64" t="s">
        <v>1828</v>
      </c>
      <c r="B2404" s="64" t="s">
        <v>1452</v>
      </c>
      <c r="C2404" s="64">
        <v>0.48937499496544901</v>
      </c>
      <c r="D2404" s="64">
        <v>0.272134450817619</v>
      </c>
    </row>
    <row r="2405" spans="1:4">
      <c r="A2405" s="64" t="s">
        <v>1828</v>
      </c>
      <c r="B2405" s="64" t="s">
        <v>1443</v>
      </c>
      <c r="C2405" s="64">
        <v>0.43435101005136201</v>
      </c>
      <c r="D2405" s="64">
        <v>0.272134450817619</v>
      </c>
    </row>
    <row r="2406" spans="1:4">
      <c r="A2406" s="64" t="s">
        <v>1828</v>
      </c>
      <c r="B2406" s="64" t="s">
        <v>1437</v>
      </c>
      <c r="C2406" s="64">
        <v>0.81126818059149497</v>
      </c>
      <c r="D2406" s="64">
        <v>0.272134450817619</v>
      </c>
    </row>
    <row r="2407" spans="1:4">
      <c r="A2407" s="64" t="s">
        <v>1828</v>
      </c>
      <c r="B2407" s="64" t="s">
        <v>1434</v>
      </c>
      <c r="C2407" s="64">
        <v>0.251414659118817</v>
      </c>
      <c r="D2407" s="64">
        <v>0.272134450817619</v>
      </c>
    </row>
    <row r="2408" spans="1:4">
      <c r="A2408" s="64" t="s">
        <v>1828</v>
      </c>
      <c r="B2408" s="64" t="s">
        <v>1450</v>
      </c>
      <c r="C2408" s="64">
        <v>0.39822849654307402</v>
      </c>
      <c r="D2408" s="64">
        <v>0.272134450817619</v>
      </c>
    </row>
    <row r="2409" spans="1:4">
      <c r="A2409" s="64" t="s">
        <v>1828</v>
      </c>
      <c r="B2409" s="64" t="s">
        <v>1438</v>
      </c>
      <c r="C2409" s="64">
        <v>0.29394369796604602</v>
      </c>
      <c r="D2409" s="64">
        <v>0.272134450817619</v>
      </c>
    </row>
    <row r="2410" spans="1:4">
      <c r="A2410" s="64" t="s">
        <v>1828</v>
      </c>
      <c r="B2410" s="64" t="s">
        <v>1448</v>
      </c>
      <c r="C2410" s="64">
        <v>0.30124822831381498</v>
      </c>
      <c r="D2410" s="64">
        <v>0.272134450817619</v>
      </c>
    </row>
    <row r="2411" spans="1:4">
      <c r="A2411" s="64" t="s">
        <v>1828</v>
      </c>
      <c r="B2411" s="64" t="s">
        <v>1434</v>
      </c>
      <c r="C2411" s="64">
        <v>0.251414659118817</v>
      </c>
      <c r="D2411" s="64">
        <v>0.272134450817619</v>
      </c>
    </row>
    <row r="2412" spans="1:4">
      <c r="A2412" s="64" t="s">
        <v>1828</v>
      </c>
      <c r="B2412" s="64" t="s">
        <v>1440</v>
      </c>
      <c r="C2412" s="64">
        <v>0.255457565715274</v>
      </c>
      <c r="D2412" s="64">
        <v>0.272134450817619</v>
      </c>
    </row>
    <row r="2413" spans="1:4">
      <c r="A2413" s="64" t="s">
        <v>1828</v>
      </c>
      <c r="B2413" s="64" t="s">
        <v>1439</v>
      </c>
      <c r="C2413" s="64">
        <v>0.51447752289287096</v>
      </c>
      <c r="D2413" s="64">
        <v>0.272134450817619</v>
      </c>
    </row>
    <row r="2414" spans="1:4">
      <c r="A2414" s="64" t="s">
        <v>1828</v>
      </c>
      <c r="B2414" s="64" t="s">
        <v>1447</v>
      </c>
      <c r="C2414" s="64">
        <v>0.37133686909503599</v>
      </c>
      <c r="D2414" s="64">
        <v>0.272134450817619</v>
      </c>
    </row>
    <row r="2415" spans="1:4">
      <c r="A2415" s="64" t="s">
        <v>1828</v>
      </c>
      <c r="B2415" s="64" t="s">
        <v>1445</v>
      </c>
      <c r="C2415" s="64">
        <v>0.57637473075394097</v>
      </c>
      <c r="D2415" s="64">
        <v>0.272134450817619</v>
      </c>
    </row>
    <row r="2416" spans="1:4">
      <c r="A2416" s="64" t="s">
        <v>1828</v>
      </c>
      <c r="B2416" s="64" t="s">
        <v>1439</v>
      </c>
      <c r="C2416" s="64">
        <v>0.51447752289287096</v>
      </c>
      <c r="D2416" s="64">
        <v>0.272134450817619</v>
      </c>
    </row>
    <row r="2417" spans="1:4">
      <c r="A2417" s="64" t="s">
        <v>1828</v>
      </c>
      <c r="B2417" s="64" t="s">
        <v>1447</v>
      </c>
      <c r="C2417" s="64">
        <v>0.37133686909503599</v>
      </c>
      <c r="D2417" s="64">
        <v>0.272134450817619</v>
      </c>
    </row>
    <row r="2418" spans="1:4">
      <c r="A2418" s="64" t="s">
        <v>1828</v>
      </c>
      <c r="B2418" s="64" t="s">
        <v>1435</v>
      </c>
      <c r="C2418" s="64">
        <v>0.28651429782139298</v>
      </c>
      <c r="D2418" s="64">
        <v>0.272134450817619</v>
      </c>
    </row>
    <row r="2419" spans="1:4">
      <c r="A2419" s="64" t="s">
        <v>1828</v>
      </c>
      <c r="B2419" s="64" t="s">
        <v>1434</v>
      </c>
      <c r="C2419" s="64">
        <v>0.251414659118817</v>
      </c>
      <c r="D2419" s="64">
        <v>0.272134450817619</v>
      </c>
    </row>
    <row r="2420" spans="1:4">
      <c r="A2420" s="64" t="s">
        <v>1828</v>
      </c>
      <c r="B2420" s="64" t="s">
        <v>1438</v>
      </c>
      <c r="C2420" s="64">
        <v>0.29394369796604602</v>
      </c>
      <c r="D2420" s="64">
        <v>0.272134450817619</v>
      </c>
    </row>
    <row r="2421" spans="1:4">
      <c r="A2421" s="64" t="s">
        <v>1828</v>
      </c>
      <c r="B2421" s="64" t="s">
        <v>1446</v>
      </c>
      <c r="C2421" s="64">
        <v>0.28275142301623801</v>
      </c>
      <c r="D2421" s="64">
        <v>0.272134450817619</v>
      </c>
    </row>
    <row r="2422" spans="1:4">
      <c r="A2422" s="64" t="s">
        <v>1828</v>
      </c>
      <c r="B2422" s="64" t="s">
        <v>1435</v>
      </c>
      <c r="C2422" s="64">
        <v>0.28651429782139298</v>
      </c>
      <c r="D2422" s="64">
        <v>0.272134450817619</v>
      </c>
    </row>
    <row r="2423" spans="1:4">
      <c r="A2423" s="64" t="s">
        <v>1828</v>
      </c>
      <c r="B2423" s="64" t="s">
        <v>1443</v>
      </c>
      <c r="C2423" s="64">
        <v>0.43435101005136201</v>
      </c>
      <c r="D2423" s="64">
        <v>0.272134450817619</v>
      </c>
    </row>
    <row r="2424" spans="1:4">
      <c r="A2424" s="64" t="s">
        <v>1828</v>
      </c>
      <c r="B2424" s="64" t="s">
        <v>1437</v>
      </c>
      <c r="C2424" s="64">
        <v>0.81126818059149497</v>
      </c>
      <c r="D2424" s="64">
        <v>0.272134450817619</v>
      </c>
    </row>
    <row r="2425" spans="1:4">
      <c r="A2425" s="64" t="s">
        <v>1828</v>
      </c>
      <c r="B2425" s="64" t="s">
        <v>1437</v>
      </c>
      <c r="C2425" s="64">
        <v>0.81126818059149497</v>
      </c>
      <c r="D2425" s="64">
        <v>0.272134450817619</v>
      </c>
    </row>
    <row r="2426" spans="1:4">
      <c r="A2426" s="64" t="s">
        <v>1828</v>
      </c>
      <c r="B2426" s="64" t="s">
        <v>1447</v>
      </c>
      <c r="C2426" s="64">
        <v>0.37133686909503599</v>
      </c>
      <c r="D2426" s="64">
        <v>0.272134450817619</v>
      </c>
    </row>
    <row r="2427" spans="1:4">
      <c r="A2427" s="64" t="s">
        <v>1828</v>
      </c>
      <c r="B2427" s="64" t="s">
        <v>1439</v>
      </c>
      <c r="C2427" s="64">
        <v>0.51447752289287096</v>
      </c>
      <c r="D2427" s="64">
        <v>0.272134450817619</v>
      </c>
    </row>
    <row r="2428" spans="1:4">
      <c r="A2428" s="64" t="s">
        <v>1828</v>
      </c>
      <c r="B2428" s="64" t="s">
        <v>1448</v>
      </c>
      <c r="C2428" s="64">
        <v>0.30124822831381498</v>
      </c>
      <c r="D2428" s="64">
        <v>0.272134450817619</v>
      </c>
    </row>
    <row r="2429" spans="1:4">
      <c r="A2429" s="64" t="s">
        <v>1828</v>
      </c>
      <c r="B2429" s="64" t="s">
        <v>1440</v>
      </c>
      <c r="C2429" s="64">
        <v>0.255457565715274</v>
      </c>
      <c r="D2429" s="64">
        <v>0.272134450817619</v>
      </c>
    </row>
    <row r="2430" spans="1:4">
      <c r="A2430" s="64" t="s">
        <v>1828</v>
      </c>
      <c r="B2430" s="64" t="s">
        <v>1443</v>
      </c>
      <c r="C2430" s="64">
        <v>0.43435101005136201</v>
      </c>
      <c r="D2430" s="64">
        <v>0.272134450817619</v>
      </c>
    </row>
    <row r="2431" spans="1:4">
      <c r="A2431" s="64" t="s">
        <v>1828</v>
      </c>
      <c r="B2431" s="64" t="s">
        <v>1438</v>
      </c>
      <c r="C2431" s="64">
        <v>0.29394369796604602</v>
      </c>
      <c r="D2431" s="64">
        <v>0.272134450817619</v>
      </c>
    </row>
    <row r="2432" spans="1:4">
      <c r="A2432" s="64" t="s">
        <v>1828</v>
      </c>
      <c r="B2432" s="64" t="s">
        <v>1452</v>
      </c>
      <c r="C2432" s="64">
        <v>0.48937499496544901</v>
      </c>
      <c r="D2432" s="64">
        <v>0.272134450817619</v>
      </c>
    </row>
    <row r="2433" spans="1:4">
      <c r="A2433" s="64" t="s">
        <v>1828</v>
      </c>
      <c r="B2433" s="64" t="s">
        <v>1452</v>
      </c>
      <c r="C2433" s="64">
        <v>0.48937499496544901</v>
      </c>
      <c r="D2433" s="64">
        <v>0.272134450817619</v>
      </c>
    </row>
    <row r="2434" spans="1:4">
      <c r="A2434" s="64" t="s">
        <v>1828</v>
      </c>
      <c r="B2434" s="64" t="s">
        <v>1448</v>
      </c>
      <c r="C2434" s="64">
        <v>0.30124822831381498</v>
      </c>
      <c r="D2434" s="64">
        <v>0.272134450817619</v>
      </c>
    </row>
    <row r="2435" spans="1:4">
      <c r="A2435" s="64" t="s">
        <v>1828</v>
      </c>
      <c r="B2435" s="64" t="s">
        <v>1452</v>
      </c>
      <c r="C2435" s="64">
        <v>0.48937499496544901</v>
      </c>
      <c r="D2435" s="64">
        <v>0.272134450817619</v>
      </c>
    </row>
    <row r="2436" spans="1:4">
      <c r="A2436" s="64" t="s">
        <v>1828</v>
      </c>
      <c r="B2436" s="64" t="s">
        <v>1438</v>
      </c>
      <c r="C2436" s="64">
        <v>0.29394369796604602</v>
      </c>
      <c r="D2436" s="64">
        <v>0.272134450817619</v>
      </c>
    </row>
    <row r="2437" spans="1:4">
      <c r="A2437" s="64" t="s">
        <v>1828</v>
      </c>
      <c r="B2437" s="64" t="s">
        <v>1447</v>
      </c>
      <c r="C2437" s="64">
        <v>0.37133686909503599</v>
      </c>
      <c r="D2437" s="64">
        <v>0.272134450817619</v>
      </c>
    </row>
    <row r="2438" spans="1:4">
      <c r="A2438" s="64" t="s">
        <v>1829</v>
      </c>
      <c r="B2438" s="64" t="s">
        <v>1502</v>
      </c>
      <c r="C2438" s="64">
        <v>0.27126328300258001</v>
      </c>
      <c r="D2438" s="64">
        <v>0.136439029185869</v>
      </c>
    </row>
    <row r="2439" spans="1:4">
      <c r="A2439" s="64" t="s">
        <v>1829</v>
      </c>
      <c r="B2439" s="64" t="s">
        <v>1462</v>
      </c>
      <c r="C2439" s="64">
        <v>0.27126328300258001</v>
      </c>
      <c r="D2439" s="64">
        <v>0.136439029185869</v>
      </c>
    </row>
    <row r="2440" spans="1:4">
      <c r="A2440" s="64" t="s">
        <v>1829</v>
      </c>
      <c r="B2440" s="64" t="s">
        <v>1525</v>
      </c>
      <c r="C2440" s="64">
        <v>0.21322929457905601</v>
      </c>
      <c r="D2440" s="64">
        <v>0.136439029185869</v>
      </c>
    </row>
    <row r="2441" spans="1:4">
      <c r="A2441" s="64" t="s">
        <v>1829</v>
      </c>
      <c r="B2441" s="64" t="s">
        <v>1515</v>
      </c>
      <c r="C2441" s="64">
        <v>0.29394369796604602</v>
      </c>
      <c r="D2441" s="64">
        <v>0.136439029185869</v>
      </c>
    </row>
    <row r="2442" spans="1:4">
      <c r="A2442" s="64" t="s">
        <v>1829</v>
      </c>
      <c r="B2442" s="64" t="s">
        <v>1516</v>
      </c>
      <c r="C2442" s="64">
        <v>0.46770023257193699</v>
      </c>
      <c r="D2442" s="64">
        <v>0.136439029185869</v>
      </c>
    </row>
    <row r="2443" spans="1:4">
      <c r="A2443" s="64" t="s">
        <v>1829</v>
      </c>
      <c r="B2443" s="64" t="s">
        <v>1512</v>
      </c>
      <c r="C2443" s="64">
        <v>0.4208106836103</v>
      </c>
      <c r="D2443" s="64">
        <v>0.136439029185869</v>
      </c>
    </row>
    <row r="2444" spans="1:4">
      <c r="A2444" s="64" t="s">
        <v>1829</v>
      </c>
      <c r="B2444" s="64" t="s">
        <v>1480</v>
      </c>
      <c r="C2444" s="64">
        <v>0.52972853771168404</v>
      </c>
      <c r="D2444" s="64">
        <v>0.136439029185869</v>
      </c>
    </row>
    <row r="2445" spans="1:4">
      <c r="A2445" s="64" t="s">
        <v>1829</v>
      </c>
      <c r="B2445" s="64" t="s">
        <v>1473</v>
      </c>
      <c r="C2445" s="64">
        <v>0.29024487287363898</v>
      </c>
      <c r="D2445" s="64">
        <v>0.136439029185869</v>
      </c>
    </row>
    <row r="2446" spans="1:4">
      <c r="A2446" s="64" t="s">
        <v>1829</v>
      </c>
      <c r="B2446" s="64" t="s">
        <v>1495</v>
      </c>
      <c r="C2446" s="64">
        <v>0.33936589142418999</v>
      </c>
      <c r="D2446" s="64">
        <v>0.136439029185869</v>
      </c>
    </row>
    <row r="2447" spans="1:4">
      <c r="A2447" s="64" t="s">
        <v>1829</v>
      </c>
      <c r="B2447" s="64" t="s">
        <v>1504</v>
      </c>
      <c r="C2447" s="64">
        <v>0.48937499496544901</v>
      </c>
      <c r="D2447" s="64">
        <v>0.136439029185869</v>
      </c>
    </row>
    <row r="2448" spans="1:4">
      <c r="A2448" s="64" t="s">
        <v>1829</v>
      </c>
      <c r="B2448" s="64" t="s">
        <v>1474</v>
      </c>
      <c r="C2448" s="64">
        <v>0.47746714528608197</v>
      </c>
      <c r="D2448" s="64">
        <v>0.136439029185869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1970"/>
  <sheetViews>
    <sheetView workbookViewId="0"/>
  </sheetViews>
  <sheetFormatPr defaultColWidth="11.19921875" defaultRowHeight="15" customHeight="1"/>
  <sheetData>
    <row r="1" spans="1:4">
      <c r="A1" s="63" t="s">
        <v>1430</v>
      </c>
      <c r="B1" s="63" t="s">
        <v>1431</v>
      </c>
      <c r="C1" s="63" t="s">
        <v>1830</v>
      </c>
      <c r="D1" s="63" t="s">
        <v>28</v>
      </c>
    </row>
    <row r="2" spans="1:4">
      <c r="A2" s="64" t="s">
        <v>1433</v>
      </c>
      <c r="B2" s="64" t="s">
        <v>1831</v>
      </c>
      <c r="C2" s="64">
        <v>0.53329130455934803</v>
      </c>
      <c r="D2" s="64">
        <v>0.38595197985910801</v>
      </c>
    </row>
    <row r="3" spans="1:4">
      <c r="A3" s="64" t="s">
        <v>1433</v>
      </c>
      <c r="B3" s="64" t="s">
        <v>1832</v>
      </c>
      <c r="C3" s="64">
        <v>0.503840565867538</v>
      </c>
      <c r="D3" s="64">
        <v>0.38595197985910801</v>
      </c>
    </row>
    <row r="4" spans="1:4">
      <c r="A4" s="64" t="s">
        <v>1433</v>
      </c>
      <c r="B4" s="64" t="s">
        <v>1832</v>
      </c>
      <c r="C4" s="64">
        <v>0.503840565867538</v>
      </c>
      <c r="D4" s="64">
        <v>0.38595197985910801</v>
      </c>
    </row>
    <row r="5" spans="1:4">
      <c r="A5" s="64" t="s">
        <v>1433</v>
      </c>
      <c r="B5" s="64" t="s">
        <v>1832</v>
      </c>
      <c r="C5" s="64">
        <v>0.503840565867538</v>
      </c>
      <c r="D5" s="64">
        <v>0.38595197985910801</v>
      </c>
    </row>
    <row r="6" spans="1:4">
      <c r="A6" s="64" t="s">
        <v>1433</v>
      </c>
      <c r="B6" s="64" t="s">
        <v>1831</v>
      </c>
      <c r="C6" s="64">
        <v>0.53329130455934803</v>
      </c>
      <c r="D6" s="64">
        <v>0.38595197985910801</v>
      </c>
    </row>
    <row r="7" spans="1:4">
      <c r="A7" s="64" t="s">
        <v>1433</v>
      </c>
      <c r="B7" s="64" t="s">
        <v>1833</v>
      </c>
      <c r="C7" s="64">
        <v>0.65054098171656405</v>
      </c>
      <c r="D7" s="64">
        <v>0.38595197985910801</v>
      </c>
    </row>
    <row r="8" spans="1:4">
      <c r="A8" s="64" t="s">
        <v>1433</v>
      </c>
      <c r="B8" s="64" t="s">
        <v>1834</v>
      </c>
      <c r="C8" s="64">
        <v>0.585206985897613</v>
      </c>
      <c r="D8" s="64">
        <v>0.38595197985910801</v>
      </c>
    </row>
    <row r="9" spans="1:4">
      <c r="A9" s="64" t="s">
        <v>1433</v>
      </c>
      <c r="B9" s="64" t="s">
        <v>1835</v>
      </c>
      <c r="C9" s="64">
        <v>0.57079669369331998</v>
      </c>
      <c r="D9" s="64">
        <v>0.38595197985910801</v>
      </c>
    </row>
    <row r="10" spans="1:4">
      <c r="A10" s="64" t="s">
        <v>1433</v>
      </c>
      <c r="B10" s="64" t="s">
        <v>1836</v>
      </c>
      <c r="C10" s="64">
        <v>0.46512656798156199</v>
      </c>
      <c r="D10" s="64">
        <v>0.38595197985910801</v>
      </c>
    </row>
    <row r="11" spans="1:4">
      <c r="A11" s="64" t="s">
        <v>1433</v>
      </c>
      <c r="B11" s="64" t="s">
        <v>1837</v>
      </c>
      <c r="C11" s="64">
        <v>0.50801645070266499</v>
      </c>
      <c r="D11" s="64">
        <v>0.38595197985910801</v>
      </c>
    </row>
    <row r="12" spans="1:4">
      <c r="A12" s="64" t="s">
        <v>1433</v>
      </c>
      <c r="B12" s="64" t="s">
        <v>1838</v>
      </c>
      <c r="C12" s="64">
        <v>0.46814649976268102</v>
      </c>
      <c r="D12" s="64">
        <v>0.38595197985910801</v>
      </c>
    </row>
    <row r="13" spans="1:4">
      <c r="A13" s="64" t="s">
        <v>1433</v>
      </c>
      <c r="B13" s="64" t="s">
        <v>1839</v>
      </c>
      <c r="C13" s="64">
        <v>0.53093303640534295</v>
      </c>
      <c r="D13" s="64">
        <v>0.38595197985910801</v>
      </c>
    </row>
    <row r="14" spans="1:4">
      <c r="A14" s="64" t="s">
        <v>1433</v>
      </c>
      <c r="B14" s="64" t="s">
        <v>1840</v>
      </c>
      <c r="C14" s="64">
        <v>0.461979924796523</v>
      </c>
      <c r="D14" s="64">
        <v>0.38595197985910801</v>
      </c>
    </row>
    <row r="15" spans="1:4">
      <c r="A15" s="64" t="s">
        <v>1433</v>
      </c>
      <c r="B15" s="64" t="s">
        <v>1841</v>
      </c>
      <c r="C15" s="64">
        <v>0.181124055172385</v>
      </c>
      <c r="D15" s="64">
        <v>0.38595197985910801</v>
      </c>
    </row>
    <row r="16" spans="1:4">
      <c r="A16" s="64" t="s">
        <v>1433</v>
      </c>
      <c r="B16" s="64" t="s">
        <v>1842</v>
      </c>
      <c r="C16" s="64">
        <v>0.70757329222833898</v>
      </c>
      <c r="D16" s="64">
        <v>0.38595197985910801</v>
      </c>
    </row>
    <row r="17" spans="1:4">
      <c r="A17" s="64" t="s">
        <v>1433</v>
      </c>
      <c r="B17" s="64" t="s">
        <v>1832</v>
      </c>
      <c r="C17" s="64">
        <v>0.503840565867538</v>
      </c>
      <c r="D17" s="64">
        <v>0.38595197985910801</v>
      </c>
    </row>
    <row r="18" spans="1:4">
      <c r="A18" s="64" t="s">
        <v>1433</v>
      </c>
      <c r="B18" s="64" t="s">
        <v>1843</v>
      </c>
      <c r="C18" s="64">
        <v>0.284269452085121</v>
      </c>
      <c r="D18" s="64">
        <v>0.38595197985910801</v>
      </c>
    </row>
    <row r="19" spans="1:4">
      <c r="A19" s="64" t="s">
        <v>1433</v>
      </c>
      <c r="B19" s="64" t="s">
        <v>1844</v>
      </c>
      <c r="C19" s="64">
        <v>0.54696086352318096</v>
      </c>
      <c r="D19" s="64">
        <v>0.38595197985910801</v>
      </c>
    </row>
    <row r="20" spans="1:4">
      <c r="A20" s="64" t="s">
        <v>1433</v>
      </c>
      <c r="B20" s="64" t="s">
        <v>1832</v>
      </c>
      <c r="C20" s="64">
        <v>0.503840565867538</v>
      </c>
      <c r="D20" s="64">
        <v>0.38595197985910801</v>
      </c>
    </row>
    <row r="21" spans="1:4">
      <c r="A21" s="64" t="s">
        <v>1433</v>
      </c>
      <c r="B21" s="64" t="s">
        <v>1845</v>
      </c>
      <c r="C21" s="64">
        <v>0.46624804422823501</v>
      </c>
      <c r="D21" s="64">
        <v>0.38595197985910801</v>
      </c>
    </row>
    <row r="22" spans="1:4">
      <c r="A22" s="64" t="s">
        <v>1433</v>
      </c>
      <c r="B22" s="64" t="s">
        <v>1846</v>
      </c>
      <c r="C22" s="65">
        <v>1</v>
      </c>
      <c r="D22" s="64">
        <v>0.38595197985910801</v>
      </c>
    </row>
    <row r="23" spans="1:4">
      <c r="A23" s="64" t="s">
        <v>1433</v>
      </c>
      <c r="B23" s="64" t="s">
        <v>1832</v>
      </c>
      <c r="C23" s="64">
        <v>0.503840565867538</v>
      </c>
      <c r="D23" s="64">
        <v>0.38595197985910801</v>
      </c>
    </row>
    <row r="24" spans="1:4">
      <c r="A24" s="64" t="s">
        <v>1433</v>
      </c>
      <c r="B24" s="64" t="s">
        <v>1847</v>
      </c>
      <c r="C24" s="64">
        <v>0.97382048449049896</v>
      </c>
      <c r="D24" s="64">
        <v>0.38595197985910801</v>
      </c>
    </row>
    <row r="25" spans="1:4">
      <c r="A25" s="64" t="s">
        <v>1433</v>
      </c>
      <c r="B25" s="64" t="s">
        <v>1848</v>
      </c>
      <c r="C25" s="64">
        <v>0.58416909448243504</v>
      </c>
      <c r="D25" s="64">
        <v>0.38595197985910801</v>
      </c>
    </row>
    <row r="26" spans="1:4">
      <c r="A26" s="64" t="s">
        <v>1433</v>
      </c>
      <c r="B26" s="64" t="s">
        <v>1849</v>
      </c>
      <c r="C26" s="64">
        <v>0.272898375176299</v>
      </c>
      <c r="D26" s="64">
        <v>0.38595197985910801</v>
      </c>
    </row>
    <row r="27" spans="1:4">
      <c r="A27" s="64" t="s">
        <v>1433</v>
      </c>
      <c r="B27" s="64" t="s">
        <v>1850</v>
      </c>
      <c r="C27" s="64">
        <v>0.55744325425456298</v>
      </c>
      <c r="D27" s="64">
        <v>0.38595197985910801</v>
      </c>
    </row>
    <row r="28" spans="1:4">
      <c r="A28" s="64" t="s">
        <v>1433</v>
      </c>
      <c r="B28" s="64" t="s">
        <v>1851</v>
      </c>
      <c r="C28" s="64">
        <v>0.46814649976268102</v>
      </c>
      <c r="D28" s="64">
        <v>0.38595197985910801</v>
      </c>
    </row>
    <row r="29" spans="1:4">
      <c r="A29" s="64" t="s">
        <v>1433</v>
      </c>
      <c r="B29" s="64" t="s">
        <v>1852</v>
      </c>
      <c r="C29" s="64">
        <v>0.52463088100271704</v>
      </c>
      <c r="D29" s="64">
        <v>0.38595197985910801</v>
      </c>
    </row>
    <row r="30" spans="1:4">
      <c r="A30" s="64" t="s">
        <v>1433</v>
      </c>
      <c r="B30" s="64" t="s">
        <v>1853</v>
      </c>
      <c r="C30" s="64">
        <v>0.24576389435562199</v>
      </c>
      <c r="D30" s="64">
        <v>0.38595197985910801</v>
      </c>
    </row>
    <row r="31" spans="1:4">
      <c r="A31" s="64" t="s">
        <v>1433</v>
      </c>
      <c r="B31" s="64" t="s">
        <v>1854</v>
      </c>
      <c r="C31" s="64">
        <v>0.70653853390188004</v>
      </c>
      <c r="D31" s="64">
        <v>0.38595197985910801</v>
      </c>
    </row>
    <row r="32" spans="1:4">
      <c r="A32" s="64" t="s">
        <v>1433</v>
      </c>
      <c r="B32" s="64" t="s">
        <v>1855</v>
      </c>
      <c r="C32" s="64">
        <v>0.42604119356459602</v>
      </c>
      <c r="D32" s="64">
        <v>0.38595197985910801</v>
      </c>
    </row>
    <row r="33" spans="1:4">
      <c r="A33" s="64" t="s">
        <v>1433</v>
      </c>
      <c r="B33" s="64" t="s">
        <v>1856</v>
      </c>
      <c r="C33" s="64">
        <v>0.18552664234748301</v>
      </c>
      <c r="D33" s="64">
        <v>0.38595197985910801</v>
      </c>
    </row>
    <row r="34" spans="1:4">
      <c r="A34" s="64" t="s">
        <v>1433</v>
      </c>
      <c r="B34" s="64" t="s">
        <v>1845</v>
      </c>
      <c r="C34" s="64">
        <v>0.46624804422823501</v>
      </c>
      <c r="D34" s="64">
        <v>0.38595197985910801</v>
      </c>
    </row>
    <row r="35" spans="1:4">
      <c r="A35" s="64" t="s">
        <v>1433</v>
      </c>
      <c r="B35" s="64" t="s">
        <v>1831</v>
      </c>
      <c r="C35" s="64">
        <v>0.53329130455934803</v>
      </c>
      <c r="D35" s="64">
        <v>0.38595197985910801</v>
      </c>
    </row>
    <row r="36" spans="1:4">
      <c r="A36" s="64" t="s">
        <v>1433</v>
      </c>
      <c r="B36" s="64" t="s">
        <v>1845</v>
      </c>
      <c r="C36" s="64">
        <v>0.46624804422823501</v>
      </c>
      <c r="D36" s="64">
        <v>0.38595197985910801</v>
      </c>
    </row>
    <row r="37" spans="1:4">
      <c r="A37" s="64" t="s">
        <v>1433</v>
      </c>
      <c r="B37" s="64" t="s">
        <v>1857</v>
      </c>
      <c r="C37" s="64">
        <v>0.24765328829060099</v>
      </c>
      <c r="D37" s="64">
        <v>0.38595197985910801</v>
      </c>
    </row>
    <row r="38" spans="1:4">
      <c r="A38" s="64" t="s">
        <v>1433</v>
      </c>
      <c r="B38" s="64" t="s">
        <v>1858</v>
      </c>
      <c r="C38" s="64">
        <v>0.52072075538048102</v>
      </c>
      <c r="D38" s="64">
        <v>0.38595197985910801</v>
      </c>
    </row>
    <row r="39" spans="1:4">
      <c r="A39" s="64" t="s">
        <v>1433</v>
      </c>
      <c r="B39" s="64" t="s">
        <v>1859</v>
      </c>
      <c r="C39" s="64">
        <v>0.58132107839199598</v>
      </c>
      <c r="D39" s="64">
        <v>0.38595197985910801</v>
      </c>
    </row>
    <row r="40" spans="1:4">
      <c r="A40" s="64" t="s">
        <v>1433</v>
      </c>
      <c r="B40" s="64" t="s">
        <v>1860</v>
      </c>
      <c r="C40" s="64">
        <v>0.22643803377473301</v>
      </c>
      <c r="D40" s="64">
        <v>0.38595197985910801</v>
      </c>
    </row>
    <row r="41" spans="1:4">
      <c r="A41" s="64" t="s">
        <v>1433</v>
      </c>
      <c r="B41" s="64" t="s">
        <v>1861</v>
      </c>
      <c r="C41" s="64">
        <v>0.39898971359986002</v>
      </c>
      <c r="D41" s="64">
        <v>0.38595197985910801</v>
      </c>
    </row>
    <row r="42" spans="1:4">
      <c r="A42" s="64" t="s">
        <v>1433</v>
      </c>
      <c r="B42" s="64" t="s">
        <v>1862</v>
      </c>
      <c r="C42" s="64">
        <v>0.53228352224152597</v>
      </c>
      <c r="D42" s="64">
        <v>0.38595197985910801</v>
      </c>
    </row>
    <row r="43" spans="1:4">
      <c r="A43" s="64" t="s">
        <v>1433</v>
      </c>
      <c r="B43" s="64" t="s">
        <v>1863</v>
      </c>
      <c r="C43" s="64">
        <v>0.28895469501458498</v>
      </c>
      <c r="D43" s="64">
        <v>0.38595197985910801</v>
      </c>
    </row>
    <row r="44" spans="1:4">
      <c r="A44" s="64" t="s">
        <v>1433</v>
      </c>
      <c r="B44" s="64" t="s">
        <v>1852</v>
      </c>
      <c r="C44" s="64">
        <v>0.52463088100271704</v>
      </c>
      <c r="D44" s="64">
        <v>0.38595197985910801</v>
      </c>
    </row>
    <row r="45" spans="1:4">
      <c r="A45" s="64" t="s">
        <v>1433</v>
      </c>
      <c r="B45" s="64" t="s">
        <v>1864</v>
      </c>
      <c r="C45" s="64">
        <v>0.65348782318165199</v>
      </c>
      <c r="D45" s="64">
        <v>0.38595197985910801</v>
      </c>
    </row>
    <row r="46" spans="1:4">
      <c r="A46" s="64" t="s">
        <v>1433</v>
      </c>
      <c r="B46" s="64" t="s">
        <v>1864</v>
      </c>
      <c r="C46" s="64">
        <v>0.65348782318165199</v>
      </c>
      <c r="D46" s="64">
        <v>0.38595197985910801</v>
      </c>
    </row>
    <row r="47" spans="1:4">
      <c r="A47" s="64" t="s">
        <v>1433</v>
      </c>
      <c r="B47" s="64" t="s">
        <v>1865</v>
      </c>
      <c r="C47" s="64">
        <v>0.50545976832194195</v>
      </c>
      <c r="D47" s="64">
        <v>0.38595197985910801</v>
      </c>
    </row>
    <row r="48" spans="1:4">
      <c r="A48" s="64" t="s">
        <v>1433</v>
      </c>
      <c r="B48" s="64" t="s">
        <v>1866</v>
      </c>
      <c r="C48" s="64">
        <v>0.58684641454543396</v>
      </c>
      <c r="D48" s="64">
        <v>0.38595197985910801</v>
      </c>
    </row>
    <row r="49" spans="1:4">
      <c r="A49" s="64" t="s">
        <v>1433</v>
      </c>
      <c r="B49" s="64" t="s">
        <v>1867</v>
      </c>
      <c r="C49" s="64">
        <v>0.31204215716349099</v>
      </c>
      <c r="D49" s="64">
        <v>0.38595197985910801</v>
      </c>
    </row>
    <row r="50" spans="1:4">
      <c r="A50" s="64" t="s">
        <v>1433</v>
      </c>
      <c r="B50" s="64" t="s">
        <v>1868</v>
      </c>
      <c r="C50" s="64">
        <v>0.50023111700411704</v>
      </c>
      <c r="D50" s="64">
        <v>0.38595197985910801</v>
      </c>
    </row>
    <row r="51" spans="1:4">
      <c r="A51" s="64" t="s">
        <v>1433</v>
      </c>
      <c r="B51" s="64" t="s">
        <v>1869</v>
      </c>
      <c r="C51" s="64">
        <v>0.27224793452616602</v>
      </c>
      <c r="D51" s="64">
        <v>0.38595197985910801</v>
      </c>
    </row>
    <row r="52" spans="1:4">
      <c r="A52" s="64" t="s">
        <v>1433</v>
      </c>
      <c r="B52" s="64" t="s">
        <v>1870</v>
      </c>
      <c r="C52" s="64">
        <v>0.24689192417464101</v>
      </c>
      <c r="D52" s="64">
        <v>0.38595197985910801</v>
      </c>
    </row>
    <row r="53" spans="1:4">
      <c r="A53" s="64" t="s">
        <v>1433</v>
      </c>
      <c r="B53" s="64" t="s">
        <v>1845</v>
      </c>
      <c r="C53" s="64">
        <v>0.46624804422823501</v>
      </c>
      <c r="D53" s="64">
        <v>0.38595197985910801</v>
      </c>
    </row>
    <row r="54" spans="1:4">
      <c r="A54" s="64" t="s">
        <v>1433</v>
      </c>
      <c r="B54" s="64" t="s">
        <v>1831</v>
      </c>
      <c r="C54" s="64">
        <v>0.53329130455934803</v>
      </c>
      <c r="D54" s="64">
        <v>0.38595197985910801</v>
      </c>
    </row>
    <row r="55" spans="1:4">
      <c r="A55" s="64" t="s">
        <v>1433</v>
      </c>
      <c r="B55" s="64" t="s">
        <v>1833</v>
      </c>
      <c r="C55" s="64">
        <v>0.65054098171656405</v>
      </c>
      <c r="D55" s="64">
        <v>0.38595197985910801</v>
      </c>
    </row>
    <row r="56" spans="1:4">
      <c r="A56" s="64" t="s">
        <v>1433</v>
      </c>
      <c r="B56" s="64" t="s">
        <v>1851</v>
      </c>
      <c r="C56" s="64">
        <v>0.46814649976268102</v>
      </c>
      <c r="D56" s="64">
        <v>0.38595197985910801</v>
      </c>
    </row>
    <row r="57" spans="1:4">
      <c r="A57" s="64" t="s">
        <v>1433</v>
      </c>
      <c r="B57" s="64" t="s">
        <v>1845</v>
      </c>
      <c r="C57" s="64">
        <v>0.46624804422823501</v>
      </c>
      <c r="D57" s="64">
        <v>0.38595197985910801</v>
      </c>
    </row>
    <row r="58" spans="1:4">
      <c r="A58" s="64" t="s">
        <v>1433</v>
      </c>
      <c r="B58" s="64" t="s">
        <v>1871</v>
      </c>
      <c r="C58" s="64">
        <v>0.49027335924447002</v>
      </c>
      <c r="D58" s="64">
        <v>0.38595197985910801</v>
      </c>
    </row>
    <row r="59" spans="1:4">
      <c r="A59" s="64" t="s">
        <v>1433</v>
      </c>
      <c r="B59" s="64" t="s">
        <v>1872</v>
      </c>
      <c r="C59" s="64">
        <v>0.56413553913940895</v>
      </c>
      <c r="D59" s="64">
        <v>0.38595197985910801</v>
      </c>
    </row>
    <row r="60" spans="1:4">
      <c r="A60" s="64" t="s">
        <v>1433</v>
      </c>
      <c r="B60" s="64" t="s">
        <v>1873</v>
      </c>
      <c r="C60" s="64">
        <v>0.58365184161550998</v>
      </c>
      <c r="D60" s="64">
        <v>0.38595197985910801</v>
      </c>
    </row>
    <row r="61" spans="1:4">
      <c r="A61" s="64" t="s">
        <v>1433</v>
      </c>
      <c r="B61" s="64" t="s">
        <v>1874</v>
      </c>
      <c r="C61" s="64">
        <v>0.42801449359629701</v>
      </c>
      <c r="D61" s="64">
        <v>0.38595197985910801</v>
      </c>
    </row>
    <row r="62" spans="1:4">
      <c r="A62" s="64" t="s">
        <v>1433</v>
      </c>
      <c r="B62" s="64" t="s">
        <v>1875</v>
      </c>
      <c r="C62" s="64">
        <v>0.529858656993761</v>
      </c>
      <c r="D62" s="64">
        <v>0.38595197985910801</v>
      </c>
    </row>
    <row r="63" spans="1:4">
      <c r="A63" s="64" t="s">
        <v>1433</v>
      </c>
      <c r="B63" s="64" t="s">
        <v>1873</v>
      </c>
      <c r="C63" s="64">
        <v>0.58365184161550998</v>
      </c>
      <c r="D63" s="64">
        <v>0.38595197985910801</v>
      </c>
    </row>
    <row r="64" spans="1:4">
      <c r="A64" s="64" t="s">
        <v>1467</v>
      </c>
      <c r="B64" s="64" t="s">
        <v>1848</v>
      </c>
      <c r="C64" s="64">
        <v>0.58416909448243504</v>
      </c>
      <c r="D64" s="65">
        <v>1</v>
      </c>
    </row>
    <row r="65" spans="1:4">
      <c r="A65" s="64" t="s">
        <v>1467</v>
      </c>
      <c r="B65" s="64" t="s">
        <v>1866</v>
      </c>
      <c r="C65" s="64">
        <v>0.58684641454543396</v>
      </c>
      <c r="D65" s="65">
        <v>1</v>
      </c>
    </row>
    <row r="66" spans="1:4">
      <c r="A66" s="64" t="s">
        <v>1467</v>
      </c>
      <c r="B66" s="64" t="s">
        <v>1840</v>
      </c>
      <c r="C66" s="64">
        <v>0.461979924796523</v>
      </c>
      <c r="D66" s="65">
        <v>1</v>
      </c>
    </row>
    <row r="67" spans="1:4">
      <c r="A67" s="64" t="s">
        <v>1467</v>
      </c>
      <c r="B67" s="64" t="s">
        <v>1846</v>
      </c>
      <c r="C67" s="65">
        <v>1</v>
      </c>
      <c r="D67" s="65">
        <v>1</v>
      </c>
    </row>
    <row r="68" spans="1:4">
      <c r="A68" s="64" t="s">
        <v>1467</v>
      </c>
      <c r="B68" s="64" t="s">
        <v>1861</v>
      </c>
      <c r="C68" s="64">
        <v>0.39898971359986002</v>
      </c>
      <c r="D68" s="65">
        <v>1</v>
      </c>
    </row>
    <row r="69" spans="1:4">
      <c r="A69" s="64" t="s">
        <v>1467</v>
      </c>
      <c r="B69" s="64" t="s">
        <v>1837</v>
      </c>
      <c r="C69" s="64">
        <v>0.50801645070266499</v>
      </c>
      <c r="D69" s="65">
        <v>1</v>
      </c>
    </row>
    <row r="70" spans="1:4">
      <c r="A70" s="64" t="s">
        <v>1467</v>
      </c>
      <c r="B70" s="64" t="s">
        <v>1855</v>
      </c>
      <c r="C70" s="64">
        <v>0.42604119356459602</v>
      </c>
      <c r="D70" s="65">
        <v>1</v>
      </c>
    </row>
    <row r="71" spans="1:4">
      <c r="A71" s="64" t="s">
        <v>1467</v>
      </c>
      <c r="B71" s="64" t="s">
        <v>1872</v>
      </c>
      <c r="C71" s="64">
        <v>0.56413553913940895</v>
      </c>
      <c r="D71" s="65">
        <v>1</v>
      </c>
    </row>
    <row r="72" spans="1:4">
      <c r="A72" s="64" t="s">
        <v>1467</v>
      </c>
      <c r="B72" s="64" t="s">
        <v>1849</v>
      </c>
      <c r="C72" s="64">
        <v>0.272898375176299</v>
      </c>
      <c r="D72" s="65">
        <v>1</v>
      </c>
    </row>
    <row r="73" spans="1:4">
      <c r="A73" s="64" t="s">
        <v>1467</v>
      </c>
      <c r="B73" s="64" t="s">
        <v>1867</v>
      </c>
      <c r="C73" s="64">
        <v>0.31204215716349099</v>
      </c>
      <c r="D73" s="65">
        <v>1</v>
      </c>
    </row>
    <row r="74" spans="1:4">
      <c r="A74" s="64" t="s">
        <v>1467</v>
      </c>
      <c r="B74" s="64" t="s">
        <v>1874</v>
      </c>
      <c r="C74" s="64">
        <v>0.42801449359629701</v>
      </c>
      <c r="D74" s="65">
        <v>1</v>
      </c>
    </row>
    <row r="75" spans="1:4">
      <c r="A75" s="64" t="s">
        <v>1467</v>
      </c>
      <c r="B75" s="64" t="s">
        <v>1844</v>
      </c>
      <c r="C75" s="64">
        <v>0.54696086352318096</v>
      </c>
      <c r="D75" s="65">
        <v>1</v>
      </c>
    </row>
    <row r="76" spans="1:4">
      <c r="A76" s="64" t="s">
        <v>1467</v>
      </c>
      <c r="B76" s="64" t="s">
        <v>1856</v>
      </c>
      <c r="C76" s="64">
        <v>0.18552664234748301</v>
      </c>
      <c r="D76" s="65">
        <v>1</v>
      </c>
    </row>
    <row r="77" spans="1:4">
      <c r="A77" s="64" t="s">
        <v>1467</v>
      </c>
      <c r="B77" s="64" t="s">
        <v>1835</v>
      </c>
      <c r="C77" s="64">
        <v>0.57079669369331998</v>
      </c>
      <c r="D77" s="65">
        <v>1</v>
      </c>
    </row>
    <row r="78" spans="1:4">
      <c r="A78" s="64" t="s">
        <v>1467</v>
      </c>
      <c r="B78" s="64" t="s">
        <v>1868</v>
      </c>
      <c r="C78" s="64">
        <v>0.50023111700411704</v>
      </c>
      <c r="D78" s="65">
        <v>1</v>
      </c>
    </row>
    <row r="79" spans="1:4">
      <c r="A79" s="64" t="s">
        <v>1467</v>
      </c>
      <c r="B79" s="64" t="s">
        <v>1832</v>
      </c>
      <c r="C79" s="64">
        <v>0.503840565867538</v>
      </c>
      <c r="D79" s="65">
        <v>1</v>
      </c>
    </row>
    <row r="80" spans="1:4">
      <c r="A80" s="64" t="s">
        <v>1467</v>
      </c>
      <c r="B80" s="64" t="s">
        <v>1862</v>
      </c>
      <c r="C80" s="64">
        <v>0.53228352224152597</v>
      </c>
      <c r="D80" s="65">
        <v>1</v>
      </c>
    </row>
    <row r="81" spans="1:4">
      <c r="A81" s="64" t="s">
        <v>1467</v>
      </c>
      <c r="B81" s="64" t="s">
        <v>1833</v>
      </c>
      <c r="C81" s="64">
        <v>0.65054098171656405</v>
      </c>
      <c r="D81" s="65">
        <v>1</v>
      </c>
    </row>
    <row r="82" spans="1:4">
      <c r="A82" s="64" t="s">
        <v>1876</v>
      </c>
      <c r="B82" s="64" t="s">
        <v>1877</v>
      </c>
      <c r="C82" s="64">
        <v>0.522910766761157</v>
      </c>
      <c r="D82" s="64">
        <v>0.49955380693968998</v>
      </c>
    </row>
    <row r="83" spans="1:4">
      <c r="A83" s="64" t="s">
        <v>1876</v>
      </c>
      <c r="B83" s="64" t="s">
        <v>1878</v>
      </c>
      <c r="C83" s="64">
        <v>0.50721853901682401</v>
      </c>
      <c r="D83" s="64">
        <v>0.49955380693968998</v>
      </c>
    </row>
    <row r="84" spans="1:4">
      <c r="A84" s="64" t="s">
        <v>1876</v>
      </c>
      <c r="B84" s="64" t="s">
        <v>1879</v>
      </c>
      <c r="C84" s="64">
        <v>0.44090766424258399</v>
      </c>
      <c r="D84" s="64">
        <v>0.49955380693968998</v>
      </c>
    </row>
    <row r="85" spans="1:4">
      <c r="A85" s="64" t="s">
        <v>1876</v>
      </c>
      <c r="B85" s="64" t="s">
        <v>1877</v>
      </c>
      <c r="C85" s="64">
        <v>0.522910766761157</v>
      </c>
      <c r="D85" s="64">
        <v>0.49955380693968998</v>
      </c>
    </row>
    <row r="86" spans="1:4">
      <c r="A86" s="64" t="s">
        <v>1876</v>
      </c>
      <c r="B86" s="64" t="s">
        <v>1878</v>
      </c>
      <c r="C86" s="64">
        <v>0.50721853901682401</v>
      </c>
      <c r="D86" s="64">
        <v>0.49955380693968998</v>
      </c>
    </row>
    <row r="87" spans="1:4">
      <c r="A87" s="64" t="s">
        <v>1876</v>
      </c>
      <c r="B87" s="64" t="s">
        <v>1879</v>
      </c>
      <c r="C87" s="64">
        <v>0.44090766424258399</v>
      </c>
      <c r="D87" s="64">
        <v>0.49955380693968998</v>
      </c>
    </row>
    <row r="88" spans="1:4">
      <c r="A88" s="64" t="s">
        <v>1876</v>
      </c>
      <c r="B88" s="64" t="s">
        <v>1879</v>
      </c>
      <c r="C88" s="64">
        <v>0.44090766424258399</v>
      </c>
      <c r="D88" s="64">
        <v>0.49955380693968998</v>
      </c>
    </row>
    <row r="89" spans="1:4">
      <c r="A89" s="64" t="s">
        <v>1876</v>
      </c>
      <c r="B89" s="64" t="s">
        <v>1879</v>
      </c>
      <c r="C89" s="64">
        <v>0.44090766424258399</v>
      </c>
      <c r="D89" s="64">
        <v>0.49955380693968998</v>
      </c>
    </row>
    <row r="90" spans="1:4">
      <c r="A90" s="64" t="s">
        <v>1468</v>
      </c>
      <c r="B90" s="64" t="s">
        <v>1880</v>
      </c>
      <c r="C90" s="64">
        <v>0.33546346045008402</v>
      </c>
      <c r="D90" s="64">
        <v>0.33712281296409302</v>
      </c>
    </row>
    <row r="91" spans="1:4">
      <c r="A91" s="64" t="s">
        <v>1468</v>
      </c>
      <c r="B91" s="64" t="s">
        <v>1881</v>
      </c>
      <c r="C91" s="64">
        <v>4.7229818229111903E-2</v>
      </c>
      <c r="D91" s="64">
        <v>0.33712281296409302</v>
      </c>
    </row>
    <row r="92" spans="1:4">
      <c r="A92" s="64" t="s">
        <v>1468</v>
      </c>
      <c r="B92" s="64" t="s">
        <v>1882</v>
      </c>
      <c r="C92" s="64">
        <v>5.01424846005529E-2</v>
      </c>
      <c r="D92" s="64">
        <v>0.33712281296409302</v>
      </c>
    </row>
    <row r="93" spans="1:4">
      <c r="A93" s="64" t="s">
        <v>1468</v>
      </c>
      <c r="B93" s="64" t="s">
        <v>1883</v>
      </c>
      <c r="C93" s="64">
        <v>0.50562385332098303</v>
      </c>
      <c r="D93" s="64">
        <v>0.33712281296409302</v>
      </c>
    </row>
    <row r="94" spans="1:4">
      <c r="A94" s="64" t="s">
        <v>1468</v>
      </c>
      <c r="B94" s="64" t="s">
        <v>1884</v>
      </c>
      <c r="C94" s="64">
        <v>2.0839116638159998E-2</v>
      </c>
      <c r="D94" s="64">
        <v>0.33712281296409302</v>
      </c>
    </row>
    <row r="95" spans="1:4">
      <c r="A95" s="64" t="s">
        <v>1468</v>
      </c>
      <c r="B95" s="64" t="s">
        <v>1883</v>
      </c>
      <c r="C95" s="64">
        <v>0.50562385332098303</v>
      </c>
      <c r="D95" s="64">
        <v>0.33712281296409302</v>
      </c>
    </row>
    <row r="96" spans="1:4">
      <c r="A96" s="64" t="s">
        <v>1468</v>
      </c>
      <c r="B96" s="64" t="s">
        <v>1883</v>
      </c>
      <c r="C96" s="64">
        <v>0.50562385332098303</v>
      </c>
      <c r="D96" s="64">
        <v>0.33712281296409302</v>
      </c>
    </row>
    <row r="97" spans="1:4">
      <c r="A97" s="64" t="s">
        <v>1468</v>
      </c>
      <c r="B97" s="64" t="s">
        <v>1885</v>
      </c>
      <c r="C97" s="64">
        <v>0.49801231272754998</v>
      </c>
      <c r="D97" s="64">
        <v>0.33712281296409302</v>
      </c>
    </row>
    <row r="98" spans="1:4">
      <c r="A98" s="64" t="s">
        <v>1468</v>
      </c>
      <c r="B98" s="64" t="s">
        <v>1886</v>
      </c>
      <c r="C98" s="64">
        <v>0.13881867918156501</v>
      </c>
      <c r="D98" s="64">
        <v>0.33712281296409302</v>
      </c>
    </row>
    <row r="99" spans="1:4">
      <c r="A99" s="64" t="s">
        <v>1468</v>
      </c>
      <c r="B99" s="64" t="s">
        <v>1883</v>
      </c>
      <c r="C99" s="64">
        <v>0.50562385332098303</v>
      </c>
      <c r="D99" s="64">
        <v>0.33712281296409302</v>
      </c>
    </row>
    <row r="100" spans="1:4">
      <c r="A100" s="64" t="s">
        <v>1468</v>
      </c>
      <c r="B100" s="64" t="s">
        <v>1887</v>
      </c>
      <c r="C100" s="64">
        <v>0.13881867918156501</v>
      </c>
      <c r="D100" s="64">
        <v>0.33712281296409302</v>
      </c>
    </row>
    <row r="101" spans="1:4">
      <c r="A101" s="64" t="s">
        <v>1468</v>
      </c>
      <c r="B101" s="64" t="s">
        <v>1888</v>
      </c>
      <c r="C101" s="64">
        <v>0.51677115519801797</v>
      </c>
      <c r="D101" s="64">
        <v>0.33712281296409302</v>
      </c>
    </row>
    <row r="102" spans="1:4">
      <c r="A102" s="64" t="s">
        <v>1468</v>
      </c>
      <c r="B102" s="64" t="s">
        <v>1889</v>
      </c>
      <c r="C102" s="64">
        <v>0.35471202160821502</v>
      </c>
      <c r="D102" s="64">
        <v>0.33712281296409302</v>
      </c>
    </row>
    <row r="103" spans="1:4">
      <c r="A103" s="64" t="s">
        <v>1468</v>
      </c>
      <c r="B103" s="64" t="s">
        <v>1890</v>
      </c>
      <c r="C103" s="64">
        <v>3.1418692792441402E-2</v>
      </c>
      <c r="D103" s="64">
        <v>0.33712281296409302</v>
      </c>
    </row>
    <row r="104" spans="1:4">
      <c r="A104" s="64" t="s">
        <v>1468</v>
      </c>
      <c r="B104" s="64" t="s">
        <v>1891</v>
      </c>
      <c r="C104" s="64">
        <v>0.441261495321773</v>
      </c>
      <c r="D104" s="64">
        <v>0.33712281296409302</v>
      </c>
    </row>
    <row r="105" spans="1:4">
      <c r="A105" s="64" t="s">
        <v>1468</v>
      </c>
      <c r="B105" s="64" t="s">
        <v>1892</v>
      </c>
      <c r="C105" s="64">
        <v>9.0738526065350697E-2</v>
      </c>
      <c r="D105" s="64">
        <v>0.33712281296409302</v>
      </c>
    </row>
    <row r="106" spans="1:4">
      <c r="A106" s="64" t="s">
        <v>1468</v>
      </c>
      <c r="B106" s="64" t="s">
        <v>1893</v>
      </c>
      <c r="C106" s="64">
        <v>5.7130500442659798E-2</v>
      </c>
      <c r="D106" s="64">
        <v>0.33712281296409302</v>
      </c>
    </row>
    <row r="107" spans="1:4">
      <c r="A107" s="64" t="s">
        <v>1468</v>
      </c>
      <c r="B107" s="64" t="s">
        <v>1885</v>
      </c>
      <c r="C107" s="64">
        <v>0.49801231272754998</v>
      </c>
      <c r="D107" s="64">
        <v>0.33712281296409302</v>
      </c>
    </row>
    <row r="108" spans="1:4">
      <c r="A108" s="64" t="s">
        <v>1468</v>
      </c>
      <c r="B108" s="64" t="s">
        <v>1894</v>
      </c>
      <c r="C108" s="64">
        <v>0.36038360281755499</v>
      </c>
      <c r="D108" s="64">
        <v>0.33712281296409302</v>
      </c>
    </row>
    <row r="109" spans="1:4">
      <c r="A109" s="64" t="s">
        <v>1468</v>
      </c>
      <c r="B109" s="64" t="s">
        <v>1879</v>
      </c>
      <c r="C109" s="64">
        <v>0.44090766424258399</v>
      </c>
      <c r="D109" s="64">
        <v>0.33712281296409302</v>
      </c>
    </row>
    <row r="110" spans="1:4">
      <c r="A110" s="64" t="s">
        <v>1468</v>
      </c>
      <c r="B110" s="64" t="s">
        <v>1888</v>
      </c>
      <c r="C110" s="64">
        <v>0.51677115519801797</v>
      </c>
      <c r="D110" s="64">
        <v>0.33712281296409302</v>
      </c>
    </row>
    <row r="111" spans="1:4">
      <c r="A111" s="64" t="s">
        <v>1468</v>
      </c>
      <c r="B111" s="64" t="s">
        <v>1886</v>
      </c>
      <c r="C111" s="64">
        <v>0.13881867918156501</v>
      </c>
      <c r="D111" s="64">
        <v>0.33712281296409302</v>
      </c>
    </row>
    <row r="112" spans="1:4">
      <c r="A112" s="64" t="s">
        <v>1468</v>
      </c>
      <c r="B112" s="64" t="s">
        <v>1895</v>
      </c>
      <c r="C112" s="64">
        <v>6.4128517375764596E-2</v>
      </c>
      <c r="D112" s="64">
        <v>0.33712281296409302</v>
      </c>
    </row>
    <row r="113" spans="1:4">
      <c r="A113" s="64" t="s">
        <v>1468</v>
      </c>
      <c r="B113" s="64" t="s">
        <v>1896</v>
      </c>
      <c r="C113" s="64">
        <v>0.128506833089024</v>
      </c>
      <c r="D113" s="64">
        <v>0.33712281296409302</v>
      </c>
    </row>
    <row r="114" spans="1:4">
      <c r="A114" s="64" t="s">
        <v>1468</v>
      </c>
      <c r="B114" s="64" t="s">
        <v>1891</v>
      </c>
      <c r="C114" s="64">
        <v>0.441261495321773</v>
      </c>
      <c r="D114" s="64">
        <v>0.33712281296409302</v>
      </c>
    </row>
    <row r="115" spans="1:4">
      <c r="A115" s="64" t="s">
        <v>1468</v>
      </c>
      <c r="B115" s="64" t="s">
        <v>1897</v>
      </c>
      <c r="C115" s="64">
        <v>0.51058887114747997</v>
      </c>
      <c r="D115" s="64">
        <v>0.33712281296409302</v>
      </c>
    </row>
    <row r="116" spans="1:4">
      <c r="A116" s="64" t="s">
        <v>1468</v>
      </c>
      <c r="B116" s="64" t="s">
        <v>1898</v>
      </c>
      <c r="C116" s="64">
        <v>6.34356258609797E-2</v>
      </c>
      <c r="D116" s="64">
        <v>0.33712281296409302</v>
      </c>
    </row>
    <row r="117" spans="1:4">
      <c r="A117" s="64" t="s">
        <v>1468</v>
      </c>
      <c r="B117" s="64" t="s">
        <v>1899</v>
      </c>
      <c r="C117" s="64">
        <v>0.341349724085934</v>
      </c>
      <c r="D117" s="64">
        <v>0.33712281296409302</v>
      </c>
    </row>
    <row r="118" spans="1:4">
      <c r="A118" s="64" t="s">
        <v>1468</v>
      </c>
      <c r="B118" s="64" t="s">
        <v>1887</v>
      </c>
      <c r="C118" s="64">
        <v>0.13881867918156501</v>
      </c>
      <c r="D118" s="64">
        <v>0.33712281296409302</v>
      </c>
    </row>
    <row r="119" spans="1:4">
      <c r="A119" s="64" t="s">
        <v>1468</v>
      </c>
      <c r="B119" s="64" t="s">
        <v>1900</v>
      </c>
      <c r="C119" s="64">
        <v>6.4558346477977202E-2</v>
      </c>
      <c r="D119" s="64">
        <v>0.33712281296409302</v>
      </c>
    </row>
    <row r="120" spans="1:4">
      <c r="A120" s="64" t="s">
        <v>1468</v>
      </c>
      <c r="B120" s="64" t="s">
        <v>1879</v>
      </c>
      <c r="C120" s="64">
        <v>0.44090766424258399</v>
      </c>
      <c r="D120" s="64">
        <v>0.33712281296409302</v>
      </c>
    </row>
    <row r="121" spans="1:4">
      <c r="A121" s="64" t="s">
        <v>1468</v>
      </c>
      <c r="B121" s="64" t="s">
        <v>1901</v>
      </c>
      <c r="C121" s="64">
        <v>0.18185432151186501</v>
      </c>
      <c r="D121" s="64">
        <v>0.33712281296409302</v>
      </c>
    </row>
    <row r="122" spans="1:4">
      <c r="A122" s="64" t="s">
        <v>1468</v>
      </c>
      <c r="B122" s="64" t="s">
        <v>1895</v>
      </c>
      <c r="C122" s="64">
        <v>6.4128517375764596E-2</v>
      </c>
      <c r="D122" s="64">
        <v>0.33712281296409302</v>
      </c>
    </row>
    <row r="123" spans="1:4">
      <c r="A123" s="64" t="s">
        <v>1468</v>
      </c>
      <c r="B123" s="64" t="s">
        <v>1902</v>
      </c>
      <c r="C123" s="64">
        <v>3.2346327958257502E-2</v>
      </c>
      <c r="D123" s="64">
        <v>0.33712281296409302</v>
      </c>
    </row>
    <row r="124" spans="1:4">
      <c r="A124" s="64" t="s">
        <v>1468</v>
      </c>
      <c r="B124" s="64" t="s">
        <v>1903</v>
      </c>
      <c r="C124" s="64">
        <v>0.50721853901682401</v>
      </c>
      <c r="D124" s="64">
        <v>0.33712281296409302</v>
      </c>
    </row>
    <row r="125" spans="1:4">
      <c r="A125" s="64" t="s">
        <v>1468</v>
      </c>
      <c r="B125" s="64" t="s">
        <v>1904</v>
      </c>
      <c r="C125" s="64">
        <v>4.8355315899533097E-2</v>
      </c>
      <c r="D125" s="64">
        <v>0.33712281296409302</v>
      </c>
    </row>
    <row r="126" spans="1:4">
      <c r="A126" s="64" t="s">
        <v>1468</v>
      </c>
      <c r="B126" s="64" t="s">
        <v>1905</v>
      </c>
      <c r="C126" s="64">
        <v>0.16853731769899299</v>
      </c>
      <c r="D126" s="64">
        <v>0.33712281296409302</v>
      </c>
    </row>
    <row r="127" spans="1:4">
      <c r="A127" s="64" t="s">
        <v>1468</v>
      </c>
      <c r="B127" s="64" t="s">
        <v>1906</v>
      </c>
      <c r="C127" s="64">
        <v>1.6736876056764698E-2</v>
      </c>
      <c r="D127" s="64">
        <v>0.33712281296409302</v>
      </c>
    </row>
    <row r="128" spans="1:4">
      <c r="A128" s="64" t="s">
        <v>1468</v>
      </c>
      <c r="B128" s="64" t="s">
        <v>1907</v>
      </c>
      <c r="C128" s="64">
        <v>0.120492527393288</v>
      </c>
      <c r="D128" s="64">
        <v>0.33712281296409302</v>
      </c>
    </row>
    <row r="129" spans="1:4">
      <c r="A129" s="64" t="s">
        <v>1468</v>
      </c>
      <c r="B129" s="64" t="s">
        <v>1908</v>
      </c>
      <c r="C129" s="64">
        <v>0.30889386537952002</v>
      </c>
      <c r="D129" s="64">
        <v>0.33712281296409302</v>
      </c>
    </row>
    <row r="130" spans="1:4">
      <c r="A130" s="64" t="s">
        <v>1527</v>
      </c>
      <c r="B130" s="64" t="s">
        <v>1878</v>
      </c>
      <c r="C130" s="64">
        <v>0.50721853901682401</v>
      </c>
      <c r="D130" s="64">
        <v>0.301009489775452</v>
      </c>
    </row>
    <row r="131" spans="1:4">
      <c r="A131" s="64" t="s">
        <v>1527</v>
      </c>
      <c r="B131" s="64" t="s">
        <v>1883</v>
      </c>
      <c r="C131" s="64">
        <v>0.50562385332098303</v>
      </c>
      <c r="D131" s="64">
        <v>0.301009489775452</v>
      </c>
    </row>
    <row r="132" spans="1:4">
      <c r="A132" s="64" t="s">
        <v>1527</v>
      </c>
      <c r="B132" s="64" t="s">
        <v>1897</v>
      </c>
      <c r="C132" s="64">
        <v>0.51058887114747997</v>
      </c>
      <c r="D132" s="64">
        <v>0.301009489775452</v>
      </c>
    </row>
    <row r="133" spans="1:4">
      <c r="A133" s="64" t="s">
        <v>1527</v>
      </c>
      <c r="B133" s="64" t="s">
        <v>1879</v>
      </c>
      <c r="C133" s="64">
        <v>0.44090766424258399</v>
      </c>
      <c r="D133" s="64">
        <v>0.301009489775452</v>
      </c>
    </row>
    <row r="134" spans="1:4">
      <c r="A134" s="64" t="s">
        <v>1527</v>
      </c>
      <c r="B134" s="64" t="s">
        <v>1879</v>
      </c>
      <c r="C134" s="64">
        <v>0.44090766424258399</v>
      </c>
      <c r="D134" s="64">
        <v>0.301009489775452</v>
      </c>
    </row>
    <row r="135" spans="1:4">
      <c r="A135" s="64" t="s">
        <v>1527</v>
      </c>
      <c r="B135" s="64" t="s">
        <v>1883</v>
      </c>
      <c r="C135" s="64">
        <v>0.50562385332098303</v>
      </c>
      <c r="D135" s="64">
        <v>0.301009489775452</v>
      </c>
    </row>
    <row r="136" spans="1:4">
      <c r="A136" s="64" t="s">
        <v>1527</v>
      </c>
      <c r="B136" s="64" t="s">
        <v>1883</v>
      </c>
      <c r="C136" s="64">
        <v>0.50562385332098303</v>
      </c>
      <c r="D136" s="64">
        <v>0.301009489775452</v>
      </c>
    </row>
    <row r="137" spans="1:4">
      <c r="A137" s="64" t="s">
        <v>1527</v>
      </c>
      <c r="B137" s="64" t="s">
        <v>1879</v>
      </c>
      <c r="C137" s="64">
        <v>0.44090766424258399</v>
      </c>
      <c r="D137" s="64">
        <v>0.301009489775452</v>
      </c>
    </row>
    <row r="138" spans="1:4">
      <c r="A138" s="64" t="s">
        <v>1527</v>
      </c>
      <c r="B138" s="64" t="s">
        <v>1903</v>
      </c>
      <c r="C138" s="64">
        <v>0.50721853901682401</v>
      </c>
      <c r="D138" s="64">
        <v>0.301009489775452</v>
      </c>
    </row>
    <row r="139" spans="1:4">
      <c r="A139" s="64" t="s">
        <v>1527</v>
      </c>
      <c r="B139" s="64" t="s">
        <v>1889</v>
      </c>
      <c r="C139" s="64">
        <v>0.35471202160821502</v>
      </c>
      <c r="D139" s="64">
        <v>0.301009489775452</v>
      </c>
    </row>
    <row r="140" spans="1:4">
      <c r="A140" s="64" t="s">
        <v>1527</v>
      </c>
      <c r="B140" s="64" t="s">
        <v>1877</v>
      </c>
      <c r="C140" s="64">
        <v>0.522910766761157</v>
      </c>
      <c r="D140" s="64">
        <v>0.301009489775452</v>
      </c>
    </row>
    <row r="141" spans="1:4">
      <c r="A141" s="64" t="s">
        <v>1527</v>
      </c>
      <c r="B141" s="64" t="s">
        <v>1899</v>
      </c>
      <c r="C141" s="64">
        <v>0.341349724085934</v>
      </c>
      <c r="D141" s="64">
        <v>0.301009489775452</v>
      </c>
    </row>
    <row r="142" spans="1:4">
      <c r="A142" s="64" t="s">
        <v>1527</v>
      </c>
      <c r="B142" s="64" t="s">
        <v>1879</v>
      </c>
      <c r="C142" s="64">
        <v>0.44090766424258399</v>
      </c>
      <c r="D142" s="64">
        <v>0.301009489775452</v>
      </c>
    </row>
    <row r="143" spans="1:4">
      <c r="A143" s="64" t="s">
        <v>1527</v>
      </c>
      <c r="B143" s="64" t="s">
        <v>1883</v>
      </c>
      <c r="C143" s="64">
        <v>0.50562385332098303</v>
      </c>
      <c r="D143" s="64">
        <v>0.301009489775452</v>
      </c>
    </row>
    <row r="144" spans="1:4">
      <c r="A144" s="64" t="s">
        <v>1528</v>
      </c>
      <c r="B144" s="64" t="s">
        <v>1883</v>
      </c>
      <c r="C144" s="64">
        <v>0.50562385332098303</v>
      </c>
      <c r="D144" s="64">
        <v>0.30748971593281399</v>
      </c>
    </row>
    <row r="145" spans="1:4">
      <c r="A145" s="64" t="s">
        <v>1528</v>
      </c>
      <c r="B145" s="64" t="s">
        <v>1883</v>
      </c>
      <c r="C145" s="64">
        <v>0.50562385332098303</v>
      </c>
      <c r="D145" s="64">
        <v>0.30748971593281399</v>
      </c>
    </row>
    <row r="146" spans="1:4">
      <c r="A146" s="64" t="s">
        <v>1528</v>
      </c>
      <c r="B146" s="64" t="s">
        <v>1899</v>
      </c>
      <c r="C146" s="64">
        <v>0.341349724085934</v>
      </c>
      <c r="D146" s="64">
        <v>0.30748971593281399</v>
      </c>
    </row>
    <row r="147" spans="1:4">
      <c r="A147" s="64" t="s">
        <v>1528</v>
      </c>
      <c r="B147" s="64" t="s">
        <v>1879</v>
      </c>
      <c r="C147" s="64">
        <v>0.44090766424258399</v>
      </c>
      <c r="D147" s="64">
        <v>0.30748971593281399</v>
      </c>
    </row>
    <row r="148" spans="1:4">
      <c r="A148" s="64" t="s">
        <v>1528</v>
      </c>
      <c r="B148" s="64" t="s">
        <v>1889</v>
      </c>
      <c r="C148" s="64">
        <v>0.35471202160821502</v>
      </c>
      <c r="D148" s="64">
        <v>0.30748971593281399</v>
      </c>
    </row>
    <row r="149" spans="1:4">
      <c r="A149" s="64" t="s">
        <v>1528</v>
      </c>
      <c r="B149" s="64" t="s">
        <v>1903</v>
      </c>
      <c r="C149" s="64">
        <v>0.50721853901682401</v>
      </c>
      <c r="D149" s="64">
        <v>0.30748971593281399</v>
      </c>
    </row>
    <row r="150" spans="1:4">
      <c r="A150" s="64" t="s">
        <v>1528</v>
      </c>
      <c r="B150" s="64" t="s">
        <v>1879</v>
      </c>
      <c r="C150" s="64">
        <v>0.44090766424258399</v>
      </c>
      <c r="D150" s="64">
        <v>0.30748971593281399</v>
      </c>
    </row>
    <row r="151" spans="1:4">
      <c r="A151" s="64" t="s">
        <v>1528</v>
      </c>
      <c r="B151" s="64" t="s">
        <v>1883</v>
      </c>
      <c r="C151" s="64">
        <v>0.50562385332098303</v>
      </c>
      <c r="D151" s="64">
        <v>0.30748971593281399</v>
      </c>
    </row>
    <row r="152" spans="1:4">
      <c r="A152" s="64" t="s">
        <v>1528</v>
      </c>
      <c r="B152" s="64" t="s">
        <v>1897</v>
      </c>
      <c r="C152" s="64">
        <v>0.51058887114747997</v>
      </c>
      <c r="D152" s="64">
        <v>0.30748971593281399</v>
      </c>
    </row>
    <row r="153" spans="1:4">
      <c r="A153" s="64" t="s">
        <v>1528</v>
      </c>
      <c r="B153" s="64" t="s">
        <v>1883</v>
      </c>
      <c r="C153" s="64">
        <v>0.50562385332098303</v>
      </c>
      <c r="D153" s="64">
        <v>0.30748971593281399</v>
      </c>
    </row>
    <row r="154" spans="1:4">
      <c r="A154" s="64" t="s">
        <v>1533</v>
      </c>
      <c r="B154" s="64" t="s">
        <v>1899</v>
      </c>
      <c r="C154" s="64">
        <v>0.341349724085934</v>
      </c>
      <c r="D154" s="64">
        <v>0.34786792431868302</v>
      </c>
    </row>
    <row r="155" spans="1:4">
      <c r="A155" s="64" t="s">
        <v>1533</v>
      </c>
      <c r="B155" s="64" t="s">
        <v>1879</v>
      </c>
      <c r="C155" s="64">
        <v>0.44090766424258399</v>
      </c>
      <c r="D155" s="64">
        <v>0.34786792431868302</v>
      </c>
    </row>
    <row r="156" spans="1:4">
      <c r="A156" s="64" t="s">
        <v>1533</v>
      </c>
      <c r="B156" s="64" t="s">
        <v>1883</v>
      </c>
      <c r="C156" s="64">
        <v>0.50562385332098303</v>
      </c>
      <c r="D156" s="64">
        <v>0.34786792431868302</v>
      </c>
    </row>
    <row r="157" spans="1:4">
      <c r="A157" s="64" t="s">
        <v>1533</v>
      </c>
      <c r="B157" s="64" t="s">
        <v>1883</v>
      </c>
      <c r="C157" s="64">
        <v>0.50562385332098303</v>
      </c>
      <c r="D157" s="64">
        <v>0.34786792431868302</v>
      </c>
    </row>
    <row r="158" spans="1:4">
      <c r="A158" s="64" t="s">
        <v>1533</v>
      </c>
      <c r="B158" s="64" t="s">
        <v>1883</v>
      </c>
      <c r="C158" s="64">
        <v>0.50562385332098303</v>
      </c>
      <c r="D158" s="64">
        <v>0.34786792431868302</v>
      </c>
    </row>
    <row r="159" spans="1:4">
      <c r="A159" s="64" t="s">
        <v>1533</v>
      </c>
      <c r="B159" s="64" t="s">
        <v>1903</v>
      </c>
      <c r="C159" s="64">
        <v>0.50721853901682401</v>
      </c>
      <c r="D159" s="64">
        <v>0.34786792431868302</v>
      </c>
    </row>
    <row r="160" spans="1:4">
      <c r="A160" s="64" t="s">
        <v>1533</v>
      </c>
      <c r="B160" s="64" t="s">
        <v>1889</v>
      </c>
      <c r="C160" s="64">
        <v>0.35471202160821502</v>
      </c>
      <c r="D160" s="64">
        <v>0.34786792431868302</v>
      </c>
    </row>
    <row r="161" spans="1:4">
      <c r="A161" s="64" t="s">
        <v>1533</v>
      </c>
      <c r="B161" s="64" t="s">
        <v>1897</v>
      </c>
      <c r="C161" s="64">
        <v>0.51058887114747997</v>
      </c>
      <c r="D161" s="64">
        <v>0.34786792431868302</v>
      </c>
    </row>
    <row r="162" spans="1:4">
      <c r="A162" s="64" t="s">
        <v>1533</v>
      </c>
      <c r="B162" s="64" t="s">
        <v>1879</v>
      </c>
      <c r="C162" s="64">
        <v>0.44090766424258399</v>
      </c>
      <c r="D162" s="64">
        <v>0.34786792431868302</v>
      </c>
    </row>
    <row r="163" spans="1:4">
      <c r="A163" s="64" t="s">
        <v>1533</v>
      </c>
      <c r="B163" s="64" t="s">
        <v>1883</v>
      </c>
      <c r="C163" s="64">
        <v>0.50562385332098303</v>
      </c>
      <c r="D163" s="64">
        <v>0.34786792431868302</v>
      </c>
    </row>
    <row r="164" spans="1:4">
      <c r="A164" s="64" t="s">
        <v>1909</v>
      </c>
      <c r="B164" s="64" t="s">
        <v>1904</v>
      </c>
      <c r="C164" s="64">
        <v>4.8355315899533097E-2</v>
      </c>
      <c r="D164" s="64">
        <v>0.41428988375125902</v>
      </c>
    </row>
    <row r="165" spans="1:4">
      <c r="A165" s="64" t="s">
        <v>1909</v>
      </c>
      <c r="B165" s="64" t="s">
        <v>1905</v>
      </c>
      <c r="C165" s="64">
        <v>0.16853731769899299</v>
      </c>
      <c r="D165" s="64">
        <v>0.41428988375125902</v>
      </c>
    </row>
    <row r="166" spans="1:4">
      <c r="A166" s="64" t="s">
        <v>1909</v>
      </c>
      <c r="B166" s="64" t="s">
        <v>1892</v>
      </c>
      <c r="C166" s="64">
        <v>9.0738526065350697E-2</v>
      </c>
      <c r="D166" s="64">
        <v>0.41428988375125902</v>
      </c>
    </row>
    <row r="167" spans="1:4">
      <c r="A167" s="64" t="s">
        <v>1909</v>
      </c>
      <c r="B167" s="64" t="s">
        <v>1910</v>
      </c>
      <c r="C167" s="64">
        <v>1.0394651444964599E-2</v>
      </c>
      <c r="D167" s="64">
        <v>0.41428988375125902</v>
      </c>
    </row>
    <row r="168" spans="1:4">
      <c r="A168" s="64" t="s">
        <v>1909</v>
      </c>
      <c r="B168" s="64" t="s">
        <v>1911</v>
      </c>
      <c r="C168" s="64">
        <v>0.15289076536098101</v>
      </c>
      <c r="D168" s="64">
        <v>0.41428988375125902</v>
      </c>
    </row>
    <row r="169" spans="1:4">
      <c r="A169" s="64" t="s">
        <v>1909</v>
      </c>
      <c r="B169" s="64" t="s">
        <v>1912</v>
      </c>
      <c r="C169" s="64">
        <v>2.48014365411592E-2</v>
      </c>
      <c r="D169" s="64">
        <v>0.41428988375125902</v>
      </c>
    </row>
    <row r="170" spans="1:4">
      <c r="A170" s="64" t="s">
        <v>1909</v>
      </c>
      <c r="B170" s="64" t="s">
        <v>1895</v>
      </c>
      <c r="C170" s="64">
        <v>6.4128517375764596E-2</v>
      </c>
      <c r="D170" s="64">
        <v>0.41428988375125902</v>
      </c>
    </row>
    <row r="171" spans="1:4">
      <c r="A171" s="64" t="s">
        <v>1909</v>
      </c>
      <c r="B171" s="64" t="s">
        <v>1882</v>
      </c>
      <c r="C171" s="64">
        <v>5.01424846005529E-2</v>
      </c>
      <c r="D171" s="64">
        <v>0.41428988375125902</v>
      </c>
    </row>
    <row r="172" spans="1:4">
      <c r="A172" s="64" t="s">
        <v>1909</v>
      </c>
      <c r="B172" s="64" t="s">
        <v>1887</v>
      </c>
      <c r="C172" s="64">
        <v>0.13881867918156501</v>
      </c>
      <c r="D172" s="64">
        <v>0.41428988375125902</v>
      </c>
    </row>
    <row r="173" spans="1:4">
      <c r="A173" s="64" t="s">
        <v>1909</v>
      </c>
      <c r="B173" s="64" t="s">
        <v>1884</v>
      </c>
      <c r="C173" s="64">
        <v>2.0839116638159998E-2</v>
      </c>
      <c r="D173" s="64">
        <v>0.41428988375125902</v>
      </c>
    </row>
    <row r="174" spans="1:4">
      <c r="A174" s="64" t="s">
        <v>1909</v>
      </c>
      <c r="B174" s="64" t="s">
        <v>1886</v>
      </c>
      <c r="C174" s="64">
        <v>0.13881867918156501</v>
      </c>
      <c r="D174" s="64">
        <v>0.41428988375125902</v>
      </c>
    </row>
    <row r="175" spans="1:4">
      <c r="A175" s="64" t="s">
        <v>1909</v>
      </c>
      <c r="B175" s="64" t="s">
        <v>1898</v>
      </c>
      <c r="C175" s="64">
        <v>6.34356258609797E-2</v>
      </c>
      <c r="D175" s="64">
        <v>0.41428988375125902</v>
      </c>
    </row>
    <row r="176" spans="1:4">
      <c r="A176" s="64" t="s">
        <v>1909</v>
      </c>
      <c r="B176" s="64" t="s">
        <v>1900</v>
      </c>
      <c r="C176" s="64">
        <v>6.4558346477977202E-2</v>
      </c>
      <c r="D176" s="64">
        <v>0.41428988375125902</v>
      </c>
    </row>
    <row r="177" spans="1:4">
      <c r="A177" s="64" t="s">
        <v>1913</v>
      </c>
      <c r="B177" s="64" t="s">
        <v>1914</v>
      </c>
      <c r="C177" s="64">
        <v>7.8233369935141697E-2</v>
      </c>
      <c r="D177" s="64">
        <v>0.33712281296409302</v>
      </c>
    </row>
    <row r="178" spans="1:4">
      <c r="A178" s="64" t="s">
        <v>1913</v>
      </c>
      <c r="B178" s="64" t="s">
        <v>1887</v>
      </c>
      <c r="C178" s="64">
        <v>0.13881867918156501</v>
      </c>
      <c r="D178" s="64">
        <v>0.33712281296409302</v>
      </c>
    </row>
    <row r="179" spans="1:4">
      <c r="A179" s="64" t="s">
        <v>1913</v>
      </c>
      <c r="B179" s="64" t="s">
        <v>1915</v>
      </c>
      <c r="C179" s="64">
        <v>0.16285759139682299</v>
      </c>
      <c r="D179" s="64">
        <v>0.33712281296409302</v>
      </c>
    </row>
    <row r="180" spans="1:4">
      <c r="A180" s="64" t="s">
        <v>1916</v>
      </c>
      <c r="B180" s="64" t="s">
        <v>1868</v>
      </c>
      <c r="C180" s="64">
        <v>0.50023111700411704</v>
      </c>
      <c r="D180" s="64">
        <v>0.36299410098461299</v>
      </c>
    </row>
    <row r="181" spans="1:4">
      <c r="A181" s="64" t="s">
        <v>1916</v>
      </c>
      <c r="B181" s="64" t="s">
        <v>1837</v>
      </c>
      <c r="C181" s="64">
        <v>0.50801645070266499</v>
      </c>
      <c r="D181" s="64">
        <v>0.36299410098461299</v>
      </c>
    </row>
    <row r="182" spans="1:4">
      <c r="A182" s="64" t="s">
        <v>1916</v>
      </c>
      <c r="B182" s="64" t="s">
        <v>1844</v>
      </c>
      <c r="C182" s="64">
        <v>0.54696086352318096</v>
      </c>
      <c r="D182" s="64">
        <v>0.36299410098461299</v>
      </c>
    </row>
    <row r="183" spans="1:4">
      <c r="A183" s="64" t="s">
        <v>1534</v>
      </c>
      <c r="B183" s="64" t="s">
        <v>1917</v>
      </c>
      <c r="C183" s="64">
        <v>0.48197134396859798</v>
      </c>
      <c r="D183" s="64">
        <v>0.37707623455907702</v>
      </c>
    </row>
    <row r="184" spans="1:4">
      <c r="A184" s="64" t="s">
        <v>1534</v>
      </c>
      <c r="B184" s="64" t="s">
        <v>1918</v>
      </c>
      <c r="C184" s="64">
        <v>0.51056163616490602</v>
      </c>
      <c r="D184" s="64">
        <v>0.37707623455907702</v>
      </c>
    </row>
    <row r="185" spans="1:4">
      <c r="A185" s="64" t="s">
        <v>1534</v>
      </c>
      <c r="B185" s="64" t="s">
        <v>1837</v>
      </c>
      <c r="C185" s="64">
        <v>0.50801645070266499</v>
      </c>
      <c r="D185" s="64">
        <v>0.37707623455907702</v>
      </c>
    </row>
    <row r="186" spans="1:4">
      <c r="A186" s="64" t="s">
        <v>1534</v>
      </c>
      <c r="B186" s="64" t="s">
        <v>1868</v>
      </c>
      <c r="C186" s="64">
        <v>0.50023111700411704</v>
      </c>
      <c r="D186" s="64">
        <v>0.37707623455907702</v>
      </c>
    </row>
    <row r="187" spans="1:4">
      <c r="A187" s="64" t="s">
        <v>1534</v>
      </c>
      <c r="B187" s="64" t="s">
        <v>1919</v>
      </c>
      <c r="C187" s="64">
        <v>0.56038471433021397</v>
      </c>
      <c r="D187" s="64">
        <v>0.37707623455907702</v>
      </c>
    </row>
    <row r="188" spans="1:4">
      <c r="A188" s="64" t="s">
        <v>1534</v>
      </c>
      <c r="B188" s="64" t="s">
        <v>1869</v>
      </c>
      <c r="C188" s="64">
        <v>0.27224793452616602</v>
      </c>
      <c r="D188" s="64">
        <v>0.37707623455907702</v>
      </c>
    </row>
    <row r="189" spans="1:4">
      <c r="A189" s="64" t="s">
        <v>1534</v>
      </c>
      <c r="B189" s="64" t="s">
        <v>1870</v>
      </c>
      <c r="C189" s="64">
        <v>0.24689192417464101</v>
      </c>
      <c r="D189" s="64">
        <v>0.37707623455907702</v>
      </c>
    </row>
    <row r="190" spans="1:4">
      <c r="A190" s="64" t="s">
        <v>1534</v>
      </c>
      <c r="B190" s="64" t="s">
        <v>1920</v>
      </c>
      <c r="C190" s="64">
        <v>0.67375768212211695</v>
      </c>
      <c r="D190" s="64">
        <v>0.37707623455907702</v>
      </c>
    </row>
    <row r="191" spans="1:4">
      <c r="A191" s="64" t="s">
        <v>1534</v>
      </c>
      <c r="B191" s="64" t="s">
        <v>1869</v>
      </c>
      <c r="C191" s="64">
        <v>0.27224793452616602</v>
      </c>
      <c r="D191" s="64">
        <v>0.37707623455907702</v>
      </c>
    </row>
    <row r="192" spans="1:4">
      <c r="A192" s="64" t="s">
        <v>1534</v>
      </c>
      <c r="B192" s="64" t="s">
        <v>1853</v>
      </c>
      <c r="C192" s="64">
        <v>0.24576389435562199</v>
      </c>
      <c r="D192" s="64">
        <v>0.37707623455907702</v>
      </c>
    </row>
    <row r="193" spans="1:4">
      <c r="A193" s="64" t="s">
        <v>1534</v>
      </c>
      <c r="B193" s="64" t="s">
        <v>1844</v>
      </c>
      <c r="C193" s="64">
        <v>0.54696086352318096</v>
      </c>
      <c r="D193" s="64">
        <v>0.37707623455907702</v>
      </c>
    </row>
    <row r="194" spans="1:4">
      <c r="A194" s="64" t="s">
        <v>1534</v>
      </c>
      <c r="B194" s="64" t="s">
        <v>1921</v>
      </c>
      <c r="C194" s="64">
        <v>0.52015956255187601</v>
      </c>
      <c r="D194" s="64">
        <v>0.37707623455907702</v>
      </c>
    </row>
    <row r="195" spans="1:4">
      <c r="A195" s="64" t="s">
        <v>1534</v>
      </c>
      <c r="B195" s="64" t="s">
        <v>1847</v>
      </c>
      <c r="C195" s="64">
        <v>0.97382048449049896</v>
      </c>
      <c r="D195" s="64">
        <v>0.37707623455907702</v>
      </c>
    </row>
    <row r="196" spans="1:4">
      <c r="A196" s="64" t="s">
        <v>1534</v>
      </c>
      <c r="B196" s="64" t="s">
        <v>1922</v>
      </c>
      <c r="C196" s="64">
        <v>0.50478849602736098</v>
      </c>
      <c r="D196" s="64">
        <v>0.37707623455907702</v>
      </c>
    </row>
    <row r="197" spans="1:4">
      <c r="A197" s="64" t="s">
        <v>1534</v>
      </c>
      <c r="B197" s="64" t="s">
        <v>1922</v>
      </c>
      <c r="C197" s="64">
        <v>0.50478849602736098</v>
      </c>
      <c r="D197" s="64">
        <v>0.37707623455907702</v>
      </c>
    </row>
    <row r="198" spans="1:4">
      <c r="A198" s="64" t="s">
        <v>1534</v>
      </c>
      <c r="B198" s="64" t="s">
        <v>1860</v>
      </c>
      <c r="C198" s="64">
        <v>0.22643803377473301</v>
      </c>
      <c r="D198" s="64">
        <v>0.37707623455907702</v>
      </c>
    </row>
    <row r="199" spans="1:4">
      <c r="A199" s="64" t="s">
        <v>1534</v>
      </c>
      <c r="B199" s="64" t="s">
        <v>1863</v>
      </c>
      <c r="C199" s="64">
        <v>0.28895469501458498</v>
      </c>
      <c r="D199" s="64">
        <v>0.37707623455907702</v>
      </c>
    </row>
    <row r="200" spans="1:4">
      <c r="A200" s="64" t="s">
        <v>1534</v>
      </c>
      <c r="B200" s="64" t="s">
        <v>1923</v>
      </c>
      <c r="C200" s="64">
        <v>0.42002202387621201</v>
      </c>
      <c r="D200" s="64">
        <v>0.37707623455907702</v>
      </c>
    </row>
    <row r="201" spans="1:4">
      <c r="A201" s="64" t="s">
        <v>1534</v>
      </c>
      <c r="B201" s="64" t="s">
        <v>1841</v>
      </c>
      <c r="C201" s="64">
        <v>0.181124055172385</v>
      </c>
      <c r="D201" s="64">
        <v>0.37707623455907702</v>
      </c>
    </row>
    <row r="202" spans="1:4">
      <c r="A202" s="64" t="s">
        <v>1534</v>
      </c>
      <c r="B202" s="64" t="s">
        <v>1857</v>
      </c>
      <c r="C202" s="64">
        <v>0.24765328829060099</v>
      </c>
      <c r="D202" s="64">
        <v>0.37707623455907702</v>
      </c>
    </row>
    <row r="203" spans="1:4">
      <c r="A203" s="64" t="s">
        <v>1924</v>
      </c>
      <c r="B203" s="64" t="s">
        <v>1878</v>
      </c>
      <c r="C203" s="64">
        <v>0.50721853901682401</v>
      </c>
      <c r="D203" s="64">
        <v>0.25710311052399498</v>
      </c>
    </row>
    <row r="204" spans="1:4">
      <c r="A204" s="64" t="s">
        <v>1924</v>
      </c>
      <c r="B204" s="64" t="s">
        <v>1877</v>
      </c>
      <c r="C204" s="64">
        <v>0.522910766761157</v>
      </c>
      <c r="D204" s="64">
        <v>0.25710311052399498</v>
      </c>
    </row>
    <row r="205" spans="1:4">
      <c r="A205" s="64" t="s">
        <v>1924</v>
      </c>
      <c r="B205" s="64" t="s">
        <v>1879</v>
      </c>
      <c r="C205" s="64">
        <v>0.44090766424258399</v>
      </c>
      <c r="D205" s="64">
        <v>0.25710311052399498</v>
      </c>
    </row>
    <row r="206" spans="1:4">
      <c r="A206" s="64" t="s">
        <v>1924</v>
      </c>
      <c r="B206" s="64" t="s">
        <v>1879</v>
      </c>
      <c r="C206" s="64">
        <v>0.44090766424258399</v>
      </c>
      <c r="D206" s="64">
        <v>0.25710311052399498</v>
      </c>
    </row>
    <row r="207" spans="1:4">
      <c r="A207" s="64" t="s">
        <v>1548</v>
      </c>
      <c r="B207" s="64" t="s">
        <v>1886</v>
      </c>
      <c r="C207" s="64">
        <v>0.13881867918156501</v>
      </c>
      <c r="D207" s="64">
        <v>0.152838503005925</v>
      </c>
    </row>
    <row r="208" spans="1:4">
      <c r="A208" s="64" t="s">
        <v>1548</v>
      </c>
      <c r="B208" s="64" t="s">
        <v>1895</v>
      </c>
      <c r="C208" s="64">
        <v>6.4128517375764596E-2</v>
      </c>
      <c r="D208" s="64">
        <v>0.152838503005925</v>
      </c>
    </row>
    <row r="209" spans="1:4">
      <c r="A209" s="64" t="s">
        <v>1548</v>
      </c>
      <c r="B209" s="64" t="s">
        <v>1884</v>
      </c>
      <c r="C209" s="64">
        <v>2.0839116638159998E-2</v>
      </c>
      <c r="D209" s="64">
        <v>0.152838503005925</v>
      </c>
    </row>
    <row r="210" spans="1:4">
      <c r="A210" s="64" t="s">
        <v>1548</v>
      </c>
      <c r="B210" s="64" t="s">
        <v>1887</v>
      </c>
      <c r="C210" s="64">
        <v>0.13881867918156501</v>
      </c>
      <c r="D210" s="64">
        <v>0.152838503005925</v>
      </c>
    </row>
    <row r="211" spans="1:4">
      <c r="A211" s="64" t="s">
        <v>1548</v>
      </c>
      <c r="B211" s="64" t="s">
        <v>1925</v>
      </c>
      <c r="C211" s="64">
        <v>4.22052856303139E-2</v>
      </c>
      <c r="D211" s="64">
        <v>0.152838503005925</v>
      </c>
    </row>
    <row r="212" spans="1:4">
      <c r="A212" s="64" t="s">
        <v>1548</v>
      </c>
      <c r="B212" s="64" t="s">
        <v>1900</v>
      </c>
      <c r="C212" s="64">
        <v>6.4558346477977202E-2</v>
      </c>
      <c r="D212" s="64">
        <v>0.152838503005925</v>
      </c>
    </row>
    <row r="213" spans="1:4">
      <c r="A213" s="64" t="s">
        <v>1548</v>
      </c>
      <c r="B213" s="64" t="s">
        <v>1895</v>
      </c>
      <c r="C213" s="64">
        <v>6.4128517375764596E-2</v>
      </c>
      <c r="D213" s="64">
        <v>0.152838503005925</v>
      </c>
    </row>
    <row r="214" spans="1:4">
      <c r="A214" s="64" t="s">
        <v>1548</v>
      </c>
      <c r="B214" s="64" t="s">
        <v>1893</v>
      </c>
      <c r="C214" s="64">
        <v>5.7130500442659798E-2</v>
      </c>
      <c r="D214" s="64">
        <v>0.152838503005925</v>
      </c>
    </row>
    <row r="215" spans="1:4">
      <c r="A215" s="64" t="s">
        <v>1548</v>
      </c>
      <c r="B215" s="64" t="s">
        <v>1914</v>
      </c>
      <c r="C215" s="64">
        <v>7.8233369935141697E-2</v>
      </c>
      <c r="D215" s="64">
        <v>0.152838503005925</v>
      </c>
    </row>
    <row r="216" spans="1:4">
      <c r="A216" s="64" t="s">
        <v>1548</v>
      </c>
      <c r="B216" s="64" t="s">
        <v>1926</v>
      </c>
      <c r="C216" s="64">
        <v>8.64940287544958E-2</v>
      </c>
      <c r="D216" s="64">
        <v>0.152838503005925</v>
      </c>
    </row>
    <row r="217" spans="1:4">
      <c r="A217" s="64" t="s">
        <v>1548</v>
      </c>
      <c r="B217" s="64" t="s">
        <v>1879</v>
      </c>
      <c r="C217" s="64">
        <v>0.44090766424258399</v>
      </c>
      <c r="D217" s="64">
        <v>0.152838503005925</v>
      </c>
    </row>
    <row r="218" spans="1:4">
      <c r="A218" s="64" t="s">
        <v>1548</v>
      </c>
      <c r="B218" s="64" t="s">
        <v>1886</v>
      </c>
      <c r="C218" s="64">
        <v>0.13881867918156501</v>
      </c>
      <c r="D218" s="64">
        <v>0.152838503005925</v>
      </c>
    </row>
    <row r="219" spans="1:4">
      <c r="A219" s="64" t="s">
        <v>1548</v>
      </c>
      <c r="B219" s="64" t="s">
        <v>1893</v>
      </c>
      <c r="C219" s="64">
        <v>5.7130500442659798E-2</v>
      </c>
      <c r="D219" s="64">
        <v>0.152838503005925</v>
      </c>
    </row>
    <row r="220" spans="1:4">
      <c r="A220" s="64" t="s">
        <v>1548</v>
      </c>
      <c r="B220" s="64" t="s">
        <v>1927</v>
      </c>
      <c r="C220" s="64">
        <v>0.138098625910062</v>
      </c>
      <c r="D220" s="64">
        <v>0.152838503005925</v>
      </c>
    </row>
    <row r="221" spans="1:4">
      <c r="A221" s="64" t="s">
        <v>1548</v>
      </c>
      <c r="B221" s="64" t="s">
        <v>1928</v>
      </c>
      <c r="C221" s="64">
        <v>7.8233369935141697E-2</v>
      </c>
      <c r="D221" s="64">
        <v>0.152838503005925</v>
      </c>
    </row>
    <row r="222" spans="1:4">
      <c r="A222" s="64" t="s">
        <v>1548</v>
      </c>
      <c r="B222" s="64" t="s">
        <v>1929</v>
      </c>
      <c r="C222" s="64">
        <v>9.7083201860113696E-2</v>
      </c>
      <c r="D222" s="64">
        <v>0.152838503005925</v>
      </c>
    </row>
    <row r="223" spans="1:4">
      <c r="A223" s="64" t="s">
        <v>1548</v>
      </c>
      <c r="B223" s="64" t="s">
        <v>1930</v>
      </c>
      <c r="C223" s="64">
        <v>9.9810956031720299E-2</v>
      </c>
      <c r="D223" s="64">
        <v>0.152838503005925</v>
      </c>
    </row>
    <row r="224" spans="1:4">
      <c r="A224" s="64" t="s">
        <v>1548</v>
      </c>
      <c r="B224" s="64" t="s">
        <v>1890</v>
      </c>
      <c r="C224" s="64">
        <v>3.1418692792441402E-2</v>
      </c>
      <c r="D224" s="64">
        <v>0.152838503005925</v>
      </c>
    </row>
    <row r="225" spans="1:4">
      <c r="A225" s="64" t="s">
        <v>1548</v>
      </c>
      <c r="B225" s="64" t="s">
        <v>1895</v>
      </c>
      <c r="C225" s="64">
        <v>6.4128517375764596E-2</v>
      </c>
      <c r="D225" s="64">
        <v>0.152838503005925</v>
      </c>
    </row>
    <row r="226" spans="1:4">
      <c r="A226" s="64" t="s">
        <v>1548</v>
      </c>
      <c r="B226" s="64" t="s">
        <v>1931</v>
      </c>
      <c r="C226" s="64">
        <v>8.1722602454989995E-2</v>
      </c>
      <c r="D226" s="64">
        <v>0.152838503005925</v>
      </c>
    </row>
    <row r="227" spans="1:4">
      <c r="A227" s="64" t="s">
        <v>1548</v>
      </c>
      <c r="B227" s="64" t="s">
        <v>1890</v>
      </c>
      <c r="C227" s="64">
        <v>3.1418692792441402E-2</v>
      </c>
      <c r="D227" s="64">
        <v>0.152838503005925</v>
      </c>
    </row>
    <row r="228" spans="1:4">
      <c r="A228" s="64" t="s">
        <v>1548</v>
      </c>
      <c r="B228" s="64" t="s">
        <v>1886</v>
      </c>
      <c r="C228" s="64">
        <v>0.13881867918156501</v>
      </c>
      <c r="D228" s="64">
        <v>0.152838503005925</v>
      </c>
    </row>
    <row r="229" spans="1:4">
      <c r="A229" s="64" t="s">
        <v>1548</v>
      </c>
      <c r="B229" s="64" t="s">
        <v>1887</v>
      </c>
      <c r="C229" s="64">
        <v>0.13881867918156501</v>
      </c>
      <c r="D229" s="64">
        <v>0.152838503005925</v>
      </c>
    </row>
    <row r="230" spans="1:4">
      <c r="A230" s="64" t="s">
        <v>1548</v>
      </c>
      <c r="B230" s="64" t="s">
        <v>1893</v>
      </c>
      <c r="C230" s="64">
        <v>5.7130500442659798E-2</v>
      </c>
      <c r="D230" s="64">
        <v>0.152838503005925</v>
      </c>
    </row>
    <row r="231" spans="1:4">
      <c r="A231" s="64" t="s">
        <v>1548</v>
      </c>
      <c r="B231" s="64" t="s">
        <v>1932</v>
      </c>
      <c r="C231" s="64">
        <v>8.1722602454989995E-2</v>
      </c>
      <c r="D231" s="64">
        <v>0.152838503005925</v>
      </c>
    </row>
    <row r="232" spans="1:4">
      <c r="A232" s="64" t="s">
        <v>1548</v>
      </c>
      <c r="B232" s="64" t="s">
        <v>1887</v>
      </c>
      <c r="C232" s="64">
        <v>0.13881867918156501</v>
      </c>
      <c r="D232" s="64">
        <v>0.152838503005925</v>
      </c>
    </row>
    <row r="233" spans="1:4">
      <c r="A233" s="64" t="s">
        <v>1548</v>
      </c>
      <c r="B233" s="64" t="s">
        <v>1928</v>
      </c>
      <c r="C233" s="64">
        <v>7.8233369935141697E-2</v>
      </c>
      <c r="D233" s="64">
        <v>0.152838503005925</v>
      </c>
    </row>
    <row r="234" spans="1:4">
      <c r="A234" s="64" t="s">
        <v>1548</v>
      </c>
      <c r="B234" s="64" t="s">
        <v>1933</v>
      </c>
      <c r="C234" s="64">
        <v>4.5232953762170203E-3</v>
      </c>
      <c r="D234" s="64">
        <v>0.152838503005925</v>
      </c>
    </row>
    <row r="235" spans="1:4">
      <c r="A235" s="64" t="s">
        <v>1548</v>
      </c>
      <c r="B235" s="64" t="s">
        <v>1898</v>
      </c>
      <c r="C235" s="64">
        <v>6.34356258609797E-2</v>
      </c>
      <c r="D235" s="64">
        <v>0.152838503005925</v>
      </c>
    </row>
    <row r="236" spans="1:4">
      <c r="A236" s="64" t="s">
        <v>1548</v>
      </c>
      <c r="B236" s="64" t="s">
        <v>1932</v>
      </c>
      <c r="C236" s="64">
        <v>8.1722602454989995E-2</v>
      </c>
      <c r="D236" s="64">
        <v>0.152838503005925</v>
      </c>
    </row>
    <row r="237" spans="1:4">
      <c r="A237" s="64" t="s">
        <v>1548</v>
      </c>
      <c r="B237" s="64" t="s">
        <v>1879</v>
      </c>
      <c r="C237" s="64">
        <v>0.44090766424258399</v>
      </c>
      <c r="D237" s="64">
        <v>0.152838503005925</v>
      </c>
    </row>
    <row r="238" spans="1:4">
      <c r="A238" s="64" t="s">
        <v>1548</v>
      </c>
      <c r="B238" s="64" t="s">
        <v>1896</v>
      </c>
      <c r="C238" s="64">
        <v>0.128506833089024</v>
      </c>
      <c r="D238" s="64">
        <v>0.152838503005925</v>
      </c>
    </row>
    <row r="239" spans="1:4">
      <c r="A239" s="64" t="s">
        <v>1548</v>
      </c>
      <c r="B239" s="64" t="s">
        <v>1928</v>
      </c>
      <c r="C239" s="64">
        <v>7.8233369935141697E-2</v>
      </c>
      <c r="D239" s="64">
        <v>0.152838503005925</v>
      </c>
    </row>
    <row r="240" spans="1:4">
      <c r="A240" s="64" t="s">
        <v>1548</v>
      </c>
      <c r="B240" s="64" t="s">
        <v>1877</v>
      </c>
      <c r="C240" s="64">
        <v>0.522910766761157</v>
      </c>
      <c r="D240" s="64">
        <v>0.152838503005925</v>
      </c>
    </row>
    <row r="241" spans="1:4">
      <c r="A241" s="64" t="s">
        <v>1548</v>
      </c>
      <c r="B241" s="64" t="s">
        <v>1895</v>
      </c>
      <c r="C241" s="64">
        <v>6.4128517375764596E-2</v>
      </c>
      <c r="D241" s="64">
        <v>0.152838503005925</v>
      </c>
    </row>
    <row r="242" spans="1:4">
      <c r="A242" s="64" t="s">
        <v>1548</v>
      </c>
      <c r="B242" s="64" t="s">
        <v>1904</v>
      </c>
      <c r="C242" s="64">
        <v>4.8355315899533097E-2</v>
      </c>
      <c r="D242" s="64">
        <v>0.152838503005925</v>
      </c>
    </row>
    <row r="243" spans="1:4">
      <c r="A243" s="64" t="s">
        <v>1548</v>
      </c>
      <c r="B243" s="64" t="s">
        <v>1895</v>
      </c>
      <c r="C243" s="64">
        <v>6.4128517375764596E-2</v>
      </c>
      <c r="D243" s="64">
        <v>0.152838503005925</v>
      </c>
    </row>
    <row r="244" spans="1:4">
      <c r="A244" s="64" t="s">
        <v>1548</v>
      </c>
      <c r="B244" s="64" t="s">
        <v>1886</v>
      </c>
      <c r="C244" s="64">
        <v>0.13881867918156501</v>
      </c>
      <c r="D244" s="64">
        <v>0.152838503005925</v>
      </c>
    </row>
    <row r="245" spans="1:4">
      <c r="A245" s="64" t="s">
        <v>1548</v>
      </c>
      <c r="B245" s="64" t="s">
        <v>1931</v>
      </c>
      <c r="C245" s="64">
        <v>8.1722602454989995E-2</v>
      </c>
      <c r="D245" s="64">
        <v>0.152838503005925</v>
      </c>
    </row>
    <row r="246" spans="1:4">
      <c r="A246" s="64" t="s">
        <v>1548</v>
      </c>
      <c r="B246" s="64" t="s">
        <v>1893</v>
      </c>
      <c r="C246" s="64">
        <v>5.7130500442659798E-2</v>
      </c>
      <c r="D246" s="64">
        <v>0.152838503005925</v>
      </c>
    </row>
    <row r="247" spans="1:4">
      <c r="A247" s="64" t="s">
        <v>1548</v>
      </c>
      <c r="B247" s="64" t="s">
        <v>1914</v>
      </c>
      <c r="C247" s="64">
        <v>7.8233369935141697E-2</v>
      </c>
      <c r="D247" s="64">
        <v>0.152838503005925</v>
      </c>
    </row>
    <row r="248" spans="1:4">
      <c r="A248" s="64" t="s">
        <v>1548</v>
      </c>
      <c r="B248" s="64" t="s">
        <v>1878</v>
      </c>
      <c r="C248" s="64">
        <v>0.50721853901682401</v>
      </c>
      <c r="D248" s="64">
        <v>0.152838503005925</v>
      </c>
    </row>
    <row r="249" spans="1:4">
      <c r="A249" s="64" t="s">
        <v>1548</v>
      </c>
      <c r="B249" s="64" t="s">
        <v>1895</v>
      </c>
      <c r="C249" s="64">
        <v>6.4128517375764596E-2</v>
      </c>
      <c r="D249" s="64">
        <v>0.152838503005925</v>
      </c>
    </row>
    <row r="250" spans="1:4">
      <c r="A250" s="64" t="s">
        <v>1548</v>
      </c>
      <c r="B250" s="64" t="s">
        <v>1904</v>
      </c>
      <c r="C250" s="64">
        <v>4.8355315899533097E-2</v>
      </c>
      <c r="D250" s="64">
        <v>0.152838503005925</v>
      </c>
    </row>
    <row r="251" spans="1:4">
      <c r="A251" s="64" t="s">
        <v>1548</v>
      </c>
      <c r="B251" s="64" t="s">
        <v>1887</v>
      </c>
      <c r="C251" s="64">
        <v>0.13881867918156501</v>
      </c>
      <c r="D251" s="64">
        <v>0.152838503005925</v>
      </c>
    </row>
    <row r="252" spans="1:4">
      <c r="A252" s="64" t="s">
        <v>1548</v>
      </c>
      <c r="B252" s="64" t="s">
        <v>1900</v>
      </c>
      <c r="C252" s="64">
        <v>6.4558346477977202E-2</v>
      </c>
      <c r="D252" s="64">
        <v>0.152838503005925</v>
      </c>
    </row>
    <row r="253" spans="1:4">
      <c r="A253" s="64" t="s">
        <v>1548</v>
      </c>
      <c r="B253" s="64" t="s">
        <v>1934</v>
      </c>
      <c r="C253" s="64">
        <v>0.140238374053271</v>
      </c>
      <c r="D253" s="64">
        <v>0.152838503005925</v>
      </c>
    </row>
    <row r="254" spans="1:4">
      <c r="A254" s="64" t="s">
        <v>1548</v>
      </c>
      <c r="B254" s="64" t="s">
        <v>1901</v>
      </c>
      <c r="C254" s="64">
        <v>0.18185432151186501</v>
      </c>
      <c r="D254" s="64">
        <v>0.152838503005925</v>
      </c>
    </row>
    <row r="255" spans="1:4">
      <c r="A255" s="64" t="s">
        <v>1548</v>
      </c>
      <c r="B255" s="64" t="s">
        <v>1893</v>
      </c>
      <c r="C255" s="64">
        <v>5.7130500442659798E-2</v>
      </c>
      <c r="D255" s="64">
        <v>0.152838503005925</v>
      </c>
    </row>
    <row r="256" spans="1:4">
      <c r="A256" s="64" t="s">
        <v>1548</v>
      </c>
      <c r="B256" s="64" t="s">
        <v>1935</v>
      </c>
      <c r="C256" s="64">
        <v>0.138098625910062</v>
      </c>
      <c r="D256" s="64">
        <v>0.152838503005925</v>
      </c>
    </row>
    <row r="257" spans="1:4">
      <c r="A257" s="64" t="s">
        <v>1548</v>
      </c>
      <c r="B257" s="64" t="s">
        <v>1900</v>
      </c>
      <c r="C257" s="64">
        <v>6.4558346477977202E-2</v>
      </c>
      <c r="D257" s="64">
        <v>0.152838503005925</v>
      </c>
    </row>
    <row r="258" spans="1:4">
      <c r="A258" s="64" t="s">
        <v>1548</v>
      </c>
      <c r="B258" s="64" t="s">
        <v>1936</v>
      </c>
      <c r="C258" s="64">
        <v>7.0726612821458104E-2</v>
      </c>
      <c r="D258" s="64">
        <v>0.152838503005925</v>
      </c>
    </row>
    <row r="259" spans="1:4">
      <c r="A259" s="64" t="s">
        <v>1548</v>
      </c>
      <c r="B259" s="64" t="s">
        <v>1887</v>
      </c>
      <c r="C259" s="64">
        <v>0.13881867918156501</v>
      </c>
      <c r="D259" s="64">
        <v>0.152838503005925</v>
      </c>
    </row>
    <row r="260" spans="1:4">
      <c r="A260" s="64" t="s">
        <v>1548</v>
      </c>
      <c r="B260" s="64" t="s">
        <v>1895</v>
      </c>
      <c r="C260" s="64">
        <v>6.4128517375764596E-2</v>
      </c>
      <c r="D260" s="64">
        <v>0.152838503005925</v>
      </c>
    </row>
    <row r="261" spans="1:4">
      <c r="A261" s="64" t="s">
        <v>1548</v>
      </c>
      <c r="B261" s="64" t="s">
        <v>1937</v>
      </c>
      <c r="C261" s="64">
        <v>0.151800441642228</v>
      </c>
      <c r="D261" s="64">
        <v>0.152838503005925</v>
      </c>
    </row>
    <row r="262" spans="1:4">
      <c r="A262" s="64" t="s">
        <v>1548</v>
      </c>
      <c r="B262" s="64" t="s">
        <v>1887</v>
      </c>
      <c r="C262" s="64">
        <v>0.13881867918156501</v>
      </c>
      <c r="D262" s="64">
        <v>0.152838503005925</v>
      </c>
    </row>
    <row r="263" spans="1:4">
      <c r="A263" s="64" t="s">
        <v>1548</v>
      </c>
      <c r="B263" s="64" t="s">
        <v>1895</v>
      </c>
      <c r="C263" s="64">
        <v>6.4128517375764596E-2</v>
      </c>
      <c r="D263" s="64">
        <v>0.152838503005925</v>
      </c>
    </row>
    <row r="264" spans="1:4">
      <c r="A264" s="64" t="s">
        <v>1548</v>
      </c>
      <c r="B264" s="64" t="s">
        <v>1938</v>
      </c>
      <c r="C264" s="64">
        <v>1.38437636252263E-2</v>
      </c>
      <c r="D264" s="64">
        <v>0.152838503005925</v>
      </c>
    </row>
    <row r="265" spans="1:4">
      <c r="A265" s="64" t="s">
        <v>1548</v>
      </c>
      <c r="B265" s="64" t="s">
        <v>1931</v>
      </c>
      <c r="C265" s="64">
        <v>8.1722602454989995E-2</v>
      </c>
      <c r="D265" s="64">
        <v>0.152838503005925</v>
      </c>
    </row>
    <row r="266" spans="1:4">
      <c r="A266" s="64" t="s">
        <v>1548</v>
      </c>
      <c r="B266" s="64" t="s">
        <v>1887</v>
      </c>
      <c r="C266" s="64">
        <v>0.13881867918156501</v>
      </c>
      <c r="D266" s="64">
        <v>0.152838503005925</v>
      </c>
    </row>
    <row r="267" spans="1:4">
      <c r="A267" s="64" t="s">
        <v>1548</v>
      </c>
      <c r="B267" s="64" t="s">
        <v>1905</v>
      </c>
      <c r="C267" s="64">
        <v>0.16853731769899299</v>
      </c>
      <c r="D267" s="64">
        <v>0.152838503005925</v>
      </c>
    </row>
    <row r="268" spans="1:4">
      <c r="A268" s="64" t="s">
        <v>1548</v>
      </c>
      <c r="B268" s="64" t="s">
        <v>1886</v>
      </c>
      <c r="C268" s="64">
        <v>0.13881867918156501</v>
      </c>
      <c r="D268" s="64">
        <v>0.152838503005925</v>
      </c>
    </row>
    <row r="269" spans="1:4">
      <c r="A269" s="64" t="s">
        <v>1548</v>
      </c>
      <c r="B269" s="64" t="s">
        <v>1939</v>
      </c>
      <c r="C269" s="64">
        <v>4.9989150617008298E-3</v>
      </c>
      <c r="D269" s="64">
        <v>0.152838503005925</v>
      </c>
    </row>
    <row r="270" spans="1:4">
      <c r="A270" s="64" t="s">
        <v>1548</v>
      </c>
      <c r="B270" s="64" t="s">
        <v>1940</v>
      </c>
      <c r="C270" s="64">
        <v>5.2544893536316001E-2</v>
      </c>
      <c r="D270" s="64">
        <v>0.152838503005925</v>
      </c>
    </row>
    <row r="271" spans="1:4">
      <c r="A271" s="64" t="s">
        <v>1548</v>
      </c>
      <c r="B271" s="64" t="s">
        <v>1941</v>
      </c>
      <c r="C271" s="64">
        <v>8.1722602454989995E-2</v>
      </c>
      <c r="D271" s="64">
        <v>0.152838503005925</v>
      </c>
    </row>
    <row r="272" spans="1:4">
      <c r="A272" s="64" t="s">
        <v>1548</v>
      </c>
      <c r="B272" s="64" t="s">
        <v>1942</v>
      </c>
      <c r="C272" s="64">
        <v>6.6629621337571596E-2</v>
      </c>
      <c r="D272" s="64">
        <v>0.152838503005925</v>
      </c>
    </row>
    <row r="273" spans="1:4">
      <c r="A273" s="64" t="s">
        <v>1548</v>
      </c>
      <c r="B273" s="64" t="s">
        <v>1914</v>
      </c>
      <c r="C273" s="64">
        <v>7.8233369935141697E-2</v>
      </c>
      <c r="D273" s="64">
        <v>0.152838503005925</v>
      </c>
    </row>
    <row r="274" spans="1:4">
      <c r="A274" s="64" t="s">
        <v>1548</v>
      </c>
      <c r="B274" s="64" t="s">
        <v>1943</v>
      </c>
      <c r="C274" s="64">
        <v>2.6529074679893301E-2</v>
      </c>
      <c r="D274" s="64">
        <v>0.152838503005925</v>
      </c>
    </row>
    <row r="275" spans="1:4">
      <c r="A275" s="64" t="s">
        <v>1548</v>
      </c>
      <c r="B275" s="64" t="s">
        <v>1890</v>
      </c>
      <c r="C275" s="64">
        <v>3.1418692792441402E-2</v>
      </c>
      <c r="D275" s="64">
        <v>0.152838503005925</v>
      </c>
    </row>
    <row r="276" spans="1:4">
      <c r="A276" s="64" t="s">
        <v>1548</v>
      </c>
      <c r="B276" s="64" t="s">
        <v>1886</v>
      </c>
      <c r="C276" s="64">
        <v>0.13881867918156501</v>
      </c>
      <c r="D276" s="64">
        <v>0.152838503005925</v>
      </c>
    </row>
    <row r="277" spans="1:4">
      <c r="A277" s="64" t="s">
        <v>1548</v>
      </c>
      <c r="B277" s="64" t="s">
        <v>1886</v>
      </c>
      <c r="C277" s="64">
        <v>0.13881867918156501</v>
      </c>
      <c r="D277" s="64">
        <v>0.152838503005925</v>
      </c>
    </row>
    <row r="278" spans="1:4">
      <c r="A278" s="64" t="s">
        <v>1548</v>
      </c>
      <c r="B278" s="64" t="s">
        <v>1929</v>
      </c>
      <c r="C278" s="64">
        <v>9.7083201860113696E-2</v>
      </c>
      <c r="D278" s="64">
        <v>0.152838503005925</v>
      </c>
    </row>
    <row r="279" spans="1:4">
      <c r="A279" s="64" t="s">
        <v>1548</v>
      </c>
      <c r="B279" s="64" t="s">
        <v>1900</v>
      </c>
      <c r="C279" s="64">
        <v>6.4558346477977202E-2</v>
      </c>
      <c r="D279" s="64">
        <v>0.152838503005925</v>
      </c>
    </row>
    <row r="280" spans="1:4">
      <c r="A280" s="64" t="s">
        <v>1548</v>
      </c>
      <c r="B280" s="64" t="s">
        <v>1944</v>
      </c>
      <c r="C280" s="64">
        <v>1.9052274620254901E-2</v>
      </c>
      <c r="D280" s="64">
        <v>0.152838503005925</v>
      </c>
    </row>
    <row r="281" spans="1:4">
      <c r="A281" s="64" t="s">
        <v>1548</v>
      </c>
      <c r="B281" s="64" t="s">
        <v>1945</v>
      </c>
      <c r="C281" s="64">
        <v>5.5310367081646203E-2</v>
      </c>
      <c r="D281" s="64">
        <v>0.152838503005925</v>
      </c>
    </row>
    <row r="282" spans="1:4">
      <c r="A282" s="64" t="s">
        <v>1610</v>
      </c>
      <c r="B282" s="64" t="s">
        <v>1946</v>
      </c>
      <c r="C282" s="64">
        <v>0.55851133844456602</v>
      </c>
      <c r="D282" s="64">
        <v>0.30748971593281399</v>
      </c>
    </row>
    <row r="283" spans="1:4">
      <c r="A283" s="64" t="s">
        <v>1610</v>
      </c>
      <c r="B283" s="64" t="s">
        <v>1947</v>
      </c>
      <c r="C283" s="64">
        <v>0.47733735022764701</v>
      </c>
      <c r="D283" s="64">
        <v>0.30748971593281399</v>
      </c>
    </row>
    <row r="284" spans="1:4">
      <c r="A284" s="64" t="s">
        <v>1948</v>
      </c>
      <c r="B284" s="64" t="s">
        <v>1847</v>
      </c>
      <c r="C284" s="64">
        <v>0.97382048449049896</v>
      </c>
      <c r="D284" s="64">
        <v>0.43849849938485602</v>
      </c>
    </row>
    <row r="285" spans="1:4">
      <c r="A285" s="64" t="s">
        <v>1948</v>
      </c>
      <c r="B285" s="64" t="s">
        <v>1920</v>
      </c>
      <c r="C285" s="64">
        <v>0.67375768212211695</v>
      </c>
      <c r="D285" s="64">
        <v>0.43849849938485602</v>
      </c>
    </row>
    <row r="286" spans="1:4">
      <c r="A286" s="64" t="s">
        <v>1948</v>
      </c>
      <c r="B286" s="64" t="s">
        <v>1857</v>
      </c>
      <c r="C286" s="64">
        <v>0.24765328829060099</v>
      </c>
      <c r="D286" s="64">
        <v>0.43849849938485602</v>
      </c>
    </row>
    <row r="287" spans="1:4">
      <c r="A287" s="64" t="s">
        <v>1948</v>
      </c>
      <c r="B287" s="64" t="s">
        <v>1949</v>
      </c>
      <c r="C287" s="64">
        <v>0.18397724548070099</v>
      </c>
      <c r="D287" s="64">
        <v>0.43849849938485602</v>
      </c>
    </row>
    <row r="288" spans="1:4">
      <c r="A288" s="64" t="s">
        <v>1948</v>
      </c>
      <c r="B288" s="64" t="s">
        <v>1950</v>
      </c>
      <c r="C288" s="64">
        <v>0.123501497996506</v>
      </c>
      <c r="D288" s="64">
        <v>0.43849849938485602</v>
      </c>
    </row>
    <row r="289" spans="1:4">
      <c r="A289" s="64" t="s">
        <v>1948</v>
      </c>
      <c r="B289" s="64" t="s">
        <v>1951</v>
      </c>
      <c r="C289" s="64">
        <v>0.18215427912629001</v>
      </c>
      <c r="D289" s="64">
        <v>0.43849849938485602</v>
      </c>
    </row>
    <row r="290" spans="1:4">
      <c r="A290" s="64" t="s">
        <v>1948</v>
      </c>
      <c r="B290" s="64" t="s">
        <v>1870</v>
      </c>
      <c r="C290" s="64">
        <v>0.24689192417464101</v>
      </c>
      <c r="D290" s="64">
        <v>0.43849849938485602</v>
      </c>
    </row>
    <row r="291" spans="1:4">
      <c r="A291" s="64" t="s">
        <v>1948</v>
      </c>
      <c r="B291" s="64" t="s">
        <v>1841</v>
      </c>
      <c r="C291" s="64">
        <v>0.181124055172385</v>
      </c>
      <c r="D291" s="64">
        <v>0.43849849938485602</v>
      </c>
    </row>
    <row r="292" spans="1:4">
      <c r="A292" s="64" t="s">
        <v>1948</v>
      </c>
      <c r="B292" s="64" t="s">
        <v>1952</v>
      </c>
      <c r="C292" s="64">
        <v>6.9532874524863897E-2</v>
      </c>
      <c r="D292" s="64">
        <v>0.43849849938485602</v>
      </c>
    </row>
    <row r="293" spans="1:4">
      <c r="A293" s="64" t="s">
        <v>1948</v>
      </c>
      <c r="B293" s="64" t="s">
        <v>1918</v>
      </c>
      <c r="C293" s="64">
        <v>0.51056163616490602</v>
      </c>
      <c r="D293" s="64">
        <v>0.43849849938485602</v>
      </c>
    </row>
    <row r="294" spans="1:4">
      <c r="A294" s="64" t="s">
        <v>1948</v>
      </c>
      <c r="B294" s="64" t="s">
        <v>1953</v>
      </c>
      <c r="C294" s="64">
        <v>7.3440266988686595E-2</v>
      </c>
      <c r="D294" s="64">
        <v>0.43849849938485602</v>
      </c>
    </row>
    <row r="295" spans="1:4">
      <c r="A295" s="64" t="s">
        <v>1948</v>
      </c>
      <c r="B295" s="64" t="s">
        <v>1954</v>
      </c>
      <c r="C295" s="64">
        <v>0.15200107922883699</v>
      </c>
      <c r="D295" s="64">
        <v>0.43849849938485602</v>
      </c>
    </row>
    <row r="296" spans="1:4">
      <c r="A296" s="64" t="s">
        <v>1948</v>
      </c>
      <c r="B296" s="64" t="s">
        <v>1922</v>
      </c>
      <c r="C296" s="64">
        <v>0.50478849602736098</v>
      </c>
      <c r="D296" s="64">
        <v>0.43849849938485602</v>
      </c>
    </row>
    <row r="297" spans="1:4">
      <c r="A297" s="64" t="s">
        <v>1948</v>
      </c>
      <c r="B297" s="64" t="s">
        <v>1869</v>
      </c>
      <c r="C297" s="64">
        <v>0.27224793452616602</v>
      </c>
      <c r="D297" s="64">
        <v>0.43849849938485602</v>
      </c>
    </row>
    <row r="298" spans="1:4">
      <c r="A298" s="64" t="s">
        <v>1948</v>
      </c>
      <c r="B298" s="64" t="s">
        <v>1853</v>
      </c>
      <c r="C298" s="64">
        <v>0.24576389435562199</v>
      </c>
      <c r="D298" s="64">
        <v>0.43849849938485602</v>
      </c>
    </row>
    <row r="299" spans="1:4">
      <c r="A299" s="64" t="s">
        <v>1948</v>
      </c>
      <c r="B299" s="64" t="s">
        <v>1955</v>
      </c>
      <c r="C299" s="64">
        <v>0.15437424903927499</v>
      </c>
      <c r="D299" s="64">
        <v>0.43849849938485602</v>
      </c>
    </row>
    <row r="300" spans="1:4">
      <c r="A300" s="64" t="s">
        <v>1948</v>
      </c>
      <c r="B300" s="64" t="s">
        <v>1860</v>
      </c>
      <c r="C300" s="64">
        <v>0.22643803377473301</v>
      </c>
      <c r="D300" s="64">
        <v>0.43849849938485602</v>
      </c>
    </row>
    <row r="301" spans="1:4">
      <c r="A301" s="64" t="s">
        <v>1948</v>
      </c>
      <c r="B301" s="64" t="s">
        <v>1863</v>
      </c>
      <c r="C301" s="64">
        <v>0.28895469501458498</v>
      </c>
      <c r="D301" s="64">
        <v>0.43849849938485602</v>
      </c>
    </row>
    <row r="302" spans="1:4">
      <c r="A302" s="64" t="s">
        <v>1948</v>
      </c>
      <c r="B302" s="64" t="s">
        <v>1917</v>
      </c>
      <c r="C302" s="64">
        <v>0.48197134396859798</v>
      </c>
      <c r="D302" s="64">
        <v>0.43849849938485602</v>
      </c>
    </row>
    <row r="303" spans="1:4">
      <c r="A303" s="64" t="s">
        <v>1948</v>
      </c>
      <c r="B303" s="64" t="s">
        <v>1956</v>
      </c>
      <c r="C303" s="64">
        <v>9.7884515143430897E-2</v>
      </c>
      <c r="D303" s="64">
        <v>0.43849849938485602</v>
      </c>
    </row>
    <row r="304" spans="1:4">
      <c r="A304" s="64" t="s">
        <v>1948</v>
      </c>
      <c r="B304" s="64" t="s">
        <v>1957</v>
      </c>
      <c r="C304" s="64">
        <v>5.5116179340637401E-2</v>
      </c>
      <c r="D304" s="64">
        <v>0.43849849938485602</v>
      </c>
    </row>
    <row r="305" spans="1:4">
      <c r="A305" s="64" t="s">
        <v>1614</v>
      </c>
      <c r="B305" s="64" t="s">
        <v>1887</v>
      </c>
      <c r="C305" s="64">
        <v>0.13881867918156501</v>
      </c>
      <c r="D305" s="64">
        <v>0.248770934065461</v>
      </c>
    </row>
    <row r="306" spans="1:4">
      <c r="A306" s="64" t="s">
        <v>1614</v>
      </c>
      <c r="B306" s="64" t="s">
        <v>1887</v>
      </c>
      <c r="C306" s="64">
        <v>0.13881867918156501</v>
      </c>
      <c r="D306" s="64">
        <v>0.248770934065461</v>
      </c>
    </row>
    <row r="307" spans="1:4">
      <c r="A307" s="64" t="s">
        <v>1614</v>
      </c>
      <c r="B307" s="64" t="s">
        <v>1886</v>
      </c>
      <c r="C307" s="64">
        <v>0.13881867918156501</v>
      </c>
      <c r="D307" s="64">
        <v>0.248770934065461</v>
      </c>
    </row>
    <row r="308" spans="1:4">
      <c r="A308" s="64" t="s">
        <v>1614</v>
      </c>
      <c r="B308" s="64" t="s">
        <v>1914</v>
      </c>
      <c r="C308" s="64">
        <v>7.8233369935141697E-2</v>
      </c>
      <c r="D308" s="64">
        <v>0.248770934065461</v>
      </c>
    </row>
    <row r="309" spans="1:4">
      <c r="A309" s="64" t="s">
        <v>1614</v>
      </c>
      <c r="B309" s="64" t="s">
        <v>1931</v>
      </c>
      <c r="C309" s="64">
        <v>8.1722602454989995E-2</v>
      </c>
      <c r="D309" s="64">
        <v>0.248770934065461</v>
      </c>
    </row>
    <row r="310" spans="1:4">
      <c r="A310" s="64" t="s">
        <v>1614</v>
      </c>
      <c r="B310" s="64" t="s">
        <v>1895</v>
      </c>
      <c r="C310" s="64">
        <v>6.4128517375764596E-2</v>
      </c>
      <c r="D310" s="64">
        <v>0.248770934065461</v>
      </c>
    </row>
    <row r="311" spans="1:4">
      <c r="A311" s="64" t="s">
        <v>1614</v>
      </c>
      <c r="B311" s="64" t="s">
        <v>1914</v>
      </c>
      <c r="C311" s="64">
        <v>7.8233369935141697E-2</v>
      </c>
      <c r="D311" s="64">
        <v>0.248770934065461</v>
      </c>
    </row>
    <row r="312" spans="1:4">
      <c r="A312" s="64" t="s">
        <v>1629</v>
      </c>
      <c r="B312" s="64" t="s">
        <v>1958</v>
      </c>
      <c r="C312" s="64">
        <v>0.35364343459304098</v>
      </c>
      <c r="D312" s="64">
        <v>0.36299410098461299</v>
      </c>
    </row>
    <row r="313" spans="1:4">
      <c r="A313" s="64" t="s">
        <v>1629</v>
      </c>
      <c r="B313" s="64" t="s">
        <v>1947</v>
      </c>
      <c r="C313" s="64">
        <v>0.47733735022764701</v>
      </c>
      <c r="D313" s="64">
        <v>0.36299410098461299</v>
      </c>
    </row>
    <row r="314" spans="1:4">
      <c r="A314" s="64" t="s">
        <v>1629</v>
      </c>
      <c r="B314" s="64" t="s">
        <v>1959</v>
      </c>
      <c r="C314" s="64">
        <v>0.193440737412372</v>
      </c>
      <c r="D314" s="64">
        <v>0.36299410098461299</v>
      </c>
    </row>
    <row r="315" spans="1:4">
      <c r="A315" s="64" t="s">
        <v>1629</v>
      </c>
      <c r="B315" s="64" t="s">
        <v>1960</v>
      </c>
      <c r="C315" s="64">
        <v>0.123501497996506</v>
      </c>
      <c r="D315" s="64">
        <v>0.36299410098461299</v>
      </c>
    </row>
    <row r="316" spans="1:4">
      <c r="A316" s="64" t="s">
        <v>1629</v>
      </c>
      <c r="B316" s="64" t="s">
        <v>1946</v>
      </c>
      <c r="C316" s="64">
        <v>0.55851133844456602</v>
      </c>
      <c r="D316" s="64">
        <v>0.36299410098461299</v>
      </c>
    </row>
    <row r="317" spans="1:4">
      <c r="A317" s="64" t="s">
        <v>1632</v>
      </c>
      <c r="B317" s="64" t="s">
        <v>1914</v>
      </c>
      <c r="C317" s="64">
        <v>7.8233369935141697E-2</v>
      </c>
      <c r="D317" s="64">
        <v>0.29226538587266399</v>
      </c>
    </row>
    <row r="318" spans="1:4">
      <c r="A318" s="64" t="s">
        <v>1632</v>
      </c>
      <c r="B318" s="64" t="s">
        <v>1921</v>
      </c>
      <c r="C318" s="64">
        <v>0.52015956255187601</v>
      </c>
      <c r="D318" s="64">
        <v>0.29226538587266399</v>
      </c>
    </row>
    <row r="319" spans="1:4">
      <c r="A319" s="64" t="s">
        <v>1632</v>
      </c>
      <c r="B319" s="64" t="s">
        <v>1870</v>
      </c>
      <c r="C319" s="64">
        <v>0.24689192417464101</v>
      </c>
      <c r="D319" s="64">
        <v>0.29226538587266399</v>
      </c>
    </row>
    <row r="320" spans="1:4">
      <c r="A320" s="64" t="s">
        <v>1632</v>
      </c>
      <c r="B320" s="64" t="s">
        <v>1919</v>
      </c>
      <c r="C320" s="64">
        <v>0.56038471433021397</v>
      </c>
      <c r="D320" s="64">
        <v>0.29226538587266399</v>
      </c>
    </row>
    <row r="321" spans="1:4">
      <c r="A321" s="64" t="s">
        <v>1632</v>
      </c>
      <c r="B321" s="64" t="s">
        <v>1853</v>
      </c>
      <c r="C321" s="64">
        <v>0.24576389435562199</v>
      </c>
      <c r="D321" s="64">
        <v>0.29226538587266399</v>
      </c>
    </row>
    <row r="322" spans="1:4">
      <c r="A322" s="64" t="s">
        <v>1632</v>
      </c>
      <c r="B322" s="64" t="s">
        <v>1844</v>
      </c>
      <c r="C322" s="64">
        <v>0.54696086352318096</v>
      </c>
      <c r="D322" s="64">
        <v>0.29226538587266399</v>
      </c>
    </row>
    <row r="323" spans="1:4">
      <c r="A323" s="64" t="s">
        <v>1632</v>
      </c>
      <c r="B323" s="64" t="s">
        <v>1922</v>
      </c>
      <c r="C323" s="64">
        <v>0.50478849602736098</v>
      </c>
      <c r="D323" s="64">
        <v>0.29226538587266399</v>
      </c>
    </row>
    <row r="324" spans="1:4">
      <c r="A324" s="64" t="s">
        <v>1632</v>
      </c>
      <c r="B324" s="64" t="s">
        <v>1961</v>
      </c>
      <c r="C324" s="64">
        <v>7.0726612821458104E-2</v>
      </c>
      <c r="D324" s="64">
        <v>0.29226538587266399</v>
      </c>
    </row>
    <row r="325" spans="1:4">
      <c r="A325" s="64" t="s">
        <v>1632</v>
      </c>
      <c r="B325" s="64" t="s">
        <v>1962</v>
      </c>
      <c r="C325" s="64">
        <v>8.5056705709469299E-2</v>
      </c>
      <c r="D325" s="64">
        <v>0.29226538587266399</v>
      </c>
    </row>
    <row r="326" spans="1:4">
      <c r="A326" s="64" t="s">
        <v>1632</v>
      </c>
      <c r="B326" s="64" t="s">
        <v>1857</v>
      </c>
      <c r="C326" s="64">
        <v>0.24765328829060099</v>
      </c>
      <c r="D326" s="64">
        <v>0.29226538587266399</v>
      </c>
    </row>
    <row r="327" spans="1:4">
      <c r="A327" s="64" t="s">
        <v>1632</v>
      </c>
      <c r="B327" s="64" t="s">
        <v>1868</v>
      </c>
      <c r="C327" s="64">
        <v>0.50023111700411704</v>
      </c>
      <c r="D327" s="64">
        <v>0.29226538587266399</v>
      </c>
    </row>
    <row r="328" spans="1:4">
      <c r="A328" s="64" t="s">
        <v>1632</v>
      </c>
      <c r="B328" s="64" t="s">
        <v>1869</v>
      </c>
      <c r="C328" s="64">
        <v>0.27224793452616602</v>
      </c>
      <c r="D328" s="64">
        <v>0.29226538587266399</v>
      </c>
    </row>
    <row r="329" spans="1:4">
      <c r="A329" s="64" t="s">
        <v>1632</v>
      </c>
      <c r="B329" s="64" t="s">
        <v>1837</v>
      </c>
      <c r="C329" s="64">
        <v>0.50801645070266499</v>
      </c>
      <c r="D329" s="64">
        <v>0.29226538587266399</v>
      </c>
    </row>
    <row r="330" spans="1:4">
      <c r="A330" s="64" t="s">
        <v>1632</v>
      </c>
      <c r="B330" s="64" t="s">
        <v>1922</v>
      </c>
      <c r="C330" s="64">
        <v>0.50478849602736098</v>
      </c>
      <c r="D330" s="64">
        <v>0.29226538587266399</v>
      </c>
    </row>
    <row r="331" spans="1:4">
      <c r="A331" s="64" t="s">
        <v>1632</v>
      </c>
      <c r="B331" s="64" t="s">
        <v>1847</v>
      </c>
      <c r="C331" s="64">
        <v>0.97382048449049896</v>
      </c>
      <c r="D331" s="64">
        <v>0.29226538587266399</v>
      </c>
    </row>
    <row r="332" spans="1:4">
      <c r="A332" s="64" t="s">
        <v>1632</v>
      </c>
      <c r="B332" s="64" t="s">
        <v>1890</v>
      </c>
      <c r="C332" s="64">
        <v>3.1418692792441402E-2</v>
      </c>
      <c r="D332" s="64">
        <v>0.29226538587266399</v>
      </c>
    </row>
    <row r="333" spans="1:4">
      <c r="A333" s="64" t="s">
        <v>1632</v>
      </c>
      <c r="B333" s="64" t="s">
        <v>1963</v>
      </c>
      <c r="C333" s="64">
        <v>7.7875350290849493E-2</v>
      </c>
      <c r="D333" s="64">
        <v>0.29226538587266399</v>
      </c>
    </row>
    <row r="334" spans="1:4">
      <c r="A334" s="64" t="s">
        <v>1632</v>
      </c>
      <c r="B334" s="64" t="s">
        <v>1869</v>
      </c>
      <c r="C334" s="64">
        <v>0.27224793452616602</v>
      </c>
      <c r="D334" s="64">
        <v>0.29226538587266399</v>
      </c>
    </row>
    <row r="335" spans="1:4">
      <c r="A335" s="64" t="s">
        <v>1632</v>
      </c>
      <c r="B335" s="64" t="s">
        <v>1887</v>
      </c>
      <c r="C335" s="64">
        <v>0.13881867918156501</v>
      </c>
      <c r="D335" s="64">
        <v>0.29226538587266399</v>
      </c>
    </row>
    <row r="336" spans="1:4">
      <c r="A336" s="64" t="s">
        <v>1632</v>
      </c>
      <c r="B336" s="64" t="s">
        <v>1920</v>
      </c>
      <c r="C336" s="64">
        <v>0.67375768212211695</v>
      </c>
      <c r="D336" s="64">
        <v>0.29226538587266399</v>
      </c>
    </row>
    <row r="337" spans="1:4">
      <c r="A337" s="64" t="s">
        <v>1632</v>
      </c>
      <c r="B337" s="64" t="s">
        <v>1863</v>
      </c>
      <c r="C337" s="64">
        <v>0.28895469501458498</v>
      </c>
      <c r="D337" s="64">
        <v>0.29226538587266399</v>
      </c>
    </row>
    <row r="338" spans="1:4">
      <c r="A338" s="64" t="s">
        <v>1632</v>
      </c>
      <c r="B338" s="64" t="s">
        <v>1917</v>
      </c>
      <c r="C338" s="64">
        <v>0.48197134396859798</v>
      </c>
      <c r="D338" s="64">
        <v>0.29226538587266399</v>
      </c>
    </row>
    <row r="339" spans="1:4">
      <c r="A339" s="64" t="s">
        <v>1632</v>
      </c>
      <c r="B339" s="64" t="s">
        <v>1841</v>
      </c>
      <c r="C339" s="64">
        <v>0.181124055172385</v>
      </c>
      <c r="D339" s="64">
        <v>0.29226538587266399</v>
      </c>
    </row>
    <row r="340" spans="1:4">
      <c r="A340" s="64" t="s">
        <v>1632</v>
      </c>
      <c r="B340" s="64" t="s">
        <v>1923</v>
      </c>
      <c r="C340" s="64">
        <v>0.42002202387621201</v>
      </c>
      <c r="D340" s="64">
        <v>0.29226538587266399</v>
      </c>
    </row>
    <row r="341" spans="1:4">
      <c r="A341" s="64" t="s">
        <v>1632</v>
      </c>
      <c r="B341" s="64" t="s">
        <v>1918</v>
      </c>
      <c r="C341" s="64">
        <v>0.51056163616490602</v>
      </c>
      <c r="D341" s="64">
        <v>0.29226538587266399</v>
      </c>
    </row>
    <row r="342" spans="1:4">
      <c r="A342" s="64" t="s">
        <v>1632</v>
      </c>
      <c r="B342" s="64" t="s">
        <v>1895</v>
      </c>
      <c r="C342" s="64">
        <v>6.4128517375764596E-2</v>
      </c>
      <c r="D342" s="64">
        <v>0.29226538587266399</v>
      </c>
    </row>
    <row r="343" spans="1:4">
      <c r="A343" s="64" t="s">
        <v>1632</v>
      </c>
      <c r="B343" s="64" t="s">
        <v>1860</v>
      </c>
      <c r="C343" s="64">
        <v>0.22643803377473301</v>
      </c>
      <c r="D343" s="64">
        <v>0.29226538587266399</v>
      </c>
    </row>
    <row r="344" spans="1:4">
      <c r="A344" s="64" t="s">
        <v>1964</v>
      </c>
      <c r="B344" s="64" t="s">
        <v>1965</v>
      </c>
      <c r="C344" s="64">
        <v>0.42885217231740802</v>
      </c>
      <c r="D344" s="64">
        <v>0.107292677355208</v>
      </c>
    </row>
    <row r="345" spans="1:4">
      <c r="A345" s="64" t="s">
        <v>1964</v>
      </c>
      <c r="B345" s="64" t="s">
        <v>1966</v>
      </c>
      <c r="C345" s="64">
        <v>0.410665670426969</v>
      </c>
      <c r="D345" s="64">
        <v>0.107292677355208</v>
      </c>
    </row>
    <row r="346" spans="1:4">
      <c r="A346" s="64" t="s">
        <v>1967</v>
      </c>
      <c r="B346" s="64" t="s">
        <v>1901</v>
      </c>
      <c r="C346" s="64">
        <v>0.18185432151186501</v>
      </c>
      <c r="D346" s="64">
        <v>0.30748971593281399</v>
      </c>
    </row>
    <row r="347" spans="1:4">
      <c r="A347" s="64" t="s">
        <v>1967</v>
      </c>
      <c r="B347" s="64" t="s">
        <v>1892</v>
      </c>
      <c r="C347" s="64">
        <v>9.0738526065350697E-2</v>
      </c>
      <c r="D347" s="64">
        <v>0.30748971593281399</v>
      </c>
    </row>
    <row r="348" spans="1:4">
      <c r="A348" s="64" t="s">
        <v>1967</v>
      </c>
      <c r="B348" s="64" t="s">
        <v>1887</v>
      </c>
      <c r="C348" s="64">
        <v>0.13881867918156501</v>
      </c>
      <c r="D348" s="64">
        <v>0.30748971593281399</v>
      </c>
    </row>
    <row r="349" spans="1:4">
      <c r="A349" s="64" t="s">
        <v>1967</v>
      </c>
      <c r="B349" s="64" t="s">
        <v>1881</v>
      </c>
      <c r="C349" s="64">
        <v>4.7229818229111903E-2</v>
      </c>
      <c r="D349" s="64">
        <v>0.30748971593281399</v>
      </c>
    </row>
    <row r="350" spans="1:4">
      <c r="A350" s="64" t="s">
        <v>1967</v>
      </c>
      <c r="B350" s="64" t="s">
        <v>1896</v>
      </c>
      <c r="C350" s="64">
        <v>0.128506833089024</v>
      </c>
      <c r="D350" s="64">
        <v>0.30748971593281399</v>
      </c>
    </row>
    <row r="351" spans="1:4">
      <c r="A351" s="64" t="s">
        <v>1967</v>
      </c>
      <c r="B351" s="64" t="s">
        <v>1895</v>
      </c>
      <c r="C351" s="64">
        <v>6.4128517375764596E-2</v>
      </c>
      <c r="D351" s="64">
        <v>0.30748971593281399</v>
      </c>
    </row>
    <row r="352" spans="1:4">
      <c r="A352" s="64" t="s">
        <v>1967</v>
      </c>
      <c r="B352" s="64" t="s">
        <v>1898</v>
      </c>
      <c r="C352" s="64">
        <v>6.34356258609797E-2</v>
      </c>
      <c r="D352" s="64">
        <v>0.30748971593281399</v>
      </c>
    </row>
    <row r="353" spans="1:4">
      <c r="A353" s="64" t="s">
        <v>1967</v>
      </c>
      <c r="B353" s="64" t="s">
        <v>1890</v>
      </c>
      <c r="C353" s="64">
        <v>3.1418692792441402E-2</v>
      </c>
      <c r="D353" s="64">
        <v>0.30748971593281399</v>
      </c>
    </row>
    <row r="354" spans="1:4">
      <c r="A354" s="64" t="s">
        <v>1967</v>
      </c>
      <c r="B354" s="64" t="s">
        <v>1902</v>
      </c>
      <c r="C354" s="64">
        <v>3.2346327958257502E-2</v>
      </c>
      <c r="D354" s="64">
        <v>0.30748971593281399</v>
      </c>
    </row>
    <row r="355" spans="1:4">
      <c r="A355" s="64" t="s">
        <v>1967</v>
      </c>
      <c r="B355" s="64" t="s">
        <v>1893</v>
      </c>
      <c r="C355" s="64">
        <v>5.7130500442659798E-2</v>
      </c>
      <c r="D355" s="64">
        <v>0.30748971593281399</v>
      </c>
    </row>
    <row r="356" spans="1:4">
      <c r="A356" s="64" t="s">
        <v>1967</v>
      </c>
      <c r="B356" s="64" t="s">
        <v>1904</v>
      </c>
      <c r="C356" s="64">
        <v>4.8355315899533097E-2</v>
      </c>
      <c r="D356" s="64">
        <v>0.30748971593281399</v>
      </c>
    </row>
    <row r="357" spans="1:4">
      <c r="A357" s="64" t="s">
        <v>1967</v>
      </c>
      <c r="B357" s="64" t="s">
        <v>1886</v>
      </c>
      <c r="C357" s="64">
        <v>0.13881867918156501</v>
      </c>
      <c r="D357" s="64">
        <v>0.30748971593281399</v>
      </c>
    </row>
    <row r="358" spans="1:4">
      <c r="A358" s="64" t="s">
        <v>1967</v>
      </c>
      <c r="B358" s="64" t="s">
        <v>1907</v>
      </c>
      <c r="C358" s="64">
        <v>0.120492527393288</v>
      </c>
      <c r="D358" s="64">
        <v>0.30748971593281399</v>
      </c>
    </row>
    <row r="359" spans="1:4">
      <c r="A359" s="64" t="s">
        <v>1967</v>
      </c>
      <c r="B359" s="64" t="s">
        <v>1906</v>
      </c>
      <c r="C359" s="64">
        <v>1.6736876056764698E-2</v>
      </c>
      <c r="D359" s="64">
        <v>0.30748971593281399</v>
      </c>
    </row>
    <row r="360" spans="1:4">
      <c r="A360" s="64" t="s">
        <v>1967</v>
      </c>
      <c r="B360" s="64" t="s">
        <v>1884</v>
      </c>
      <c r="C360" s="64">
        <v>2.0839116638159998E-2</v>
      </c>
      <c r="D360" s="64">
        <v>0.30748971593281399</v>
      </c>
    </row>
    <row r="361" spans="1:4">
      <c r="A361" s="64" t="s">
        <v>1967</v>
      </c>
      <c r="B361" s="64" t="s">
        <v>1882</v>
      </c>
      <c r="C361" s="64">
        <v>5.01424846005529E-2</v>
      </c>
      <c r="D361" s="64">
        <v>0.30748971593281399</v>
      </c>
    </row>
    <row r="362" spans="1:4">
      <c r="A362" s="64" t="s">
        <v>1967</v>
      </c>
      <c r="B362" s="64" t="s">
        <v>1905</v>
      </c>
      <c r="C362" s="64">
        <v>0.16853731769899299</v>
      </c>
      <c r="D362" s="64">
        <v>0.30748971593281399</v>
      </c>
    </row>
    <row r="363" spans="1:4">
      <c r="A363" s="64" t="s">
        <v>1676</v>
      </c>
      <c r="B363" s="64" t="s">
        <v>1832</v>
      </c>
      <c r="C363" s="64">
        <v>0.503840565867538</v>
      </c>
      <c r="D363" s="64">
        <v>0.138756369431461</v>
      </c>
    </row>
    <row r="364" spans="1:4">
      <c r="A364" s="64" t="s">
        <v>1682</v>
      </c>
      <c r="B364" s="64" t="s">
        <v>1968</v>
      </c>
      <c r="C364" s="64">
        <v>6.2824050182043997E-2</v>
      </c>
      <c r="D364" s="64">
        <v>0.45424015491154401</v>
      </c>
    </row>
    <row r="365" spans="1:4">
      <c r="A365" s="64" t="s">
        <v>1682</v>
      </c>
      <c r="B365" s="64" t="s">
        <v>1969</v>
      </c>
      <c r="C365" s="64">
        <v>0.14026961961634199</v>
      </c>
      <c r="D365" s="64">
        <v>0.45424015491154401</v>
      </c>
    </row>
    <row r="366" spans="1:4">
      <c r="A366" s="64" t="s">
        <v>1682</v>
      </c>
      <c r="B366" s="64" t="s">
        <v>1970</v>
      </c>
      <c r="C366" s="64">
        <v>7.1218450472823103E-2</v>
      </c>
      <c r="D366" s="64">
        <v>0.45424015491154401</v>
      </c>
    </row>
    <row r="367" spans="1:4">
      <c r="A367" s="64" t="s">
        <v>1682</v>
      </c>
      <c r="B367" s="64" t="s">
        <v>1950</v>
      </c>
      <c r="C367" s="64">
        <v>0.123501497996506</v>
      </c>
      <c r="D367" s="64">
        <v>0.45424015491154401</v>
      </c>
    </row>
    <row r="368" spans="1:4">
      <c r="A368" s="64" t="s">
        <v>1682</v>
      </c>
      <c r="B368" s="64" t="s">
        <v>1971</v>
      </c>
      <c r="C368" s="64">
        <v>0.17872140782398499</v>
      </c>
      <c r="D368" s="64">
        <v>0.45424015491154401</v>
      </c>
    </row>
    <row r="369" spans="1:4">
      <c r="A369" s="64" t="s">
        <v>1682</v>
      </c>
      <c r="B369" s="64" t="s">
        <v>1972</v>
      </c>
      <c r="C369" s="64">
        <v>0.21861685125864999</v>
      </c>
      <c r="D369" s="64">
        <v>0.45424015491154401</v>
      </c>
    </row>
    <row r="370" spans="1:4">
      <c r="A370" s="64" t="s">
        <v>1683</v>
      </c>
      <c r="B370" s="64" t="s">
        <v>1844</v>
      </c>
      <c r="C370" s="64">
        <v>0.54696086352318096</v>
      </c>
      <c r="D370" s="64">
        <v>0.13581948452724801</v>
      </c>
    </row>
    <row r="371" spans="1:4">
      <c r="A371" s="64" t="s">
        <v>1683</v>
      </c>
      <c r="B371" s="64" t="s">
        <v>1868</v>
      </c>
      <c r="C371" s="64">
        <v>0.50023111700411704</v>
      </c>
      <c r="D371" s="64">
        <v>0.13581948452724801</v>
      </c>
    </row>
    <row r="372" spans="1:4">
      <c r="A372" s="64" t="s">
        <v>1683</v>
      </c>
      <c r="B372" s="64" t="s">
        <v>1837</v>
      </c>
      <c r="C372" s="64">
        <v>0.50801645070266499</v>
      </c>
      <c r="D372" s="64">
        <v>0.13581948452724801</v>
      </c>
    </row>
    <row r="373" spans="1:4">
      <c r="A373" s="64" t="s">
        <v>1688</v>
      </c>
      <c r="B373" s="64" t="s">
        <v>1887</v>
      </c>
      <c r="C373" s="64">
        <v>0.13881867918156501</v>
      </c>
      <c r="D373" s="64">
        <v>0.302322098667966</v>
      </c>
    </row>
    <row r="374" spans="1:4">
      <c r="A374" s="64" t="s">
        <v>1688</v>
      </c>
      <c r="B374" s="64" t="s">
        <v>1884</v>
      </c>
      <c r="C374" s="64">
        <v>2.0839116638159998E-2</v>
      </c>
      <c r="D374" s="64">
        <v>0.302322098667966</v>
      </c>
    </row>
    <row r="375" spans="1:4">
      <c r="A375" s="64" t="s">
        <v>1688</v>
      </c>
      <c r="B375" s="64" t="s">
        <v>1914</v>
      </c>
      <c r="C375" s="64">
        <v>7.8233369935141697E-2</v>
      </c>
      <c r="D375" s="64">
        <v>0.302322098667966</v>
      </c>
    </row>
    <row r="376" spans="1:4">
      <c r="A376" s="64" t="s">
        <v>1688</v>
      </c>
      <c r="B376" s="64" t="s">
        <v>1914</v>
      </c>
      <c r="C376" s="64">
        <v>7.8233369935141697E-2</v>
      </c>
      <c r="D376" s="64">
        <v>0.302322098667966</v>
      </c>
    </row>
    <row r="377" spans="1:4">
      <c r="A377" s="64" t="s">
        <v>1688</v>
      </c>
      <c r="B377" s="64" t="s">
        <v>1905</v>
      </c>
      <c r="C377" s="64">
        <v>0.16853731769899299</v>
      </c>
      <c r="D377" s="64">
        <v>0.302322098667966</v>
      </c>
    </row>
    <row r="378" spans="1:4">
      <c r="A378" s="64" t="s">
        <v>1688</v>
      </c>
      <c r="B378" s="64" t="s">
        <v>1898</v>
      </c>
      <c r="C378" s="64">
        <v>6.34356258609797E-2</v>
      </c>
      <c r="D378" s="64">
        <v>0.302322098667966</v>
      </c>
    </row>
    <row r="379" spans="1:4">
      <c r="A379" s="64" t="s">
        <v>1688</v>
      </c>
      <c r="B379" s="64" t="s">
        <v>1895</v>
      </c>
      <c r="C379" s="64">
        <v>6.4128517375764596E-2</v>
      </c>
      <c r="D379" s="64">
        <v>0.302322098667966</v>
      </c>
    </row>
    <row r="380" spans="1:4">
      <c r="A380" s="64" t="s">
        <v>1688</v>
      </c>
      <c r="B380" s="64" t="s">
        <v>1962</v>
      </c>
      <c r="C380" s="64">
        <v>8.5056705709469299E-2</v>
      </c>
      <c r="D380" s="64">
        <v>0.302322098667966</v>
      </c>
    </row>
    <row r="381" spans="1:4">
      <c r="A381" s="64" t="s">
        <v>1688</v>
      </c>
      <c r="B381" s="64" t="s">
        <v>1896</v>
      </c>
      <c r="C381" s="64">
        <v>0.128506833089024</v>
      </c>
      <c r="D381" s="64">
        <v>0.302322098667966</v>
      </c>
    </row>
    <row r="382" spans="1:4">
      <c r="A382" s="64" t="s">
        <v>1688</v>
      </c>
      <c r="B382" s="64" t="s">
        <v>1901</v>
      </c>
      <c r="C382" s="64">
        <v>0.18185432151186501</v>
      </c>
      <c r="D382" s="64">
        <v>0.302322098667966</v>
      </c>
    </row>
    <row r="383" spans="1:4">
      <c r="A383" s="64" t="s">
        <v>1688</v>
      </c>
      <c r="B383" s="64" t="s">
        <v>1887</v>
      </c>
      <c r="C383" s="64">
        <v>0.13881867918156501</v>
      </c>
      <c r="D383" s="64">
        <v>0.302322098667966</v>
      </c>
    </row>
    <row r="384" spans="1:4">
      <c r="A384" s="64" t="s">
        <v>1688</v>
      </c>
      <c r="B384" s="64" t="s">
        <v>1915</v>
      </c>
      <c r="C384" s="64">
        <v>0.16285759139682299</v>
      </c>
      <c r="D384" s="64">
        <v>0.302322098667966</v>
      </c>
    </row>
    <row r="385" spans="1:4">
      <c r="A385" s="64" t="s">
        <v>1688</v>
      </c>
      <c r="B385" s="64" t="s">
        <v>1893</v>
      </c>
      <c r="C385" s="64">
        <v>5.7130500442659798E-2</v>
      </c>
      <c r="D385" s="64">
        <v>0.302322098667966</v>
      </c>
    </row>
    <row r="386" spans="1:4">
      <c r="A386" s="64" t="s">
        <v>1688</v>
      </c>
      <c r="B386" s="64" t="s">
        <v>1882</v>
      </c>
      <c r="C386" s="64">
        <v>5.01424846005529E-2</v>
      </c>
      <c r="D386" s="64">
        <v>0.302322098667966</v>
      </c>
    </row>
    <row r="387" spans="1:4">
      <c r="A387" s="64" t="s">
        <v>1688</v>
      </c>
      <c r="B387" s="64" t="s">
        <v>1890</v>
      </c>
      <c r="C387" s="64">
        <v>3.1418692792441402E-2</v>
      </c>
      <c r="D387" s="64">
        <v>0.302322098667966</v>
      </c>
    </row>
    <row r="388" spans="1:4">
      <c r="A388" s="64" t="s">
        <v>1688</v>
      </c>
      <c r="B388" s="64" t="s">
        <v>1895</v>
      </c>
      <c r="C388" s="64">
        <v>6.4128517375764596E-2</v>
      </c>
      <c r="D388" s="64">
        <v>0.302322098667966</v>
      </c>
    </row>
    <row r="389" spans="1:4">
      <c r="A389" s="64" t="s">
        <v>1688</v>
      </c>
      <c r="B389" s="64" t="s">
        <v>1973</v>
      </c>
      <c r="C389" s="64">
        <v>2.0954184377018799E-2</v>
      </c>
      <c r="D389" s="64">
        <v>0.302322098667966</v>
      </c>
    </row>
    <row r="390" spans="1:4">
      <c r="A390" s="64" t="s">
        <v>1688</v>
      </c>
      <c r="B390" s="64" t="s">
        <v>1895</v>
      </c>
      <c r="C390" s="64">
        <v>6.4128517375764596E-2</v>
      </c>
      <c r="D390" s="64">
        <v>0.302322098667966</v>
      </c>
    </row>
    <row r="391" spans="1:4">
      <c r="A391" s="64" t="s">
        <v>1688</v>
      </c>
      <c r="B391" s="64" t="s">
        <v>1943</v>
      </c>
      <c r="C391" s="64">
        <v>2.6529074679893301E-2</v>
      </c>
      <c r="D391" s="64">
        <v>0.302322098667966</v>
      </c>
    </row>
    <row r="392" spans="1:4">
      <c r="A392" s="64" t="s">
        <v>1688</v>
      </c>
      <c r="B392" s="64" t="s">
        <v>1914</v>
      </c>
      <c r="C392" s="64">
        <v>7.8233369935141697E-2</v>
      </c>
      <c r="D392" s="64">
        <v>0.302322098667966</v>
      </c>
    </row>
    <row r="393" spans="1:4">
      <c r="A393" s="64" t="s">
        <v>1688</v>
      </c>
      <c r="B393" s="64" t="s">
        <v>1886</v>
      </c>
      <c r="C393" s="64">
        <v>0.13881867918156501</v>
      </c>
      <c r="D393" s="64">
        <v>0.302322098667966</v>
      </c>
    </row>
    <row r="394" spans="1:4">
      <c r="A394" s="64" t="s">
        <v>1688</v>
      </c>
      <c r="B394" s="64" t="s">
        <v>1882</v>
      </c>
      <c r="C394" s="64">
        <v>5.01424846005529E-2</v>
      </c>
      <c r="D394" s="64">
        <v>0.302322098667966</v>
      </c>
    </row>
    <row r="395" spans="1:4">
      <c r="A395" s="64" t="s">
        <v>1688</v>
      </c>
      <c r="B395" s="64" t="s">
        <v>1887</v>
      </c>
      <c r="C395" s="64">
        <v>0.13881867918156501</v>
      </c>
      <c r="D395" s="64">
        <v>0.302322098667966</v>
      </c>
    </row>
    <row r="396" spans="1:4">
      <c r="A396" s="64" t="s">
        <v>1688</v>
      </c>
      <c r="B396" s="64" t="s">
        <v>1904</v>
      </c>
      <c r="C396" s="64">
        <v>4.8355315899533097E-2</v>
      </c>
      <c r="D396" s="64">
        <v>0.302322098667966</v>
      </c>
    </row>
    <row r="397" spans="1:4">
      <c r="A397" s="64" t="s">
        <v>1688</v>
      </c>
      <c r="B397" s="64" t="s">
        <v>1890</v>
      </c>
      <c r="C397" s="64">
        <v>3.1418692792441402E-2</v>
      </c>
      <c r="D397" s="64">
        <v>0.302322098667966</v>
      </c>
    </row>
    <row r="398" spans="1:4">
      <c r="A398" s="64" t="s">
        <v>1688</v>
      </c>
      <c r="B398" s="64" t="s">
        <v>1892</v>
      </c>
      <c r="C398" s="64">
        <v>9.0738526065350697E-2</v>
      </c>
      <c r="D398" s="64">
        <v>0.302322098667966</v>
      </c>
    </row>
    <row r="399" spans="1:4">
      <c r="A399" s="64" t="s">
        <v>1688</v>
      </c>
      <c r="B399" s="64" t="s">
        <v>1887</v>
      </c>
      <c r="C399" s="64">
        <v>0.13881867918156501</v>
      </c>
      <c r="D399" s="64">
        <v>0.302322098667966</v>
      </c>
    </row>
    <row r="400" spans="1:4">
      <c r="A400" s="64" t="s">
        <v>1688</v>
      </c>
      <c r="B400" s="64" t="s">
        <v>1906</v>
      </c>
      <c r="C400" s="64">
        <v>1.6736876056764698E-2</v>
      </c>
      <c r="D400" s="64">
        <v>0.302322098667966</v>
      </c>
    </row>
    <row r="401" spans="1:4">
      <c r="A401" s="64" t="s">
        <v>1688</v>
      </c>
      <c r="B401" s="64" t="s">
        <v>1895</v>
      </c>
      <c r="C401" s="64">
        <v>6.4128517375764596E-2</v>
      </c>
      <c r="D401" s="64">
        <v>0.302322098667966</v>
      </c>
    </row>
    <row r="402" spans="1:4">
      <c r="A402" s="64" t="s">
        <v>1688</v>
      </c>
      <c r="B402" s="64" t="s">
        <v>1962</v>
      </c>
      <c r="C402" s="64">
        <v>8.5056705709469299E-2</v>
      </c>
      <c r="D402" s="64">
        <v>0.302322098667966</v>
      </c>
    </row>
    <row r="403" spans="1:4">
      <c r="A403" s="64" t="s">
        <v>1688</v>
      </c>
      <c r="B403" s="64" t="s">
        <v>1907</v>
      </c>
      <c r="C403" s="64">
        <v>0.120492527393288</v>
      </c>
      <c r="D403" s="64">
        <v>0.302322098667966</v>
      </c>
    </row>
    <row r="404" spans="1:4">
      <c r="A404" s="64" t="s">
        <v>1688</v>
      </c>
      <c r="B404" s="64" t="s">
        <v>1933</v>
      </c>
      <c r="C404" s="64">
        <v>4.5232953762170203E-3</v>
      </c>
      <c r="D404" s="64">
        <v>0.302322098667966</v>
      </c>
    </row>
    <row r="405" spans="1:4">
      <c r="A405" s="64" t="s">
        <v>1688</v>
      </c>
      <c r="B405" s="64" t="s">
        <v>1974</v>
      </c>
      <c r="C405" s="64">
        <v>6.7911082193878605E-2</v>
      </c>
      <c r="D405" s="64">
        <v>0.302322098667966</v>
      </c>
    </row>
    <row r="406" spans="1:4">
      <c r="A406" s="64" t="s">
        <v>1688</v>
      </c>
      <c r="B406" s="64" t="s">
        <v>1902</v>
      </c>
      <c r="C406" s="64">
        <v>3.2346327958257502E-2</v>
      </c>
      <c r="D406" s="64">
        <v>0.302322098667966</v>
      </c>
    </row>
    <row r="407" spans="1:4">
      <c r="A407" s="64" t="s">
        <v>1688</v>
      </c>
      <c r="B407" s="64" t="s">
        <v>1914</v>
      </c>
      <c r="C407" s="64">
        <v>7.8233369935141697E-2</v>
      </c>
      <c r="D407" s="64">
        <v>0.302322098667966</v>
      </c>
    </row>
    <row r="408" spans="1:4">
      <c r="A408" s="64" t="s">
        <v>1688</v>
      </c>
      <c r="B408" s="64" t="s">
        <v>1915</v>
      </c>
      <c r="C408" s="64">
        <v>0.16285759139682299</v>
      </c>
      <c r="D408" s="64">
        <v>0.302322098667966</v>
      </c>
    </row>
    <row r="409" spans="1:4">
      <c r="A409" s="64" t="s">
        <v>1688</v>
      </c>
      <c r="B409" s="64" t="s">
        <v>1975</v>
      </c>
      <c r="C409" s="64">
        <v>3.8141955205601E-2</v>
      </c>
      <c r="D409" s="64">
        <v>0.302322098667966</v>
      </c>
    </row>
    <row r="410" spans="1:4">
      <c r="A410" s="64" t="s">
        <v>1688</v>
      </c>
      <c r="B410" s="64" t="s">
        <v>1934</v>
      </c>
      <c r="C410" s="64">
        <v>0.140238374053271</v>
      </c>
      <c r="D410" s="64">
        <v>0.302322098667966</v>
      </c>
    </row>
    <row r="411" spans="1:4">
      <c r="A411" s="64" t="s">
        <v>1688</v>
      </c>
      <c r="B411" s="64" t="s">
        <v>1895</v>
      </c>
      <c r="C411" s="64">
        <v>6.4128517375764596E-2</v>
      </c>
      <c r="D411" s="64">
        <v>0.302322098667966</v>
      </c>
    </row>
    <row r="412" spans="1:4">
      <c r="A412" s="64" t="s">
        <v>1688</v>
      </c>
      <c r="B412" s="64" t="s">
        <v>1881</v>
      </c>
      <c r="C412" s="64">
        <v>4.7229818229111903E-2</v>
      </c>
      <c r="D412" s="64">
        <v>0.302322098667966</v>
      </c>
    </row>
    <row r="413" spans="1:4">
      <c r="A413" s="64" t="s">
        <v>1688</v>
      </c>
      <c r="B413" s="64" t="s">
        <v>1887</v>
      </c>
      <c r="C413" s="64">
        <v>0.13881867918156501</v>
      </c>
      <c r="D413" s="64">
        <v>0.302322098667966</v>
      </c>
    </row>
    <row r="414" spans="1:4">
      <c r="A414" s="64" t="s">
        <v>1688</v>
      </c>
      <c r="B414" s="64" t="s">
        <v>1887</v>
      </c>
      <c r="C414" s="64">
        <v>0.13881867918156501</v>
      </c>
      <c r="D414" s="64">
        <v>0.302322098667966</v>
      </c>
    </row>
    <row r="415" spans="1:4">
      <c r="A415" s="64" t="s">
        <v>1688</v>
      </c>
      <c r="B415" s="64" t="s">
        <v>1976</v>
      </c>
      <c r="C415" s="64">
        <v>7.7063502608186202E-2</v>
      </c>
      <c r="D415" s="64">
        <v>0.302322098667966</v>
      </c>
    </row>
    <row r="416" spans="1:4">
      <c r="A416" s="64" t="s">
        <v>1688</v>
      </c>
      <c r="B416" s="64" t="s">
        <v>1890</v>
      </c>
      <c r="C416" s="64">
        <v>3.1418692792441402E-2</v>
      </c>
      <c r="D416" s="64">
        <v>0.302322098667966</v>
      </c>
    </row>
    <row r="417" spans="1:4">
      <c r="A417" s="64" t="s">
        <v>1688</v>
      </c>
      <c r="B417" s="64" t="s">
        <v>1973</v>
      </c>
      <c r="C417" s="64">
        <v>2.0954184377018799E-2</v>
      </c>
      <c r="D417" s="64">
        <v>0.302322098667966</v>
      </c>
    </row>
    <row r="418" spans="1:4">
      <c r="A418" s="64" t="s">
        <v>1688</v>
      </c>
      <c r="B418" s="64" t="s">
        <v>1914</v>
      </c>
      <c r="C418" s="64">
        <v>7.8233369935141697E-2</v>
      </c>
      <c r="D418" s="64">
        <v>0.302322098667966</v>
      </c>
    </row>
    <row r="419" spans="1:4">
      <c r="A419" s="64" t="s">
        <v>1688</v>
      </c>
      <c r="B419" s="64" t="s">
        <v>1896</v>
      </c>
      <c r="C419" s="64">
        <v>0.128506833089024</v>
      </c>
      <c r="D419" s="64">
        <v>0.302322098667966</v>
      </c>
    </row>
    <row r="420" spans="1:4">
      <c r="A420" s="64" t="s">
        <v>1688</v>
      </c>
      <c r="B420" s="64" t="s">
        <v>1940</v>
      </c>
      <c r="C420" s="64">
        <v>5.2544893536316001E-2</v>
      </c>
      <c r="D420" s="64">
        <v>0.302322098667966</v>
      </c>
    </row>
    <row r="421" spans="1:4">
      <c r="A421" s="64" t="s">
        <v>1688</v>
      </c>
      <c r="B421" s="64" t="s">
        <v>1934</v>
      </c>
      <c r="C421" s="64">
        <v>0.140238374053271</v>
      </c>
      <c r="D421" s="64">
        <v>0.302322098667966</v>
      </c>
    </row>
    <row r="422" spans="1:4">
      <c r="A422" s="64" t="s">
        <v>1688</v>
      </c>
      <c r="B422" s="64" t="s">
        <v>1895</v>
      </c>
      <c r="C422" s="64">
        <v>6.4128517375764596E-2</v>
      </c>
      <c r="D422" s="64">
        <v>0.302322098667966</v>
      </c>
    </row>
    <row r="423" spans="1:4">
      <c r="A423" s="64" t="s">
        <v>1688</v>
      </c>
      <c r="B423" s="64" t="s">
        <v>1898</v>
      </c>
      <c r="C423" s="64">
        <v>6.34356258609797E-2</v>
      </c>
      <c r="D423" s="64">
        <v>0.302322098667966</v>
      </c>
    </row>
    <row r="424" spans="1:4">
      <c r="A424" s="64" t="s">
        <v>1688</v>
      </c>
      <c r="B424" s="64" t="s">
        <v>1901</v>
      </c>
      <c r="C424" s="64">
        <v>0.18185432151186501</v>
      </c>
      <c r="D424" s="64">
        <v>0.302322098667966</v>
      </c>
    </row>
    <row r="425" spans="1:4">
      <c r="A425" s="64" t="s">
        <v>1688</v>
      </c>
      <c r="B425" s="64" t="s">
        <v>1977</v>
      </c>
      <c r="C425" s="64">
        <v>0.119900567804386</v>
      </c>
      <c r="D425" s="64">
        <v>0.302322098667966</v>
      </c>
    </row>
    <row r="426" spans="1:4">
      <c r="A426" s="64" t="s">
        <v>1693</v>
      </c>
      <c r="B426" s="64" t="s">
        <v>1927</v>
      </c>
      <c r="C426" s="64">
        <v>0.138098625910062</v>
      </c>
      <c r="D426" s="64">
        <v>0.138756369431461</v>
      </c>
    </row>
    <row r="427" spans="1:4">
      <c r="A427" s="64" t="s">
        <v>1693</v>
      </c>
      <c r="B427" s="64" t="s">
        <v>1896</v>
      </c>
      <c r="C427" s="64">
        <v>0.128506833089024</v>
      </c>
      <c r="D427" s="64">
        <v>0.138756369431461</v>
      </c>
    </row>
    <row r="428" spans="1:4">
      <c r="A428" s="64" t="s">
        <v>1693</v>
      </c>
      <c r="B428" s="64" t="s">
        <v>1940</v>
      </c>
      <c r="C428" s="64">
        <v>5.2544893536316001E-2</v>
      </c>
      <c r="D428" s="64">
        <v>0.138756369431461</v>
      </c>
    </row>
    <row r="429" spans="1:4">
      <c r="A429" s="64" t="s">
        <v>1693</v>
      </c>
      <c r="B429" s="64" t="s">
        <v>1943</v>
      </c>
      <c r="C429" s="64">
        <v>2.6529074679893301E-2</v>
      </c>
      <c r="D429" s="64">
        <v>0.138756369431461</v>
      </c>
    </row>
    <row r="430" spans="1:4">
      <c r="A430" s="64" t="s">
        <v>1693</v>
      </c>
      <c r="B430" s="64" t="s">
        <v>1943</v>
      </c>
      <c r="C430" s="64">
        <v>2.6529074679893301E-2</v>
      </c>
      <c r="D430" s="64">
        <v>0.138756369431461</v>
      </c>
    </row>
    <row r="431" spans="1:4">
      <c r="A431" s="64" t="s">
        <v>1693</v>
      </c>
      <c r="B431" s="64" t="s">
        <v>1901</v>
      </c>
      <c r="C431" s="64">
        <v>0.18185432151186501</v>
      </c>
      <c r="D431" s="64">
        <v>0.138756369431461</v>
      </c>
    </row>
    <row r="432" spans="1:4">
      <c r="A432" s="64" t="s">
        <v>1693</v>
      </c>
      <c r="B432" s="64" t="s">
        <v>1895</v>
      </c>
      <c r="C432" s="64">
        <v>6.4128517375764596E-2</v>
      </c>
      <c r="D432" s="64">
        <v>0.138756369431461</v>
      </c>
    </row>
    <row r="433" spans="1:4">
      <c r="A433" s="64" t="s">
        <v>1693</v>
      </c>
      <c r="B433" s="64" t="s">
        <v>1974</v>
      </c>
      <c r="C433" s="64">
        <v>6.7911082193878605E-2</v>
      </c>
      <c r="D433" s="64">
        <v>0.138756369431461</v>
      </c>
    </row>
    <row r="434" spans="1:4">
      <c r="A434" s="64" t="s">
        <v>1693</v>
      </c>
      <c r="B434" s="64" t="s">
        <v>1973</v>
      </c>
      <c r="C434" s="64">
        <v>2.0954184377018799E-2</v>
      </c>
      <c r="D434" s="64">
        <v>0.138756369431461</v>
      </c>
    </row>
    <row r="435" spans="1:4">
      <c r="A435" s="64" t="s">
        <v>1693</v>
      </c>
      <c r="B435" s="64" t="s">
        <v>1926</v>
      </c>
      <c r="C435" s="64">
        <v>8.64940287544958E-2</v>
      </c>
      <c r="D435" s="64">
        <v>0.138756369431461</v>
      </c>
    </row>
    <row r="436" spans="1:4">
      <c r="A436" s="64" t="s">
        <v>1693</v>
      </c>
      <c r="B436" s="64" t="s">
        <v>1895</v>
      </c>
      <c r="C436" s="64">
        <v>6.4128517375764596E-2</v>
      </c>
      <c r="D436" s="64">
        <v>0.138756369431461</v>
      </c>
    </row>
    <row r="437" spans="1:4">
      <c r="A437" s="64" t="s">
        <v>1693</v>
      </c>
      <c r="B437" s="64" t="s">
        <v>1974</v>
      </c>
      <c r="C437" s="64">
        <v>6.7911082193878605E-2</v>
      </c>
      <c r="D437" s="64">
        <v>0.138756369431461</v>
      </c>
    </row>
    <row r="438" spans="1:4">
      <c r="A438" s="64" t="s">
        <v>1693</v>
      </c>
      <c r="B438" s="64" t="s">
        <v>1901</v>
      </c>
      <c r="C438" s="64">
        <v>0.18185432151186501</v>
      </c>
      <c r="D438" s="64">
        <v>0.138756369431461</v>
      </c>
    </row>
    <row r="439" spans="1:4">
      <c r="A439" s="64" t="s">
        <v>1693</v>
      </c>
      <c r="B439" s="64" t="s">
        <v>1975</v>
      </c>
      <c r="C439" s="64">
        <v>3.8141955205601E-2</v>
      </c>
      <c r="D439" s="64">
        <v>0.138756369431461</v>
      </c>
    </row>
    <row r="440" spans="1:4">
      <c r="A440" s="64" t="s">
        <v>1693</v>
      </c>
      <c r="B440" s="64" t="s">
        <v>1933</v>
      </c>
      <c r="C440" s="64">
        <v>4.5232953762170203E-3</v>
      </c>
      <c r="D440" s="64">
        <v>0.138756369431461</v>
      </c>
    </row>
    <row r="441" spans="1:4">
      <c r="A441" s="64" t="s">
        <v>1693</v>
      </c>
      <c r="B441" s="64" t="s">
        <v>1977</v>
      </c>
      <c r="C441" s="64">
        <v>0.119900567804386</v>
      </c>
      <c r="D441" s="64">
        <v>0.138756369431461</v>
      </c>
    </row>
    <row r="442" spans="1:4">
      <c r="A442" s="64" t="s">
        <v>1693</v>
      </c>
      <c r="B442" s="64" t="s">
        <v>1892</v>
      </c>
      <c r="C442" s="64">
        <v>9.0738526065350697E-2</v>
      </c>
      <c r="D442" s="64">
        <v>0.138756369431461</v>
      </c>
    </row>
    <row r="443" spans="1:4">
      <c r="A443" s="64" t="s">
        <v>1693</v>
      </c>
      <c r="B443" s="64" t="s">
        <v>1934</v>
      </c>
      <c r="C443" s="64">
        <v>0.140238374053271</v>
      </c>
      <c r="D443" s="64">
        <v>0.138756369431461</v>
      </c>
    </row>
    <row r="444" spans="1:4">
      <c r="A444" s="64" t="s">
        <v>1693</v>
      </c>
      <c r="B444" s="64" t="s">
        <v>1887</v>
      </c>
      <c r="C444" s="64">
        <v>0.13881867918156501</v>
      </c>
      <c r="D444" s="64">
        <v>0.138756369431461</v>
      </c>
    </row>
    <row r="445" spans="1:4">
      <c r="A445" s="64" t="s">
        <v>1693</v>
      </c>
      <c r="B445" s="64" t="s">
        <v>1887</v>
      </c>
      <c r="C445" s="64">
        <v>0.13881867918156501</v>
      </c>
      <c r="D445" s="64">
        <v>0.138756369431461</v>
      </c>
    </row>
    <row r="446" spans="1:4">
      <c r="A446" s="64" t="s">
        <v>1693</v>
      </c>
      <c r="B446" s="64" t="s">
        <v>1914</v>
      </c>
      <c r="C446" s="64">
        <v>7.8233369935141697E-2</v>
      </c>
      <c r="D446" s="64">
        <v>0.138756369431461</v>
      </c>
    </row>
    <row r="447" spans="1:4">
      <c r="A447" s="64" t="s">
        <v>1693</v>
      </c>
      <c r="B447" s="64" t="s">
        <v>1914</v>
      </c>
      <c r="C447" s="64">
        <v>7.8233369935141697E-2</v>
      </c>
      <c r="D447" s="64">
        <v>0.138756369431461</v>
      </c>
    </row>
    <row r="448" spans="1:4">
      <c r="A448" s="64" t="s">
        <v>1693</v>
      </c>
      <c r="B448" s="64" t="s">
        <v>1976</v>
      </c>
      <c r="C448" s="64">
        <v>7.7063502608186202E-2</v>
      </c>
      <c r="D448" s="64">
        <v>0.138756369431461</v>
      </c>
    </row>
    <row r="449" spans="1:4">
      <c r="A449" s="64" t="s">
        <v>1693</v>
      </c>
      <c r="B449" s="64" t="s">
        <v>1978</v>
      </c>
      <c r="C449" s="64">
        <v>3.5125804835343298E-2</v>
      </c>
      <c r="D449" s="64">
        <v>0.138756369431461</v>
      </c>
    </row>
    <row r="450" spans="1:4">
      <c r="A450" s="64" t="s">
        <v>1693</v>
      </c>
      <c r="B450" s="64" t="s">
        <v>1898</v>
      </c>
      <c r="C450" s="64">
        <v>6.34356258609797E-2</v>
      </c>
      <c r="D450" s="64">
        <v>0.138756369431461</v>
      </c>
    </row>
    <row r="451" spans="1:4">
      <c r="A451" s="64" t="s">
        <v>1693</v>
      </c>
      <c r="B451" s="64" t="s">
        <v>1882</v>
      </c>
      <c r="C451" s="64">
        <v>5.01424846005529E-2</v>
      </c>
      <c r="D451" s="64">
        <v>0.138756369431461</v>
      </c>
    </row>
    <row r="452" spans="1:4">
      <c r="A452" s="64" t="s">
        <v>1694</v>
      </c>
      <c r="B452" s="64" t="s">
        <v>1883</v>
      </c>
      <c r="C452" s="64">
        <v>0.50562385332098303</v>
      </c>
      <c r="D452" s="64">
        <v>8.95327869946837E-2</v>
      </c>
    </row>
    <row r="453" spans="1:4">
      <c r="A453" s="64" t="s">
        <v>1694</v>
      </c>
      <c r="B453" s="64" t="s">
        <v>1979</v>
      </c>
      <c r="C453" s="64">
        <v>0.53280614882347899</v>
      </c>
      <c r="D453" s="64">
        <v>8.95327869946837E-2</v>
      </c>
    </row>
    <row r="454" spans="1:4">
      <c r="A454" s="64" t="s">
        <v>1694</v>
      </c>
      <c r="B454" s="64" t="s">
        <v>1980</v>
      </c>
      <c r="C454" s="64">
        <v>0.43434102564499599</v>
      </c>
      <c r="D454" s="64">
        <v>8.95327869946837E-2</v>
      </c>
    </row>
    <row r="455" spans="1:4">
      <c r="A455" s="64" t="s">
        <v>1694</v>
      </c>
      <c r="B455" s="64" t="s">
        <v>1981</v>
      </c>
      <c r="C455" s="64">
        <v>0.43293445020175902</v>
      </c>
      <c r="D455" s="64">
        <v>8.95327869946837E-2</v>
      </c>
    </row>
    <row r="456" spans="1:4">
      <c r="A456" s="64" t="s">
        <v>1694</v>
      </c>
      <c r="B456" s="64" t="s">
        <v>1883</v>
      </c>
      <c r="C456" s="64">
        <v>0.50562385332098303</v>
      </c>
      <c r="D456" s="64">
        <v>8.95327869946837E-2</v>
      </c>
    </row>
    <row r="457" spans="1:4">
      <c r="A457" s="64" t="s">
        <v>1694</v>
      </c>
      <c r="B457" s="64" t="s">
        <v>1883</v>
      </c>
      <c r="C457" s="64">
        <v>0.50562385332098303</v>
      </c>
      <c r="D457" s="64">
        <v>8.95327869946837E-2</v>
      </c>
    </row>
    <row r="458" spans="1:4">
      <c r="A458" s="64" t="s">
        <v>1694</v>
      </c>
      <c r="B458" s="64" t="s">
        <v>1982</v>
      </c>
      <c r="C458" s="64">
        <v>0.43640843404861401</v>
      </c>
      <c r="D458" s="64">
        <v>8.95327869946837E-2</v>
      </c>
    </row>
    <row r="459" spans="1:4">
      <c r="A459" s="64" t="s">
        <v>1694</v>
      </c>
      <c r="B459" s="64" t="s">
        <v>1887</v>
      </c>
      <c r="C459" s="64">
        <v>0.13881867918156501</v>
      </c>
      <c r="D459" s="64">
        <v>8.95327869946837E-2</v>
      </c>
    </row>
    <row r="460" spans="1:4">
      <c r="A460" s="64" t="s">
        <v>1694</v>
      </c>
      <c r="B460" s="64" t="s">
        <v>1934</v>
      </c>
      <c r="C460" s="64">
        <v>0.140238374053271</v>
      </c>
      <c r="D460" s="64">
        <v>8.95327869946837E-2</v>
      </c>
    </row>
    <row r="461" spans="1:4">
      <c r="A461" s="64" t="s">
        <v>1694</v>
      </c>
      <c r="B461" s="64" t="s">
        <v>1983</v>
      </c>
      <c r="C461" s="64">
        <v>0.29832331337961798</v>
      </c>
      <c r="D461" s="64">
        <v>8.95327869946837E-2</v>
      </c>
    </row>
    <row r="462" spans="1:4">
      <c r="A462" s="64" t="s">
        <v>1694</v>
      </c>
      <c r="B462" s="64" t="s">
        <v>1984</v>
      </c>
      <c r="C462" s="64">
        <v>0.37083395197576502</v>
      </c>
      <c r="D462" s="64">
        <v>8.95327869946837E-2</v>
      </c>
    </row>
    <row r="463" spans="1:4">
      <c r="A463" s="64" t="s">
        <v>1694</v>
      </c>
      <c r="B463" s="64" t="s">
        <v>1985</v>
      </c>
      <c r="C463" s="64">
        <v>0.60317596538922902</v>
      </c>
      <c r="D463" s="64">
        <v>8.95327869946837E-2</v>
      </c>
    </row>
    <row r="464" spans="1:4">
      <c r="A464" s="64" t="s">
        <v>1694</v>
      </c>
      <c r="B464" s="64" t="s">
        <v>1986</v>
      </c>
      <c r="C464" s="64">
        <v>0.471992765272435</v>
      </c>
      <c r="D464" s="64">
        <v>8.95327869946837E-2</v>
      </c>
    </row>
    <row r="465" spans="1:4">
      <c r="A465" s="64" t="s">
        <v>1694</v>
      </c>
      <c r="B465" s="64" t="s">
        <v>1987</v>
      </c>
      <c r="C465" s="64">
        <v>0.37721406253719902</v>
      </c>
      <c r="D465" s="64">
        <v>8.95327869946837E-2</v>
      </c>
    </row>
    <row r="466" spans="1:4">
      <c r="A466" s="64" t="s">
        <v>1694</v>
      </c>
      <c r="B466" s="64" t="s">
        <v>1898</v>
      </c>
      <c r="C466" s="64">
        <v>6.34356258609797E-2</v>
      </c>
      <c r="D466" s="64">
        <v>8.95327869946837E-2</v>
      </c>
    </row>
    <row r="467" spans="1:4">
      <c r="A467" s="64" t="s">
        <v>1694</v>
      </c>
      <c r="B467" s="64" t="s">
        <v>1988</v>
      </c>
      <c r="C467" s="64">
        <v>0.36133226235994698</v>
      </c>
      <c r="D467" s="64">
        <v>8.95327869946837E-2</v>
      </c>
    </row>
    <row r="468" spans="1:4">
      <c r="A468" s="64" t="s">
        <v>1694</v>
      </c>
      <c r="B468" s="64" t="s">
        <v>1989</v>
      </c>
      <c r="C468" s="64">
        <v>0.59454559108273697</v>
      </c>
      <c r="D468" s="64">
        <v>8.95327869946837E-2</v>
      </c>
    </row>
    <row r="469" spans="1:4">
      <c r="A469" s="64" t="s">
        <v>1694</v>
      </c>
      <c r="B469" s="64" t="s">
        <v>1895</v>
      </c>
      <c r="C469" s="64">
        <v>6.4128517375764596E-2</v>
      </c>
      <c r="D469" s="64">
        <v>8.95327869946837E-2</v>
      </c>
    </row>
    <row r="470" spans="1:4">
      <c r="A470" s="64" t="s">
        <v>1694</v>
      </c>
      <c r="B470" s="64" t="s">
        <v>1990</v>
      </c>
      <c r="C470" s="64">
        <v>0.47448160950572199</v>
      </c>
      <c r="D470" s="64">
        <v>8.95327869946837E-2</v>
      </c>
    </row>
    <row r="471" spans="1:4">
      <c r="A471" s="64" t="s">
        <v>1694</v>
      </c>
      <c r="B471" s="64" t="s">
        <v>1889</v>
      </c>
      <c r="C471" s="64">
        <v>0.35471202160821502</v>
      </c>
      <c r="D471" s="64">
        <v>8.95327869946837E-2</v>
      </c>
    </row>
    <row r="472" spans="1:4">
      <c r="A472" s="64" t="s">
        <v>1694</v>
      </c>
      <c r="B472" s="64" t="s">
        <v>1991</v>
      </c>
      <c r="C472" s="64">
        <v>0.46198013903492902</v>
      </c>
      <c r="D472" s="64">
        <v>8.95327869946837E-2</v>
      </c>
    </row>
    <row r="473" spans="1:4">
      <c r="A473" s="64" t="s">
        <v>1694</v>
      </c>
      <c r="B473" s="64" t="s">
        <v>1879</v>
      </c>
      <c r="C473" s="64">
        <v>0.44090766424258399</v>
      </c>
      <c r="D473" s="64">
        <v>8.95327869946837E-2</v>
      </c>
    </row>
    <row r="474" spans="1:4">
      <c r="A474" s="64" t="s">
        <v>1694</v>
      </c>
      <c r="B474" s="64" t="s">
        <v>1879</v>
      </c>
      <c r="C474" s="64">
        <v>0.44090766424258399</v>
      </c>
      <c r="D474" s="64">
        <v>8.95327869946837E-2</v>
      </c>
    </row>
    <row r="475" spans="1:4">
      <c r="A475" s="64" t="s">
        <v>1694</v>
      </c>
      <c r="B475" s="64" t="s">
        <v>1983</v>
      </c>
      <c r="C475" s="64">
        <v>0.29832331337961798</v>
      </c>
      <c r="D475" s="64">
        <v>8.95327869946837E-2</v>
      </c>
    </row>
    <row r="476" spans="1:4">
      <c r="A476" s="64" t="s">
        <v>1694</v>
      </c>
      <c r="B476" s="64" t="s">
        <v>1883</v>
      </c>
      <c r="C476" s="64">
        <v>0.50562385332098303</v>
      </c>
      <c r="D476" s="64">
        <v>8.95327869946837E-2</v>
      </c>
    </row>
    <row r="477" spans="1:4">
      <c r="A477" s="64" t="s">
        <v>1696</v>
      </c>
      <c r="B477" s="64" t="s">
        <v>1895</v>
      </c>
      <c r="C477" s="64">
        <v>6.4128517375764596E-2</v>
      </c>
      <c r="D477" s="64">
        <v>0.166011459222562</v>
      </c>
    </row>
    <row r="478" spans="1:4">
      <c r="A478" s="64" t="s">
        <v>1696</v>
      </c>
      <c r="B478" s="64" t="s">
        <v>1887</v>
      </c>
      <c r="C478" s="64">
        <v>0.13881867918156501</v>
      </c>
      <c r="D478" s="64">
        <v>0.166011459222562</v>
      </c>
    </row>
    <row r="479" spans="1:4">
      <c r="A479" s="64" t="s">
        <v>1696</v>
      </c>
      <c r="B479" s="64" t="s">
        <v>1900</v>
      </c>
      <c r="C479" s="64">
        <v>6.4558346477977202E-2</v>
      </c>
      <c r="D479" s="64">
        <v>0.166011459222562</v>
      </c>
    </row>
    <row r="480" spans="1:4">
      <c r="A480" s="64" t="s">
        <v>1696</v>
      </c>
      <c r="B480" s="64" t="s">
        <v>1887</v>
      </c>
      <c r="C480" s="64">
        <v>0.13881867918156501</v>
      </c>
      <c r="D480" s="64">
        <v>0.166011459222562</v>
      </c>
    </row>
    <row r="481" spans="1:4">
      <c r="A481" s="64" t="s">
        <v>1696</v>
      </c>
      <c r="B481" s="64" t="s">
        <v>1896</v>
      </c>
      <c r="C481" s="64">
        <v>0.128506833089024</v>
      </c>
      <c r="D481" s="64">
        <v>0.166011459222562</v>
      </c>
    </row>
    <row r="482" spans="1:4">
      <c r="A482" s="64" t="s">
        <v>1696</v>
      </c>
      <c r="B482" s="64" t="s">
        <v>1928</v>
      </c>
      <c r="C482" s="64">
        <v>7.8233369935141697E-2</v>
      </c>
      <c r="D482" s="64">
        <v>0.166011459222562</v>
      </c>
    </row>
    <row r="483" spans="1:4">
      <c r="A483" s="64" t="s">
        <v>1696</v>
      </c>
      <c r="B483" s="64" t="s">
        <v>1932</v>
      </c>
      <c r="C483" s="64">
        <v>8.1722602454989995E-2</v>
      </c>
      <c r="D483" s="64">
        <v>0.166011459222562</v>
      </c>
    </row>
    <row r="484" spans="1:4">
      <c r="A484" s="64" t="s">
        <v>1696</v>
      </c>
      <c r="B484" s="64" t="s">
        <v>1932</v>
      </c>
      <c r="C484" s="64">
        <v>8.1722602454989995E-2</v>
      </c>
      <c r="D484" s="64">
        <v>0.166011459222562</v>
      </c>
    </row>
    <row r="485" spans="1:4">
      <c r="A485" s="64" t="s">
        <v>1696</v>
      </c>
      <c r="B485" s="64" t="s">
        <v>1895</v>
      </c>
      <c r="C485" s="64">
        <v>6.4128517375764596E-2</v>
      </c>
      <c r="D485" s="64">
        <v>0.166011459222562</v>
      </c>
    </row>
    <row r="486" spans="1:4">
      <c r="A486" s="64" t="s">
        <v>1696</v>
      </c>
      <c r="B486" s="64" t="s">
        <v>1900</v>
      </c>
      <c r="C486" s="64">
        <v>6.4558346477977202E-2</v>
      </c>
      <c r="D486" s="64">
        <v>0.166011459222562</v>
      </c>
    </row>
    <row r="487" spans="1:4">
      <c r="A487" s="64" t="s">
        <v>1696</v>
      </c>
      <c r="B487" s="64" t="s">
        <v>1882</v>
      </c>
      <c r="C487" s="64">
        <v>5.01424846005529E-2</v>
      </c>
      <c r="D487" s="64">
        <v>0.166011459222562</v>
      </c>
    </row>
    <row r="488" spans="1:4">
      <c r="A488" s="64" t="s">
        <v>1696</v>
      </c>
      <c r="B488" s="64" t="s">
        <v>1886</v>
      </c>
      <c r="C488" s="64">
        <v>0.13881867918156501</v>
      </c>
      <c r="D488" s="64">
        <v>0.166011459222562</v>
      </c>
    </row>
    <row r="489" spans="1:4">
      <c r="A489" s="64" t="s">
        <v>1696</v>
      </c>
      <c r="B489" s="64" t="s">
        <v>1890</v>
      </c>
      <c r="C489" s="64">
        <v>3.1418692792441402E-2</v>
      </c>
      <c r="D489" s="64">
        <v>0.166011459222562</v>
      </c>
    </row>
    <row r="490" spans="1:4">
      <c r="A490" s="64" t="s">
        <v>1696</v>
      </c>
      <c r="B490" s="64" t="s">
        <v>1886</v>
      </c>
      <c r="C490" s="64">
        <v>0.13881867918156501</v>
      </c>
      <c r="D490" s="64">
        <v>0.166011459222562</v>
      </c>
    </row>
    <row r="491" spans="1:4">
      <c r="A491" s="64" t="s">
        <v>1696</v>
      </c>
      <c r="B491" s="64" t="s">
        <v>1928</v>
      </c>
      <c r="C491" s="64">
        <v>7.8233369935141697E-2</v>
      </c>
      <c r="D491" s="64">
        <v>0.166011459222562</v>
      </c>
    </row>
    <row r="492" spans="1:4">
      <c r="A492" s="64" t="s">
        <v>1696</v>
      </c>
      <c r="B492" s="64" t="s">
        <v>1886</v>
      </c>
      <c r="C492" s="64">
        <v>0.13881867918156501</v>
      </c>
      <c r="D492" s="64">
        <v>0.166011459222562</v>
      </c>
    </row>
    <row r="493" spans="1:4">
      <c r="A493" s="64" t="s">
        <v>1696</v>
      </c>
      <c r="B493" s="64" t="s">
        <v>1890</v>
      </c>
      <c r="C493" s="64">
        <v>3.1418692792441402E-2</v>
      </c>
      <c r="D493" s="64">
        <v>0.166011459222562</v>
      </c>
    </row>
    <row r="494" spans="1:4">
      <c r="A494" s="64" t="s">
        <v>1696</v>
      </c>
      <c r="B494" s="64" t="s">
        <v>1904</v>
      </c>
      <c r="C494" s="64">
        <v>4.8355315899533097E-2</v>
      </c>
      <c r="D494" s="64">
        <v>0.166011459222562</v>
      </c>
    </row>
    <row r="495" spans="1:4">
      <c r="A495" s="64" t="s">
        <v>1696</v>
      </c>
      <c r="B495" s="64" t="s">
        <v>1900</v>
      </c>
      <c r="C495" s="64">
        <v>6.4558346477977202E-2</v>
      </c>
      <c r="D495" s="64">
        <v>0.166011459222562</v>
      </c>
    </row>
    <row r="496" spans="1:4">
      <c r="A496" s="64" t="s">
        <v>1696</v>
      </c>
      <c r="B496" s="64" t="s">
        <v>1887</v>
      </c>
      <c r="C496" s="64">
        <v>0.13881867918156501</v>
      </c>
      <c r="D496" s="64">
        <v>0.166011459222562</v>
      </c>
    </row>
    <row r="497" spans="1:4">
      <c r="A497" s="64" t="s">
        <v>1696</v>
      </c>
      <c r="B497" s="64" t="s">
        <v>1895</v>
      </c>
      <c r="C497" s="64">
        <v>6.4128517375764596E-2</v>
      </c>
      <c r="D497" s="64">
        <v>0.166011459222562</v>
      </c>
    </row>
    <row r="498" spans="1:4">
      <c r="A498" s="64" t="s">
        <v>1700</v>
      </c>
      <c r="B498" s="64" t="s">
        <v>1971</v>
      </c>
      <c r="C498" s="64">
        <v>0.17872140782398499</v>
      </c>
      <c r="D498" s="64">
        <v>0.44248774648570499</v>
      </c>
    </row>
    <row r="499" spans="1:4">
      <c r="A499" s="64" t="s">
        <v>1700</v>
      </c>
      <c r="B499" s="64" t="s">
        <v>1992</v>
      </c>
      <c r="C499" s="64">
        <v>0.71544122586694303</v>
      </c>
      <c r="D499" s="64">
        <v>0.44248774648570499</v>
      </c>
    </row>
    <row r="500" spans="1:4">
      <c r="A500" s="64" t="s">
        <v>1700</v>
      </c>
      <c r="B500" s="64" t="s">
        <v>1950</v>
      </c>
      <c r="C500" s="64">
        <v>0.123501497996506</v>
      </c>
      <c r="D500" s="64">
        <v>0.44248774648570499</v>
      </c>
    </row>
    <row r="501" spans="1:4">
      <c r="A501" s="64" t="s">
        <v>1993</v>
      </c>
      <c r="B501" s="64" t="s">
        <v>1884</v>
      </c>
      <c r="C501" s="64">
        <v>2.0839116638159998E-2</v>
      </c>
      <c r="D501" s="64">
        <v>0.25710311052399498</v>
      </c>
    </row>
    <row r="502" spans="1:4">
      <c r="A502" s="64" t="s">
        <v>1993</v>
      </c>
      <c r="B502" s="64" t="s">
        <v>1895</v>
      </c>
      <c r="C502" s="64">
        <v>6.4128517375764596E-2</v>
      </c>
      <c r="D502" s="64">
        <v>0.25710311052399498</v>
      </c>
    </row>
    <row r="503" spans="1:4">
      <c r="A503" s="64" t="s">
        <v>1993</v>
      </c>
      <c r="B503" s="64" t="s">
        <v>1904</v>
      </c>
      <c r="C503" s="64">
        <v>4.8355315899533097E-2</v>
      </c>
      <c r="D503" s="64">
        <v>0.25710311052399498</v>
      </c>
    </row>
    <row r="504" spans="1:4">
      <c r="A504" s="64" t="s">
        <v>1993</v>
      </c>
      <c r="B504" s="64" t="s">
        <v>1882</v>
      </c>
      <c r="C504" s="64">
        <v>5.01424846005529E-2</v>
      </c>
      <c r="D504" s="64">
        <v>0.25710311052399498</v>
      </c>
    </row>
    <row r="505" spans="1:4">
      <c r="A505" s="64" t="s">
        <v>1993</v>
      </c>
      <c r="B505" s="64" t="s">
        <v>1887</v>
      </c>
      <c r="C505" s="64">
        <v>0.13881867918156501</v>
      </c>
      <c r="D505" s="64">
        <v>0.25710311052399498</v>
      </c>
    </row>
    <row r="506" spans="1:4">
      <c r="A506" s="64" t="s">
        <v>1993</v>
      </c>
      <c r="B506" s="64" t="s">
        <v>1892</v>
      </c>
      <c r="C506" s="64">
        <v>9.0738526065350697E-2</v>
      </c>
      <c r="D506" s="64">
        <v>0.25710311052399498</v>
      </c>
    </row>
    <row r="507" spans="1:4">
      <c r="A507" s="64" t="s">
        <v>1993</v>
      </c>
      <c r="B507" s="64" t="s">
        <v>1890</v>
      </c>
      <c r="C507" s="64">
        <v>3.1418692792441402E-2</v>
      </c>
      <c r="D507" s="64">
        <v>0.25710311052399498</v>
      </c>
    </row>
    <row r="508" spans="1:4">
      <c r="A508" s="64" t="s">
        <v>1993</v>
      </c>
      <c r="B508" s="64" t="s">
        <v>1896</v>
      </c>
      <c r="C508" s="64">
        <v>0.128506833089024</v>
      </c>
      <c r="D508" s="64">
        <v>0.25710311052399498</v>
      </c>
    </row>
    <row r="509" spans="1:4">
      <c r="A509" s="64" t="s">
        <v>1993</v>
      </c>
      <c r="B509" s="64" t="s">
        <v>1881</v>
      </c>
      <c r="C509" s="64">
        <v>4.7229818229111903E-2</v>
      </c>
      <c r="D509" s="64">
        <v>0.25710311052399498</v>
      </c>
    </row>
    <row r="510" spans="1:4">
      <c r="A510" s="64" t="s">
        <v>1993</v>
      </c>
      <c r="B510" s="64" t="s">
        <v>1902</v>
      </c>
      <c r="C510" s="64">
        <v>3.2346327958257502E-2</v>
      </c>
      <c r="D510" s="64">
        <v>0.25710311052399498</v>
      </c>
    </row>
    <row r="511" spans="1:4">
      <c r="A511" s="64" t="s">
        <v>1993</v>
      </c>
      <c r="B511" s="64" t="s">
        <v>1886</v>
      </c>
      <c r="C511" s="64">
        <v>0.13881867918156501</v>
      </c>
      <c r="D511" s="64">
        <v>0.25710311052399498</v>
      </c>
    </row>
    <row r="512" spans="1:4">
      <c r="A512" s="64" t="s">
        <v>1993</v>
      </c>
      <c r="B512" s="64" t="s">
        <v>1898</v>
      </c>
      <c r="C512" s="64">
        <v>6.34356258609797E-2</v>
      </c>
      <c r="D512" s="64">
        <v>0.25710311052399498</v>
      </c>
    </row>
    <row r="513" spans="1:4">
      <c r="A513" s="64" t="s">
        <v>1993</v>
      </c>
      <c r="B513" s="64" t="s">
        <v>1906</v>
      </c>
      <c r="C513" s="64">
        <v>1.6736876056764698E-2</v>
      </c>
      <c r="D513" s="64">
        <v>0.25710311052399498</v>
      </c>
    </row>
    <row r="514" spans="1:4">
      <c r="A514" s="64" t="s">
        <v>1993</v>
      </c>
      <c r="B514" s="64" t="s">
        <v>1905</v>
      </c>
      <c r="C514" s="64">
        <v>0.16853731769899299</v>
      </c>
      <c r="D514" s="64">
        <v>0.25710311052399498</v>
      </c>
    </row>
    <row r="515" spans="1:4">
      <c r="A515" s="64" t="s">
        <v>1993</v>
      </c>
      <c r="B515" s="64" t="s">
        <v>1901</v>
      </c>
      <c r="C515" s="64">
        <v>0.18185432151186501</v>
      </c>
      <c r="D515" s="64">
        <v>0.25710311052399498</v>
      </c>
    </row>
    <row r="516" spans="1:4">
      <c r="A516" s="64" t="s">
        <v>1993</v>
      </c>
      <c r="B516" s="64" t="s">
        <v>1907</v>
      </c>
      <c r="C516" s="64">
        <v>0.120492527393288</v>
      </c>
      <c r="D516" s="64">
        <v>0.25710311052399498</v>
      </c>
    </row>
    <row r="517" spans="1:4">
      <c r="A517" s="64" t="s">
        <v>1993</v>
      </c>
      <c r="B517" s="64" t="s">
        <v>1893</v>
      </c>
      <c r="C517" s="64">
        <v>5.7130500442659798E-2</v>
      </c>
      <c r="D517" s="64">
        <v>0.25710311052399498</v>
      </c>
    </row>
    <row r="518" spans="1:4">
      <c r="A518" s="64" t="s">
        <v>1708</v>
      </c>
      <c r="B518" s="64" t="s">
        <v>1950</v>
      </c>
      <c r="C518" s="64">
        <v>0.123501497996506</v>
      </c>
      <c r="D518" s="64">
        <v>0.41579623729937398</v>
      </c>
    </row>
    <row r="519" spans="1:4">
      <c r="A519" s="64" t="s">
        <v>1708</v>
      </c>
      <c r="B519" s="64" t="s">
        <v>1971</v>
      </c>
      <c r="C519" s="64">
        <v>0.17872140782398499</v>
      </c>
      <c r="D519" s="64">
        <v>0.41579623729937398</v>
      </c>
    </row>
    <row r="520" spans="1:4">
      <c r="A520" s="64" t="s">
        <v>1708</v>
      </c>
      <c r="B520" s="64" t="s">
        <v>1972</v>
      </c>
      <c r="C520" s="64">
        <v>0.21861685125864999</v>
      </c>
      <c r="D520" s="64">
        <v>0.41579623729937398</v>
      </c>
    </row>
    <row r="521" spans="1:4">
      <c r="A521" s="64" t="s">
        <v>1708</v>
      </c>
      <c r="B521" s="64" t="s">
        <v>1844</v>
      </c>
      <c r="C521" s="64">
        <v>0.54696086352318096</v>
      </c>
      <c r="D521" s="64">
        <v>0.41579623729937398</v>
      </c>
    </row>
    <row r="522" spans="1:4">
      <c r="A522" s="64" t="s">
        <v>1708</v>
      </c>
      <c r="B522" s="64" t="s">
        <v>1868</v>
      </c>
      <c r="C522" s="64">
        <v>0.50023111700411704</v>
      </c>
      <c r="D522" s="64">
        <v>0.41579623729937398</v>
      </c>
    </row>
    <row r="523" spans="1:4">
      <c r="A523" s="64" t="s">
        <v>1708</v>
      </c>
      <c r="B523" s="64" t="s">
        <v>1868</v>
      </c>
      <c r="C523" s="64">
        <v>0.50023111700411704</v>
      </c>
      <c r="D523" s="64">
        <v>0.41579623729937398</v>
      </c>
    </row>
    <row r="524" spans="1:4">
      <c r="A524" s="64" t="s">
        <v>1708</v>
      </c>
      <c r="B524" s="64" t="s">
        <v>1922</v>
      </c>
      <c r="C524" s="64">
        <v>0.50478849602736098</v>
      </c>
      <c r="D524" s="64">
        <v>0.41579623729937398</v>
      </c>
    </row>
    <row r="525" spans="1:4">
      <c r="A525" s="64" t="s">
        <v>1708</v>
      </c>
      <c r="B525" s="64" t="s">
        <v>1844</v>
      </c>
      <c r="C525" s="64">
        <v>0.54696086352318096</v>
      </c>
      <c r="D525" s="64">
        <v>0.41579623729937398</v>
      </c>
    </row>
    <row r="526" spans="1:4">
      <c r="A526" s="64" t="s">
        <v>1708</v>
      </c>
      <c r="B526" s="64" t="s">
        <v>1968</v>
      </c>
      <c r="C526" s="64">
        <v>6.2824050182043997E-2</v>
      </c>
      <c r="D526" s="64">
        <v>0.41579623729937398</v>
      </c>
    </row>
    <row r="527" spans="1:4">
      <c r="A527" s="64" t="s">
        <v>1708</v>
      </c>
      <c r="B527" s="64" t="s">
        <v>1917</v>
      </c>
      <c r="C527" s="64">
        <v>0.48197134396859798</v>
      </c>
      <c r="D527" s="64">
        <v>0.41579623729937398</v>
      </c>
    </row>
    <row r="528" spans="1:4">
      <c r="A528" s="64" t="s">
        <v>1708</v>
      </c>
      <c r="B528" s="64" t="s">
        <v>1970</v>
      </c>
      <c r="C528" s="64">
        <v>7.1218450472823103E-2</v>
      </c>
      <c r="D528" s="64">
        <v>0.41579623729937398</v>
      </c>
    </row>
    <row r="529" spans="1:4">
      <c r="A529" s="64" t="s">
        <v>1708</v>
      </c>
      <c r="B529" s="64" t="s">
        <v>1837</v>
      </c>
      <c r="C529" s="64">
        <v>0.50801645070266499</v>
      </c>
      <c r="D529" s="64">
        <v>0.41579623729937398</v>
      </c>
    </row>
    <row r="530" spans="1:4">
      <c r="A530" s="64" t="s">
        <v>1708</v>
      </c>
      <c r="B530" s="64" t="s">
        <v>1918</v>
      </c>
      <c r="C530" s="64">
        <v>0.51056163616490602</v>
      </c>
      <c r="D530" s="64">
        <v>0.41579623729937398</v>
      </c>
    </row>
    <row r="531" spans="1:4">
      <c r="A531" s="64" t="s">
        <v>1708</v>
      </c>
      <c r="B531" s="64" t="s">
        <v>1920</v>
      </c>
      <c r="C531" s="64">
        <v>0.67375768212211695</v>
      </c>
      <c r="D531" s="64">
        <v>0.41579623729937398</v>
      </c>
    </row>
    <row r="532" spans="1:4">
      <c r="A532" s="64" t="s">
        <v>1708</v>
      </c>
      <c r="B532" s="64" t="s">
        <v>1969</v>
      </c>
      <c r="C532" s="64">
        <v>0.14026961961634199</v>
      </c>
      <c r="D532" s="64">
        <v>0.41579623729937398</v>
      </c>
    </row>
    <row r="533" spans="1:4">
      <c r="A533" s="64" t="s">
        <v>1708</v>
      </c>
      <c r="B533" s="64" t="s">
        <v>1837</v>
      </c>
      <c r="C533" s="64">
        <v>0.50801645070266499</v>
      </c>
      <c r="D533" s="64">
        <v>0.41579623729937398</v>
      </c>
    </row>
    <row r="534" spans="1:4">
      <c r="A534" s="64" t="s">
        <v>1994</v>
      </c>
      <c r="B534" s="64" t="s">
        <v>1995</v>
      </c>
      <c r="C534" s="64">
        <v>0.55183908219396605</v>
      </c>
      <c r="D534" s="64">
        <v>0.25710311052399498</v>
      </c>
    </row>
    <row r="535" spans="1:4">
      <c r="A535" s="64" t="s">
        <v>1994</v>
      </c>
      <c r="B535" s="64" t="s">
        <v>1996</v>
      </c>
      <c r="C535" s="64">
        <v>0.39328569205373698</v>
      </c>
      <c r="D535" s="64">
        <v>0.25710311052399498</v>
      </c>
    </row>
    <row r="536" spans="1:4">
      <c r="A536" s="64" t="s">
        <v>1994</v>
      </c>
      <c r="B536" s="64" t="s">
        <v>1997</v>
      </c>
      <c r="C536" s="64">
        <v>0.122656860593108</v>
      </c>
      <c r="D536" s="64">
        <v>0.25710311052399498</v>
      </c>
    </row>
    <row r="537" spans="1:4">
      <c r="A537" s="64" t="s">
        <v>1994</v>
      </c>
      <c r="B537" s="64" t="s">
        <v>1998</v>
      </c>
      <c r="C537" s="64">
        <v>0.51395869770643798</v>
      </c>
      <c r="D537" s="64">
        <v>0.25710311052399498</v>
      </c>
    </row>
    <row r="538" spans="1:4">
      <c r="A538" s="64" t="s">
        <v>1994</v>
      </c>
      <c r="B538" s="64" t="s">
        <v>1843</v>
      </c>
      <c r="C538" s="64">
        <v>0.284269452085121</v>
      </c>
      <c r="D538" s="64">
        <v>0.25710311052399498</v>
      </c>
    </row>
    <row r="539" spans="1:4">
      <c r="A539" s="64" t="s">
        <v>1994</v>
      </c>
      <c r="B539" s="64" t="s">
        <v>1999</v>
      </c>
      <c r="C539" s="64">
        <v>0.67755984214718701</v>
      </c>
      <c r="D539" s="64">
        <v>0.25710311052399498</v>
      </c>
    </row>
    <row r="540" spans="1:4">
      <c r="A540" s="64" t="s">
        <v>1994</v>
      </c>
      <c r="B540" s="64" t="s">
        <v>2000</v>
      </c>
      <c r="C540" s="64">
        <v>0.149253037996782</v>
      </c>
      <c r="D540" s="64">
        <v>0.25710311052399498</v>
      </c>
    </row>
    <row r="541" spans="1:4">
      <c r="A541" s="64" t="s">
        <v>1994</v>
      </c>
      <c r="B541" s="64" t="s">
        <v>2001</v>
      </c>
      <c r="C541" s="64">
        <v>0.48715041925761599</v>
      </c>
      <c r="D541" s="64">
        <v>0.25710311052399498</v>
      </c>
    </row>
    <row r="542" spans="1:4">
      <c r="A542" s="64" t="s">
        <v>1994</v>
      </c>
      <c r="B542" s="64" t="s">
        <v>2002</v>
      </c>
      <c r="C542" s="64">
        <v>6.4429656186638207E-2</v>
      </c>
      <c r="D542" s="64">
        <v>0.25710311052399498</v>
      </c>
    </row>
    <row r="543" spans="1:4">
      <c r="A543" s="64" t="s">
        <v>1994</v>
      </c>
      <c r="B543" s="64" t="s">
        <v>2003</v>
      </c>
      <c r="C543" s="64">
        <v>0.151545527795518</v>
      </c>
      <c r="D543" s="64">
        <v>0.25710311052399498</v>
      </c>
    </row>
    <row r="544" spans="1:4">
      <c r="A544" s="64" t="s">
        <v>1994</v>
      </c>
      <c r="B544" s="64" t="s">
        <v>2004</v>
      </c>
      <c r="C544" s="64">
        <v>0.56540519257292599</v>
      </c>
      <c r="D544" s="64">
        <v>0.25710311052399498</v>
      </c>
    </row>
    <row r="545" spans="1:4">
      <c r="A545" s="64" t="s">
        <v>1994</v>
      </c>
      <c r="B545" s="64" t="s">
        <v>1998</v>
      </c>
      <c r="C545" s="64">
        <v>0.51395869770643798</v>
      </c>
      <c r="D545" s="64">
        <v>0.25710311052399498</v>
      </c>
    </row>
    <row r="546" spans="1:4">
      <c r="A546" s="64" t="s">
        <v>1994</v>
      </c>
      <c r="B546" s="64" t="s">
        <v>2005</v>
      </c>
      <c r="C546" s="64">
        <v>0.45980502224557102</v>
      </c>
      <c r="D546" s="64">
        <v>0.25710311052399498</v>
      </c>
    </row>
    <row r="547" spans="1:4">
      <c r="A547" s="64" t="s">
        <v>2006</v>
      </c>
      <c r="B547" s="64" t="s">
        <v>1962</v>
      </c>
      <c r="C547" s="64">
        <v>8.5056705709469299E-2</v>
      </c>
      <c r="D547" s="64">
        <v>0.404217898407081</v>
      </c>
    </row>
    <row r="548" spans="1:4">
      <c r="A548" s="64" t="s">
        <v>2006</v>
      </c>
      <c r="B548" s="64" t="s">
        <v>1890</v>
      </c>
      <c r="C548" s="64">
        <v>3.1418692792441402E-2</v>
      </c>
      <c r="D548" s="64">
        <v>0.404217898407081</v>
      </c>
    </row>
    <row r="549" spans="1:4">
      <c r="A549" s="64" t="s">
        <v>2006</v>
      </c>
      <c r="B549" s="64" t="s">
        <v>2007</v>
      </c>
      <c r="C549" s="64">
        <v>0.112790757239768</v>
      </c>
      <c r="D549" s="64">
        <v>0.404217898407081</v>
      </c>
    </row>
    <row r="550" spans="1:4">
      <c r="A550" s="64" t="s">
        <v>2006</v>
      </c>
      <c r="B550" s="64" t="s">
        <v>1896</v>
      </c>
      <c r="C550" s="64">
        <v>0.128506833089024</v>
      </c>
      <c r="D550" s="64">
        <v>0.404217898407081</v>
      </c>
    </row>
    <row r="551" spans="1:4">
      <c r="A551" s="64" t="s">
        <v>2006</v>
      </c>
      <c r="B551" s="64" t="s">
        <v>1887</v>
      </c>
      <c r="C551" s="64">
        <v>0.13881867918156501</v>
      </c>
      <c r="D551" s="64">
        <v>0.404217898407081</v>
      </c>
    </row>
    <row r="552" spans="1:4">
      <c r="A552" s="64" t="s">
        <v>2006</v>
      </c>
      <c r="B552" s="64" t="s">
        <v>1901</v>
      </c>
      <c r="C552" s="64">
        <v>0.18185432151186501</v>
      </c>
      <c r="D552" s="64">
        <v>0.404217898407081</v>
      </c>
    </row>
    <row r="553" spans="1:4">
      <c r="A553" s="64" t="s">
        <v>2006</v>
      </c>
      <c r="B553" s="64" t="s">
        <v>1914</v>
      </c>
      <c r="C553" s="64">
        <v>7.8233369935141697E-2</v>
      </c>
      <c r="D553" s="64">
        <v>0.404217898407081</v>
      </c>
    </row>
    <row r="554" spans="1:4">
      <c r="A554" s="64" t="s">
        <v>2006</v>
      </c>
      <c r="B554" s="64" t="s">
        <v>1934</v>
      </c>
      <c r="C554" s="64">
        <v>0.140238374053271</v>
      </c>
      <c r="D554" s="64">
        <v>0.404217898407081</v>
      </c>
    </row>
    <row r="555" spans="1:4">
      <c r="A555" s="64" t="s">
        <v>2006</v>
      </c>
      <c r="B555" s="64" t="s">
        <v>1895</v>
      </c>
      <c r="C555" s="64">
        <v>6.4128517375764596E-2</v>
      </c>
      <c r="D555" s="64">
        <v>0.404217898407081</v>
      </c>
    </row>
    <row r="556" spans="1:4">
      <c r="A556" s="64" t="s">
        <v>2008</v>
      </c>
      <c r="B556" s="64" t="s">
        <v>1998</v>
      </c>
      <c r="C556" s="64">
        <v>0.51395869770643798</v>
      </c>
      <c r="D556" s="64">
        <v>0.49955380693968998</v>
      </c>
    </row>
    <row r="557" spans="1:4">
      <c r="A557" s="64" t="s">
        <v>2008</v>
      </c>
      <c r="B557" s="64" t="s">
        <v>1845</v>
      </c>
      <c r="C557" s="64">
        <v>0.46624804422823501</v>
      </c>
      <c r="D557" s="64">
        <v>0.49955380693968998</v>
      </c>
    </row>
    <row r="558" spans="1:4">
      <c r="A558" s="64" t="s">
        <v>2008</v>
      </c>
      <c r="B558" s="64" t="s">
        <v>1864</v>
      </c>
      <c r="C558" s="64">
        <v>0.65348782318165199</v>
      </c>
      <c r="D558" s="64">
        <v>0.49955380693968998</v>
      </c>
    </row>
    <row r="559" spans="1:4">
      <c r="A559" s="64" t="s">
        <v>2008</v>
      </c>
      <c r="B559" s="64" t="s">
        <v>1832</v>
      </c>
      <c r="C559" s="64">
        <v>0.503840565867538</v>
      </c>
      <c r="D559" s="64">
        <v>0.49955380693968998</v>
      </c>
    </row>
    <row r="560" spans="1:4">
      <c r="A560" s="64" t="s">
        <v>1733</v>
      </c>
      <c r="B560" s="64" t="s">
        <v>1922</v>
      </c>
      <c r="C560" s="64">
        <v>0.50478849602736098</v>
      </c>
      <c r="D560" s="64">
        <v>0.42316562905129002</v>
      </c>
    </row>
    <row r="561" spans="1:4">
      <c r="A561" s="64" t="s">
        <v>1733</v>
      </c>
      <c r="B561" s="64" t="s">
        <v>1868</v>
      </c>
      <c r="C561" s="64">
        <v>0.50023111700411704</v>
      </c>
      <c r="D561" s="64">
        <v>0.42316562905129002</v>
      </c>
    </row>
    <row r="562" spans="1:4">
      <c r="A562" s="64" t="s">
        <v>1733</v>
      </c>
      <c r="B562" s="64" t="s">
        <v>1917</v>
      </c>
      <c r="C562" s="64">
        <v>0.48197134396859798</v>
      </c>
      <c r="D562" s="64">
        <v>0.42316562905129002</v>
      </c>
    </row>
    <row r="563" spans="1:4">
      <c r="A563" s="64" t="s">
        <v>1733</v>
      </c>
      <c r="B563" s="64" t="s">
        <v>1837</v>
      </c>
      <c r="C563" s="64">
        <v>0.50801645070266499</v>
      </c>
      <c r="D563" s="64">
        <v>0.42316562905129002</v>
      </c>
    </row>
    <row r="564" spans="1:4">
      <c r="A564" s="64" t="s">
        <v>1733</v>
      </c>
      <c r="B564" s="64" t="s">
        <v>1918</v>
      </c>
      <c r="C564" s="64">
        <v>0.51056163616490602</v>
      </c>
      <c r="D564" s="64">
        <v>0.42316562905129002</v>
      </c>
    </row>
    <row r="565" spans="1:4">
      <c r="A565" s="64" t="s">
        <v>1733</v>
      </c>
      <c r="B565" s="64" t="s">
        <v>1920</v>
      </c>
      <c r="C565" s="64">
        <v>0.67375768212211695</v>
      </c>
      <c r="D565" s="64">
        <v>0.42316562905129002</v>
      </c>
    </row>
    <row r="566" spans="1:4">
      <c r="A566" s="64" t="s">
        <v>1733</v>
      </c>
      <c r="B566" s="64" t="s">
        <v>1844</v>
      </c>
      <c r="C566" s="64">
        <v>0.54696086352318096</v>
      </c>
      <c r="D566" s="64">
        <v>0.42316562905129002</v>
      </c>
    </row>
    <row r="567" spans="1:4">
      <c r="A567" s="64" t="s">
        <v>2009</v>
      </c>
      <c r="B567" s="64" t="s">
        <v>1884</v>
      </c>
      <c r="C567" s="64">
        <v>2.0839116638159998E-2</v>
      </c>
      <c r="D567" s="64">
        <v>0.248770934065461</v>
      </c>
    </row>
    <row r="568" spans="1:4">
      <c r="A568" s="64" t="s">
        <v>2009</v>
      </c>
      <c r="B568" s="64" t="s">
        <v>1905</v>
      </c>
      <c r="C568" s="64">
        <v>0.16853731769899299</v>
      </c>
      <c r="D568" s="64">
        <v>0.248770934065461</v>
      </c>
    </row>
    <row r="569" spans="1:4">
      <c r="A569" s="64" t="s">
        <v>2009</v>
      </c>
      <c r="B569" s="64" t="s">
        <v>1895</v>
      </c>
      <c r="C569" s="64">
        <v>6.4128517375764596E-2</v>
      </c>
      <c r="D569" s="64">
        <v>0.248770934065461</v>
      </c>
    </row>
    <row r="570" spans="1:4">
      <c r="A570" s="64" t="s">
        <v>2009</v>
      </c>
      <c r="B570" s="64" t="s">
        <v>1898</v>
      </c>
      <c r="C570" s="64">
        <v>6.34356258609797E-2</v>
      </c>
      <c r="D570" s="64">
        <v>0.248770934065461</v>
      </c>
    </row>
    <row r="571" spans="1:4">
      <c r="A571" s="64" t="s">
        <v>2009</v>
      </c>
      <c r="B571" s="64" t="s">
        <v>1887</v>
      </c>
      <c r="C571" s="64">
        <v>0.13881867918156501</v>
      </c>
      <c r="D571" s="64">
        <v>0.248770934065461</v>
      </c>
    </row>
    <row r="572" spans="1:4">
      <c r="A572" s="64" t="s">
        <v>2009</v>
      </c>
      <c r="B572" s="64" t="s">
        <v>1893</v>
      </c>
      <c r="C572" s="64">
        <v>5.7130500442659798E-2</v>
      </c>
      <c r="D572" s="64">
        <v>0.248770934065461</v>
      </c>
    </row>
    <row r="573" spans="1:4">
      <c r="A573" s="64" t="s">
        <v>2009</v>
      </c>
      <c r="B573" s="64" t="s">
        <v>1881</v>
      </c>
      <c r="C573" s="64">
        <v>4.7229818229111903E-2</v>
      </c>
      <c r="D573" s="64">
        <v>0.248770934065461</v>
      </c>
    </row>
    <row r="574" spans="1:4">
      <c r="A574" s="64" t="s">
        <v>2009</v>
      </c>
      <c r="B574" s="64" t="s">
        <v>1890</v>
      </c>
      <c r="C574" s="64">
        <v>3.1418692792441402E-2</v>
      </c>
      <c r="D574" s="64">
        <v>0.248770934065461</v>
      </c>
    </row>
    <row r="575" spans="1:4">
      <c r="A575" s="64" t="s">
        <v>2009</v>
      </c>
      <c r="B575" s="64" t="s">
        <v>1904</v>
      </c>
      <c r="C575" s="64">
        <v>4.8355315899533097E-2</v>
      </c>
      <c r="D575" s="64">
        <v>0.248770934065461</v>
      </c>
    </row>
    <row r="576" spans="1:4">
      <c r="A576" s="64" t="s">
        <v>2009</v>
      </c>
      <c r="B576" s="64" t="s">
        <v>1902</v>
      </c>
      <c r="C576" s="64">
        <v>3.2346327958257502E-2</v>
      </c>
      <c r="D576" s="64">
        <v>0.248770934065461</v>
      </c>
    </row>
    <row r="577" spans="1:4">
      <c r="A577" s="64" t="s">
        <v>2009</v>
      </c>
      <c r="B577" s="64" t="s">
        <v>1901</v>
      </c>
      <c r="C577" s="64">
        <v>0.18185432151186501</v>
      </c>
      <c r="D577" s="64">
        <v>0.248770934065461</v>
      </c>
    </row>
    <row r="578" spans="1:4">
      <c r="A578" s="64" t="s">
        <v>2009</v>
      </c>
      <c r="B578" s="64" t="s">
        <v>1892</v>
      </c>
      <c r="C578" s="64">
        <v>9.0738526065350697E-2</v>
      </c>
      <c r="D578" s="64">
        <v>0.248770934065461</v>
      </c>
    </row>
    <row r="579" spans="1:4">
      <c r="A579" s="64" t="s">
        <v>2009</v>
      </c>
      <c r="B579" s="64" t="s">
        <v>1886</v>
      </c>
      <c r="C579" s="64">
        <v>0.13881867918156501</v>
      </c>
      <c r="D579" s="64">
        <v>0.248770934065461</v>
      </c>
    </row>
    <row r="580" spans="1:4">
      <c r="A580" s="64" t="s">
        <v>2009</v>
      </c>
      <c r="B580" s="64" t="s">
        <v>1907</v>
      </c>
      <c r="C580" s="64">
        <v>0.120492527393288</v>
      </c>
      <c r="D580" s="64">
        <v>0.248770934065461</v>
      </c>
    </row>
    <row r="581" spans="1:4">
      <c r="A581" s="64" t="s">
        <v>2009</v>
      </c>
      <c r="B581" s="64" t="s">
        <v>1906</v>
      </c>
      <c r="C581" s="64">
        <v>1.6736876056764698E-2</v>
      </c>
      <c r="D581" s="64">
        <v>0.248770934065461</v>
      </c>
    </row>
    <row r="582" spans="1:4">
      <c r="A582" s="64" t="s">
        <v>2009</v>
      </c>
      <c r="B582" s="64" t="s">
        <v>1896</v>
      </c>
      <c r="C582" s="64">
        <v>0.128506833089024</v>
      </c>
      <c r="D582" s="64">
        <v>0.248770934065461</v>
      </c>
    </row>
    <row r="583" spans="1:4">
      <c r="A583" s="64" t="s">
        <v>2009</v>
      </c>
      <c r="B583" s="64" t="s">
        <v>1882</v>
      </c>
      <c r="C583" s="64">
        <v>5.01424846005529E-2</v>
      </c>
      <c r="D583" s="64">
        <v>0.248770934065461</v>
      </c>
    </row>
    <row r="584" spans="1:4">
      <c r="A584" s="64" t="s">
        <v>2010</v>
      </c>
      <c r="B584" s="64" t="s">
        <v>1837</v>
      </c>
      <c r="C584" s="64">
        <v>0.50801645070266499</v>
      </c>
      <c r="D584" s="64">
        <v>0.248770934065461</v>
      </c>
    </row>
    <row r="585" spans="1:4">
      <c r="A585" s="64" t="s">
        <v>2010</v>
      </c>
      <c r="B585" s="64" t="s">
        <v>1868</v>
      </c>
      <c r="C585" s="64">
        <v>0.50023111700411704</v>
      </c>
      <c r="D585" s="64">
        <v>0.248770934065461</v>
      </c>
    </row>
    <row r="586" spans="1:4">
      <c r="A586" s="64" t="s">
        <v>2010</v>
      </c>
      <c r="B586" s="64" t="s">
        <v>1844</v>
      </c>
      <c r="C586" s="64">
        <v>0.54696086352318096</v>
      </c>
      <c r="D586" s="64">
        <v>0.248770934065461</v>
      </c>
    </row>
    <row r="587" spans="1:4">
      <c r="A587" s="64" t="s">
        <v>1743</v>
      </c>
      <c r="B587" s="64" t="s">
        <v>1914</v>
      </c>
      <c r="C587" s="64">
        <v>7.8233369935141697E-2</v>
      </c>
      <c r="D587" s="64">
        <v>0.29431675971617799</v>
      </c>
    </row>
    <row r="588" spans="1:4">
      <c r="A588" s="64" t="s">
        <v>1743</v>
      </c>
      <c r="B588" s="64" t="s">
        <v>1973</v>
      </c>
      <c r="C588" s="64">
        <v>2.0954184377018799E-2</v>
      </c>
      <c r="D588" s="64">
        <v>0.29431675971617799</v>
      </c>
    </row>
    <row r="589" spans="1:4">
      <c r="A589" s="64" t="s">
        <v>1743</v>
      </c>
      <c r="B589" s="64" t="s">
        <v>1962</v>
      </c>
      <c r="C589" s="64">
        <v>8.5056705709469299E-2</v>
      </c>
      <c r="D589" s="64">
        <v>0.29431675971617799</v>
      </c>
    </row>
    <row r="590" spans="1:4">
      <c r="A590" s="64" t="s">
        <v>1743</v>
      </c>
      <c r="B590" s="64" t="s">
        <v>1962</v>
      </c>
      <c r="C590" s="64">
        <v>8.5056705709469299E-2</v>
      </c>
      <c r="D590" s="64">
        <v>0.29431675971617799</v>
      </c>
    </row>
    <row r="591" spans="1:4">
      <c r="A591" s="64" t="s">
        <v>1743</v>
      </c>
      <c r="B591" s="64" t="s">
        <v>1890</v>
      </c>
      <c r="C591" s="64">
        <v>3.1418692792441402E-2</v>
      </c>
      <c r="D591" s="64">
        <v>0.29431675971617799</v>
      </c>
    </row>
    <row r="592" spans="1:4">
      <c r="A592" s="64" t="s">
        <v>1743</v>
      </c>
      <c r="B592" s="64" t="s">
        <v>1961</v>
      </c>
      <c r="C592" s="64">
        <v>7.0726612821458104E-2</v>
      </c>
      <c r="D592" s="64">
        <v>0.29431675971617799</v>
      </c>
    </row>
    <row r="593" spans="1:4">
      <c r="A593" s="64" t="s">
        <v>1743</v>
      </c>
      <c r="B593" s="64" t="s">
        <v>1978</v>
      </c>
      <c r="C593" s="64">
        <v>3.5125804835343298E-2</v>
      </c>
      <c r="D593" s="64">
        <v>0.29431675971617799</v>
      </c>
    </row>
    <row r="594" spans="1:4">
      <c r="A594" s="64" t="s">
        <v>1743</v>
      </c>
      <c r="B594" s="64" t="s">
        <v>1895</v>
      </c>
      <c r="C594" s="64">
        <v>6.4128517375764596E-2</v>
      </c>
      <c r="D594" s="64">
        <v>0.29431675971617799</v>
      </c>
    </row>
    <row r="595" spans="1:4">
      <c r="A595" s="64" t="s">
        <v>1743</v>
      </c>
      <c r="B595" s="64" t="s">
        <v>1914</v>
      </c>
      <c r="C595" s="64">
        <v>7.8233369935141697E-2</v>
      </c>
      <c r="D595" s="64">
        <v>0.29431675971617799</v>
      </c>
    </row>
    <row r="596" spans="1:4">
      <c r="A596" s="64" t="s">
        <v>1743</v>
      </c>
      <c r="B596" s="64" t="s">
        <v>1915</v>
      </c>
      <c r="C596" s="64">
        <v>0.16285759139682299</v>
      </c>
      <c r="D596" s="64">
        <v>0.29431675971617799</v>
      </c>
    </row>
    <row r="597" spans="1:4">
      <c r="A597" s="64" t="s">
        <v>1743</v>
      </c>
      <c r="B597" s="64" t="s">
        <v>1914</v>
      </c>
      <c r="C597" s="64">
        <v>7.8233369935141697E-2</v>
      </c>
      <c r="D597" s="64">
        <v>0.29431675971617799</v>
      </c>
    </row>
    <row r="598" spans="1:4">
      <c r="A598" s="64" t="s">
        <v>1743</v>
      </c>
      <c r="B598" s="64" t="s">
        <v>1895</v>
      </c>
      <c r="C598" s="64">
        <v>6.4128517375764596E-2</v>
      </c>
      <c r="D598" s="64">
        <v>0.29431675971617799</v>
      </c>
    </row>
    <row r="599" spans="1:4">
      <c r="A599" s="64" t="s">
        <v>1743</v>
      </c>
      <c r="B599" s="64" t="s">
        <v>1896</v>
      </c>
      <c r="C599" s="64">
        <v>0.128506833089024</v>
      </c>
      <c r="D599" s="64">
        <v>0.29431675971617799</v>
      </c>
    </row>
    <row r="600" spans="1:4">
      <c r="A600" s="64" t="s">
        <v>1743</v>
      </c>
      <c r="B600" s="64" t="s">
        <v>1887</v>
      </c>
      <c r="C600" s="64">
        <v>0.13881867918156501</v>
      </c>
      <c r="D600" s="64">
        <v>0.29431675971617799</v>
      </c>
    </row>
    <row r="601" spans="1:4">
      <c r="A601" s="64" t="s">
        <v>1743</v>
      </c>
      <c r="B601" s="64" t="s">
        <v>1895</v>
      </c>
      <c r="C601" s="64">
        <v>6.4128517375764596E-2</v>
      </c>
      <c r="D601" s="64">
        <v>0.29431675971617799</v>
      </c>
    </row>
    <row r="602" spans="1:4">
      <c r="A602" s="64" t="s">
        <v>1743</v>
      </c>
      <c r="B602" s="64" t="s">
        <v>1963</v>
      </c>
      <c r="C602" s="64">
        <v>7.7875350290849493E-2</v>
      </c>
      <c r="D602" s="64">
        <v>0.29431675971617799</v>
      </c>
    </row>
    <row r="603" spans="1:4">
      <c r="A603" s="64" t="s">
        <v>1743</v>
      </c>
      <c r="B603" s="64" t="s">
        <v>1973</v>
      </c>
      <c r="C603" s="64">
        <v>2.0954184377018799E-2</v>
      </c>
      <c r="D603" s="64">
        <v>0.29431675971617799</v>
      </c>
    </row>
    <row r="604" spans="1:4">
      <c r="A604" s="64" t="s">
        <v>1743</v>
      </c>
      <c r="B604" s="64" t="s">
        <v>1887</v>
      </c>
      <c r="C604" s="64">
        <v>0.13881867918156501</v>
      </c>
      <c r="D604" s="64">
        <v>0.29431675971617799</v>
      </c>
    </row>
    <row r="605" spans="1:4">
      <c r="A605" s="64" t="s">
        <v>1747</v>
      </c>
      <c r="B605" s="64" t="s">
        <v>1831</v>
      </c>
      <c r="C605" s="64">
        <v>0.53329130455934803</v>
      </c>
      <c r="D605" s="64">
        <v>0.31986380623983801</v>
      </c>
    </row>
    <row r="606" spans="1:4">
      <c r="A606" s="64" t="s">
        <v>1747</v>
      </c>
      <c r="B606" s="64" t="s">
        <v>2011</v>
      </c>
      <c r="C606" s="64">
        <v>0.34053751413890898</v>
      </c>
      <c r="D606" s="64">
        <v>0.31986380623983801</v>
      </c>
    </row>
    <row r="607" spans="1:4">
      <c r="A607" s="64" t="s">
        <v>1747</v>
      </c>
      <c r="B607" s="64" t="s">
        <v>1832</v>
      </c>
      <c r="C607" s="64">
        <v>0.503840565867538</v>
      </c>
      <c r="D607" s="64">
        <v>0.31986380623983801</v>
      </c>
    </row>
    <row r="608" spans="1:4">
      <c r="A608" s="64" t="s">
        <v>1747</v>
      </c>
      <c r="B608" s="64" t="s">
        <v>1864</v>
      </c>
      <c r="C608" s="64">
        <v>0.65348782318165199</v>
      </c>
      <c r="D608" s="64">
        <v>0.31986380623983801</v>
      </c>
    </row>
    <row r="609" spans="1:4">
      <c r="A609" s="64" t="s">
        <v>1747</v>
      </c>
      <c r="B609" s="64" t="s">
        <v>1843</v>
      </c>
      <c r="C609" s="64">
        <v>0.284269452085121</v>
      </c>
      <c r="D609" s="64">
        <v>0.31986380623983801</v>
      </c>
    </row>
    <row r="610" spans="1:4">
      <c r="A610" s="64" t="s">
        <v>1747</v>
      </c>
      <c r="B610" s="64" t="s">
        <v>1845</v>
      </c>
      <c r="C610" s="64">
        <v>0.46624804422823501</v>
      </c>
      <c r="D610" s="64">
        <v>0.31986380623983801</v>
      </c>
    </row>
    <row r="611" spans="1:4">
      <c r="A611" s="64" t="s">
        <v>1747</v>
      </c>
      <c r="B611" s="64" t="s">
        <v>1845</v>
      </c>
      <c r="C611" s="64">
        <v>0.46624804422823501</v>
      </c>
      <c r="D611" s="64">
        <v>0.31986380623983801</v>
      </c>
    </row>
    <row r="612" spans="1:4">
      <c r="A612" s="64" t="s">
        <v>1747</v>
      </c>
      <c r="B612" s="64" t="s">
        <v>1832</v>
      </c>
      <c r="C612" s="64">
        <v>0.503840565867538</v>
      </c>
      <c r="D612" s="64">
        <v>0.31986380623983801</v>
      </c>
    </row>
    <row r="613" spans="1:4">
      <c r="A613" s="64" t="s">
        <v>1747</v>
      </c>
      <c r="B613" s="64" t="s">
        <v>1832</v>
      </c>
      <c r="C613" s="64">
        <v>0.503840565867538</v>
      </c>
      <c r="D613" s="64">
        <v>0.31986380623983801</v>
      </c>
    </row>
    <row r="614" spans="1:4">
      <c r="A614" s="64" t="s">
        <v>1747</v>
      </c>
      <c r="B614" s="64" t="s">
        <v>1998</v>
      </c>
      <c r="C614" s="64">
        <v>0.51395869770643798</v>
      </c>
      <c r="D614" s="64">
        <v>0.31986380623983801</v>
      </c>
    </row>
    <row r="615" spans="1:4">
      <c r="A615" s="64" t="s">
        <v>1747</v>
      </c>
      <c r="B615" s="64" t="s">
        <v>1873</v>
      </c>
      <c r="C615" s="64">
        <v>0.58365184161550998</v>
      </c>
      <c r="D615" s="64">
        <v>0.31986380623983801</v>
      </c>
    </row>
    <row r="616" spans="1:4">
      <c r="A616" s="64" t="s">
        <v>2012</v>
      </c>
      <c r="B616" s="64" t="s">
        <v>1895</v>
      </c>
      <c r="C616" s="64">
        <v>6.4128517375764596E-2</v>
      </c>
      <c r="D616" s="64">
        <v>0.29431675971617799</v>
      </c>
    </row>
    <row r="617" spans="1:4">
      <c r="A617" s="64" t="s">
        <v>2012</v>
      </c>
      <c r="B617" s="64" t="s">
        <v>1925</v>
      </c>
      <c r="C617" s="64">
        <v>4.22052856303139E-2</v>
      </c>
      <c r="D617" s="64">
        <v>0.29431675971617799</v>
      </c>
    </row>
    <row r="618" spans="1:4">
      <c r="A618" s="64" t="s">
        <v>2012</v>
      </c>
      <c r="B618" s="64" t="s">
        <v>1935</v>
      </c>
      <c r="C618" s="64">
        <v>0.138098625910062</v>
      </c>
      <c r="D618" s="64">
        <v>0.29431675971617799</v>
      </c>
    </row>
    <row r="619" spans="1:4">
      <c r="A619" s="64" t="s">
        <v>2012</v>
      </c>
      <c r="B619" s="64" t="s">
        <v>1886</v>
      </c>
      <c r="C619" s="64">
        <v>0.13881867918156501</v>
      </c>
      <c r="D619" s="64">
        <v>0.29431675971617799</v>
      </c>
    </row>
    <row r="620" spans="1:4">
      <c r="A620" s="64" t="s">
        <v>2012</v>
      </c>
      <c r="B620" s="64" t="s">
        <v>1890</v>
      </c>
      <c r="C620" s="64">
        <v>3.1418692792441402E-2</v>
      </c>
      <c r="D620" s="64">
        <v>0.29431675971617799</v>
      </c>
    </row>
    <row r="621" spans="1:4">
      <c r="A621" s="64" t="s">
        <v>2012</v>
      </c>
      <c r="B621" s="64" t="s">
        <v>1893</v>
      </c>
      <c r="C621" s="64">
        <v>5.7130500442659798E-2</v>
      </c>
      <c r="D621" s="64">
        <v>0.29431675971617799</v>
      </c>
    </row>
    <row r="622" spans="1:4">
      <c r="A622" s="64" t="s">
        <v>2012</v>
      </c>
      <c r="B622" s="64" t="s">
        <v>1936</v>
      </c>
      <c r="C622" s="64">
        <v>7.0726612821458104E-2</v>
      </c>
      <c r="D622" s="64">
        <v>0.29431675971617799</v>
      </c>
    </row>
    <row r="623" spans="1:4">
      <c r="A623" s="64" t="s">
        <v>2012</v>
      </c>
      <c r="B623" s="64" t="s">
        <v>1914</v>
      </c>
      <c r="C623" s="64">
        <v>7.8233369935141697E-2</v>
      </c>
      <c r="D623" s="64">
        <v>0.29431675971617799</v>
      </c>
    </row>
    <row r="624" spans="1:4">
      <c r="A624" s="64" t="s">
        <v>2012</v>
      </c>
      <c r="B624" s="64" t="s">
        <v>1895</v>
      </c>
      <c r="C624" s="64">
        <v>6.4128517375764596E-2</v>
      </c>
      <c r="D624" s="64">
        <v>0.29431675971617799</v>
      </c>
    </row>
    <row r="625" spans="1:4">
      <c r="A625" s="64" t="s">
        <v>2013</v>
      </c>
      <c r="B625" s="64" t="s">
        <v>1956</v>
      </c>
      <c r="C625" s="64">
        <v>9.7884515143430897E-2</v>
      </c>
      <c r="D625" s="64">
        <v>0.34786792431868302</v>
      </c>
    </row>
    <row r="626" spans="1:4">
      <c r="A626" s="64" t="s">
        <v>2013</v>
      </c>
      <c r="B626" s="64" t="s">
        <v>2014</v>
      </c>
      <c r="C626" s="64">
        <v>0.130321012088568</v>
      </c>
      <c r="D626" s="64">
        <v>0.34786792431868302</v>
      </c>
    </row>
    <row r="627" spans="1:4">
      <c r="A627" s="64" t="s">
        <v>2013</v>
      </c>
      <c r="B627" s="64" t="s">
        <v>1957</v>
      </c>
      <c r="C627" s="64">
        <v>5.5116179340637401E-2</v>
      </c>
      <c r="D627" s="64">
        <v>0.34786792431868302</v>
      </c>
    </row>
    <row r="628" spans="1:4">
      <c r="A628" s="64" t="s">
        <v>2013</v>
      </c>
      <c r="B628" s="64" t="s">
        <v>1954</v>
      </c>
      <c r="C628" s="64">
        <v>0.15200107922883699</v>
      </c>
      <c r="D628" s="64">
        <v>0.34786792431868302</v>
      </c>
    </row>
    <row r="629" spans="1:4">
      <c r="A629" s="64" t="s">
        <v>2013</v>
      </c>
      <c r="B629" s="64" t="s">
        <v>1951</v>
      </c>
      <c r="C629" s="64">
        <v>0.18215427912629001</v>
      </c>
      <c r="D629" s="64">
        <v>0.34786792431868302</v>
      </c>
    </row>
    <row r="630" spans="1:4">
      <c r="A630" s="64" t="s">
        <v>2013</v>
      </c>
      <c r="B630" s="64" t="s">
        <v>1952</v>
      </c>
      <c r="C630" s="64">
        <v>6.9532874524863897E-2</v>
      </c>
      <c r="D630" s="64">
        <v>0.34786792431868302</v>
      </c>
    </row>
    <row r="631" spans="1:4">
      <c r="A631" s="64" t="s">
        <v>2013</v>
      </c>
      <c r="B631" s="64" t="s">
        <v>1951</v>
      </c>
      <c r="C631" s="64">
        <v>0.18215427912629001</v>
      </c>
      <c r="D631" s="64">
        <v>0.34786792431868302</v>
      </c>
    </row>
    <row r="632" spans="1:4">
      <c r="A632" s="64" t="s">
        <v>2013</v>
      </c>
      <c r="B632" s="64" t="s">
        <v>1955</v>
      </c>
      <c r="C632" s="64">
        <v>0.15437424903927499</v>
      </c>
      <c r="D632" s="64">
        <v>0.34786792431868302</v>
      </c>
    </row>
    <row r="633" spans="1:4">
      <c r="A633" s="64" t="s">
        <v>2013</v>
      </c>
      <c r="B633" s="64" t="s">
        <v>1950</v>
      </c>
      <c r="C633" s="64">
        <v>0.123501497996506</v>
      </c>
      <c r="D633" s="64">
        <v>0.34786792431868302</v>
      </c>
    </row>
    <row r="634" spans="1:4">
      <c r="A634" s="64" t="s">
        <v>2013</v>
      </c>
      <c r="B634" s="64" t="s">
        <v>1953</v>
      </c>
      <c r="C634" s="64">
        <v>7.3440266988686595E-2</v>
      </c>
      <c r="D634" s="64">
        <v>0.34786792431868302</v>
      </c>
    </row>
    <row r="635" spans="1:4">
      <c r="A635" s="64" t="s">
        <v>2013</v>
      </c>
      <c r="B635" s="64" t="s">
        <v>1960</v>
      </c>
      <c r="C635" s="64">
        <v>0.123501497996506</v>
      </c>
      <c r="D635" s="64">
        <v>0.34786792431868302</v>
      </c>
    </row>
    <row r="636" spans="1:4">
      <c r="A636" s="64" t="s">
        <v>2013</v>
      </c>
      <c r="B636" s="64" t="s">
        <v>1949</v>
      </c>
      <c r="C636" s="64">
        <v>0.18397724548070099</v>
      </c>
      <c r="D636" s="64">
        <v>0.34786792431868302</v>
      </c>
    </row>
    <row r="637" spans="1:4">
      <c r="A637" s="64" t="s">
        <v>2013</v>
      </c>
      <c r="B637" s="64" t="s">
        <v>1955</v>
      </c>
      <c r="C637" s="64">
        <v>0.15437424903927499</v>
      </c>
      <c r="D637" s="64">
        <v>0.34786792431868302</v>
      </c>
    </row>
    <row r="638" spans="1:4">
      <c r="A638" s="64" t="s">
        <v>2015</v>
      </c>
      <c r="B638" s="64" t="s">
        <v>1955</v>
      </c>
      <c r="C638" s="64">
        <v>0.15437424903927499</v>
      </c>
      <c r="D638" s="64">
        <v>0.27281162704100598</v>
      </c>
    </row>
    <row r="639" spans="1:4">
      <c r="A639" s="64" t="s">
        <v>2015</v>
      </c>
      <c r="B639" s="64" t="s">
        <v>1960</v>
      </c>
      <c r="C639" s="64">
        <v>0.123501497996506</v>
      </c>
      <c r="D639" s="64">
        <v>0.27281162704100598</v>
      </c>
    </row>
    <row r="640" spans="1:4">
      <c r="A640" s="64" t="s">
        <v>2015</v>
      </c>
      <c r="B640" s="64" t="s">
        <v>1951</v>
      </c>
      <c r="C640" s="64">
        <v>0.18215427912629001</v>
      </c>
      <c r="D640" s="64">
        <v>0.27281162704100598</v>
      </c>
    </row>
    <row r="641" spans="1:4">
      <c r="A641" s="64" t="s">
        <v>2015</v>
      </c>
      <c r="B641" s="64" t="s">
        <v>2014</v>
      </c>
      <c r="C641" s="64">
        <v>0.130321012088568</v>
      </c>
      <c r="D641" s="64">
        <v>0.27281162704100598</v>
      </c>
    </row>
    <row r="642" spans="1:4">
      <c r="A642" s="64" t="s">
        <v>2016</v>
      </c>
      <c r="B642" s="64" t="s">
        <v>1917</v>
      </c>
      <c r="C642" s="64">
        <v>0.48197134396859798</v>
      </c>
      <c r="D642" s="64">
        <v>0.28739711470373902</v>
      </c>
    </row>
    <row r="643" spans="1:4">
      <c r="A643" s="64" t="s">
        <v>2016</v>
      </c>
      <c r="B643" s="64" t="s">
        <v>1918</v>
      </c>
      <c r="C643" s="64">
        <v>0.51056163616490602</v>
      </c>
      <c r="D643" s="64">
        <v>0.28739711470373902</v>
      </c>
    </row>
    <row r="644" spans="1:4">
      <c r="A644" s="64" t="s">
        <v>2016</v>
      </c>
      <c r="B644" s="64" t="s">
        <v>1922</v>
      </c>
      <c r="C644" s="64">
        <v>0.50478849602736098</v>
      </c>
      <c r="D644" s="64">
        <v>0.28739711470373902</v>
      </c>
    </row>
    <row r="645" spans="1:4">
      <c r="A645" s="64" t="s">
        <v>2016</v>
      </c>
      <c r="B645" s="64" t="s">
        <v>1920</v>
      </c>
      <c r="C645" s="64">
        <v>0.67375768212211695</v>
      </c>
      <c r="D645" s="64">
        <v>0.28739711470373902</v>
      </c>
    </row>
    <row r="646" spans="1:4">
      <c r="A646" s="64" t="s">
        <v>2017</v>
      </c>
      <c r="B646" s="64" t="s">
        <v>1844</v>
      </c>
      <c r="C646" s="64">
        <v>0.54696086352318096</v>
      </c>
      <c r="D646" s="64">
        <v>0.30748971593281399</v>
      </c>
    </row>
    <row r="647" spans="1:4">
      <c r="A647" s="64" t="s">
        <v>2017</v>
      </c>
      <c r="B647" s="64" t="s">
        <v>1837</v>
      </c>
      <c r="C647" s="64">
        <v>0.50801645070266499</v>
      </c>
      <c r="D647" s="64">
        <v>0.30748971593281399</v>
      </c>
    </row>
    <row r="648" spans="1:4">
      <c r="A648" s="64" t="s">
        <v>2017</v>
      </c>
      <c r="B648" s="64" t="s">
        <v>1953</v>
      </c>
      <c r="C648" s="64">
        <v>7.3440266988686595E-2</v>
      </c>
      <c r="D648" s="64">
        <v>0.30748971593281399</v>
      </c>
    </row>
    <row r="649" spans="1:4">
      <c r="A649" s="64" t="s">
        <v>2017</v>
      </c>
      <c r="B649" s="64" t="s">
        <v>1868</v>
      </c>
      <c r="C649" s="64">
        <v>0.50023111700411704</v>
      </c>
      <c r="D649" s="64">
        <v>0.30748971593281399</v>
      </c>
    </row>
    <row r="650" spans="1:4">
      <c r="A650" s="64" t="s">
        <v>2017</v>
      </c>
      <c r="B650" s="64" t="s">
        <v>1949</v>
      </c>
      <c r="C650" s="64">
        <v>0.18397724548070099</v>
      </c>
      <c r="D650" s="64">
        <v>0.30748971593281399</v>
      </c>
    </row>
    <row r="651" spans="1:4">
      <c r="A651" s="64" t="s">
        <v>2017</v>
      </c>
      <c r="B651" s="64" t="s">
        <v>1954</v>
      </c>
      <c r="C651" s="64">
        <v>0.15200107922883699</v>
      </c>
      <c r="D651" s="64">
        <v>0.30748971593281399</v>
      </c>
    </row>
    <row r="652" spans="1:4">
      <c r="A652" s="64" t="s">
        <v>2017</v>
      </c>
      <c r="B652" s="64" t="s">
        <v>1952</v>
      </c>
      <c r="C652" s="64">
        <v>6.9532874524863897E-2</v>
      </c>
      <c r="D652" s="64">
        <v>0.30748971593281399</v>
      </c>
    </row>
    <row r="653" spans="1:4">
      <c r="A653" s="64" t="s">
        <v>2017</v>
      </c>
      <c r="B653" s="64" t="s">
        <v>1957</v>
      </c>
      <c r="C653" s="64">
        <v>5.5116179340637401E-2</v>
      </c>
      <c r="D653" s="64">
        <v>0.30748971593281399</v>
      </c>
    </row>
    <row r="654" spans="1:4">
      <c r="A654" s="64" t="s">
        <v>2017</v>
      </c>
      <c r="B654" s="64" t="s">
        <v>1951</v>
      </c>
      <c r="C654" s="64">
        <v>0.18215427912629001</v>
      </c>
      <c r="D654" s="64">
        <v>0.30748971593281399</v>
      </c>
    </row>
    <row r="655" spans="1:4">
      <c r="A655" s="64" t="s">
        <v>2017</v>
      </c>
      <c r="B655" s="64" t="s">
        <v>1956</v>
      </c>
      <c r="C655" s="64">
        <v>9.7884515143430897E-2</v>
      </c>
      <c r="D655" s="64">
        <v>0.30748971593281399</v>
      </c>
    </row>
    <row r="656" spans="1:4">
      <c r="A656" s="64" t="s">
        <v>2017</v>
      </c>
      <c r="B656" s="64" t="s">
        <v>1950</v>
      </c>
      <c r="C656" s="64">
        <v>0.123501497996506</v>
      </c>
      <c r="D656" s="64">
        <v>0.30748971593281399</v>
      </c>
    </row>
    <row r="657" spans="1:4">
      <c r="A657" s="64" t="s">
        <v>2017</v>
      </c>
      <c r="B657" s="64" t="s">
        <v>1955</v>
      </c>
      <c r="C657" s="64">
        <v>0.15437424903927499</v>
      </c>
      <c r="D657" s="64">
        <v>0.30748971593281399</v>
      </c>
    </row>
    <row r="658" spans="1:4">
      <c r="A658" s="64" t="s">
        <v>1752</v>
      </c>
      <c r="B658" s="64" t="s">
        <v>1839</v>
      </c>
      <c r="C658" s="64">
        <v>0.53093303640534295</v>
      </c>
      <c r="D658" s="64">
        <v>0.27281162704100598</v>
      </c>
    </row>
    <row r="659" spans="1:4">
      <c r="A659" s="64" t="s">
        <v>1752</v>
      </c>
      <c r="B659" s="64" t="s">
        <v>1842</v>
      </c>
      <c r="C659" s="64">
        <v>0.70757329222833898</v>
      </c>
      <c r="D659" s="64">
        <v>0.27281162704100598</v>
      </c>
    </row>
    <row r="660" spans="1:4">
      <c r="A660" s="64" t="s">
        <v>1752</v>
      </c>
      <c r="B660" s="64" t="s">
        <v>1850</v>
      </c>
      <c r="C660" s="64">
        <v>0.55744325425456298</v>
      </c>
      <c r="D660" s="64">
        <v>0.27281162704100598</v>
      </c>
    </row>
    <row r="661" spans="1:4">
      <c r="A661" s="64" t="s">
        <v>1752</v>
      </c>
      <c r="B661" s="64" t="s">
        <v>1836</v>
      </c>
      <c r="C661" s="64">
        <v>0.46512656798156199</v>
      </c>
      <c r="D661" s="64">
        <v>0.27281162704100598</v>
      </c>
    </row>
    <row r="662" spans="1:4">
      <c r="A662" s="64" t="s">
        <v>1752</v>
      </c>
      <c r="B662" s="64" t="s">
        <v>1858</v>
      </c>
      <c r="C662" s="64">
        <v>0.52072075538048102</v>
      </c>
      <c r="D662" s="64">
        <v>0.27281162704100598</v>
      </c>
    </row>
    <row r="663" spans="1:4">
      <c r="A663" s="64" t="s">
        <v>1752</v>
      </c>
      <c r="B663" s="64" t="s">
        <v>1833</v>
      </c>
      <c r="C663" s="64">
        <v>0.65054098171656405</v>
      </c>
      <c r="D663" s="64">
        <v>0.27281162704100598</v>
      </c>
    </row>
    <row r="664" spans="1:4">
      <c r="A664" s="64" t="s">
        <v>1752</v>
      </c>
      <c r="B664" s="64" t="s">
        <v>1873</v>
      </c>
      <c r="C664" s="64">
        <v>0.58365184161550998</v>
      </c>
      <c r="D664" s="64">
        <v>0.27281162704100598</v>
      </c>
    </row>
    <row r="665" spans="1:4">
      <c r="A665" s="64" t="s">
        <v>1752</v>
      </c>
      <c r="B665" s="64" t="s">
        <v>1859</v>
      </c>
      <c r="C665" s="64">
        <v>0.58132107839199598</v>
      </c>
      <c r="D665" s="64">
        <v>0.27281162704100598</v>
      </c>
    </row>
    <row r="666" spans="1:4">
      <c r="A666" s="64" t="s">
        <v>1752</v>
      </c>
      <c r="B666" s="64" t="s">
        <v>1834</v>
      </c>
      <c r="C666" s="64">
        <v>0.585206985897613</v>
      </c>
      <c r="D666" s="64">
        <v>0.27281162704100598</v>
      </c>
    </row>
    <row r="667" spans="1:4">
      <c r="A667" s="64" t="s">
        <v>1752</v>
      </c>
      <c r="B667" s="64" t="s">
        <v>1838</v>
      </c>
      <c r="C667" s="64">
        <v>0.46814649976268102</v>
      </c>
      <c r="D667" s="64">
        <v>0.27281162704100598</v>
      </c>
    </row>
    <row r="668" spans="1:4">
      <c r="A668" s="64" t="s">
        <v>1752</v>
      </c>
      <c r="B668" s="64" t="s">
        <v>1871</v>
      </c>
      <c r="C668" s="64">
        <v>0.49027335924447002</v>
      </c>
      <c r="D668" s="64">
        <v>0.27281162704100598</v>
      </c>
    </row>
    <row r="669" spans="1:4">
      <c r="A669" s="64" t="s">
        <v>1752</v>
      </c>
      <c r="B669" s="64" t="s">
        <v>1865</v>
      </c>
      <c r="C669" s="64">
        <v>0.50545976832194195</v>
      </c>
      <c r="D669" s="64">
        <v>0.27281162704100598</v>
      </c>
    </row>
    <row r="670" spans="1:4">
      <c r="A670" s="64" t="s">
        <v>1752</v>
      </c>
      <c r="B670" s="64" t="s">
        <v>1854</v>
      </c>
      <c r="C670" s="64">
        <v>0.70653853390188004</v>
      </c>
      <c r="D670" s="64">
        <v>0.27281162704100598</v>
      </c>
    </row>
    <row r="671" spans="1:4">
      <c r="A671" s="64" t="s">
        <v>1752</v>
      </c>
      <c r="B671" s="64" t="s">
        <v>1875</v>
      </c>
      <c r="C671" s="64">
        <v>0.529858656993761</v>
      </c>
      <c r="D671" s="64">
        <v>0.27281162704100598</v>
      </c>
    </row>
    <row r="672" spans="1:4">
      <c r="A672" s="64" t="s">
        <v>1753</v>
      </c>
      <c r="B672" s="64" t="s">
        <v>1986</v>
      </c>
      <c r="C672" s="64">
        <v>0.471992765272435</v>
      </c>
      <c r="D672" s="64">
        <v>0.39101317162779198</v>
      </c>
    </row>
    <row r="673" spans="1:4">
      <c r="A673" s="64" t="s">
        <v>1753</v>
      </c>
      <c r="B673" s="64" t="s">
        <v>1915</v>
      </c>
      <c r="C673" s="64">
        <v>0.16285759139682299</v>
      </c>
      <c r="D673" s="64">
        <v>0.39101317162779198</v>
      </c>
    </row>
    <row r="674" spans="1:4">
      <c r="A674" s="64" t="s">
        <v>1753</v>
      </c>
      <c r="B674" s="64" t="s">
        <v>1911</v>
      </c>
      <c r="C674" s="64">
        <v>0.15289076536098101</v>
      </c>
      <c r="D674" s="64">
        <v>0.39101317162779198</v>
      </c>
    </row>
    <row r="675" spans="1:4">
      <c r="A675" s="64" t="s">
        <v>1753</v>
      </c>
      <c r="B675" s="64" t="s">
        <v>1925</v>
      </c>
      <c r="C675" s="64">
        <v>4.22052856303139E-2</v>
      </c>
      <c r="D675" s="64">
        <v>0.39101317162779198</v>
      </c>
    </row>
    <row r="676" spans="1:4">
      <c r="A676" s="64" t="s">
        <v>1753</v>
      </c>
      <c r="B676" s="64" t="s">
        <v>1898</v>
      </c>
      <c r="C676" s="64">
        <v>6.34356258609797E-2</v>
      </c>
      <c r="D676" s="64">
        <v>0.39101317162779198</v>
      </c>
    </row>
    <row r="677" spans="1:4">
      <c r="A677" s="64" t="s">
        <v>1753</v>
      </c>
      <c r="B677" s="64" t="s">
        <v>1934</v>
      </c>
      <c r="C677" s="64">
        <v>0.140238374053271</v>
      </c>
      <c r="D677" s="64">
        <v>0.39101317162779198</v>
      </c>
    </row>
    <row r="678" spans="1:4">
      <c r="A678" s="64" t="s">
        <v>1753</v>
      </c>
      <c r="B678" s="64" t="s">
        <v>1893</v>
      </c>
      <c r="C678" s="64">
        <v>5.7130500442659798E-2</v>
      </c>
      <c r="D678" s="64">
        <v>0.39101317162779198</v>
      </c>
    </row>
    <row r="679" spans="1:4">
      <c r="A679" s="64" t="s">
        <v>1753</v>
      </c>
      <c r="B679" s="64" t="s">
        <v>1892</v>
      </c>
      <c r="C679" s="64">
        <v>9.0738526065350697E-2</v>
      </c>
      <c r="D679" s="64">
        <v>0.39101317162779198</v>
      </c>
    </row>
    <row r="680" spans="1:4">
      <c r="A680" s="64" t="s">
        <v>1753</v>
      </c>
      <c r="B680" s="64" t="s">
        <v>1915</v>
      </c>
      <c r="C680" s="64">
        <v>0.16285759139682299</v>
      </c>
      <c r="D680" s="64">
        <v>0.39101317162779198</v>
      </c>
    </row>
    <row r="681" spans="1:4">
      <c r="A681" s="64" t="s">
        <v>1753</v>
      </c>
      <c r="B681" s="64" t="s">
        <v>1914</v>
      </c>
      <c r="C681" s="64">
        <v>7.8233369935141697E-2</v>
      </c>
      <c r="D681" s="64">
        <v>0.39101317162779198</v>
      </c>
    </row>
    <row r="682" spans="1:4">
      <c r="A682" s="64" t="s">
        <v>1753</v>
      </c>
      <c r="B682" s="64" t="s">
        <v>1943</v>
      </c>
      <c r="C682" s="64">
        <v>2.6529074679893301E-2</v>
      </c>
      <c r="D682" s="64">
        <v>0.39101317162779198</v>
      </c>
    </row>
    <row r="683" spans="1:4">
      <c r="A683" s="64" t="s">
        <v>1753</v>
      </c>
      <c r="B683" s="64" t="s">
        <v>2018</v>
      </c>
      <c r="C683" s="64">
        <v>0.495360210620018</v>
      </c>
      <c r="D683" s="64">
        <v>0.39101317162779198</v>
      </c>
    </row>
    <row r="684" spans="1:4">
      <c r="A684" s="64" t="s">
        <v>1753</v>
      </c>
      <c r="B684" s="64" t="s">
        <v>1896</v>
      </c>
      <c r="C684" s="64">
        <v>0.128506833089024</v>
      </c>
      <c r="D684" s="64">
        <v>0.39101317162779198</v>
      </c>
    </row>
    <row r="685" spans="1:4">
      <c r="A685" s="64" t="s">
        <v>1753</v>
      </c>
      <c r="B685" s="64" t="s">
        <v>1962</v>
      </c>
      <c r="C685" s="64">
        <v>8.5056705709469299E-2</v>
      </c>
      <c r="D685" s="64">
        <v>0.39101317162779198</v>
      </c>
    </row>
    <row r="686" spans="1:4">
      <c r="A686" s="64" t="s">
        <v>1753</v>
      </c>
      <c r="B686" s="64" t="s">
        <v>1893</v>
      </c>
      <c r="C686" s="64">
        <v>5.7130500442659798E-2</v>
      </c>
      <c r="D686" s="64">
        <v>0.39101317162779198</v>
      </c>
    </row>
    <row r="687" spans="1:4">
      <c r="A687" s="64" t="s">
        <v>1753</v>
      </c>
      <c r="B687" s="64" t="s">
        <v>1895</v>
      </c>
      <c r="C687" s="64">
        <v>6.4128517375764596E-2</v>
      </c>
      <c r="D687" s="64">
        <v>0.39101317162779198</v>
      </c>
    </row>
    <row r="688" spans="1:4">
      <c r="A688" s="64" t="s">
        <v>1753</v>
      </c>
      <c r="B688" s="64" t="s">
        <v>1978</v>
      </c>
      <c r="C688" s="64">
        <v>3.5125804835343298E-2</v>
      </c>
      <c r="D688" s="64">
        <v>0.39101317162779198</v>
      </c>
    </row>
    <row r="689" spans="1:4">
      <c r="A689" s="64" t="s">
        <v>1753</v>
      </c>
      <c r="B689" s="64" t="s">
        <v>1979</v>
      </c>
      <c r="C689" s="64">
        <v>0.53280614882347899</v>
      </c>
      <c r="D689" s="64">
        <v>0.39101317162779198</v>
      </c>
    </row>
    <row r="690" spans="1:4">
      <c r="A690" s="64" t="s">
        <v>1753</v>
      </c>
      <c r="B690" s="64" t="s">
        <v>1914</v>
      </c>
      <c r="C690" s="64">
        <v>7.8233369935141697E-2</v>
      </c>
      <c r="D690" s="64">
        <v>0.39101317162779198</v>
      </c>
    </row>
    <row r="691" spans="1:4">
      <c r="A691" s="64" t="s">
        <v>1753</v>
      </c>
      <c r="B691" s="64" t="s">
        <v>1890</v>
      </c>
      <c r="C691" s="64">
        <v>3.1418692792441402E-2</v>
      </c>
      <c r="D691" s="64">
        <v>0.39101317162779198</v>
      </c>
    </row>
    <row r="692" spans="1:4">
      <c r="A692" s="64" t="s">
        <v>1753</v>
      </c>
      <c r="B692" s="64" t="s">
        <v>2019</v>
      </c>
      <c r="C692" s="64">
        <v>0.48644176374116099</v>
      </c>
      <c r="D692" s="64">
        <v>0.39101317162779198</v>
      </c>
    </row>
    <row r="693" spans="1:4">
      <c r="A693" s="64" t="s">
        <v>1753</v>
      </c>
      <c r="B693" s="64" t="s">
        <v>1887</v>
      </c>
      <c r="C693" s="64">
        <v>0.13881867918156501</v>
      </c>
      <c r="D693" s="64">
        <v>0.39101317162779198</v>
      </c>
    </row>
    <row r="694" spans="1:4">
      <c r="A694" s="64" t="s">
        <v>1753</v>
      </c>
      <c r="B694" s="64" t="s">
        <v>1936</v>
      </c>
      <c r="C694" s="64">
        <v>7.0726612821458104E-2</v>
      </c>
      <c r="D694" s="64">
        <v>0.39101317162779198</v>
      </c>
    </row>
    <row r="695" spans="1:4">
      <c r="A695" s="64" t="s">
        <v>1753</v>
      </c>
      <c r="B695" s="64" t="s">
        <v>1901</v>
      </c>
      <c r="C695" s="64">
        <v>0.18185432151186501</v>
      </c>
      <c r="D695" s="64">
        <v>0.39101317162779198</v>
      </c>
    </row>
    <row r="696" spans="1:4">
      <c r="A696" s="64" t="s">
        <v>1753</v>
      </c>
      <c r="B696" s="64" t="s">
        <v>1895</v>
      </c>
      <c r="C696" s="64">
        <v>6.4128517375764596E-2</v>
      </c>
      <c r="D696" s="64">
        <v>0.39101317162779198</v>
      </c>
    </row>
    <row r="697" spans="1:4">
      <c r="A697" s="64" t="s">
        <v>1753</v>
      </c>
      <c r="B697" s="64" t="s">
        <v>1977</v>
      </c>
      <c r="C697" s="64">
        <v>0.119900567804386</v>
      </c>
      <c r="D697" s="64">
        <v>0.39101317162779198</v>
      </c>
    </row>
    <row r="698" spans="1:4">
      <c r="A698" s="64" t="s">
        <v>1753</v>
      </c>
      <c r="B698" s="64" t="s">
        <v>1895</v>
      </c>
      <c r="C698" s="64">
        <v>6.4128517375764596E-2</v>
      </c>
      <c r="D698" s="64">
        <v>0.39101317162779198</v>
      </c>
    </row>
    <row r="699" spans="1:4">
      <c r="A699" s="64" t="s">
        <v>1753</v>
      </c>
      <c r="B699" s="64" t="s">
        <v>1927</v>
      </c>
      <c r="C699" s="64">
        <v>0.138098625910062</v>
      </c>
      <c r="D699" s="64">
        <v>0.39101317162779198</v>
      </c>
    </row>
    <row r="700" spans="1:4">
      <c r="A700" s="64" t="s">
        <v>1753</v>
      </c>
      <c r="B700" s="64" t="s">
        <v>2020</v>
      </c>
      <c r="C700" s="64">
        <v>0.77422984331079803</v>
      </c>
      <c r="D700" s="64">
        <v>0.39101317162779198</v>
      </c>
    </row>
    <row r="701" spans="1:4">
      <c r="A701" s="64" t="s">
        <v>1753</v>
      </c>
      <c r="B701" s="64" t="s">
        <v>1961</v>
      </c>
      <c r="C701" s="64">
        <v>7.0726612821458104E-2</v>
      </c>
      <c r="D701" s="64">
        <v>0.39101317162779198</v>
      </c>
    </row>
    <row r="702" spans="1:4">
      <c r="A702" s="64" t="s">
        <v>1753</v>
      </c>
      <c r="B702" s="64" t="s">
        <v>1890</v>
      </c>
      <c r="C702" s="64">
        <v>3.1418692792441402E-2</v>
      </c>
      <c r="D702" s="64">
        <v>0.39101317162779198</v>
      </c>
    </row>
    <row r="703" spans="1:4">
      <c r="A703" s="64" t="s">
        <v>1753</v>
      </c>
      <c r="B703" s="64" t="s">
        <v>1943</v>
      </c>
      <c r="C703" s="64">
        <v>2.6529074679893301E-2</v>
      </c>
      <c r="D703" s="64">
        <v>0.39101317162779198</v>
      </c>
    </row>
    <row r="704" spans="1:4">
      <c r="A704" s="64" t="s">
        <v>1753</v>
      </c>
      <c r="B704" s="64" t="s">
        <v>1963</v>
      </c>
      <c r="C704" s="64">
        <v>7.7875350290849493E-2</v>
      </c>
      <c r="D704" s="64">
        <v>0.39101317162779198</v>
      </c>
    </row>
    <row r="705" spans="1:4">
      <c r="A705" s="64" t="s">
        <v>1753</v>
      </c>
      <c r="B705" s="64" t="s">
        <v>1962</v>
      </c>
      <c r="C705" s="64">
        <v>8.5056705709469299E-2</v>
      </c>
      <c r="D705" s="64">
        <v>0.39101317162779198</v>
      </c>
    </row>
    <row r="706" spans="1:4">
      <c r="A706" s="64" t="s">
        <v>1753</v>
      </c>
      <c r="B706" s="64" t="s">
        <v>1974</v>
      </c>
      <c r="C706" s="64">
        <v>6.7911082193878605E-2</v>
      </c>
      <c r="D706" s="64">
        <v>0.39101317162779198</v>
      </c>
    </row>
    <row r="707" spans="1:4">
      <c r="A707" s="64" t="s">
        <v>1753</v>
      </c>
      <c r="B707" s="64" t="s">
        <v>1935</v>
      </c>
      <c r="C707" s="64">
        <v>0.138098625910062</v>
      </c>
      <c r="D707" s="64">
        <v>0.39101317162779198</v>
      </c>
    </row>
    <row r="708" spans="1:4">
      <c r="A708" s="64" t="s">
        <v>1753</v>
      </c>
      <c r="B708" s="64" t="s">
        <v>1989</v>
      </c>
      <c r="C708" s="64">
        <v>0.59454559108273697</v>
      </c>
      <c r="D708" s="64">
        <v>0.39101317162779198</v>
      </c>
    </row>
    <row r="709" spans="1:4">
      <c r="A709" s="64" t="s">
        <v>1753</v>
      </c>
      <c r="B709" s="64" t="s">
        <v>1933</v>
      </c>
      <c r="C709" s="64">
        <v>4.5232953762170203E-3</v>
      </c>
      <c r="D709" s="64">
        <v>0.39101317162779198</v>
      </c>
    </row>
    <row r="710" spans="1:4">
      <c r="A710" s="64" t="s">
        <v>1753</v>
      </c>
      <c r="B710" s="64" t="s">
        <v>1895</v>
      </c>
      <c r="C710" s="64">
        <v>6.4128517375764596E-2</v>
      </c>
      <c r="D710" s="64">
        <v>0.39101317162779198</v>
      </c>
    </row>
    <row r="711" spans="1:4">
      <c r="A711" s="64" t="s">
        <v>1753</v>
      </c>
      <c r="B711" s="64" t="s">
        <v>2021</v>
      </c>
      <c r="C711" s="64">
        <v>0.49909792651200502</v>
      </c>
      <c r="D711" s="64">
        <v>0.39101317162779198</v>
      </c>
    </row>
    <row r="712" spans="1:4">
      <c r="A712" s="64" t="s">
        <v>1753</v>
      </c>
      <c r="B712" s="64" t="s">
        <v>2022</v>
      </c>
      <c r="C712" s="64">
        <v>0.12251845675484301</v>
      </c>
      <c r="D712" s="64">
        <v>0.39101317162779198</v>
      </c>
    </row>
    <row r="713" spans="1:4">
      <c r="A713" s="64" t="s">
        <v>1753</v>
      </c>
      <c r="B713" s="64" t="s">
        <v>1906</v>
      </c>
      <c r="C713" s="64">
        <v>1.6736876056764698E-2</v>
      </c>
      <c r="D713" s="64">
        <v>0.39101317162779198</v>
      </c>
    </row>
    <row r="714" spans="1:4">
      <c r="A714" s="64" t="s">
        <v>1753</v>
      </c>
      <c r="B714" s="64" t="s">
        <v>1973</v>
      </c>
      <c r="C714" s="64">
        <v>2.0954184377018799E-2</v>
      </c>
      <c r="D714" s="64">
        <v>0.39101317162779198</v>
      </c>
    </row>
    <row r="715" spans="1:4">
      <c r="A715" s="64" t="s">
        <v>1753</v>
      </c>
      <c r="B715" s="64" t="s">
        <v>1887</v>
      </c>
      <c r="C715" s="64">
        <v>0.13881867918156501</v>
      </c>
      <c r="D715" s="64">
        <v>0.39101317162779198</v>
      </c>
    </row>
    <row r="716" spans="1:4">
      <c r="A716" s="64" t="s">
        <v>1753</v>
      </c>
      <c r="B716" s="64" t="s">
        <v>2023</v>
      </c>
      <c r="C716" s="64">
        <v>2.66002031566023E-2</v>
      </c>
      <c r="D716" s="64">
        <v>0.39101317162779198</v>
      </c>
    </row>
    <row r="717" spans="1:4">
      <c r="A717" s="64" t="s">
        <v>1753</v>
      </c>
      <c r="B717" s="64" t="s">
        <v>1890</v>
      </c>
      <c r="C717" s="64">
        <v>3.1418692792441402E-2</v>
      </c>
      <c r="D717" s="64">
        <v>0.39101317162779198</v>
      </c>
    </row>
    <row r="718" spans="1:4">
      <c r="A718" s="64" t="s">
        <v>1753</v>
      </c>
      <c r="B718" s="64" t="s">
        <v>1904</v>
      </c>
      <c r="C718" s="64">
        <v>4.8355315899533097E-2</v>
      </c>
      <c r="D718" s="64">
        <v>0.39101317162779198</v>
      </c>
    </row>
    <row r="719" spans="1:4">
      <c r="A719" s="64" t="s">
        <v>1753</v>
      </c>
      <c r="B719" s="64" t="s">
        <v>1914</v>
      </c>
      <c r="C719" s="64">
        <v>7.8233369935141697E-2</v>
      </c>
      <c r="D719" s="64">
        <v>0.39101317162779198</v>
      </c>
    </row>
    <row r="720" spans="1:4">
      <c r="A720" s="64" t="s">
        <v>1753</v>
      </c>
      <c r="B720" s="64" t="s">
        <v>1895</v>
      </c>
      <c r="C720" s="64">
        <v>6.4128517375764596E-2</v>
      </c>
      <c r="D720" s="64">
        <v>0.39101317162779198</v>
      </c>
    </row>
    <row r="721" spans="1:4">
      <c r="A721" s="64" t="s">
        <v>1753</v>
      </c>
      <c r="B721" s="64" t="s">
        <v>1886</v>
      </c>
      <c r="C721" s="64">
        <v>0.13881867918156501</v>
      </c>
      <c r="D721" s="64">
        <v>0.39101317162779198</v>
      </c>
    </row>
    <row r="722" spans="1:4">
      <c r="A722" s="64" t="s">
        <v>1753</v>
      </c>
      <c r="B722" s="64" t="s">
        <v>1887</v>
      </c>
      <c r="C722" s="64">
        <v>0.13881867918156501</v>
      </c>
      <c r="D722" s="64">
        <v>0.39101317162779198</v>
      </c>
    </row>
    <row r="723" spans="1:4">
      <c r="A723" s="64" t="s">
        <v>1753</v>
      </c>
      <c r="B723" s="64" t="s">
        <v>1961</v>
      </c>
      <c r="C723" s="64">
        <v>7.0726612821458104E-2</v>
      </c>
      <c r="D723" s="64">
        <v>0.39101317162779198</v>
      </c>
    </row>
    <row r="724" spans="1:4">
      <c r="A724" s="64" t="s">
        <v>1753</v>
      </c>
      <c r="B724" s="64" t="s">
        <v>2024</v>
      </c>
      <c r="C724" s="64">
        <v>0.73591560339309403</v>
      </c>
      <c r="D724" s="64">
        <v>0.39101317162779198</v>
      </c>
    </row>
    <row r="725" spans="1:4">
      <c r="A725" s="64" t="s">
        <v>1753</v>
      </c>
      <c r="B725" s="64" t="s">
        <v>2025</v>
      </c>
      <c r="C725" s="64">
        <v>0.62747153703823599</v>
      </c>
      <c r="D725" s="64">
        <v>0.39101317162779198</v>
      </c>
    </row>
    <row r="726" spans="1:4">
      <c r="A726" s="64" t="s">
        <v>1753</v>
      </c>
      <c r="B726" s="64" t="s">
        <v>1934</v>
      </c>
      <c r="C726" s="64">
        <v>0.140238374053271</v>
      </c>
      <c r="D726" s="64">
        <v>0.39101317162779198</v>
      </c>
    </row>
    <row r="727" spans="1:4">
      <c r="A727" s="64" t="s">
        <v>1753</v>
      </c>
      <c r="B727" s="64" t="s">
        <v>2026</v>
      </c>
      <c r="C727" s="64">
        <v>0.50569936275365701</v>
      </c>
      <c r="D727" s="64">
        <v>0.39101317162779198</v>
      </c>
    </row>
    <row r="728" spans="1:4">
      <c r="A728" s="64" t="s">
        <v>1753</v>
      </c>
      <c r="B728" s="64" t="s">
        <v>1978</v>
      </c>
      <c r="C728" s="64">
        <v>3.5125804835343298E-2</v>
      </c>
      <c r="D728" s="64">
        <v>0.39101317162779198</v>
      </c>
    </row>
    <row r="729" spans="1:4">
      <c r="A729" s="64" t="s">
        <v>1753</v>
      </c>
      <c r="B729" s="64" t="s">
        <v>1915</v>
      </c>
      <c r="C729" s="64">
        <v>0.16285759139682299</v>
      </c>
      <c r="D729" s="64">
        <v>0.39101317162779198</v>
      </c>
    </row>
    <row r="730" spans="1:4">
      <c r="A730" s="64" t="s">
        <v>1753</v>
      </c>
      <c r="B730" s="64" t="s">
        <v>1887</v>
      </c>
      <c r="C730" s="64">
        <v>0.13881867918156501</v>
      </c>
      <c r="D730" s="64">
        <v>0.39101317162779198</v>
      </c>
    </row>
    <row r="731" spans="1:4">
      <c r="A731" s="64" t="s">
        <v>1758</v>
      </c>
      <c r="B731" s="64" t="s">
        <v>1971</v>
      </c>
      <c r="C731" s="64">
        <v>0.17872140782398499</v>
      </c>
      <c r="D731" s="64">
        <v>0.18313250718566801</v>
      </c>
    </row>
    <row r="732" spans="1:4">
      <c r="A732" s="64" t="s">
        <v>1758</v>
      </c>
      <c r="B732" s="64" t="s">
        <v>1950</v>
      </c>
      <c r="C732" s="64">
        <v>0.123501497996506</v>
      </c>
      <c r="D732" s="64">
        <v>0.18313250718566801</v>
      </c>
    </row>
    <row r="733" spans="1:4">
      <c r="A733" s="64" t="s">
        <v>1758</v>
      </c>
      <c r="B733" s="64" t="s">
        <v>1992</v>
      </c>
      <c r="C733" s="64">
        <v>0.71544122586694303</v>
      </c>
      <c r="D733" s="64">
        <v>0.18313250718566801</v>
      </c>
    </row>
    <row r="734" spans="1:4">
      <c r="A734" s="64" t="s">
        <v>1763</v>
      </c>
      <c r="B734" s="64" t="s">
        <v>1953</v>
      </c>
      <c r="C734" s="64">
        <v>7.3440266988686595E-2</v>
      </c>
      <c r="D734" s="64">
        <v>0.37248930041518902</v>
      </c>
    </row>
    <row r="735" spans="1:4">
      <c r="A735" s="64" t="s">
        <v>1763</v>
      </c>
      <c r="B735" s="64" t="s">
        <v>1951</v>
      </c>
      <c r="C735" s="64">
        <v>0.18215427912629001</v>
      </c>
      <c r="D735" s="64">
        <v>0.37248930041518902</v>
      </c>
    </row>
    <row r="736" spans="1:4">
      <c r="A736" s="64" t="s">
        <v>1763</v>
      </c>
      <c r="B736" s="64" t="s">
        <v>1957</v>
      </c>
      <c r="C736" s="64">
        <v>5.5116179340637401E-2</v>
      </c>
      <c r="D736" s="64">
        <v>0.37248930041518902</v>
      </c>
    </row>
    <row r="737" spans="1:4">
      <c r="A737" s="64" t="s">
        <v>1763</v>
      </c>
      <c r="B737" s="64" t="s">
        <v>2014</v>
      </c>
      <c r="C737" s="64">
        <v>0.130321012088568</v>
      </c>
      <c r="D737" s="64">
        <v>0.37248930041518902</v>
      </c>
    </row>
    <row r="738" spans="1:4">
      <c r="A738" s="64" t="s">
        <v>1763</v>
      </c>
      <c r="B738" s="64" t="s">
        <v>1955</v>
      </c>
      <c r="C738" s="64">
        <v>0.15437424903927499</v>
      </c>
      <c r="D738" s="64">
        <v>0.37248930041518902</v>
      </c>
    </row>
    <row r="739" spans="1:4">
      <c r="A739" s="64" t="s">
        <v>1763</v>
      </c>
      <c r="B739" s="64" t="s">
        <v>1951</v>
      </c>
      <c r="C739" s="64">
        <v>0.18215427912629001</v>
      </c>
      <c r="D739" s="64">
        <v>0.37248930041518902</v>
      </c>
    </row>
    <row r="740" spans="1:4">
      <c r="A740" s="64" t="s">
        <v>1763</v>
      </c>
      <c r="B740" s="64" t="s">
        <v>1949</v>
      </c>
      <c r="C740" s="64">
        <v>0.18397724548070099</v>
      </c>
      <c r="D740" s="64">
        <v>0.37248930041518902</v>
      </c>
    </row>
    <row r="741" spans="1:4">
      <c r="A741" s="64" t="s">
        <v>1763</v>
      </c>
      <c r="B741" s="64" t="s">
        <v>1955</v>
      </c>
      <c r="C741" s="64">
        <v>0.15437424903927499</v>
      </c>
      <c r="D741" s="64">
        <v>0.37248930041518902</v>
      </c>
    </row>
    <row r="742" spans="1:4">
      <c r="A742" s="64" t="s">
        <v>1763</v>
      </c>
      <c r="B742" s="64" t="s">
        <v>1950</v>
      </c>
      <c r="C742" s="64">
        <v>0.123501497996506</v>
      </c>
      <c r="D742" s="64">
        <v>0.37248930041518902</v>
      </c>
    </row>
    <row r="743" spans="1:4">
      <c r="A743" s="64" t="s">
        <v>1763</v>
      </c>
      <c r="B743" s="64" t="s">
        <v>1954</v>
      </c>
      <c r="C743" s="64">
        <v>0.15200107922883699</v>
      </c>
      <c r="D743" s="64">
        <v>0.37248930041518902</v>
      </c>
    </row>
    <row r="744" spans="1:4">
      <c r="A744" s="64" t="s">
        <v>1763</v>
      </c>
      <c r="B744" s="64" t="s">
        <v>1956</v>
      </c>
      <c r="C744" s="64">
        <v>9.7884515143430897E-2</v>
      </c>
      <c r="D744" s="64">
        <v>0.37248930041518902</v>
      </c>
    </row>
    <row r="745" spans="1:4">
      <c r="A745" s="64" t="s">
        <v>1763</v>
      </c>
      <c r="B745" s="64" t="s">
        <v>1847</v>
      </c>
      <c r="C745" s="64">
        <v>0.97382048449049896</v>
      </c>
      <c r="D745" s="64">
        <v>0.37248930041518902</v>
      </c>
    </row>
    <row r="746" spans="1:4">
      <c r="A746" s="64" t="s">
        <v>1763</v>
      </c>
      <c r="B746" s="64" t="s">
        <v>1960</v>
      </c>
      <c r="C746" s="64">
        <v>0.123501497996506</v>
      </c>
      <c r="D746" s="64">
        <v>0.37248930041518902</v>
      </c>
    </row>
    <row r="747" spans="1:4">
      <c r="A747" s="64" t="s">
        <v>1763</v>
      </c>
      <c r="B747" s="64" t="s">
        <v>1952</v>
      </c>
      <c r="C747" s="64">
        <v>6.9532874524863897E-2</v>
      </c>
      <c r="D747" s="64">
        <v>0.37248930041518902</v>
      </c>
    </row>
    <row r="748" spans="1:4">
      <c r="A748" s="64" t="s">
        <v>1764</v>
      </c>
      <c r="B748" s="64" t="s">
        <v>2011</v>
      </c>
      <c r="C748" s="64">
        <v>0.34053751413890898</v>
      </c>
      <c r="D748" s="64">
        <v>0.28384728645796697</v>
      </c>
    </row>
    <row r="749" spans="1:4">
      <c r="A749" s="64" t="s">
        <v>1764</v>
      </c>
      <c r="B749" s="64" t="s">
        <v>1854</v>
      </c>
      <c r="C749" s="64">
        <v>0.70653853390188004</v>
      </c>
      <c r="D749" s="64">
        <v>0.28384728645796697</v>
      </c>
    </row>
    <row r="750" spans="1:4">
      <c r="A750" s="64" t="s">
        <v>1764</v>
      </c>
      <c r="B750" s="64" t="s">
        <v>1865</v>
      </c>
      <c r="C750" s="64">
        <v>0.50545976832194195</v>
      </c>
      <c r="D750" s="64">
        <v>0.28384728645796697</v>
      </c>
    </row>
    <row r="751" spans="1:4">
      <c r="A751" s="64" t="s">
        <v>1764</v>
      </c>
      <c r="B751" s="64" t="s">
        <v>1842</v>
      </c>
      <c r="C751" s="64">
        <v>0.70757329222833898</v>
      </c>
      <c r="D751" s="64">
        <v>0.28384728645796697</v>
      </c>
    </row>
    <row r="752" spans="1:4">
      <c r="A752" s="64" t="s">
        <v>1764</v>
      </c>
      <c r="B752" s="64" t="s">
        <v>1873</v>
      </c>
      <c r="C752" s="64">
        <v>0.58365184161550998</v>
      </c>
      <c r="D752" s="64">
        <v>0.28384728645796697</v>
      </c>
    </row>
    <row r="753" spans="1:4">
      <c r="A753" s="64" t="s">
        <v>1764</v>
      </c>
      <c r="B753" s="64" t="s">
        <v>1875</v>
      </c>
      <c r="C753" s="64">
        <v>0.529858656993761</v>
      </c>
      <c r="D753" s="64">
        <v>0.28384728645796697</v>
      </c>
    </row>
    <row r="754" spans="1:4">
      <c r="A754" s="64" t="s">
        <v>1764</v>
      </c>
      <c r="B754" s="64" t="s">
        <v>1858</v>
      </c>
      <c r="C754" s="64">
        <v>0.52072075538048102</v>
      </c>
      <c r="D754" s="64">
        <v>0.28384728645796697</v>
      </c>
    </row>
    <row r="755" spans="1:4">
      <c r="A755" s="64" t="s">
        <v>1764</v>
      </c>
      <c r="B755" s="64" t="s">
        <v>1850</v>
      </c>
      <c r="C755" s="64">
        <v>0.55744325425456298</v>
      </c>
      <c r="D755" s="64">
        <v>0.28384728645796697</v>
      </c>
    </row>
    <row r="756" spans="1:4">
      <c r="A756" s="64" t="s">
        <v>1764</v>
      </c>
      <c r="B756" s="64" t="s">
        <v>1871</v>
      </c>
      <c r="C756" s="64">
        <v>0.49027335924447002</v>
      </c>
      <c r="D756" s="64">
        <v>0.28384728645796697</v>
      </c>
    </row>
    <row r="757" spans="1:4">
      <c r="A757" s="64" t="s">
        <v>1764</v>
      </c>
      <c r="B757" s="64" t="s">
        <v>1839</v>
      </c>
      <c r="C757" s="64">
        <v>0.53093303640534295</v>
      </c>
      <c r="D757" s="64">
        <v>0.28384728645796697</v>
      </c>
    </row>
    <row r="758" spans="1:4">
      <c r="A758" s="64" t="s">
        <v>1764</v>
      </c>
      <c r="B758" s="64" t="s">
        <v>1834</v>
      </c>
      <c r="C758" s="64">
        <v>0.585206985897613</v>
      </c>
      <c r="D758" s="64">
        <v>0.28384728645796697</v>
      </c>
    </row>
    <row r="759" spans="1:4">
      <c r="A759" s="64" t="s">
        <v>1764</v>
      </c>
      <c r="B759" s="64" t="s">
        <v>1832</v>
      </c>
      <c r="C759" s="64">
        <v>0.503840565867538</v>
      </c>
      <c r="D759" s="64">
        <v>0.28384728645796697</v>
      </c>
    </row>
    <row r="760" spans="1:4">
      <c r="A760" s="64" t="s">
        <v>1764</v>
      </c>
      <c r="B760" s="64" t="s">
        <v>1859</v>
      </c>
      <c r="C760" s="64">
        <v>0.58132107839199598</v>
      </c>
      <c r="D760" s="64">
        <v>0.28384728645796697</v>
      </c>
    </row>
    <row r="761" spans="1:4">
      <c r="A761" s="64" t="s">
        <v>1764</v>
      </c>
      <c r="B761" s="64" t="s">
        <v>1836</v>
      </c>
      <c r="C761" s="64">
        <v>0.46512656798156199</v>
      </c>
      <c r="D761" s="64">
        <v>0.28384728645796697</v>
      </c>
    </row>
    <row r="762" spans="1:4">
      <c r="A762" s="64" t="s">
        <v>1764</v>
      </c>
      <c r="B762" s="64" t="s">
        <v>1833</v>
      </c>
      <c r="C762" s="64">
        <v>0.65054098171656405</v>
      </c>
      <c r="D762" s="64">
        <v>0.28384728645796697</v>
      </c>
    </row>
    <row r="763" spans="1:4">
      <c r="A763" s="64" t="s">
        <v>1764</v>
      </c>
      <c r="B763" s="64" t="s">
        <v>1838</v>
      </c>
      <c r="C763" s="64">
        <v>0.46814649976268102</v>
      </c>
      <c r="D763" s="64">
        <v>0.28384728645796697</v>
      </c>
    </row>
    <row r="764" spans="1:4">
      <c r="A764" s="64" t="s">
        <v>1767</v>
      </c>
      <c r="B764" s="64" t="s">
        <v>1896</v>
      </c>
      <c r="C764" s="64">
        <v>0.128506833089024</v>
      </c>
      <c r="D764" s="64">
        <v>0.36299410098461299</v>
      </c>
    </row>
    <row r="765" spans="1:4">
      <c r="A765" s="64" t="s">
        <v>1767</v>
      </c>
      <c r="B765" s="64" t="s">
        <v>1914</v>
      </c>
      <c r="C765" s="64">
        <v>7.8233369935141697E-2</v>
      </c>
      <c r="D765" s="64">
        <v>0.36299410098461299</v>
      </c>
    </row>
    <row r="766" spans="1:4">
      <c r="A766" s="64" t="s">
        <v>1767</v>
      </c>
      <c r="B766" s="64" t="s">
        <v>1887</v>
      </c>
      <c r="C766" s="64">
        <v>0.13881867918156501</v>
      </c>
      <c r="D766" s="64">
        <v>0.36299410098461299</v>
      </c>
    </row>
    <row r="767" spans="1:4">
      <c r="A767" s="64" t="s">
        <v>1767</v>
      </c>
      <c r="B767" s="64" t="s">
        <v>1901</v>
      </c>
      <c r="C767" s="64">
        <v>0.18185432151186501</v>
      </c>
      <c r="D767" s="64">
        <v>0.36299410098461299</v>
      </c>
    </row>
    <row r="768" spans="1:4">
      <c r="A768" s="64" t="s">
        <v>1767</v>
      </c>
      <c r="B768" s="64" t="s">
        <v>1914</v>
      </c>
      <c r="C768" s="64">
        <v>7.8233369935141697E-2</v>
      </c>
      <c r="D768" s="64">
        <v>0.36299410098461299</v>
      </c>
    </row>
    <row r="769" spans="1:4">
      <c r="A769" s="64" t="s">
        <v>1767</v>
      </c>
      <c r="B769" s="64" t="s">
        <v>1962</v>
      </c>
      <c r="C769" s="64">
        <v>8.5056705709469299E-2</v>
      </c>
      <c r="D769" s="64">
        <v>0.36299410098461299</v>
      </c>
    </row>
    <row r="770" spans="1:4">
      <c r="A770" s="64" t="s">
        <v>1767</v>
      </c>
      <c r="B770" s="64" t="s">
        <v>1900</v>
      </c>
      <c r="C770" s="64">
        <v>6.4558346477977202E-2</v>
      </c>
      <c r="D770" s="64">
        <v>0.36299410098461299</v>
      </c>
    </row>
    <row r="771" spans="1:4">
      <c r="A771" s="64" t="s">
        <v>1767</v>
      </c>
      <c r="B771" s="64" t="s">
        <v>1896</v>
      </c>
      <c r="C771" s="64">
        <v>0.128506833089024</v>
      </c>
      <c r="D771" s="64">
        <v>0.36299410098461299</v>
      </c>
    </row>
    <row r="772" spans="1:4">
      <c r="A772" s="64" t="s">
        <v>1767</v>
      </c>
      <c r="B772" s="64" t="s">
        <v>1942</v>
      </c>
      <c r="C772" s="64">
        <v>6.6629621337571596E-2</v>
      </c>
      <c r="D772" s="64">
        <v>0.36299410098461299</v>
      </c>
    </row>
    <row r="773" spans="1:4">
      <c r="A773" s="64" t="s">
        <v>1767</v>
      </c>
      <c r="B773" s="64" t="s">
        <v>1899</v>
      </c>
      <c r="C773" s="64">
        <v>0.341349724085934</v>
      </c>
      <c r="D773" s="64">
        <v>0.36299410098461299</v>
      </c>
    </row>
    <row r="774" spans="1:4">
      <c r="A774" s="64" t="s">
        <v>1767</v>
      </c>
      <c r="B774" s="64" t="s">
        <v>1945</v>
      </c>
      <c r="C774" s="64">
        <v>5.5310367081646203E-2</v>
      </c>
      <c r="D774" s="64">
        <v>0.36299410098461299</v>
      </c>
    </row>
    <row r="775" spans="1:4">
      <c r="A775" s="64" t="s">
        <v>1767</v>
      </c>
      <c r="B775" s="64" t="s">
        <v>1887</v>
      </c>
      <c r="C775" s="64">
        <v>0.13881867918156501</v>
      </c>
      <c r="D775" s="64">
        <v>0.36299410098461299</v>
      </c>
    </row>
    <row r="776" spans="1:4">
      <c r="A776" s="64" t="s">
        <v>1767</v>
      </c>
      <c r="B776" s="64" t="s">
        <v>1883</v>
      </c>
      <c r="C776" s="64">
        <v>0.50562385332098303</v>
      </c>
      <c r="D776" s="64">
        <v>0.36299410098461299</v>
      </c>
    </row>
    <row r="777" spans="1:4">
      <c r="A777" s="64" t="s">
        <v>1767</v>
      </c>
      <c r="B777" s="64" t="s">
        <v>1914</v>
      </c>
      <c r="C777" s="64">
        <v>7.8233369935141697E-2</v>
      </c>
      <c r="D777" s="64">
        <v>0.36299410098461299</v>
      </c>
    </row>
    <row r="778" spans="1:4">
      <c r="A778" s="64" t="s">
        <v>1767</v>
      </c>
      <c r="B778" s="64" t="s">
        <v>1884</v>
      </c>
      <c r="C778" s="64">
        <v>2.0839116638159998E-2</v>
      </c>
      <c r="D778" s="64">
        <v>0.36299410098461299</v>
      </c>
    </row>
    <row r="779" spans="1:4">
      <c r="A779" s="64" t="s">
        <v>1767</v>
      </c>
      <c r="B779" s="64" t="s">
        <v>1941</v>
      </c>
      <c r="C779" s="64">
        <v>8.1722602454989995E-2</v>
      </c>
      <c r="D779" s="64">
        <v>0.36299410098461299</v>
      </c>
    </row>
    <row r="780" spans="1:4">
      <c r="A780" s="64" t="s">
        <v>1767</v>
      </c>
      <c r="B780" s="64" t="s">
        <v>1898</v>
      </c>
      <c r="C780" s="64">
        <v>6.34356258609797E-2</v>
      </c>
      <c r="D780" s="64">
        <v>0.36299410098461299</v>
      </c>
    </row>
    <row r="781" spans="1:4">
      <c r="A781" s="64" t="s">
        <v>1767</v>
      </c>
      <c r="B781" s="64" t="s">
        <v>1884</v>
      </c>
      <c r="C781" s="64">
        <v>2.0839116638159998E-2</v>
      </c>
      <c r="D781" s="64">
        <v>0.36299410098461299</v>
      </c>
    </row>
    <row r="782" spans="1:4">
      <c r="A782" s="64" t="s">
        <v>1767</v>
      </c>
      <c r="B782" s="64" t="s">
        <v>1931</v>
      </c>
      <c r="C782" s="64">
        <v>8.1722602454989995E-2</v>
      </c>
      <c r="D782" s="64">
        <v>0.36299410098461299</v>
      </c>
    </row>
    <row r="783" spans="1:4">
      <c r="A783" s="64" t="s">
        <v>1767</v>
      </c>
      <c r="B783" s="64" t="s">
        <v>1942</v>
      </c>
      <c r="C783" s="64">
        <v>6.6629621337571596E-2</v>
      </c>
      <c r="D783" s="64">
        <v>0.36299410098461299</v>
      </c>
    </row>
    <row r="784" spans="1:4">
      <c r="A784" s="64" t="s">
        <v>1767</v>
      </c>
      <c r="B784" s="64" t="s">
        <v>1944</v>
      </c>
      <c r="C784" s="64">
        <v>1.9052274620254901E-2</v>
      </c>
      <c r="D784" s="64">
        <v>0.36299410098461299</v>
      </c>
    </row>
    <row r="785" spans="1:4">
      <c r="A785" s="64" t="s">
        <v>1767</v>
      </c>
      <c r="B785" s="64" t="s">
        <v>1887</v>
      </c>
      <c r="C785" s="64">
        <v>0.13881867918156501</v>
      </c>
      <c r="D785" s="64">
        <v>0.36299410098461299</v>
      </c>
    </row>
    <row r="786" spans="1:4">
      <c r="A786" s="64" t="s">
        <v>1767</v>
      </c>
      <c r="B786" s="64" t="s">
        <v>2027</v>
      </c>
      <c r="C786" s="64">
        <v>0.15948302458993999</v>
      </c>
      <c r="D786" s="64">
        <v>0.36299410098461299</v>
      </c>
    </row>
    <row r="787" spans="1:4">
      <c r="A787" s="64" t="s">
        <v>1767</v>
      </c>
      <c r="B787" s="64" t="s">
        <v>1898</v>
      </c>
      <c r="C787" s="64">
        <v>6.34356258609797E-2</v>
      </c>
      <c r="D787" s="64">
        <v>0.36299410098461299</v>
      </c>
    </row>
    <row r="788" spans="1:4">
      <c r="A788" s="64" t="s">
        <v>1767</v>
      </c>
      <c r="B788" s="64" t="s">
        <v>1893</v>
      </c>
      <c r="C788" s="64">
        <v>5.7130500442659798E-2</v>
      </c>
      <c r="D788" s="64">
        <v>0.36299410098461299</v>
      </c>
    </row>
    <row r="789" spans="1:4">
      <c r="A789" s="64" t="s">
        <v>1767</v>
      </c>
      <c r="B789" s="64" t="s">
        <v>2028</v>
      </c>
      <c r="C789" s="64">
        <v>9.7911994525701498E-2</v>
      </c>
      <c r="D789" s="64">
        <v>0.36299410098461299</v>
      </c>
    </row>
    <row r="790" spans="1:4">
      <c r="A790" s="64" t="s">
        <v>1767</v>
      </c>
      <c r="B790" s="64" t="s">
        <v>1933</v>
      </c>
      <c r="C790" s="64">
        <v>4.5232953762170203E-3</v>
      </c>
      <c r="D790" s="64">
        <v>0.36299410098461299</v>
      </c>
    </row>
    <row r="791" spans="1:4">
      <c r="A791" s="64" t="s">
        <v>1767</v>
      </c>
      <c r="B791" s="64" t="s">
        <v>1901</v>
      </c>
      <c r="C791" s="64">
        <v>0.18185432151186501</v>
      </c>
      <c r="D791" s="64">
        <v>0.36299410098461299</v>
      </c>
    </row>
    <row r="792" spans="1:4">
      <c r="A792" s="64" t="s">
        <v>1767</v>
      </c>
      <c r="B792" s="64" t="s">
        <v>1883</v>
      </c>
      <c r="C792" s="64">
        <v>0.50562385332098303</v>
      </c>
      <c r="D792" s="64">
        <v>0.36299410098461299</v>
      </c>
    </row>
    <row r="793" spans="1:4">
      <c r="A793" s="64" t="s">
        <v>1767</v>
      </c>
      <c r="B793" s="64" t="s">
        <v>2007</v>
      </c>
      <c r="C793" s="64">
        <v>0.112790757239768</v>
      </c>
      <c r="D793" s="64">
        <v>0.36299410098461299</v>
      </c>
    </row>
    <row r="794" spans="1:4">
      <c r="A794" s="64" t="s">
        <v>1767</v>
      </c>
      <c r="B794" s="64" t="s">
        <v>1895</v>
      </c>
      <c r="C794" s="64">
        <v>6.4128517375764596E-2</v>
      </c>
      <c r="D794" s="64">
        <v>0.36299410098461299</v>
      </c>
    </row>
    <row r="795" spans="1:4">
      <c r="A795" s="64" t="s">
        <v>1767</v>
      </c>
      <c r="B795" s="64" t="s">
        <v>1928</v>
      </c>
      <c r="C795" s="64">
        <v>7.8233369935141697E-2</v>
      </c>
      <c r="D795" s="64">
        <v>0.36299410098461299</v>
      </c>
    </row>
    <row r="796" spans="1:4">
      <c r="A796" s="64" t="s">
        <v>1767</v>
      </c>
      <c r="B796" s="64" t="s">
        <v>1940</v>
      </c>
      <c r="C796" s="64">
        <v>5.2544893536316001E-2</v>
      </c>
      <c r="D796" s="64">
        <v>0.36299410098461299</v>
      </c>
    </row>
    <row r="797" spans="1:4">
      <c r="A797" s="64" t="s">
        <v>1767</v>
      </c>
      <c r="B797" s="64" t="s">
        <v>1890</v>
      </c>
      <c r="C797" s="64">
        <v>3.1418692792441402E-2</v>
      </c>
      <c r="D797" s="64">
        <v>0.36299410098461299</v>
      </c>
    </row>
    <row r="798" spans="1:4">
      <c r="A798" s="64" t="s">
        <v>1767</v>
      </c>
      <c r="B798" s="64" t="s">
        <v>1973</v>
      </c>
      <c r="C798" s="64">
        <v>2.0954184377018799E-2</v>
      </c>
      <c r="D798" s="64">
        <v>0.36299410098461299</v>
      </c>
    </row>
    <row r="799" spans="1:4">
      <c r="A799" s="64" t="s">
        <v>1767</v>
      </c>
      <c r="B799" s="64" t="s">
        <v>1881</v>
      </c>
      <c r="C799" s="64">
        <v>4.7229818229111903E-2</v>
      </c>
      <c r="D799" s="64">
        <v>0.36299410098461299</v>
      </c>
    </row>
    <row r="800" spans="1:4">
      <c r="A800" s="64" t="s">
        <v>1767</v>
      </c>
      <c r="B800" s="64" t="s">
        <v>1915</v>
      </c>
      <c r="C800" s="64">
        <v>0.16285759139682299</v>
      </c>
      <c r="D800" s="64">
        <v>0.36299410098461299</v>
      </c>
    </row>
    <row r="801" spans="1:4">
      <c r="A801" s="64" t="s">
        <v>1767</v>
      </c>
      <c r="B801" s="64" t="s">
        <v>1914</v>
      </c>
      <c r="C801" s="64">
        <v>7.8233369935141697E-2</v>
      </c>
      <c r="D801" s="64">
        <v>0.36299410098461299</v>
      </c>
    </row>
    <row r="802" spans="1:4">
      <c r="A802" s="64" t="s">
        <v>1767</v>
      </c>
      <c r="B802" s="64" t="s">
        <v>1883</v>
      </c>
      <c r="C802" s="64">
        <v>0.50562385332098303</v>
      </c>
      <c r="D802" s="64">
        <v>0.36299410098461299</v>
      </c>
    </row>
    <row r="803" spans="1:4">
      <c r="A803" s="64" t="s">
        <v>1767</v>
      </c>
      <c r="B803" s="64" t="s">
        <v>1887</v>
      </c>
      <c r="C803" s="64">
        <v>0.13881867918156501</v>
      </c>
      <c r="D803" s="64">
        <v>0.36299410098461299</v>
      </c>
    </row>
    <row r="804" spans="1:4">
      <c r="A804" s="64" t="s">
        <v>1767</v>
      </c>
      <c r="B804" s="64" t="s">
        <v>1882</v>
      </c>
      <c r="C804" s="64">
        <v>5.01424846005529E-2</v>
      </c>
      <c r="D804" s="64">
        <v>0.36299410098461299</v>
      </c>
    </row>
    <row r="805" spans="1:4">
      <c r="A805" s="64" t="s">
        <v>1767</v>
      </c>
      <c r="B805" s="64" t="s">
        <v>1933</v>
      </c>
      <c r="C805" s="64">
        <v>4.5232953762170203E-3</v>
      </c>
      <c r="D805" s="64">
        <v>0.36299410098461299</v>
      </c>
    </row>
    <row r="806" spans="1:4">
      <c r="A806" s="64" t="s">
        <v>1767</v>
      </c>
      <c r="B806" s="64" t="s">
        <v>1934</v>
      </c>
      <c r="C806" s="64">
        <v>0.140238374053271</v>
      </c>
      <c r="D806" s="64">
        <v>0.36299410098461299</v>
      </c>
    </row>
    <row r="807" spans="1:4">
      <c r="A807" s="64" t="s">
        <v>1767</v>
      </c>
      <c r="B807" s="64" t="s">
        <v>1895</v>
      </c>
      <c r="C807" s="64">
        <v>6.4128517375764596E-2</v>
      </c>
      <c r="D807" s="64">
        <v>0.36299410098461299</v>
      </c>
    </row>
    <row r="808" spans="1:4">
      <c r="A808" s="64" t="s">
        <v>1767</v>
      </c>
      <c r="B808" s="64" t="s">
        <v>1896</v>
      </c>
      <c r="C808" s="64">
        <v>0.128506833089024</v>
      </c>
      <c r="D808" s="64">
        <v>0.36299410098461299</v>
      </c>
    </row>
    <row r="809" spans="1:4">
      <c r="A809" s="64" t="s">
        <v>1767</v>
      </c>
      <c r="B809" s="64" t="s">
        <v>1900</v>
      </c>
      <c r="C809" s="64">
        <v>6.4558346477977202E-2</v>
      </c>
      <c r="D809" s="64">
        <v>0.36299410098461299</v>
      </c>
    </row>
    <row r="810" spans="1:4">
      <c r="A810" s="64" t="s">
        <v>1767</v>
      </c>
      <c r="B810" s="64" t="s">
        <v>1890</v>
      </c>
      <c r="C810" s="64">
        <v>3.1418692792441402E-2</v>
      </c>
      <c r="D810" s="64">
        <v>0.36299410098461299</v>
      </c>
    </row>
    <row r="811" spans="1:4">
      <c r="A811" s="64" t="s">
        <v>1767</v>
      </c>
      <c r="B811" s="64" t="s">
        <v>1887</v>
      </c>
      <c r="C811" s="64">
        <v>0.13881867918156501</v>
      </c>
      <c r="D811" s="64">
        <v>0.36299410098461299</v>
      </c>
    </row>
    <row r="812" spans="1:4">
      <c r="A812" s="64" t="s">
        <v>1767</v>
      </c>
      <c r="B812" s="64" t="s">
        <v>1879</v>
      </c>
      <c r="C812" s="64">
        <v>0.44090766424258399</v>
      </c>
      <c r="D812" s="64">
        <v>0.36299410098461299</v>
      </c>
    </row>
    <row r="813" spans="1:4">
      <c r="A813" s="64" t="s">
        <v>1767</v>
      </c>
      <c r="B813" s="64" t="s">
        <v>1890</v>
      </c>
      <c r="C813" s="64">
        <v>3.1418692792441402E-2</v>
      </c>
      <c r="D813" s="64">
        <v>0.36299410098461299</v>
      </c>
    </row>
    <row r="814" spans="1:4">
      <c r="A814" s="64" t="s">
        <v>1767</v>
      </c>
      <c r="B814" s="64" t="s">
        <v>1895</v>
      </c>
      <c r="C814" s="64">
        <v>6.4128517375764596E-2</v>
      </c>
      <c r="D814" s="64">
        <v>0.36299410098461299</v>
      </c>
    </row>
    <row r="815" spans="1:4">
      <c r="A815" s="64" t="s">
        <v>1767</v>
      </c>
      <c r="B815" s="64" t="s">
        <v>1914</v>
      </c>
      <c r="C815" s="64">
        <v>7.8233369935141697E-2</v>
      </c>
      <c r="D815" s="64">
        <v>0.36299410098461299</v>
      </c>
    </row>
    <row r="816" spans="1:4">
      <c r="A816" s="64" t="s">
        <v>1767</v>
      </c>
      <c r="B816" s="64" t="s">
        <v>1910</v>
      </c>
      <c r="C816" s="64">
        <v>1.0394651444964599E-2</v>
      </c>
      <c r="D816" s="64">
        <v>0.36299410098461299</v>
      </c>
    </row>
    <row r="817" spans="1:4">
      <c r="A817" s="64" t="s">
        <v>1767</v>
      </c>
      <c r="B817" s="64" t="s">
        <v>1895</v>
      </c>
      <c r="C817" s="64">
        <v>6.4128517375764596E-2</v>
      </c>
      <c r="D817" s="64">
        <v>0.36299410098461299</v>
      </c>
    </row>
    <row r="818" spans="1:4">
      <c r="A818" s="64" t="s">
        <v>1767</v>
      </c>
      <c r="B818" s="64" t="s">
        <v>1976</v>
      </c>
      <c r="C818" s="64">
        <v>7.7063502608186202E-2</v>
      </c>
      <c r="D818" s="64">
        <v>0.36299410098461299</v>
      </c>
    </row>
    <row r="819" spans="1:4">
      <c r="A819" s="64" t="s">
        <v>1767</v>
      </c>
      <c r="B819" s="64" t="s">
        <v>1912</v>
      </c>
      <c r="C819" s="64">
        <v>2.48014365411592E-2</v>
      </c>
      <c r="D819" s="64">
        <v>0.36299410098461299</v>
      </c>
    </row>
    <row r="820" spans="1:4">
      <c r="A820" s="64" t="s">
        <v>1767</v>
      </c>
      <c r="B820" s="64" t="s">
        <v>1886</v>
      </c>
      <c r="C820" s="64">
        <v>0.13881867918156501</v>
      </c>
      <c r="D820" s="64">
        <v>0.36299410098461299</v>
      </c>
    </row>
    <row r="821" spans="1:4">
      <c r="A821" s="64" t="s">
        <v>1767</v>
      </c>
      <c r="B821" s="64" t="s">
        <v>1883</v>
      </c>
      <c r="C821" s="64">
        <v>0.50562385332098303</v>
      </c>
      <c r="D821" s="64">
        <v>0.36299410098461299</v>
      </c>
    </row>
    <row r="822" spans="1:4">
      <c r="A822" s="64" t="s">
        <v>1767</v>
      </c>
      <c r="B822" s="64" t="s">
        <v>1895</v>
      </c>
      <c r="C822" s="64">
        <v>6.4128517375764596E-2</v>
      </c>
      <c r="D822" s="64">
        <v>0.36299410098461299</v>
      </c>
    </row>
    <row r="823" spans="1:4">
      <c r="A823" s="64" t="s">
        <v>1767</v>
      </c>
      <c r="B823" s="64" t="s">
        <v>1886</v>
      </c>
      <c r="C823" s="64">
        <v>0.13881867918156501</v>
      </c>
      <c r="D823" s="64">
        <v>0.36299410098461299</v>
      </c>
    </row>
    <row r="824" spans="1:4">
      <c r="A824" s="64" t="s">
        <v>1767</v>
      </c>
      <c r="B824" s="64" t="s">
        <v>1892</v>
      </c>
      <c r="C824" s="64">
        <v>9.0738526065350697E-2</v>
      </c>
      <c r="D824" s="64">
        <v>0.36299410098461299</v>
      </c>
    </row>
    <row r="825" spans="1:4">
      <c r="A825" s="64" t="s">
        <v>1767</v>
      </c>
      <c r="B825" s="64" t="s">
        <v>1895</v>
      </c>
      <c r="C825" s="64">
        <v>6.4128517375764596E-2</v>
      </c>
      <c r="D825" s="64">
        <v>0.36299410098461299</v>
      </c>
    </row>
    <row r="826" spans="1:4">
      <c r="A826" s="64" t="s">
        <v>1767</v>
      </c>
      <c r="B826" s="64" t="s">
        <v>2029</v>
      </c>
      <c r="C826" s="64">
        <v>9.4741310375577398E-2</v>
      </c>
      <c r="D826" s="64">
        <v>0.36299410098461299</v>
      </c>
    </row>
    <row r="827" spans="1:4">
      <c r="A827" s="64" t="s">
        <v>1767</v>
      </c>
      <c r="B827" s="64" t="s">
        <v>1898</v>
      </c>
      <c r="C827" s="64">
        <v>6.34356258609797E-2</v>
      </c>
      <c r="D827" s="64">
        <v>0.36299410098461299</v>
      </c>
    </row>
    <row r="828" spans="1:4">
      <c r="A828" s="64" t="s">
        <v>1767</v>
      </c>
      <c r="B828" s="64" t="s">
        <v>1887</v>
      </c>
      <c r="C828" s="64">
        <v>0.13881867918156501</v>
      </c>
      <c r="D828" s="64">
        <v>0.36299410098461299</v>
      </c>
    </row>
    <row r="829" spans="1:4">
      <c r="A829" s="64" t="s">
        <v>1767</v>
      </c>
      <c r="B829" s="64" t="s">
        <v>1890</v>
      </c>
      <c r="C829" s="64">
        <v>3.1418692792441402E-2</v>
      </c>
      <c r="D829" s="64">
        <v>0.36299410098461299</v>
      </c>
    </row>
    <row r="830" spans="1:4">
      <c r="A830" s="64" t="s">
        <v>1767</v>
      </c>
      <c r="B830" s="64" t="s">
        <v>1887</v>
      </c>
      <c r="C830" s="64">
        <v>0.13881867918156501</v>
      </c>
      <c r="D830" s="64">
        <v>0.36299410098461299</v>
      </c>
    </row>
    <row r="831" spans="1:4">
      <c r="A831" s="64" t="s">
        <v>1767</v>
      </c>
      <c r="B831" s="64" t="s">
        <v>1915</v>
      </c>
      <c r="C831" s="64">
        <v>0.16285759139682299</v>
      </c>
      <c r="D831" s="64">
        <v>0.36299410098461299</v>
      </c>
    </row>
    <row r="832" spans="1:4">
      <c r="A832" s="64" t="s">
        <v>1767</v>
      </c>
      <c r="B832" s="64" t="s">
        <v>1903</v>
      </c>
      <c r="C832" s="64">
        <v>0.50721853901682401</v>
      </c>
      <c r="D832" s="64">
        <v>0.36299410098461299</v>
      </c>
    </row>
    <row r="833" spans="1:4">
      <c r="A833" s="64" t="s">
        <v>1767</v>
      </c>
      <c r="B833" s="64" t="s">
        <v>1895</v>
      </c>
      <c r="C833" s="64">
        <v>6.4128517375764596E-2</v>
      </c>
      <c r="D833" s="64">
        <v>0.36299410098461299</v>
      </c>
    </row>
    <row r="834" spans="1:4">
      <c r="A834" s="64" t="s">
        <v>1767</v>
      </c>
      <c r="B834" s="64" t="s">
        <v>1914</v>
      </c>
      <c r="C834" s="64">
        <v>7.8233369935141697E-2</v>
      </c>
      <c r="D834" s="64">
        <v>0.36299410098461299</v>
      </c>
    </row>
    <row r="835" spans="1:4">
      <c r="A835" s="64" t="s">
        <v>1767</v>
      </c>
      <c r="B835" s="64" t="s">
        <v>1963</v>
      </c>
      <c r="C835" s="64">
        <v>7.7875350290849493E-2</v>
      </c>
      <c r="D835" s="64">
        <v>0.36299410098461299</v>
      </c>
    </row>
    <row r="836" spans="1:4">
      <c r="A836" s="64" t="s">
        <v>1767</v>
      </c>
      <c r="B836" s="64" t="s">
        <v>1886</v>
      </c>
      <c r="C836" s="64">
        <v>0.13881867918156501</v>
      </c>
      <c r="D836" s="64">
        <v>0.36299410098461299</v>
      </c>
    </row>
    <row r="837" spans="1:4">
      <c r="A837" s="64" t="s">
        <v>1767</v>
      </c>
      <c r="B837" s="64" t="s">
        <v>1882</v>
      </c>
      <c r="C837" s="64">
        <v>5.01424846005529E-2</v>
      </c>
      <c r="D837" s="64">
        <v>0.36299410098461299</v>
      </c>
    </row>
    <row r="838" spans="1:4">
      <c r="A838" s="64" t="s">
        <v>1767</v>
      </c>
      <c r="B838" s="64" t="s">
        <v>1896</v>
      </c>
      <c r="C838" s="64">
        <v>0.128506833089024</v>
      </c>
      <c r="D838" s="64">
        <v>0.36299410098461299</v>
      </c>
    </row>
    <row r="839" spans="1:4">
      <c r="A839" s="64" t="s">
        <v>1767</v>
      </c>
      <c r="B839" s="64" t="s">
        <v>1880</v>
      </c>
      <c r="C839" s="64">
        <v>0.33546346045008402</v>
      </c>
      <c r="D839" s="64">
        <v>0.36299410098461299</v>
      </c>
    </row>
    <row r="840" spans="1:4">
      <c r="A840" s="64" t="s">
        <v>1767</v>
      </c>
      <c r="B840" s="64" t="s">
        <v>1892</v>
      </c>
      <c r="C840" s="64">
        <v>9.0738526065350697E-2</v>
      </c>
      <c r="D840" s="64">
        <v>0.36299410098461299</v>
      </c>
    </row>
    <row r="841" spans="1:4">
      <c r="A841" s="64" t="s">
        <v>1767</v>
      </c>
      <c r="B841" s="64" t="s">
        <v>1914</v>
      </c>
      <c r="C841" s="64">
        <v>7.8233369935141697E-2</v>
      </c>
      <c r="D841" s="64">
        <v>0.36299410098461299</v>
      </c>
    </row>
    <row r="842" spans="1:4">
      <c r="A842" s="64" t="s">
        <v>1767</v>
      </c>
      <c r="B842" s="64" t="s">
        <v>1961</v>
      </c>
      <c r="C842" s="64">
        <v>7.0726612821458104E-2</v>
      </c>
      <c r="D842" s="64">
        <v>0.36299410098461299</v>
      </c>
    </row>
    <row r="843" spans="1:4">
      <c r="A843" s="64" t="s">
        <v>1767</v>
      </c>
      <c r="B843" s="64" t="s">
        <v>1931</v>
      </c>
      <c r="C843" s="64">
        <v>8.1722602454989995E-2</v>
      </c>
      <c r="D843" s="64">
        <v>0.36299410098461299</v>
      </c>
    </row>
    <row r="844" spans="1:4">
      <c r="A844" s="64" t="s">
        <v>1767</v>
      </c>
      <c r="B844" s="64" t="s">
        <v>1893</v>
      </c>
      <c r="C844" s="64">
        <v>5.7130500442659798E-2</v>
      </c>
      <c r="D844" s="64">
        <v>0.36299410098461299</v>
      </c>
    </row>
    <row r="845" spans="1:4">
      <c r="A845" s="64" t="s">
        <v>1767</v>
      </c>
      <c r="B845" s="64" t="s">
        <v>1897</v>
      </c>
      <c r="C845" s="64">
        <v>0.51058887114747997</v>
      </c>
      <c r="D845" s="64">
        <v>0.36299410098461299</v>
      </c>
    </row>
    <row r="846" spans="1:4">
      <c r="A846" s="64" t="s">
        <v>1767</v>
      </c>
      <c r="B846" s="64" t="s">
        <v>1887</v>
      </c>
      <c r="C846" s="64">
        <v>0.13881867918156501</v>
      </c>
      <c r="D846" s="64">
        <v>0.36299410098461299</v>
      </c>
    </row>
    <row r="847" spans="1:4">
      <c r="A847" s="64" t="s">
        <v>1767</v>
      </c>
      <c r="B847" s="64" t="s">
        <v>1884</v>
      </c>
      <c r="C847" s="64">
        <v>2.0839116638159998E-2</v>
      </c>
      <c r="D847" s="64">
        <v>0.36299410098461299</v>
      </c>
    </row>
    <row r="848" spans="1:4">
      <c r="A848" s="64" t="s">
        <v>1767</v>
      </c>
      <c r="B848" s="64" t="s">
        <v>1896</v>
      </c>
      <c r="C848" s="64">
        <v>0.128506833089024</v>
      </c>
      <c r="D848" s="64">
        <v>0.36299410098461299</v>
      </c>
    </row>
    <row r="849" spans="1:4">
      <c r="A849" s="64" t="s">
        <v>1767</v>
      </c>
      <c r="B849" s="64" t="s">
        <v>1961</v>
      </c>
      <c r="C849" s="64">
        <v>7.0726612821458104E-2</v>
      </c>
      <c r="D849" s="64">
        <v>0.36299410098461299</v>
      </c>
    </row>
    <row r="850" spans="1:4">
      <c r="A850" s="64" t="s">
        <v>1767</v>
      </c>
      <c r="B850" s="64" t="s">
        <v>1895</v>
      </c>
      <c r="C850" s="64">
        <v>6.4128517375764596E-2</v>
      </c>
      <c r="D850" s="64">
        <v>0.36299410098461299</v>
      </c>
    </row>
    <row r="851" spans="1:4">
      <c r="A851" s="64" t="s">
        <v>1767</v>
      </c>
      <c r="B851" s="64" t="s">
        <v>1888</v>
      </c>
      <c r="C851" s="64">
        <v>0.51677115519801797</v>
      </c>
      <c r="D851" s="64">
        <v>0.36299410098461299</v>
      </c>
    </row>
    <row r="852" spans="1:4">
      <c r="A852" s="64" t="s">
        <v>1767</v>
      </c>
      <c r="B852" s="64" t="s">
        <v>1914</v>
      </c>
      <c r="C852" s="64">
        <v>7.8233369935141697E-2</v>
      </c>
      <c r="D852" s="64">
        <v>0.36299410098461299</v>
      </c>
    </row>
    <row r="853" spans="1:4">
      <c r="A853" s="64" t="s">
        <v>1767</v>
      </c>
      <c r="B853" s="64" t="s">
        <v>1882</v>
      </c>
      <c r="C853" s="64">
        <v>5.01424846005529E-2</v>
      </c>
      <c r="D853" s="64">
        <v>0.36299410098461299</v>
      </c>
    </row>
    <row r="854" spans="1:4">
      <c r="A854" s="64" t="s">
        <v>1767</v>
      </c>
      <c r="B854" s="64" t="s">
        <v>1893</v>
      </c>
      <c r="C854" s="64">
        <v>5.7130500442659798E-2</v>
      </c>
      <c r="D854" s="64">
        <v>0.36299410098461299</v>
      </c>
    </row>
    <row r="855" spans="1:4">
      <c r="A855" s="64" t="s">
        <v>1767</v>
      </c>
      <c r="B855" s="64" t="s">
        <v>1898</v>
      </c>
      <c r="C855" s="64">
        <v>6.34356258609797E-2</v>
      </c>
      <c r="D855" s="64">
        <v>0.36299410098461299</v>
      </c>
    </row>
    <row r="856" spans="1:4">
      <c r="A856" s="64" t="s">
        <v>1767</v>
      </c>
      <c r="B856" s="64" t="s">
        <v>1879</v>
      </c>
      <c r="C856" s="64">
        <v>0.44090766424258399</v>
      </c>
      <c r="D856" s="64">
        <v>0.36299410098461299</v>
      </c>
    </row>
    <row r="857" spans="1:4">
      <c r="A857" s="64" t="s">
        <v>1767</v>
      </c>
      <c r="B857" s="64" t="s">
        <v>1889</v>
      </c>
      <c r="C857" s="64">
        <v>0.35471202160821502</v>
      </c>
      <c r="D857" s="64">
        <v>0.36299410098461299</v>
      </c>
    </row>
    <row r="858" spans="1:4">
      <c r="A858" s="64" t="s">
        <v>1767</v>
      </c>
      <c r="B858" s="64" t="s">
        <v>1886</v>
      </c>
      <c r="C858" s="64">
        <v>0.13881867918156501</v>
      </c>
      <c r="D858" s="64">
        <v>0.36299410098461299</v>
      </c>
    </row>
    <row r="859" spans="1:4">
      <c r="A859" s="64" t="s">
        <v>1767</v>
      </c>
      <c r="B859" s="64" t="s">
        <v>1882</v>
      </c>
      <c r="C859" s="64">
        <v>5.01424846005529E-2</v>
      </c>
      <c r="D859" s="64">
        <v>0.36299410098461299</v>
      </c>
    </row>
    <row r="860" spans="1:4">
      <c r="A860" s="64" t="s">
        <v>1767</v>
      </c>
      <c r="B860" s="64" t="s">
        <v>1893</v>
      </c>
      <c r="C860" s="64">
        <v>5.7130500442659798E-2</v>
      </c>
      <c r="D860" s="64">
        <v>0.36299410098461299</v>
      </c>
    </row>
    <row r="861" spans="1:4">
      <c r="A861" s="64" t="s">
        <v>1767</v>
      </c>
      <c r="B861" s="64" t="s">
        <v>1900</v>
      </c>
      <c r="C861" s="64">
        <v>6.4558346477977202E-2</v>
      </c>
      <c r="D861" s="64">
        <v>0.36299410098461299</v>
      </c>
    </row>
    <row r="862" spans="1:4">
      <c r="A862" s="64" t="s">
        <v>1767</v>
      </c>
      <c r="B862" s="64" t="s">
        <v>1914</v>
      </c>
      <c r="C862" s="64">
        <v>7.8233369935141697E-2</v>
      </c>
      <c r="D862" s="64">
        <v>0.36299410098461299</v>
      </c>
    </row>
    <row r="863" spans="1:4">
      <c r="A863" s="64" t="s">
        <v>1767</v>
      </c>
      <c r="B863" s="64" t="s">
        <v>1884</v>
      </c>
      <c r="C863" s="64">
        <v>2.0839116638159998E-2</v>
      </c>
      <c r="D863" s="64">
        <v>0.36299410098461299</v>
      </c>
    </row>
    <row r="864" spans="1:4">
      <c r="A864" s="64" t="s">
        <v>1767</v>
      </c>
      <c r="B864" s="64" t="s">
        <v>1931</v>
      </c>
      <c r="C864" s="64">
        <v>8.1722602454989995E-2</v>
      </c>
      <c r="D864" s="64">
        <v>0.36299410098461299</v>
      </c>
    </row>
    <row r="865" spans="1:4">
      <c r="A865" s="64" t="s">
        <v>1767</v>
      </c>
      <c r="B865" s="64" t="s">
        <v>1900</v>
      </c>
      <c r="C865" s="64">
        <v>6.4558346477977202E-2</v>
      </c>
      <c r="D865" s="64">
        <v>0.36299410098461299</v>
      </c>
    </row>
    <row r="866" spans="1:4">
      <c r="A866" s="64" t="s">
        <v>1767</v>
      </c>
      <c r="B866" s="64" t="s">
        <v>1887</v>
      </c>
      <c r="C866" s="64">
        <v>0.13881867918156501</v>
      </c>
      <c r="D866" s="64">
        <v>0.36299410098461299</v>
      </c>
    </row>
    <row r="867" spans="1:4">
      <c r="A867" s="64" t="s">
        <v>1767</v>
      </c>
      <c r="B867" s="64" t="s">
        <v>1886</v>
      </c>
      <c r="C867" s="64">
        <v>0.13881867918156501</v>
      </c>
      <c r="D867" s="64">
        <v>0.36299410098461299</v>
      </c>
    </row>
    <row r="868" spans="1:4">
      <c r="A868" s="64" t="s">
        <v>1767</v>
      </c>
      <c r="B868" s="64" t="s">
        <v>1934</v>
      </c>
      <c r="C868" s="64">
        <v>0.140238374053271</v>
      </c>
      <c r="D868" s="64">
        <v>0.36299410098461299</v>
      </c>
    </row>
    <row r="869" spans="1:4">
      <c r="A869" s="64" t="s">
        <v>1767</v>
      </c>
      <c r="B869" s="64" t="s">
        <v>1882</v>
      </c>
      <c r="C869" s="64">
        <v>5.01424846005529E-2</v>
      </c>
      <c r="D869" s="64">
        <v>0.36299410098461299</v>
      </c>
    </row>
    <row r="870" spans="1:4">
      <c r="A870" s="64" t="s">
        <v>1767</v>
      </c>
      <c r="B870" s="64" t="s">
        <v>1975</v>
      </c>
      <c r="C870" s="64">
        <v>3.8141955205601E-2</v>
      </c>
      <c r="D870" s="64">
        <v>0.36299410098461299</v>
      </c>
    </row>
    <row r="871" spans="1:4">
      <c r="A871" s="64" t="s">
        <v>1767</v>
      </c>
      <c r="B871" s="64" t="s">
        <v>1887</v>
      </c>
      <c r="C871" s="64">
        <v>0.13881867918156501</v>
      </c>
      <c r="D871" s="64">
        <v>0.36299410098461299</v>
      </c>
    </row>
    <row r="872" spans="1:4">
      <c r="A872" s="64" t="s">
        <v>1767</v>
      </c>
      <c r="B872" s="64" t="s">
        <v>1895</v>
      </c>
      <c r="C872" s="64">
        <v>6.4128517375764596E-2</v>
      </c>
      <c r="D872" s="64">
        <v>0.36299410098461299</v>
      </c>
    </row>
    <row r="873" spans="1:4">
      <c r="A873" s="64" t="s">
        <v>1767</v>
      </c>
      <c r="B873" s="64" t="s">
        <v>1905</v>
      </c>
      <c r="C873" s="64">
        <v>0.16853731769899299</v>
      </c>
      <c r="D873" s="64">
        <v>0.36299410098461299</v>
      </c>
    </row>
    <row r="874" spans="1:4">
      <c r="A874" s="64" t="s">
        <v>1767</v>
      </c>
      <c r="B874" s="64" t="s">
        <v>1928</v>
      </c>
      <c r="C874" s="64">
        <v>7.8233369935141697E-2</v>
      </c>
      <c r="D874" s="64">
        <v>0.36299410098461299</v>
      </c>
    </row>
    <row r="875" spans="1:4">
      <c r="A875" s="64" t="s">
        <v>1767</v>
      </c>
      <c r="B875" s="64" t="s">
        <v>1895</v>
      </c>
      <c r="C875" s="64">
        <v>6.4128517375764596E-2</v>
      </c>
      <c r="D875" s="64">
        <v>0.36299410098461299</v>
      </c>
    </row>
    <row r="876" spans="1:4">
      <c r="A876" s="64" t="s">
        <v>1767</v>
      </c>
      <c r="B876" s="64" t="s">
        <v>1895</v>
      </c>
      <c r="C876" s="64">
        <v>6.4128517375764596E-2</v>
      </c>
      <c r="D876" s="64">
        <v>0.36299410098461299</v>
      </c>
    </row>
    <row r="877" spans="1:4">
      <c r="A877" s="64" t="s">
        <v>1767</v>
      </c>
      <c r="B877" s="64" t="s">
        <v>1893</v>
      </c>
      <c r="C877" s="64">
        <v>5.7130500442659798E-2</v>
      </c>
      <c r="D877" s="64">
        <v>0.36299410098461299</v>
      </c>
    </row>
    <row r="878" spans="1:4">
      <c r="A878" s="64" t="s">
        <v>1767</v>
      </c>
      <c r="B878" s="64" t="s">
        <v>1943</v>
      </c>
      <c r="C878" s="64">
        <v>2.6529074679893301E-2</v>
      </c>
      <c r="D878" s="64">
        <v>0.36299410098461299</v>
      </c>
    </row>
    <row r="879" spans="1:4">
      <c r="A879" s="64" t="s">
        <v>1767</v>
      </c>
      <c r="B879" s="64" t="s">
        <v>1895</v>
      </c>
      <c r="C879" s="64">
        <v>6.4128517375764596E-2</v>
      </c>
      <c r="D879" s="64">
        <v>0.36299410098461299</v>
      </c>
    </row>
    <row r="880" spans="1:4">
      <c r="A880" s="64" t="s">
        <v>1767</v>
      </c>
      <c r="B880" s="64" t="s">
        <v>2030</v>
      </c>
      <c r="C880" s="64">
        <v>0.12273583398610401</v>
      </c>
      <c r="D880" s="64">
        <v>0.36299410098461299</v>
      </c>
    </row>
    <row r="881" spans="1:4">
      <c r="A881" s="64" t="s">
        <v>1767</v>
      </c>
      <c r="B881" s="64" t="s">
        <v>1886</v>
      </c>
      <c r="C881" s="64">
        <v>0.13881867918156501</v>
      </c>
      <c r="D881" s="64">
        <v>0.36299410098461299</v>
      </c>
    </row>
    <row r="882" spans="1:4">
      <c r="A882" s="64" t="s">
        <v>1767</v>
      </c>
      <c r="B882" s="64" t="s">
        <v>1904</v>
      </c>
      <c r="C882" s="64">
        <v>4.8355315899533097E-2</v>
      </c>
      <c r="D882" s="64">
        <v>0.36299410098461299</v>
      </c>
    </row>
    <row r="883" spans="1:4">
      <c r="A883" s="64" t="s">
        <v>1767</v>
      </c>
      <c r="B883" s="64" t="s">
        <v>1886</v>
      </c>
      <c r="C883" s="64">
        <v>0.13881867918156501</v>
      </c>
      <c r="D883" s="64">
        <v>0.36299410098461299</v>
      </c>
    </row>
    <row r="884" spans="1:4">
      <c r="A884" s="64" t="s">
        <v>1767</v>
      </c>
      <c r="B884" s="64" t="s">
        <v>1895</v>
      </c>
      <c r="C884" s="64">
        <v>6.4128517375764596E-2</v>
      </c>
      <c r="D884" s="64">
        <v>0.36299410098461299</v>
      </c>
    </row>
    <row r="885" spans="1:4">
      <c r="A885" s="64" t="s">
        <v>1767</v>
      </c>
      <c r="B885" s="64" t="s">
        <v>1934</v>
      </c>
      <c r="C885" s="64">
        <v>0.140238374053271</v>
      </c>
      <c r="D885" s="64">
        <v>0.36299410098461299</v>
      </c>
    </row>
    <row r="886" spans="1:4">
      <c r="A886" s="64" t="s">
        <v>1767</v>
      </c>
      <c r="B886" s="64" t="s">
        <v>1914</v>
      </c>
      <c r="C886" s="64">
        <v>7.8233369935141697E-2</v>
      </c>
      <c r="D886" s="64">
        <v>0.36299410098461299</v>
      </c>
    </row>
    <row r="887" spans="1:4">
      <c r="A887" s="64" t="s">
        <v>1767</v>
      </c>
      <c r="B887" s="64" t="s">
        <v>1893</v>
      </c>
      <c r="C887" s="64">
        <v>5.7130500442659798E-2</v>
      </c>
      <c r="D887" s="64">
        <v>0.36299410098461299</v>
      </c>
    </row>
    <row r="888" spans="1:4">
      <c r="A888" s="64" t="s">
        <v>1767</v>
      </c>
      <c r="B888" s="64" t="s">
        <v>1914</v>
      </c>
      <c r="C888" s="64">
        <v>7.8233369935141697E-2</v>
      </c>
      <c r="D888" s="64">
        <v>0.36299410098461299</v>
      </c>
    </row>
    <row r="889" spans="1:4">
      <c r="A889" s="64" t="s">
        <v>1767</v>
      </c>
      <c r="B889" s="64" t="s">
        <v>1910</v>
      </c>
      <c r="C889" s="64">
        <v>1.0394651444964599E-2</v>
      </c>
      <c r="D889" s="64">
        <v>0.36299410098461299</v>
      </c>
    </row>
    <row r="890" spans="1:4">
      <c r="A890" s="64" t="s">
        <v>1767</v>
      </c>
      <c r="B890" s="64" t="s">
        <v>1895</v>
      </c>
      <c r="C890" s="64">
        <v>6.4128517375764596E-2</v>
      </c>
      <c r="D890" s="64">
        <v>0.36299410098461299</v>
      </c>
    </row>
    <row r="891" spans="1:4">
      <c r="A891" s="64" t="s">
        <v>1767</v>
      </c>
      <c r="B891" s="64" t="s">
        <v>1895</v>
      </c>
      <c r="C891" s="64">
        <v>6.4128517375764596E-2</v>
      </c>
      <c r="D891" s="64">
        <v>0.36299410098461299</v>
      </c>
    </row>
    <row r="892" spans="1:4">
      <c r="A892" s="64" t="s">
        <v>1767</v>
      </c>
      <c r="B892" s="64" t="s">
        <v>1884</v>
      </c>
      <c r="C892" s="64">
        <v>2.0839116638159998E-2</v>
      </c>
      <c r="D892" s="64">
        <v>0.36299410098461299</v>
      </c>
    </row>
    <row r="893" spans="1:4">
      <c r="A893" s="64" t="s">
        <v>1767</v>
      </c>
      <c r="B893" s="64" t="s">
        <v>1933</v>
      </c>
      <c r="C893" s="64">
        <v>4.5232953762170203E-3</v>
      </c>
      <c r="D893" s="64">
        <v>0.36299410098461299</v>
      </c>
    </row>
    <row r="894" spans="1:4">
      <c r="A894" s="64" t="s">
        <v>1767</v>
      </c>
      <c r="B894" s="64" t="s">
        <v>2028</v>
      </c>
      <c r="C894" s="64">
        <v>9.7911994525701498E-2</v>
      </c>
      <c r="D894" s="64">
        <v>0.36299410098461299</v>
      </c>
    </row>
    <row r="895" spans="1:4">
      <c r="A895" s="64" t="s">
        <v>1767</v>
      </c>
      <c r="B895" s="64" t="s">
        <v>1895</v>
      </c>
      <c r="C895" s="64">
        <v>6.4128517375764596E-2</v>
      </c>
      <c r="D895" s="64">
        <v>0.36299410098461299</v>
      </c>
    </row>
    <row r="896" spans="1:4">
      <c r="A896" s="64" t="s">
        <v>1767</v>
      </c>
      <c r="B896" s="64" t="s">
        <v>2031</v>
      </c>
      <c r="C896" s="64">
        <v>5.01424846005529E-2</v>
      </c>
      <c r="D896" s="64">
        <v>0.36299410098461299</v>
      </c>
    </row>
    <row r="897" spans="1:4">
      <c r="A897" s="64" t="s">
        <v>1767</v>
      </c>
      <c r="B897" s="64" t="s">
        <v>1901</v>
      </c>
      <c r="C897" s="64">
        <v>0.18185432151186501</v>
      </c>
      <c r="D897" s="64">
        <v>0.36299410098461299</v>
      </c>
    </row>
    <row r="898" spans="1:4">
      <c r="A898" s="64" t="s">
        <v>1767</v>
      </c>
      <c r="B898" s="64" t="s">
        <v>1887</v>
      </c>
      <c r="C898" s="64">
        <v>0.13881867918156501</v>
      </c>
      <c r="D898" s="64">
        <v>0.36299410098461299</v>
      </c>
    </row>
    <row r="899" spans="1:4">
      <c r="A899" s="64" t="s">
        <v>1767</v>
      </c>
      <c r="B899" s="64" t="s">
        <v>1896</v>
      </c>
      <c r="C899" s="64">
        <v>0.128506833089024</v>
      </c>
      <c r="D899" s="64">
        <v>0.36299410098461299</v>
      </c>
    </row>
    <row r="900" spans="1:4">
      <c r="A900" s="64" t="s">
        <v>1767</v>
      </c>
      <c r="B900" s="64" t="s">
        <v>1891</v>
      </c>
      <c r="C900" s="64">
        <v>0.441261495321773</v>
      </c>
      <c r="D900" s="64">
        <v>0.36299410098461299</v>
      </c>
    </row>
    <row r="901" spans="1:4">
      <c r="A901" s="64" t="s">
        <v>1767</v>
      </c>
      <c r="B901" s="64" t="s">
        <v>1901</v>
      </c>
      <c r="C901" s="64">
        <v>0.18185432151186501</v>
      </c>
      <c r="D901" s="64">
        <v>0.36299410098461299</v>
      </c>
    </row>
    <row r="902" spans="1:4">
      <c r="A902" s="64" t="s">
        <v>1767</v>
      </c>
      <c r="B902" s="64" t="s">
        <v>1887</v>
      </c>
      <c r="C902" s="64">
        <v>0.13881867918156501</v>
      </c>
      <c r="D902" s="64">
        <v>0.36299410098461299</v>
      </c>
    </row>
    <row r="903" spans="1:4">
      <c r="A903" s="64" t="s">
        <v>1767</v>
      </c>
      <c r="B903" s="64" t="s">
        <v>1895</v>
      </c>
      <c r="C903" s="64">
        <v>6.4128517375764596E-2</v>
      </c>
      <c r="D903" s="64">
        <v>0.36299410098461299</v>
      </c>
    </row>
    <row r="904" spans="1:4">
      <c r="A904" s="64" t="s">
        <v>1767</v>
      </c>
      <c r="B904" s="64" t="s">
        <v>1895</v>
      </c>
      <c r="C904" s="64">
        <v>6.4128517375764596E-2</v>
      </c>
      <c r="D904" s="64">
        <v>0.36299410098461299</v>
      </c>
    </row>
    <row r="905" spans="1:4">
      <c r="A905" s="64" t="s">
        <v>1767</v>
      </c>
      <c r="B905" s="64" t="s">
        <v>1887</v>
      </c>
      <c r="C905" s="64">
        <v>0.13881867918156501</v>
      </c>
      <c r="D905" s="64">
        <v>0.36299410098461299</v>
      </c>
    </row>
    <row r="906" spans="1:4">
      <c r="A906" s="64" t="s">
        <v>1767</v>
      </c>
      <c r="B906" s="64" t="s">
        <v>1894</v>
      </c>
      <c r="C906" s="64">
        <v>0.36038360281755499</v>
      </c>
      <c r="D906" s="64">
        <v>0.36299410098461299</v>
      </c>
    </row>
    <row r="907" spans="1:4">
      <c r="A907" s="64" t="s">
        <v>1767</v>
      </c>
      <c r="B907" s="64" t="s">
        <v>2032</v>
      </c>
      <c r="C907" s="64">
        <v>6.8279054999311903E-2</v>
      </c>
      <c r="D907" s="64">
        <v>0.36299410098461299</v>
      </c>
    </row>
    <row r="908" spans="1:4">
      <c r="A908" s="64" t="s">
        <v>1767</v>
      </c>
      <c r="B908" s="64" t="s">
        <v>1887</v>
      </c>
      <c r="C908" s="64">
        <v>0.13881867918156501</v>
      </c>
      <c r="D908" s="64">
        <v>0.36299410098461299</v>
      </c>
    </row>
    <row r="909" spans="1:4">
      <c r="A909" s="64" t="s">
        <v>1767</v>
      </c>
      <c r="B909" s="64" t="s">
        <v>1902</v>
      </c>
      <c r="C909" s="64">
        <v>3.2346327958257502E-2</v>
      </c>
      <c r="D909" s="64">
        <v>0.36299410098461299</v>
      </c>
    </row>
    <row r="910" spans="1:4">
      <c r="A910" s="64" t="s">
        <v>1767</v>
      </c>
      <c r="B910" s="64" t="s">
        <v>1895</v>
      </c>
      <c r="C910" s="64">
        <v>6.4128517375764596E-2</v>
      </c>
      <c r="D910" s="64">
        <v>0.36299410098461299</v>
      </c>
    </row>
    <row r="911" spans="1:4">
      <c r="A911" s="64" t="s">
        <v>1767</v>
      </c>
      <c r="B911" s="64" t="s">
        <v>1886</v>
      </c>
      <c r="C911" s="64">
        <v>0.13881867918156501</v>
      </c>
      <c r="D911" s="64">
        <v>0.36299410098461299</v>
      </c>
    </row>
    <row r="912" spans="1:4">
      <c r="A912" s="64" t="s">
        <v>1767</v>
      </c>
      <c r="B912" s="64" t="s">
        <v>1887</v>
      </c>
      <c r="C912" s="64">
        <v>0.13881867918156501</v>
      </c>
      <c r="D912" s="64">
        <v>0.36299410098461299</v>
      </c>
    </row>
    <row r="913" spans="1:4">
      <c r="A913" s="64" t="s">
        <v>1767</v>
      </c>
      <c r="B913" s="64" t="s">
        <v>1914</v>
      </c>
      <c r="C913" s="64">
        <v>7.8233369935141697E-2</v>
      </c>
      <c r="D913" s="64">
        <v>0.36299410098461299</v>
      </c>
    </row>
    <row r="914" spans="1:4">
      <c r="A914" s="64" t="s">
        <v>1767</v>
      </c>
      <c r="B914" s="64" t="s">
        <v>1938</v>
      </c>
      <c r="C914" s="64">
        <v>1.38437636252263E-2</v>
      </c>
      <c r="D914" s="64">
        <v>0.36299410098461299</v>
      </c>
    </row>
    <row r="915" spans="1:4">
      <c r="A915" s="64" t="s">
        <v>1767</v>
      </c>
      <c r="B915" s="64" t="s">
        <v>1886</v>
      </c>
      <c r="C915" s="64">
        <v>0.13881867918156501</v>
      </c>
      <c r="D915" s="64">
        <v>0.36299410098461299</v>
      </c>
    </row>
    <row r="916" spans="1:4">
      <c r="A916" s="64" t="s">
        <v>1767</v>
      </c>
      <c r="B916" s="64" t="s">
        <v>1937</v>
      </c>
      <c r="C916" s="64">
        <v>0.151800441642228</v>
      </c>
      <c r="D916" s="64">
        <v>0.36299410098461299</v>
      </c>
    </row>
    <row r="917" spans="1:4">
      <c r="A917" s="64" t="s">
        <v>1767</v>
      </c>
      <c r="B917" s="64" t="s">
        <v>1977</v>
      </c>
      <c r="C917" s="64">
        <v>0.119900567804386</v>
      </c>
      <c r="D917" s="64">
        <v>0.36299410098461299</v>
      </c>
    </row>
    <row r="918" spans="1:4">
      <c r="A918" s="64" t="s">
        <v>1767</v>
      </c>
      <c r="B918" s="64" t="s">
        <v>1887</v>
      </c>
      <c r="C918" s="64">
        <v>0.13881867918156501</v>
      </c>
      <c r="D918" s="64">
        <v>0.36299410098461299</v>
      </c>
    </row>
    <row r="919" spans="1:4">
      <c r="A919" s="64" t="s">
        <v>1767</v>
      </c>
      <c r="B919" s="64" t="s">
        <v>1885</v>
      </c>
      <c r="C919" s="64">
        <v>0.49801231272754998</v>
      </c>
      <c r="D919" s="64">
        <v>0.36299410098461299</v>
      </c>
    </row>
    <row r="920" spans="1:4">
      <c r="A920" s="64" t="s">
        <v>1767</v>
      </c>
      <c r="B920" s="64" t="s">
        <v>1887</v>
      </c>
      <c r="C920" s="64">
        <v>0.13881867918156501</v>
      </c>
      <c r="D920" s="64">
        <v>0.36299410098461299</v>
      </c>
    </row>
    <row r="921" spans="1:4">
      <c r="A921" s="64" t="s">
        <v>1767</v>
      </c>
      <c r="B921" s="64" t="s">
        <v>2033</v>
      </c>
      <c r="C921" s="64">
        <v>0.39405798512534901</v>
      </c>
      <c r="D921" s="64">
        <v>0.36299410098461299</v>
      </c>
    </row>
    <row r="922" spans="1:4">
      <c r="A922" s="64" t="s">
        <v>1767</v>
      </c>
      <c r="B922" s="64" t="s">
        <v>1929</v>
      </c>
      <c r="C922" s="64">
        <v>9.7083201860113696E-2</v>
      </c>
      <c r="D922" s="64">
        <v>0.36299410098461299</v>
      </c>
    </row>
    <row r="923" spans="1:4">
      <c r="A923" s="64" t="s">
        <v>1767</v>
      </c>
      <c r="B923" s="64" t="s">
        <v>1904</v>
      </c>
      <c r="C923" s="64">
        <v>4.8355315899533097E-2</v>
      </c>
      <c r="D923" s="64">
        <v>0.36299410098461299</v>
      </c>
    </row>
    <row r="924" spans="1:4">
      <c r="A924" s="64" t="s">
        <v>1767</v>
      </c>
      <c r="B924" s="64" t="s">
        <v>1914</v>
      </c>
      <c r="C924" s="64">
        <v>7.8233369935141697E-2</v>
      </c>
      <c r="D924" s="64">
        <v>0.36299410098461299</v>
      </c>
    </row>
    <row r="925" spans="1:4">
      <c r="A925" s="64" t="s">
        <v>1767</v>
      </c>
      <c r="B925" s="64" t="s">
        <v>1900</v>
      </c>
      <c r="C925" s="64">
        <v>6.4558346477977202E-2</v>
      </c>
      <c r="D925" s="64">
        <v>0.36299410098461299</v>
      </c>
    </row>
    <row r="926" spans="1:4">
      <c r="A926" s="64" t="s">
        <v>1767</v>
      </c>
      <c r="B926" s="64" t="s">
        <v>1895</v>
      </c>
      <c r="C926" s="64">
        <v>6.4128517375764596E-2</v>
      </c>
      <c r="D926" s="64">
        <v>0.36299410098461299</v>
      </c>
    </row>
    <row r="927" spans="1:4">
      <c r="A927" s="64" t="s">
        <v>1767</v>
      </c>
      <c r="B927" s="64" t="s">
        <v>1890</v>
      </c>
      <c r="C927" s="64">
        <v>3.1418692792441402E-2</v>
      </c>
      <c r="D927" s="64">
        <v>0.36299410098461299</v>
      </c>
    </row>
    <row r="928" spans="1:4">
      <c r="A928" s="64" t="s">
        <v>1767</v>
      </c>
      <c r="B928" s="64" t="s">
        <v>1978</v>
      </c>
      <c r="C928" s="64">
        <v>3.5125804835343298E-2</v>
      </c>
      <c r="D928" s="64">
        <v>0.36299410098461299</v>
      </c>
    </row>
    <row r="929" spans="1:4">
      <c r="A929" s="64" t="s">
        <v>1767</v>
      </c>
      <c r="B929" s="64" t="s">
        <v>1905</v>
      </c>
      <c r="C929" s="64">
        <v>0.16853731769899299</v>
      </c>
      <c r="D929" s="64">
        <v>0.36299410098461299</v>
      </c>
    </row>
    <row r="930" spans="1:4">
      <c r="A930" s="64" t="s">
        <v>1767</v>
      </c>
      <c r="B930" s="64" t="s">
        <v>1907</v>
      </c>
      <c r="C930" s="64">
        <v>0.120492527393288</v>
      </c>
      <c r="D930" s="64">
        <v>0.36299410098461299</v>
      </c>
    </row>
    <row r="931" spans="1:4">
      <c r="A931" s="64" t="s">
        <v>1767</v>
      </c>
      <c r="B931" s="64" t="s">
        <v>1893</v>
      </c>
      <c r="C931" s="64">
        <v>5.7130500442659798E-2</v>
      </c>
      <c r="D931" s="64">
        <v>0.36299410098461299</v>
      </c>
    </row>
    <row r="932" spans="1:4">
      <c r="A932" s="64" t="s">
        <v>1767</v>
      </c>
      <c r="B932" s="64" t="s">
        <v>1887</v>
      </c>
      <c r="C932" s="64">
        <v>0.13881867918156501</v>
      </c>
      <c r="D932" s="64">
        <v>0.36299410098461299</v>
      </c>
    </row>
    <row r="933" spans="1:4">
      <c r="A933" s="64" t="s">
        <v>1767</v>
      </c>
      <c r="B933" s="64" t="s">
        <v>1908</v>
      </c>
      <c r="C933" s="64">
        <v>0.30889386537952002</v>
      </c>
      <c r="D933" s="64">
        <v>0.36299410098461299</v>
      </c>
    </row>
    <row r="934" spans="1:4">
      <c r="A934" s="64" t="s">
        <v>1767</v>
      </c>
      <c r="B934" s="64" t="s">
        <v>2034</v>
      </c>
      <c r="C934" s="64">
        <v>6.0281265211624198E-2</v>
      </c>
      <c r="D934" s="64">
        <v>0.36299410098461299</v>
      </c>
    </row>
    <row r="935" spans="1:4">
      <c r="A935" s="64" t="s">
        <v>1767</v>
      </c>
      <c r="B935" s="64" t="s">
        <v>1937</v>
      </c>
      <c r="C935" s="64">
        <v>0.151800441642228</v>
      </c>
      <c r="D935" s="64">
        <v>0.36299410098461299</v>
      </c>
    </row>
    <row r="936" spans="1:4">
      <c r="A936" s="64" t="s">
        <v>1767</v>
      </c>
      <c r="B936" s="64" t="s">
        <v>1911</v>
      </c>
      <c r="C936" s="64">
        <v>0.15289076536098101</v>
      </c>
      <c r="D936" s="64">
        <v>0.36299410098461299</v>
      </c>
    </row>
    <row r="937" spans="1:4">
      <c r="A937" s="64" t="s">
        <v>1767</v>
      </c>
      <c r="B937" s="64" t="s">
        <v>1914</v>
      </c>
      <c r="C937" s="64">
        <v>7.8233369935141697E-2</v>
      </c>
      <c r="D937" s="64">
        <v>0.36299410098461299</v>
      </c>
    </row>
    <row r="938" spans="1:4">
      <c r="A938" s="64" t="s">
        <v>1767</v>
      </c>
      <c r="B938" s="64" t="s">
        <v>1904</v>
      </c>
      <c r="C938" s="64">
        <v>4.8355315899533097E-2</v>
      </c>
      <c r="D938" s="64">
        <v>0.36299410098461299</v>
      </c>
    </row>
    <row r="939" spans="1:4">
      <c r="A939" s="64" t="s">
        <v>1767</v>
      </c>
      <c r="B939" s="64" t="s">
        <v>1886</v>
      </c>
      <c r="C939" s="64">
        <v>0.13881867918156501</v>
      </c>
      <c r="D939" s="64">
        <v>0.36299410098461299</v>
      </c>
    </row>
    <row r="940" spans="1:4">
      <c r="A940" s="64" t="s">
        <v>1767</v>
      </c>
      <c r="B940" s="64" t="s">
        <v>1906</v>
      </c>
      <c r="C940" s="64">
        <v>1.6736876056764698E-2</v>
      </c>
      <c r="D940" s="64">
        <v>0.36299410098461299</v>
      </c>
    </row>
    <row r="941" spans="1:4">
      <c r="A941" s="64" t="s">
        <v>1767</v>
      </c>
      <c r="B941" s="64" t="s">
        <v>2035</v>
      </c>
      <c r="C941" s="64">
        <v>0.54819606217363703</v>
      </c>
      <c r="D941" s="64">
        <v>0.36299410098461299</v>
      </c>
    </row>
    <row r="942" spans="1:4">
      <c r="A942" s="64" t="s">
        <v>1767</v>
      </c>
      <c r="B942" s="64" t="s">
        <v>1886</v>
      </c>
      <c r="C942" s="64">
        <v>0.13881867918156501</v>
      </c>
      <c r="D942" s="64">
        <v>0.36299410098461299</v>
      </c>
    </row>
    <row r="943" spans="1:4">
      <c r="A943" s="64" t="s">
        <v>1767</v>
      </c>
      <c r="B943" s="64" t="s">
        <v>2036</v>
      </c>
      <c r="C943" s="64">
        <v>0.48984239025771098</v>
      </c>
      <c r="D943" s="64">
        <v>0.36299410098461299</v>
      </c>
    </row>
    <row r="944" spans="1:4">
      <c r="A944" s="64" t="s">
        <v>1767</v>
      </c>
      <c r="B944" s="64" t="s">
        <v>1974</v>
      </c>
      <c r="C944" s="64">
        <v>6.7911082193878605E-2</v>
      </c>
      <c r="D944" s="64">
        <v>0.36299410098461299</v>
      </c>
    </row>
    <row r="945" spans="1:4">
      <c r="A945" s="64" t="s">
        <v>1767</v>
      </c>
      <c r="B945" s="64" t="s">
        <v>1914</v>
      </c>
      <c r="C945" s="64">
        <v>7.8233369935141697E-2</v>
      </c>
      <c r="D945" s="64">
        <v>0.36299410098461299</v>
      </c>
    </row>
    <row r="946" spans="1:4">
      <c r="A946" s="64" t="s">
        <v>1767</v>
      </c>
      <c r="B946" s="64" t="s">
        <v>1962</v>
      </c>
      <c r="C946" s="64">
        <v>8.5056705709469299E-2</v>
      </c>
      <c r="D946" s="64">
        <v>0.36299410098461299</v>
      </c>
    </row>
    <row r="947" spans="1:4">
      <c r="A947" s="64" t="s">
        <v>1767</v>
      </c>
      <c r="B947" s="64" t="s">
        <v>1914</v>
      </c>
      <c r="C947" s="64">
        <v>7.8233369935141697E-2</v>
      </c>
      <c r="D947" s="64">
        <v>0.36299410098461299</v>
      </c>
    </row>
    <row r="948" spans="1:4">
      <c r="A948" s="64" t="s">
        <v>1767</v>
      </c>
      <c r="B948" s="64" t="s">
        <v>1895</v>
      </c>
      <c r="C948" s="64">
        <v>6.4128517375764596E-2</v>
      </c>
      <c r="D948" s="64">
        <v>0.36299410098461299</v>
      </c>
    </row>
    <row r="949" spans="1:4">
      <c r="A949" s="64" t="s">
        <v>1767</v>
      </c>
      <c r="B949" s="64" t="s">
        <v>1890</v>
      </c>
      <c r="C949" s="64">
        <v>3.1418692792441402E-2</v>
      </c>
      <c r="D949" s="64">
        <v>0.36299410098461299</v>
      </c>
    </row>
    <row r="950" spans="1:4">
      <c r="A950" s="64" t="s">
        <v>1767</v>
      </c>
      <c r="B950" s="64" t="s">
        <v>1914</v>
      </c>
      <c r="C950" s="64">
        <v>7.8233369935141697E-2</v>
      </c>
      <c r="D950" s="64">
        <v>0.36299410098461299</v>
      </c>
    </row>
    <row r="951" spans="1:4">
      <c r="A951" s="64" t="s">
        <v>1767</v>
      </c>
      <c r="B951" s="64" t="s">
        <v>1904</v>
      </c>
      <c r="C951" s="64">
        <v>4.8355315899533097E-2</v>
      </c>
      <c r="D951" s="64">
        <v>0.36299410098461299</v>
      </c>
    </row>
    <row r="952" spans="1:4">
      <c r="A952" s="64" t="s">
        <v>1767</v>
      </c>
      <c r="B952" s="64" t="s">
        <v>1901</v>
      </c>
      <c r="C952" s="64">
        <v>0.18185432151186501</v>
      </c>
      <c r="D952" s="64">
        <v>0.36299410098461299</v>
      </c>
    </row>
    <row r="953" spans="1:4">
      <c r="A953" s="64" t="s">
        <v>1767</v>
      </c>
      <c r="B953" s="64" t="s">
        <v>1890</v>
      </c>
      <c r="C953" s="64">
        <v>3.1418692792441402E-2</v>
      </c>
      <c r="D953" s="64">
        <v>0.36299410098461299</v>
      </c>
    </row>
    <row r="954" spans="1:4">
      <c r="A954" s="64" t="s">
        <v>1767</v>
      </c>
      <c r="B954" s="64" t="s">
        <v>2037</v>
      </c>
      <c r="C954" s="64">
        <v>5.1582953595939798E-2</v>
      </c>
      <c r="D954" s="64">
        <v>0.36299410098461299</v>
      </c>
    </row>
    <row r="955" spans="1:4">
      <c r="A955" s="64" t="s">
        <v>1767</v>
      </c>
      <c r="B955" s="64" t="s">
        <v>2038</v>
      </c>
      <c r="C955" s="64">
        <v>0.47600761173894102</v>
      </c>
      <c r="D955" s="64">
        <v>0.36299410098461299</v>
      </c>
    </row>
    <row r="956" spans="1:4">
      <c r="A956" s="64" t="s">
        <v>1767</v>
      </c>
      <c r="B956" s="64" t="s">
        <v>1887</v>
      </c>
      <c r="C956" s="64">
        <v>0.13881867918156501</v>
      </c>
      <c r="D956" s="64">
        <v>0.36299410098461299</v>
      </c>
    </row>
    <row r="957" spans="1:4">
      <c r="A957" s="64" t="s">
        <v>1767</v>
      </c>
      <c r="B957" s="64" t="s">
        <v>1887</v>
      </c>
      <c r="C957" s="64">
        <v>0.13881867918156501</v>
      </c>
      <c r="D957" s="64">
        <v>0.36299410098461299</v>
      </c>
    </row>
    <row r="958" spans="1:4">
      <c r="A958" s="64" t="s">
        <v>1767</v>
      </c>
      <c r="B958" s="64" t="s">
        <v>2039</v>
      </c>
      <c r="C958" s="64">
        <v>3.7222013504915802E-2</v>
      </c>
      <c r="D958" s="64">
        <v>0.36299410098461299</v>
      </c>
    </row>
    <row r="959" spans="1:4">
      <c r="A959" s="64" t="s">
        <v>2040</v>
      </c>
      <c r="B959" s="64" t="s">
        <v>1998</v>
      </c>
      <c r="C959" s="64">
        <v>0.51395869770643798</v>
      </c>
      <c r="D959" s="64">
        <v>0.201087811615068</v>
      </c>
    </row>
    <row r="960" spans="1:4">
      <c r="A960" s="64" t="s">
        <v>2040</v>
      </c>
      <c r="B960" s="64" t="s">
        <v>1831</v>
      </c>
      <c r="C960" s="64">
        <v>0.53329130455934803</v>
      </c>
      <c r="D960" s="64">
        <v>0.201087811615068</v>
      </c>
    </row>
    <row r="961" spans="1:4">
      <c r="A961" s="64" t="s">
        <v>2040</v>
      </c>
      <c r="B961" s="64" t="s">
        <v>2041</v>
      </c>
      <c r="C961" s="64">
        <v>0.45376965635494398</v>
      </c>
      <c r="D961" s="64">
        <v>0.201087811615068</v>
      </c>
    </row>
    <row r="962" spans="1:4">
      <c r="A962" s="64" t="s">
        <v>2040</v>
      </c>
      <c r="B962" s="64" t="s">
        <v>2042</v>
      </c>
      <c r="C962" s="64">
        <v>0.73086900336073501</v>
      </c>
      <c r="D962" s="64">
        <v>0.201087811615068</v>
      </c>
    </row>
    <row r="963" spans="1:4">
      <c r="A963" s="64" t="s">
        <v>2040</v>
      </c>
      <c r="B963" s="64" t="s">
        <v>2005</v>
      </c>
      <c r="C963" s="64">
        <v>0.45980502224557102</v>
      </c>
      <c r="D963" s="64">
        <v>0.201087811615068</v>
      </c>
    </row>
    <row r="964" spans="1:4">
      <c r="A964" s="64" t="s">
        <v>2040</v>
      </c>
      <c r="B964" s="64" t="s">
        <v>2043</v>
      </c>
      <c r="C964" s="64">
        <v>0.495394523705876</v>
      </c>
      <c r="D964" s="64">
        <v>0.201087811615068</v>
      </c>
    </row>
    <row r="965" spans="1:4">
      <c r="A965" s="64" t="s">
        <v>2040</v>
      </c>
      <c r="B965" s="64" t="s">
        <v>1864</v>
      </c>
      <c r="C965" s="64">
        <v>0.65348782318165199</v>
      </c>
      <c r="D965" s="64">
        <v>0.201087811615068</v>
      </c>
    </row>
    <row r="966" spans="1:4">
      <c r="A966" s="64" t="s">
        <v>2044</v>
      </c>
      <c r="B966" s="64" t="s">
        <v>1900</v>
      </c>
      <c r="C966" s="64">
        <v>6.4558346477977202E-2</v>
      </c>
      <c r="D966" s="65">
        <v>0</v>
      </c>
    </row>
    <row r="967" spans="1:4">
      <c r="A967" s="64" t="s">
        <v>2044</v>
      </c>
      <c r="B967" s="64" t="s">
        <v>1884</v>
      </c>
      <c r="C967" s="64">
        <v>2.0839116638159998E-2</v>
      </c>
      <c r="D967" s="65">
        <v>0</v>
      </c>
    </row>
    <row r="968" spans="1:4">
      <c r="A968" s="64" t="s">
        <v>2044</v>
      </c>
      <c r="B968" s="64" t="s">
        <v>1887</v>
      </c>
      <c r="C968" s="64">
        <v>0.13881867918156501</v>
      </c>
      <c r="D968" s="65">
        <v>0</v>
      </c>
    </row>
    <row r="969" spans="1:4">
      <c r="A969" s="64" t="s">
        <v>2044</v>
      </c>
      <c r="B969" s="64" t="s">
        <v>1895</v>
      </c>
      <c r="C969" s="64">
        <v>6.4128517375764596E-2</v>
      </c>
      <c r="D969" s="65">
        <v>0</v>
      </c>
    </row>
    <row r="970" spans="1:4">
      <c r="A970" s="64" t="s">
        <v>2044</v>
      </c>
      <c r="B970" s="64" t="s">
        <v>1898</v>
      </c>
      <c r="C970" s="64">
        <v>6.34356258609797E-2</v>
      </c>
      <c r="D970" s="65">
        <v>0</v>
      </c>
    </row>
    <row r="971" spans="1:4">
      <c r="A971" s="64" t="s">
        <v>2044</v>
      </c>
      <c r="B971" s="64" t="s">
        <v>1910</v>
      </c>
      <c r="C971" s="64">
        <v>1.0394651444964599E-2</v>
      </c>
      <c r="D971" s="65">
        <v>0</v>
      </c>
    </row>
    <row r="972" spans="1:4">
      <c r="A972" s="64" t="s">
        <v>2044</v>
      </c>
      <c r="B972" s="64" t="s">
        <v>1882</v>
      </c>
      <c r="C972" s="64">
        <v>5.01424846005529E-2</v>
      </c>
      <c r="D972" s="65">
        <v>0</v>
      </c>
    </row>
    <row r="973" spans="1:4">
      <c r="A973" s="64" t="s">
        <v>2044</v>
      </c>
      <c r="B973" s="64" t="s">
        <v>1914</v>
      </c>
      <c r="C973" s="64">
        <v>7.8233369935141697E-2</v>
      </c>
      <c r="D973" s="65">
        <v>0</v>
      </c>
    </row>
    <row r="974" spans="1:4">
      <c r="A974" s="64" t="s">
        <v>2044</v>
      </c>
      <c r="B974" s="64" t="s">
        <v>1890</v>
      </c>
      <c r="C974" s="64">
        <v>3.1418692792441402E-2</v>
      </c>
      <c r="D974" s="65">
        <v>0</v>
      </c>
    </row>
    <row r="975" spans="1:4">
      <c r="A975" s="64" t="s">
        <v>2044</v>
      </c>
      <c r="B975" s="64" t="s">
        <v>1886</v>
      </c>
      <c r="C975" s="64">
        <v>0.13881867918156501</v>
      </c>
      <c r="D975" s="65">
        <v>0</v>
      </c>
    </row>
    <row r="976" spans="1:4">
      <c r="A976" s="64" t="s">
        <v>2045</v>
      </c>
      <c r="B976" s="64" t="s">
        <v>2002</v>
      </c>
      <c r="C976" s="64">
        <v>6.4429656186638207E-2</v>
      </c>
      <c r="D976" s="64">
        <v>0.107292677355208</v>
      </c>
    </row>
    <row r="977" spans="1:4">
      <c r="A977" s="64" t="s">
        <v>2045</v>
      </c>
      <c r="B977" s="64" t="s">
        <v>2046</v>
      </c>
      <c r="C977" s="64">
        <v>0.560120917031805</v>
      </c>
      <c r="D977" s="64">
        <v>0.107292677355208</v>
      </c>
    </row>
    <row r="978" spans="1:4">
      <c r="A978" s="64" t="s">
        <v>2045</v>
      </c>
      <c r="B978" s="64" t="s">
        <v>2001</v>
      </c>
      <c r="C978" s="64">
        <v>0.48715041925761599</v>
      </c>
      <c r="D978" s="64">
        <v>0.107292677355208</v>
      </c>
    </row>
    <row r="979" spans="1:4">
      <c r="A979" s="64" t="s">
        <v>2045</v>
      </c>
      <c r="B979" s="64" t="s">
        <v>2003</v>
      </c>
      <c r="C979" s="64">
        <v>0.151545527795518</v>
      </c>
      <c r="D979" s="64">
        <v>0.107292677355208</v>
      </c>
    </row>
    <row r="980" spans="1:4">
      <c r="A980" s="64" t="s">
        <v>2045</v>
      </c>
      <c r="B980" s="64" t="s">
        <v>2047</v>
      </c>
      <c r="C980" s="64">
        <v>0.55151511411484599</v>
      </c>
      <c r="D980" s="64">
        <v>0.107292677355208</v>
      </c>
    </row>
    <row r="981" spans="1:4">
      <c r="A981" s="64" t="s">
        <v>2045</v>
      </c>
      <c r="B981" s="64" t="s">
        <v>2004</v>
      </c>
      <c r="C981" s="64">
        <v>0.56540519257292599</v>
      </c>
      <c r="D981" s="64">
        <v>0.107292677355208</v>
      </c>
    </row>
    <row r="982" spans="1:4">
      <c r="A982" s="64" t="s">
        <v>2045</v>
      </c>
      <c r="B982" s="64" t="s">
        <v>1996</v>
      </c>
      <c r="C982" s="64">
        <v>0.39328569205373698</v>
      </c>
      <c r="D982" s="64">
        <v>0.107292677355208</v>
      </c>
    </row>
    <row r="983" spans="1:4">
      <c r="A983" s="64" t="s">
        <v>2045</v>
      </c>
      <c r="B983" s="64" t="s">
        <v>1997</v>
      </c>
      <c r="C983" s="64">
        <v>0.122656860593108</v>
      </c>
      <c r="D983" s="64">
        <v>0.107292677355208</v>
      </c>
    </row>
    <row r="984" spans="1:4">
      <c r="A984" s="64" t="s">
        <v>2045</v>
      </c>
      <c r="B984" s="64" t="s">
        <v>1998</v>
      </c>
      <c r="C984" s="64">
        <v>0.51395869770643798</v>
      </c>
      <c r="D984" s="64">
        <v>0.107292677355208</v>
      </c>
    </row>
    <row r="985" spans="1:4">
      <c r="A985" s="64" t="s">
        <v>2045</v>
      </c>
      <c r="B985" s="64" t="s">
        <v>2005</v>
      </c>
      <c r="C985" s="64">
        <v>0.45980502224557102</v>
      </c>
      <c r="D985" s="64">
        <v>0.107292677355208</v>
      </c>
    </row>
    <row r="986" spans="1:4">
      <c r="A986" s="64" t="s">
        <v>2045</v>
      </c>
      <c r="B986" s="64" t="s">
        <v>1998</v>
      </c>
      <c r="C986" s="64">
        <v>0.51395869770643798</v>
      </c>
      <c r="D986" s="64">
        <v>0.107292677355208</v>
      </c>
    </row>
    <row r="987" spans="1:4">
      <c r="A987" s="64" t="s">
        <v>2045</v>
      </c>
      <c r="B987" s="64" t="s">
        <v>1999</v>
      </c>
      <c r="C987" s="64">
        <v>0.67755984214718701</v>
      </c>
      <c r="D987" s="64">
        <v>0.107292677355208</v>
      </c>
    </row>
    <row r="988" spans="1:4">
      <c r="A988" s="64" t="s">
        <v>2045</v>
      </c>
      <c r="B988" s="64" t="s">
        <v>1843</v>
      </c>
      <c r="C988" s="64">
        <v>0.284269452085121</v>
      </c>
      <c r="D988" s="64">
        <v>0.107292677355208</v>
      </c>
    </row>
    <row r="989" spans="1:4">
      <c r="A989" s="64" t="s">
        <v>2045</v>
      </c>
      <c r="B989" s="64" t="s">
        <v>2048</v>
      </c>
      <c r="C989" s="64">
        <v>0.58915866303817699</v>
      </c>
      <c r="D989" s="64">
        <v>0.107292677355208</v>
      </c>
    </row>
    <row r="990" spans="1:4">
      <c r="A990" s="64" t="s">
        <v>2045</v>
      </c>
      <c r="B990" s="64" t="s">
        <v>1995</v>
      </c>
      <c r="C990" s="64">
        <v>0.55183908219396605</v>
      </c>
      <c r="D990" s="64">
        <v>0.107292677355208</v>
      </c>
    </row>
    <row r="991" spans="1:4">
      <c r="A991" s="64" t="s">
        <v>2045</v>
      </c>
      <c r="B991" s="64" t="s">
        <v>1995</v>
      </c>
      <c r="C991" s="64">
        <v>0.55183908219396605</v>
      </c>
      <c r="D991" s="64">
        <v>0.107292677355208</v>
      </c>
    </row>
    <row r="992" spans="1:4">
      <c r="A992" s="64" t="s">
        <v>2045</v>
      </c>
      <c r="B992" s="64" t="s">
        <v>2000</v>
      </c>
      <c r="C992" s="64">
        <v>0.149253037996782</v>
      </c>
      <c r="D992" s="64">
        <v>0.107292677355208</v>
      </c>
    </row>
    <row r="993" spans="1:4">
      <c r="A993" s="64" t="s">
        <v>2045</v>
      </c>
      <c r="B993" s="64" t="s">
        <v>2001</v>
      </c>
      <c r="C993" s="64">
        <v>0.48715041925761599</v>
      </c>
      <c r="D993" s="64">
        <v>0.107292677355208</v>
      </c>
    </row>
    <row r="994" spans="1:4">
      <c r="A994" s="64" t="s">
        <v>2045</v>
      </c>
      <c r="B994" s="64" t="s">
        <v>1999</v>
      </c>
      <c r="C994" s="64">
        <v>0.67755984214718701</v>
      </c>
      <c r="D994" s="64">
        <v>0.107292677355208</v>
      </c>
    </row>
    <row r="995" spans="1:4">
      <c r="A995" s="64" t="s">
        <v>2045</v>
      </c>
      <c r="B995" s="64" t="s">
        <v>2004</v>
      </c>
      <c r="C995" s="64">
        <v>0.56540519257292599</v>
      </c>
      <c r="D995" s="64">
        <v>0.107292677355208</v>
      </c>
    </row>
    <row r="996" spans="1:4">
      <c r="A996" s="64" t="s">
        <v>1770</v>
      </c>
      <c r="B996" s="64" t="s">
        <v>1832</v>
      </c>
      <c r="C996" s="64">
        <v>0.503840565867538</v>
      </c>
      <c r="D996" s="64">
        <v>0.33712281296409302</v>
      </c>
    </row>
    <row r="997" spans="1:4">
      <c r="A997" s="64" t="s">
        <v>1770</v>
      </c>
      <c r="B997" s="64" t="s">
        <v>1831</v>
      </c>
      <c r="C997" s="64">
        <v>0.53329130455934803</v>
      </c>
      <c r="D997" s="64">
        <v>0.33712281296409302</v>
      </c>
    </row>
    <row r="998" spans="1:4">
      <c r="A998" s="64" t="s">
        <v>1770</v>
      </c>
      <c r="B998" s="64" t="s">
        <v>1832</v>
      </c>
      <c r="C998" s="64">
        <v>0.503840565867538</v>
      </c>
      <c r="D998" s="64">
        <v>0.33712281296409302</v>
      </c>
    </row>
    <row r="999" spans="1:4">
      <c r="A999" s="64" t="s">
        <v>1770</v>
      </c>
      <c r="B999" s="64" t="s">
        <v>1866</v>
      </c>
      <c r="C999" s="64">
        <v>0.58684641454543396</v>
      </c>
      <c r="D999" s="64">
        <v>0.33712281296409302</v>
      </c>
    </row>
    <row r="1000" spans="1:4">
      <c r="A1000" s="64" t="s">
        <v>1770</v>
      </c>
      <c r="B1000" s="64" t="s">
        <v>1966</v>
      </c>
      <c r="C1000" s="64">
        <v>0.410665670426969</v>
      </c>
      <c r="D1000" s="64">
        <v>0.33712281296409302</v>
      </c>
    </row>
    <row r="1001" spans="1:4">
      <c r="A1001" s="64" t="s">
        <v>1770</v>
      </c>
      <c r="B1001" s="64" t="s">
        <v>1845</v>
      </c>
      <c r="C1001" s="64">
        <v>0.46624804422823501</v>
      </c>
      <c r="D1001" s="64">
        <v>0.33712281296409302</v>
      </c>
    </row>
    <row r="1002" spans="1:4">
      <c r="A1002" s="64" t="s">
        <v>1770</v>
      </c>
      <c r="B1002" s="64" t="s">
        <v>1849</v>
      </c>
      <c r="C1002" s="64">
        <v>0.272898375176299</v>
      </c>
      <c r="D1002" s="64">
        <v>0.33712281296409302</v>
      </c>
    </row>
    <row r="1003" spans="1:4">
      <c r="A1003" s="64" t="s">
        <v>1770</v>
      </c>
      <c r="B1003" s="64" t="s">
        <v>1840</v>
      </c>
      <c r="C1003" s="64">
        <v>0.461979924796523</v>
      </c>
      <c r="D1003" s="64">
        <v>0.33712281296409302</v>
      </c>
    </row>
    <row r="1004" spans="1:4">
      <c r="A1004" s="64" t="s">
        <v>1770</v>
      </c>
      <c r="B1004" s="64" t="s">
        <v>1832</v>
      </c>
      <c r="C1004" s="64">
        <v>0.503840565867538</v>
      </c>
      <c r="D1004" s="64">
        <v>0.33712281296409302</v>
      </c>
    </row>
    <row r="1005" spans="1:4">
      <c r="A1005" s="64" t="s">
        <v>1770</v>
      </c>
      <c r="B1005" s="64" t="s">
        <v>1835</v>
      </c>
      <c r="C1005" s="64">
        <v>0.57079669369331998</v>
      </c>
      <c r="D1005" s="64">
        <v>0.33712281296409302</v>
      </c>
    </row>
    <row r="1006" spans="1:4">
      <c r="A1006" s="64" t="s">
        <v>1770</v>
      </c>
      <c r="B1006" s="64" t="s">
        <v>1833</v>
      </c>
      <c r="C1006" s="64">
        <v>0.65054098171656405</v>
      </c>
      <c r="D1006" s="64">
        <v>0.33712281296409302</v>
      </c>
    </row>
    <row r="1007" spans="1:4">
      <c r="A1007" s="64" t="s">
        <v>1770</v>
      </c>
      <c r="B1007" s="64" t="s">
        <v>1845</v>
      </c>
      <c r="C1007" s="64">
        <v>0.46624804422823501</v>
      </c>
      <c r="D1007" s="64">
        <v>0.33712281296409302</v>
      </c>
    </row>
    <row r="1008" spans="1:4">
      <c r="A1008" s="64" t="s">
        <v>1770</v>
      </c>
      <c r="B1008" s="64" t="s">
        <v>1874</v>
      </c>
      <c r="C1008" s="64">
        <v>0.42801449359629701</v>
      </c>
      <c r="D1008" s="64">
        <v>0.33712281296409302</v>
      </c>
    </row>
    <row r="1009" spans="1:4">
      <c r="A1009" s="64" t="s">
        <v>1770</v>
      </c>
      <c r="B1009" s="64" t="s">
        <v>1832</v>
      </c>
      <c r="C1009" s="64">
        <v>0.503840565867538</v>
      </c>
      <c r="D1009" s="64">
        <v>0.33712281296409302</v>
      </c>
    </row>
    <row r="1010" spans="1:4">
      <c r="A1010" s="64" t="s">
        <v>1770</v>
      </c>
      <c r="B1010" s="64" t="s">
        <v>1845</v>
      </c>
      <c r="C1010" s="64">
        <v>0.46624804422823501</v>
      </c>
      <c r="D1010" s="64">
        <v>0.33712281296409302</v>
      </c>
    </row>
    <row r="1011" spans="1:4">
      <c r="A1011" s="64" t="s">
        <v>1770</v>
      </c>
      <c r="B1011" s="64" t="s">
        <v>1867</v>
      </c>
      <c r="C1011" s="64">
        <v>0.31204215716349099</v>
      </c>
      <c r="D1011" s="64">
        <v>0.33712281296409302</v>
      </c>
    </row>
    <row r="1012" spans="1:4">
      <c r="A1012" s="64" t="s">
        <v>1770</v>
      </c>
      <c r="B1012" s="64" t="s">
        <v>1861</v>
      </c>
      <c r="C1012" s="64">
        <v>0.39898971359986002</v>
      </c>
      <c r="D1012" s="64">
        <v>0.33712281296409302</v>
      </c>
    </row>
    <row r="1013" spans="1:4">
      <c r="A1013" s="64" t="s">
        <v>1770</v>
      </c>
      <c r="B1013" s="64" t="s">
        <v>1831</v>
      </c>
      <c r="C1013" s="64">
        <v>0.53329130455934803</v>
      </c>
      <c r="D1013" s="64">
        <v>0.33712281296409302</v>
      </c>
    </row>
    <row r="1014" spans="1:4">
      <c r="A1014" s="64" t="s">
        <v>1770</v>
      </c>
      <c r="B1014" s="64" t="s">
        <v>1845</v>
      </c>
      <c r="C1014" s="64">
        <v>0.46624804422823501</v>
      </c>
      <c r="D1014" s="64">
        <v>0.33712281296409302</v>
      </c>
    </row>
    <row r="1015" spans="1:4">
      <c r="A1015" s="64" t="s">
        <v>1770</v>
      </c>
      <c r="B1015" s="64" t="s">
        <v>1832</v>
      </c>
      <c r="C1015" s="64">
        <v>0.503840565867538</v>
      </c>
      <c r="D1015" s="64">
        <v>0.33712281296409302</v>
      </c>
    </row>
    <row r="1016" spans="1:4">
      <c r="A1016" s="64" t="s">
        <v>1770</v>
      </c>
      <c r="B1016" s="64" t="s">
        <v>1965</v>
      </c>
      <c r="C1016" s="64">
        <v>0.42885217231740802</v>
      </c>
      <c r="D1016" s="64">
        <v>0.33712281296409302</v>
      </c>
    </row>
    <row r="1017" spans="1:4">
      <c r="A1017" s="64" t="s">
        <v>1770</v>
      </c>
      <c r="B1017" s="64" t="s">
        <v>1855</v>
      </c>
      <c r="C1017" s="64">
        <v>0.42604119356459602</v>
      </c>
      <c r="D1017" s="64">
        <v>0.33712281296409302</v>
      </c>
    </row>
    <row r="1018" spans="1:4">
      <c r="A1018" s="64" t="s">
        <v>1770</v>
      </c>
      <c r="B1018" s="64" t="s">
        <v>1862</v>
      </c>
      <c r="C1018" s="64">
        <v>0.53228352224152597</v>
      </c>
      <c r="D1018" s="64">
        <v>0.33712281296409302</v>
      </c>
    </row>
    <row r="1019" spans="1:4">
      <c r="A1019" s="64" t="s">
        <v>1770</v>
      </c>
      <c r="B1019" s="64" t="s">
        <v>1846</v>
      </c>
      <c r="C1019" s="65">
        <v>1</v>
      </c>
      <c r="D1019" s="64">
        <v>0.33712281296409302</v>
      </c>
    </row>
    <row r="1020" spans="1:4">
      <c r="A1020" s="64" t="s">
        <v>1770</v>
      </c>
      <c r="B1020" s="64" t="s">
        <v>1872</v>
      </c>
      <c r="C1020" s="64">
        <v>0.56413553913940895</v>
      </c>
      <c r="D1020" s="64">
        <v>0.33712281296409302</v>
      </c>
    </row>
    <row r="1021" spans="1:4">
      <c r="A1021" s="64" t="s">
        <v>1770</v>
      </c>
      <c r="B1021" s="64" t="s">
        <v>2049</v>
      </c>
      <c r="C1021" s="64">
        <v>0.29968847196319298</v>
      </c>
      <c r="D1021" s="64">
        <v>0.33712281296409302</v>
      </c>
    </row>
    <row r="1022" spans="1:4">
      <c r="A1022" s="64" t="s">
        <v>1770</v>
      </c>
      <c r="B1022" s="64" t="s">
        <v>1848</v>
      </c>
      <c r="C1022" s="64">
        <v>0.58416909448243504</v>
      </c>
      <c r="D1022" s="64">
        <v>0.33712281296409302</v>
      </c>
    </row>
    <row r="1023" spans="1:4">
      <c r="A1023" s="64" t="s">
        <v>1770</v>
      </c>
      <c r="B1023" s="64" t="s">
        <v>1831</v>
      </c>
      <c r="C1023" s="64">
        <v>0.53329130455934803</v>
      </c>
      <c r="D1023" s="64">
        <v>0.33712281296409302</v>
      </c>
    </row>
    <row r="1024" spans="1:4">
      <c r="A1024" s="64" t="s">
        <v>1770</v>
      </c>
      <c r="B1024" s="64" t="s">
        <v>1832</v>
      </c>
      <c r="C1024" s="64">
        <v>0.503840565867538</v>
      </c>
      <c r="D1024" s="64">
        <v>0.33712281296409302</v>
      </c>
    </row>
    <row r="1025" spans="1:4">
      <c r="A1025" s="64" t="s">
        <v>1770</v>
      </c>
      <c r="B1025" s="64" t="s">
        <v>1856</v>
      </c>
      <c r="C1025" s="64">
        <v>0.18552664234748301</v>
      </c>
      <c r="D1025" s="64">
        <v>0.33712281296409302</v>
      </c>
    </row>
    <row r="1026" spans="1:4">
      <c r="A1026" s="64" t="s">
        <v>1770</v>
      </c>
      <c r="B1026" s="64" t="s">
        <v>2011</v>
      </c>
      <c r="C1026" s="64">
        <v>0.34053751413890898</v>
      </c>
      <c r="D1026" s="64">
        <v>0.33712281296409302</v>
      </c>
    </row>
    <row r="1027" spans="1:4">
      <c r="A1027" s="64" t="s">
        <v>2050</v>
      </c>
      <c r="B1027" s="64" t="s">
        <v>1950</v>
      </c>
      <c r="C1027" s="64">
        <v>0.123501497996506</v>
      </c>
      <c r="D1027" s="64">
        <v>0.36299410098461299</v>
      </c>
    </row>
    <row r="1028" spans="1:4">
      <c r="A1028" s="64" t="s">
        <v>2050</v>
      </c>
      <c r="B1028" s="64" t="s">
        <v>1956</v>
      </c>
      <c r="C1028" s="64">
        <v>9.7884515143430897E-2</v>
      </c>
      <c r="D1028" s="64">
        <v>0.36299410098461299</v>
      </c>
    </row>
    <row r="1029" spans="1:4">
      <c r="A1029" s="64" t="s">
        <v>2050</v>
      </c>
      <c r="B1029" s="64" t="s">
        <v>1953</v>
      </c>
      <c r="C1029" s="64">
        <v>7.3440266988686595E-2</v>
      </c>
      <c r="D1029" s="64">
        <v>0.36299410098461299</v>
      </c>
    </row>
    <row r="1030" spans="1:4">
      <c r="A1030" s="64" t="s">
        <v>2050</v>
      </c>
      <c r="B1030" s="64" t="s">
        <v>1955</v>
      </c>
      <c r="C1030" s="64">
        <v>0.15437424903927499</v>
      </c>
      <c r="D1030" s="64">
        <v>0.36299410098461299</v>
      </c>
    </row>
    <row r="1031" spans="1:4">
      <c r="A1031" s="64" t="s">
        <v>2050</v>
      </c>
      <c r="B1031" s="64" t="s">
        <v>1951</v>
      </c>
      <c r="C1031" s="64">
        <v>0.18215427912629001</v>
      </c>
      <c r="D1031" s="64">
        <v>0.36299410098461299</v>
      </c>
    </row>
    <row r="1032" spans="1:4">
      <c r="A1032" s="64" t="s">
        <v>2050</v>
      </c>
      <c r="B1032" s="64" t="s">
        <v>1949</v>
      </c>
      <c r="C1032" s="64">
        <v>0.18397724548070099</v>
      </c>
      <c r="D1032" s="64">
        <v>0.36299410098461299</v>
      </c>
    </row>
    <row r="1033" spans="1:4">
      <c r="A1033" s="64" t="s">
        <v>2050</v>
      </c>
      <c r="B1033" s="64" t="s">
        <v>1954</v>
      </c>
      <c r="C1033" s="64">
        <v>0.15200107922883699</v>
      </c>
      <c r="D1033" s="64">
        <v>0.36299410098461299</v>
      </c>
    </row>
    <row r="1034" spans="1:4">
      <c r="A1034" s="64" t="s">
        <v>2050</v>
      </c>
      <c r="B1034" s="64" t="s">
        <v>1952</v>
      </c>
      <c r="C1034" s="64">
        <v>6.9532874524863897E-2</v>
      </c>
      <c r="D1034" s="64">
        <v>0.36299410098461299</v>
      </c>
    </row>
    <row r="1035" spans="1:4">
      <c r="A1035" s="64" t="s">
        <v>2050</v>
      </c>
      <c r="B1035" s="64" t="s">
        <v>1957</v>
      </c>
      <c r="C1035" s="64">
        <v>5.5116179340637401E-2</v>
      </c>
      <c r="D1035" s="64">
        <v>0.36299410098461299</v>
      </c>
    </row>
    <row r="1036" spans="1:4">
      <c r="A1036" s="64" t="s">
        <v>1773</v>
      </c>
      <c r="B1036" s="64" t="s">
        <v>2029</v>
      </c>
      <c r="C1036" s="64">
        <v>9.4741310375577398E-2</v>
      </c>
      <c r="D1036" s="64">
        <v>0.33712281296409302</v>
      </c>
    </row>
    <row r="1037" spans="1:4">
      <c r="A1037" s="64" t="s">
        <v>1773</v>
      </c>
      <c r="B1037" s="64" t="s">
        <v>2031</v>
      </c>
      <c r="C1037" s="64">
        <v>5.01424846005529E-2</v>
      </c>
      <c r="D1037" s="64">
        <v>0.33712281296409302</v>
      </c>
    </row>
    <row r="1038" spans="1:4">
      <c r="A1038" s="64" t="s">
        <v>1773</v>
      </c>
      <c r="B1038" s="64" t="s">
        <v>1887</v>
      </c>
      <c r="C1038" s="64">
        <v>0.13881867918156501</v>
      </c>
      <c r="D1038" s="64">
        <v>0.33712281296409302</v>
      </c>
    </row>
    <row r="1039" spans="1:4">
      <c r="A1039" s="64" t="s">
        <v>1773</v>
      </c>
      <c r="B1039" s="64" t="s">
        <v>1893</v>
      </c>
      <c r="C1039" s="64">
        <v>5.7130500442659798E-2</v>
      </c>
      <c r="D1039" s="64">
        <v>0.33712281296409302</v>
      </c>
    </row>
    <row r="1040" spans="1:4">
      <c r="A1040" s="64" t="s">
        <v>1773</v>
      </c>
      <c r="B1040" s="64" t="s">
        <v>1898</v>
      </c>
      <c r="C1040" s="64">
        <v>6.34356258609797E-2</v>
      </c>
      <c r="D1040" s="64">
        <v>0.33712281296409302</v>
      </c>
    </row>
    <row r="1041" spans="1:4">
      <c r="A1041" s="64" t="s">
        <v>1773</v>
      </c>
      <c r="B1041" s="64" t="s">
        <v>1896</v>
      </c>
      <c r="C1041" s="64">
        <v>0.128506833089024</v>
      </c>
      <c r="D1041" s="64">
        <v>0.33712281296409302</v>
      </c>
    </row>
    <row r="1042" spans="1:4">
      <c r="A1042" s="64" t="s">
        <v>1773</v>
      </c>
      <c r="B1042" s="64" t="s">
        <v>1975</v>
      </c>
      <c r="C1042" s="64">
        <v>3.8141955205601E-2</v>
      </c>
      <c r="D1042" s="64">
        <v>0.33712281296409302</v>
      </c>
    </row>
    <row r="1043" spans="1:4">
      <c r="A1043" s="64" t="s">
        <v>1773</v>
      </c>
      <c r="B1043" s="64" t="s">
        <v>1895</v>
      </c>
      <c r="C1043" s="64">
        <v>6.4128517375764596E-2</v>
      </c>
      <c r="D1043" s="64">
        <v>0.33712281296409302</v>
      </c>
    </row>
    <row r="1044" spans="1:4">
      <c r="A1044" s="64" t="s">
        <v>1773</v>
      </c>
      <c r="B1044" s="64" t="s">
        <v>1942</v>
      </c>
      <c r="C1044" s="64">
        <v>6.6629621337571596E-2</v>
      </c>
      <c r="D1044" s="64">
        <v>0.33712281296409302</v>
      </c>
    </row>
    <row r="1045" spans="1:4">
      <c r="A1045" s="64" t="s">
        <v>1773</v>
      </c>
      <c r="B1045" s="64" t="s">
        <v>1914</v>
      </c>
      <c r="C1045" s="64">
        <v>7.8233369935141697E-2</v>
      </c>
      <c r="D1045" s="64">
        <v>0.33712281296409302</v>
      </c>
    </row>
    <row r="1046" spans="1:4">
      <c r="A1046" s="64" t="s">
        <v>1773</v>
      </c>
      <c r="B1046" s="64" t="s">
        <v>1887</v>
      </c>
      <c r="C1046" s="64">
        <v>0.13881867918156501</v>
      </c>
      <c r="D1046" s="64">
        <v>0.33712281296409302</v>
      </c>
    </row>
    <row r="1047" spans="1:4">
      <c r="A1047" s="64" t="s">
        <v>1773</v>
      </c>
      <c r="B1047" s="64" t="s">
        <v>1890</v>
      </c>
      <c r="C1047" s="64">
        <v>3.1418692792441402E-2</v>
      </c>
      <c r="D1047" s="64">
        <v>0.33712281296409302</v>
      </c>
    </row>
    <row r="1048" spans="1:4">
      <c r="A1048" s="64" t="s">
        <v>1773</v>
      </c>
      <c r="B1048" s="64" t="s">
        <v>1887</v>
      </c>
      <c r="C1048" s="64">
        <v>0.13881867918156501</v>
      </c>
      <c r="D1048" s="64">
        <v>0.33712281296409302</v>
      </c>
    </row>
    <row r="1049" spans="1:4">
      <c r="A1049" s="64" t="s">
        <v>1773</v>
      </c>
      <c r="B1049" s="64" t="s">
        <v>2051</v>
      </c>
      <c r="C1049" s="64">
        <v>6.49004450097668E-2</v>
      </c>
      <c r="D1049" s="64">
        <v>0.33712281296409302</v>
      </c>
    </row>
    <row r="1050" spans="1:4">
      <c r="A1050" s="64" t="s">
        <v>1773</v>
      </c>
      <c r="B1050" s="64" t="s">
        <v>1895</v>
      </c>
      <c r="C1050" s="64">
        <v>6.4128517375764596E-2</v>
      </c>
      <c r="D1050" s="64">
        <v>0.33712281296409302</v>
      </c>
    </row>
    <row r="1051" spans="1:4">
      <c r="A1051" s="64" t="s">
        <v>1773</v>
      </c>
      <c r="B1051" s="64" t="s">
        <v>1887</v>
      </c>
      <c r="C1051" s="64">
        <v>0.13881867918156501</v>
      </c>
      <c r="D1051" s="64">
        <v>0.33712281296409302</v>
      </c>
    </row>
    <row r="1052" spans="1:4">
      <c r="A1052" s="64" t="s">
        <v>1773</v>
      </c>
      <c r="B1052" s="64" t="s">
        <v>1886</v>
      </c>
      <c r="C1052" s="64">
        <v>0.13881867918156501</v>
      </c>
      <c r="D1052" s="64">
        <v>0.33712281296409302</v>
      </c>
    </row>
    <row r="1053" spans="1:4">
      <c r="A1053" s="64" t="s">
        <v>1773</v>
      </c>
      <c r="B1053" s="64" t="s">
        <v>1893</v>
      </c>
      <c r="C1053" s="64">
        <v>5.7130500442659798E-2</v>
      </c>
      <c r="D1053" s="64">
        <v>0.33712281296409302</v>
      </c>
    </row>
    <row r="1054" spans="1:4">
      <c r="A1054" s="64" t="s">
        <v>1773</v>
      </c>
      <c r="B1054" s="64" t="s">
        <v>2028</v>
      </c>
      <c r="C1054" s="64">
        <v>9.7911994525701498E-2</v>
      </c>
      <c r="D1054" s="64">
        <v>0.33712281296409302</v>
      </c>
    </row>
    <row r="1055" spans="1:4">
      <c r="A1055" s="64" t="s">
        <v>1773</v>
      </c>
      <c r="B1055" s="64" t="s">
        <v>1901</v>
      </c>
      <c r="C1055" s="64">
        <v>0.18185432151186501</v>
      </c>
      <c r="D1055" s="64">
        <v>0.33712281296409302</v>
      </c>
    </row>
    <row r="1056" spans="1:4">
      <c r="A1056" s="64" t="s">
        <v>1773</v>
      </c>
      <c r="B1056" s="64" t="s">
        <v>2052</v>
      </c>
      <c r="C1056" s="64">
        <v>0.14589499705175199</v>
      </c>
      <c r="D1056" s="64">
        <v>0.33712281296409302</v>
      </c>
    </row>
    <row r="1057" spans="1:4">
      <c r="A1057" s="64" t="s">
        <v>1773</v>
      </c>
      <c r="B1057" s="64" t="s">
        <v>1881</v>
      </c>
      <c r="C1057" s="64">
        <v>4.7229818229111903E-2</v>
      </c>
      <c r="D1057" s="64">
        <v>0.33712281296409302</v>
      </c>
    </row>
    <row r="1058" spans="1:4">
      <c r="A1058" s="64" t="s">
        <v>1773</v>
      </c>
      <c r="B1058" s="64" t="s">
        <v>2027</v>
      </c>
      <c r="C1058" s="64">
        <v>0.15948302458993999</v>
      </c>
      <c r="D1058" s="64">
        <v>0.33712281296409302</v>
      </c>
    </row>
    <row r="1059" spans="1:4">
      <c r="A1059" s="64" t="s">
        <v>1773</v>
      </c>
      <c r="B1059" s="64" t="s">
        <v>1926</v>
      </c>
      <c r="C1059" s="64">
        <v>8.64940287544958E-2</v>
      </c>
      <c r="D1059" s="64">
        <v>0.33712281296409302</v>
      </c>
    </row>
    <row r="1060" spans="1:4">
      <c r="A1060" s="64" t="s">
        <v>1773</v>
      </c>
      <c r="B1060" s="64" t="s">
        <v>1943</v>
      </c>
      <c r="C1060" s="64">
        <v>2.6529074679893301E-2</v>
      </c>
      <c r="D1060" s="64">
        <v>0.33712281296409302</v>
      </c>
    </row>
    <row r="1061" spans="1:4">
      <c r="A1061" s="64" t="s">
        <v>1773</v>
      </c>
      <c r="B1061" s="64" t="s">
        <v>1914</v>
      </c>
      <c r="C1061" s="64">
        <v>7.8233369935141697E-2</v>
      </c>
      <c r="D1061" s="64">
        <v>0.33712281296409302</v>
      </c>
    </row>
    <row r="1062" spans="1:4">
      <c r="A1062" s="64" t="s">
        <v>1773</v>
      </c>
      <c r="B1062" s="64" t="s">
        <v>1938</v>
      </c>
      <c r="C1062" s="64">
        <v>1.38437636252263E-2</v>
      </c>
      <c r="D1062" s="64">
        <v>0.33712281296409302</v>
      </c>
    </row>
    <row r="1063" spans="1:4">
      <c r="A1063" s="64" t="s">
        <v>1773</v>
      </c>
      <c r="B1063" s="64" t="s">
        <v>1887</v>
      </c>
      <c r="C1063" s="64">
        <v>0.13881867918156501</v>
      </c>
      <c r="D1063" s="64">
        <v>0.33712281296409302</v>
      </c>
    </row>
    <row r="1064" spans="1:4">
      <c r="A1064" s="64" t="s">
        <v>1773</v>
      </c>
      <c r="B1064" s="64" t="s">
        <v>1895</v>
      </c>
      <c r="C1064" s="64">
        <v>6.4128517375764596E-2</v>
      </c>
      <c r="D1064" s="64">
        <v>0.33712281296409302</v>
      </c>
    </row>
    <row r="1065" spans="1:4">
      <c r="A1065" s="64" t="s">
        <v>1773</v>
      </c>
      <c r="B1065" s="64" t="s">
        <v>1900</v>
      </c>
      <c r="C1065" s="64">
        <v>6.4558346477977202E-2</v>
      </c>
      <c r="D1065" s="64">
        <v>0.33712281296409302</v>
      </c>
    </row>
    <row r="1066" spans="1:4">
      <c r="A1066" s="64" t="s">
        <v>1773</v>
      </c>
      <c r="B1066" s="64" t="s">
        <v>1943</v>
      </c>
      <c r="C1066" s="64">
        <v>2.6529074679893301E-2</v>
      </c>
      <c r="D1066" s="64">
        <v>0.33712281296409302</v>
      </c>
    </row>
    <row r="1067" spans="1:4">
      <c r="A1067" s="64" t="s">
        <v>1773</v>
      </c>
      <c r="B1067" s="64" t="s">
        <v>1887</v>
      </c>
      <c r="C1067" s="64">
        <v>0.13881867918156501</v>
      </c>
      <c r="D1067" s="64">
        <v>0.33712281296409302</v>
      </c>
    </row>
    <row r="1068" spans="1:4">
      <c r="A1068" s="64" t="s">
        <v>1773</v>
      </c>
      <c r="B1068" s="64" t="s">
        <v>1934</v>
      </c>
      <c r="C1068" s="64">
        <v>0.140238374053271</v>
      </c>
      <c r="D1068" s="64">
        <v>0.33712281296409302</v>
      </c>
    </row>
    <row r="1069" spans="1:4">
      <c r="A1069" s="64" t="s">
        <v>1773</v>
      </c>
      <c r="B1069" s="64" t="s">
        <v>1893</v>
      </c>
      <c r="C1069" s="64">
        <v>5.7130500442659798E-2</v>
      </c>
      <c r="D1069" s="64">
        <v>0.33712281296409302</v>
      </c>
    </row>
    <row r="1070" spans="1:4">
      <c r="A1070" s="64" t="s">
        <v>1773</v>
      </c>
      <c r="B1070" s="64" t="s">
        <v>1931</v>
      </c>
      <c r="C1070" s="64">
        <v>8.1722602454989995E-2</v>
      </c>
      <c r="D1070" s="64">
        <v>0.33712281296409302</v>
      </c>
    </row>
    <row r="1071" spans="1:4">
      <c r="A1071" s="64" t="s">
        <v>1773</v>
      </c>
      <c r="B1071" s="64" t="s">
        <v>1900</v>
      </c>
      <c r="C1071" s="64">
        <v>6.4558346477977202E-2</v>
      </c>
      <c r="D1071" s="64">
        <v>0.33712281296409302</v>
      </c>
    </row>
    <row r="1072" spans="1:4">
      <c r="A1072" s="64" t="s">
        <v>1773</v>
      </c>
      <c r="B1072" s="64" t="s">
        <v>2032</v>
      </c>
      <c r="C1072" s="64">
        <v>6.8279054999311903E-2</v>
      </c>
      <c r="D1072" s="64">
        <v>0.33712281296409302</v>
      </c>
    </row>
    <row r="1073" spans="1:4">
      <c r="A1073" s="64" t="s">
        <v>1773</v>
      </c>
      <c r="B1073" s="64" t="s">
        <v>1898</v>
      </c>
      <c r="C1073" s="64">
        <v>6.34356258609797E-2</v>
      </c>
      <c r="D1073" s="64">
        <v>0.33712281296409302</v>
      </c>
    </row>
    <row r="1074" spans="1:4">
      <c r="A1074" s="64" t="s">
        <v>1773</v>
      </c>
      <c r="B1074" s="64" t="s">
        <v>2034</v>
      </c>
      <c r="C1074" s="64">
        <v>6.0281265211624198E-2</v>
      </c>
      <c r="D1074" s="64">
        <v>0.33712281296409302</v>
      </c>
    </row>
    <row r="1075" spans="1:4">
      <c r="A1075" s="64" t="s">
        <v>1773</v>
      </c>
      <c r="B1075" s="64" t="s">
        <v>1942</v>
      </c>
      <c r="C1075" s="64">
        <v>6.6629621337571596E-2</v>
      </c>
      <c r="D1075" s="64">
        <v>0.33712281296409302</v>
      </c>
    </row>
    <row r="1076" spans="1:4">
      <c r="A1076" s="64" t="s">
        <v>1773</v>
      </c>
      <c r="B1076" s="64" t="s">
        <v>1895</v>
      </c>
      <c r="C1076" s="64">
        <v>6.4128517375764596E-2</v>
      </c>
      <c r="D1076" s="64">
        <v>0.33712281296409302</v>
      </c>
    </row>
    <row r="1077" spans="1:4">
      <c r="A1077" s="64" t="s">
        <v>1773</v>
      </c>
      <c r="B1077" s="64" t="s">
        <v>1914</v>
      </c>
      <c r="C1077" s="64">
        <v>7.8233369935141697E-2</v>
      </c>
      <c r="D1077" s="64">
        <v>0.33712281296409302</v>
      </c>
    </row>
    <row r="1078" spans="1:4">
      <c r="A1078" s="64" t="s">
        <v>1773</v>
      </c>
      <c r="B1078" s="64" t="s">
        <v>1882</v>
      </c>
      <c r="C1078" s="64">
        <v>5.01424846005529E-2</v>
      </c>
      <c r="D1078" s="64">
        <v>0.33712281296409302</v>
      </c>
    </row>
    <row r="1079" spans="1:4">
      <c r="A1079" s="64" t="s">
        <v>1773</v>
      </c>
      <c r="B1079" s="64" t="s">
        <v>2037</v>
      </c>
      <c r="C1079" s="64">
        <v>5.1582953595939798E-2</v>
      </c>
      <c r="D1079" s="64">
        <v>0.33712281296409302</v>
      </c>
    </row>
    <row r="1080" spans="1:4">
      <c r="A1080" s="64" t="s">
        <v>1773</v>
      </c>
      <c r="B1080" s="64" t="s">
        <v>2039</v>
      </c>
      <c r="C1080" s="64">
        <v>3.7222013504915802E-2</v>
      </c>
      <c r="D1080" s="64">
        <v>0.33712281296409302</v>
      </c>
    </row>
    <row r="1081" spans="1:4">
      <c r="A1081" s="64" t="s">
        <v>1773</v>
      </c>
      <c r="B1081" s="64" t="s">
        <v>1898</v>
      </c>
      <c r="C1081" s="64">
        <v>6.34356258609797E-2</v>
      </c>
      <c r="D1081" s="64">
        <v>0.33712281296409302</v>
      </c>
    </row>
    <row r="1082" spans="1:4">
      <c r="A1082" s="64" t="s">
        <v>1773</v>
      </c>
      <c r="B1082" s="64" t="s">
        <v>1904</v>
      </c>
      <c r="C1082" s="64">
        <v>4.8355315899533097E-2</v>
      </c>
      <c r="D1082" s="64">
        <v>0.33712281296409302</v>
      </c>
    </row>
    <row r="1083" spans="1:4">
      <c r="A1083" s="64" t="s">
        <v>1773</v>
      </c>
      <c r="B1083" s="64" t="s">
        <v>1940</v>
      </c>
      <c r="C1083" s="64">
        <v>5.2544893536316001E-2</v>
      </c>
      <c r="D1083" s="64">
        <v>0.33712281296409302</v>
      </c>
    </row>
    <row r="1084" spans="1:4">
      <c r="A1084" s="64" t="s">
        <v>1773</v>
      </c>
      <c r="B1084" s="64" t="s">
        <v>1884</v>
      </c>
      <c r="C1084" s="64">
        <v>2.0839116638159998E-2</v>
      </c>
      <c r="D1084" s="64">
        <v>0.33712281296409302</v>
      </c>
    </row>
    <row r="1085" spans="1:4">
      <c r="A1085" s="64" t="s">
        <v>1773</v>
      </c>
      <c r="B1085" s="64" t="s">
        <v>1907</v>
      </c>
      <c r="C1085" s="64">
        <v>0.120492527393288</v>
      </c>
      <c r="D1085" s="64">
        <v>0.33712281296409302</v>
      </c>
    </row>
    <row r="1086" spans="1:4">
      <c r="A1086" s="64" t="s">
        <v>1773</v>
      </c>
      <c r="B1086" s="64" t="s">
        <v>1890</v>
      </c>
      <c r="C1086" s="64">
        <v>3.1418692792441402E-2</v>
      </c>
      <c r="D1086" s="64">
        <v>0.33712281296409302</v>
      </c>
    </row>
    <row r="1087" spans="1:4">
      <c r="A1087" s="64" t="s">
        <v>1773</v>
      </c>
      <c r="B1087" s="64" t="s">
        <v>1901</v>
      </c>
      <c r="C1087" s="64">
        <v>0.18185432151186501</v>
      </c>
      <c r="D1087" s="64">
        <v>0.33712281296409302</v>
      </c>
    </row>
    <row r="1088" spans="1:4">
      <c r="A1088" s="64" t="s">
        <v>1773</v>
      </c>
      <c r="B1088" s="64" t="s">
        <v>1905</v>
      </c>
      <c r="C1088" s="64">
        <v>0.16853731769899299</v>
      </c>
      <c r="D1088" s="64">
        <v>0.33712281296409302</v>
      </c>
    </row>
    <row r="1089" spans="1:4">
      <c r="A1089" s="64" t="s">
        <v>1773</v>
      </c>
      <c r="B1089" s="64" t="s">
        <v>1901</v>
      </c>
      <c r="C1089" s="64">
        <v>0.18185432151186501</v>
      </c>
      <c r="D1089" s="64">
        <v>0.33712281296409302</v>
      </c>
    </row>
    <row r="1090" spans="1:4">
      <c r="A1090" s="64" t="s">
        <v>1773</v>
      </c>
      <c r="B1090" s="64" t="s">
        <v>1934</v>
      </c>
      <c r="C1090" s="64">
        <v>0.140238374053271</v>
      </c>
      <c r="D1090" s="64">
        <v>0.33712281296409302</v>
      </c>
    </row>
    <row r="1091" spans="1:4">
      <c r="A1091" s="64" t="s">
        <v>1773</v>
      </c>
      <c r="B1091" s="64" t="s">
        <v>2039</v>
      </c>
      <c r="C1091" s="64">
        <v>3.7222013504915802E-2</v>
      </c>
      <c r="D1091" s="64">
        <v>0.33712281296409302</v>
      </c>
    </row>
    <row r="1092" spans="1:4">
      <c r="A1092" s="64" t="s">
        <v>1773</v>
      </c>
      <c r="B1092" s="64" t="s">
        <v>2039</v>
      </c>
      <c r="C1092" s="64">
        <v>3.7222013504915802E-2</v>
      </c>
      <c r="D1092" s="64">
        <v>0.33712281296409302</v>
      </c>
    </row>
    <row r="1093" spans="1:4">
      <c r="A1093" s="64" t="s">
        <v>1773</v>
      </c>
      <c r="B1093" s="64" t="s">
        <v>1893</v>
      </c>
      <c r="C1093" s="64">
        <v>5.7130500442659798E-2</v>
      </c>
      <c r="D1093" s="64">
        <v>0.33712281296409302</v>
      </c>
    </row>
    <row r="1094" spans="1:4">
      <c r="A1094" s="64" t="s">
        <v>1773</v>
      </c>
      <c r="B1094" s="64" t="s">
        <v>1933</v>
      </c>
      <c r="C1094" s="64">
        <v>4.5232953762170203E-3</v>
      </c>
      <c r="D1094" s="64">
        <v>0.33712281296409302</v>
      </c>
    </row>
    <row r="1095" spans="1:4">
      <c r="A1095" s="64" t="s">
        <v>1773</v>
      </c>
      <c r="B1095" s="64" t="s">
        <v>2028</v>
      </c>
      <c r="C1095" s="64">
        <v>9.7911994525701498E-2</v>
      </c>
      <c r="D1095" s="64">
        <v>0.33712281296409302</v>
      </c>
    </row>
    <row r="1096" spans="1:4">
      <c r="A1096" s="64" t="s">
        <v>1773</v>
      </c>
      <c r="B1096" s="64" t="s">
        <v>2007</v>
      </c>
      <c r="C1096" s="64">
        <v>0.112790757239768</v>
      </c>
      <c r="D1096" s="64">
        <v>0.33712281296409302</v>
      </c>
    </row>
    <row r="1097" spans="1:4">
      <c r="A1097" s="64" t="s">
        <v>1773</v>
      </c>
      <c r="B1097" s="64" t="s">
        <v>1890</v>
      </c>
      <c r="C1097" s="64">
        <v>3.1418692792441402E-2</v>
      </c>
      <c r="D1097" s="64">
        <v>0.33712281296409302</v>
      </c>
    </row>
    <row r="1098" spans="1:4">
      <c r="A1098" s="64" t="s">
        <v>1773</v>
      </c>
      <c r="B1098" s="64" t="s">
        <v>1933</v>
      </c>
      <c r="C1098" s="64">
        <v>4.5232953762170203E-3</v>
      </c>
      <c r="D1098" s="64">
        <v>0.33712281296409302</v>
      </c>
    </row>
    <row r="1099" spans="1:4">
      <c r="A1099" s="64" t="s">
        <v>1773</v>
      </c>
      <c r="B1099" s="64" t="s">
        <v>1886</v>
      </c>
      <c r="C1099" s="64">
        <v>0.13881867918156501</v>
      </c>
      <c r="D1099" s="64">
        <v>0.33712281296409302</v>
      </c>
    </row>
    <row r="1100" spans="1:4">
      <c r="A1100" s="64" t="s">
        <v>1773</v>
      </c>
      <c r="B1100" s="64" t="s">
        <v>1886</v>
      </c>
      <c r="C1100" s="64">
        <v>0.13881867918156501</v>
      </c>
      <c r="D1100" s="64">
        <v>0.33712281296409302</v>
      </c>
    </row>
    <row r="1101" spans="1:4">
      <c r="A1101" s="64" t="s">
        <v>1773</v>
      </c>
      <c r="B1101" s="64" t="s">
        <v>1895</v>
      </c>
      <c r="C1101" s="64">
        <v>6.4128517375764596E-2</v>
      </c>
      <c r="D1101" s="64">
        <v>0.33712281296409302</v>
      </c>
    </row>
    <row r="1102" spans="1:4">
      <c r="A1102" s="64" t="s">
        <v>1773</v>
      </c>
      <c r="B1102" s="64" t="s">
        <v>1893</v>
      </c>
      <c r="C1102" s="64">
        <v>5.7130500442659798E-2</v>
      </c>
      <c r="D1102" s="64">
        <v>0.33712281296409302</v>
      </c>
    </row>
    <row r="1103" spans="1:4">
      <c r="A1103" s="64" t="s">
        <v>1773</v>
      </c>
      <c r="B1103" s="64" t="s">
        <v>2053</v>
      </c>
      <c r="C1103" s="64">
        <v>0.133882360495193</v>
      </c>
      <c r="D1103" s="64">
        <v>0.33712281296409302</v>
      </c>
    </row>
    <row r="1104" spans="1:4">
      <c r="A1104" s="64" t="s">
        <v>1773</v>
      </c>
      <c r="B1104" s="64" t="s">
        <v>1901</v>
      </c>
      <c r="C1104" s="64">
        <v>0.18185432151186501</v>
      </c>
      <c r="D1104" s="64">
        <v>0.33712281296409302</v>
      </c>
    </row>
    <row r="1105" spans="1:4">
      <c r="A1105" s="64" t="s">
        <v>1773</v>
      </c>
      <c r="B1105" s="64" t="s">
        <v>1914</v>
      </c>
      <c r="C1105" s="64">
        <v>7.8233369935141697E-2</v>
      </c>
      <c r="D1105" s="64">
        <v>0.33712281296409302</v>
      </c>
    </row>
    <row r="1106" spans="1:4">
      <c r="A1106" s="64" t="s">
        <v>1773</v>
      </c>
      <c r="B1106" s="64" t="s">
        <v>2054</v>
      </c>
      <c r="C1106" s="64">
        <v>5.87687397067704E-2</v>
      </c>
      <c r="D1106" s="64">
        <v>0.33712281296409302</v>
      </c>
    </row>
    <row r="1107" spans="1:4">
      <c r="A1107" s="64" t="s">
        <v>1773</v>
      </c>
      <c r="B1107" s="64" t="s">
        <v>1895</v>
      </c>
      <c r="C1107" s="64">
        <v>6.4128517375764596E-2</v>
      </c>
      <c r="D1107" s="64">
        <v>0.33712281296409302</v>
      </c>
    </row>
    <row r="1108" spans="1:4">
      <c r="A1108" s="64" t="s">
        <v>1773</v>
      </c>
      <c r="B1108" s="64" t="s">
        <v>1931</v>
      </c>
      <c r="C1108" s="64">
        <v>8.1722602454989995E-2</v>
      </c>
      <c r="D1108" s="64">
        <v>0.33712281296409302</v>
      </c>
    </row>
    <row r="1109" spans="1:4">
      <c r="A1109" s="64" t="s">
        <v>1773</v>
      </c>
      <c r="B1109" s="64" t="s">
        <v>1898</v>
      </c>
      <c r="C1109" s="64">
        <v>6.34356258609797E-2</v>
      </c>
      <c r="D1109" s="64">
        <v>0.33712281296409302</v>
      </c>
    </row>
    <row r="1110" spans="1:4">
      <c r="A1110" s="64" t="s">
        <v>1773</v>
      </c>
      <c r="B1110" s="64" t="s">
        <v>1927</v>
      </c>
      <c r="C1110" s="64">
        <v>0.138098625910062</v>
      </c>
      <c r="D1110" s="64">
        <v>0.33712281296409302</v>
      </c>
    </row>
    <row r="1111" spans="1:4">
      <c r="A1111" s="64" t="s">
        <v>1773</v>
      </c>
      <c r="B1111" s="64" t="s">
        <v>2032</v>
      </c>
      <c r="C1111" s="64">
        <v>6.8279054999311903E-2</v>
      </c>
      <c r="D1111" s="64">
        <v>0.33712281296409302</v>
      </c>
    </row>
    <row r="1112" spans="1:4">
      <c r="A1112" s="64" t="s">
        <v>1773</v>
      </c>
      <c r="B1112" s="64" t="s">
        <v>1914</v>
      </c>
      <c r="C1112" s="64">
        <v>7.8233369935141697E-2</v>
      </c>
      <c r="D1112" s="64">
        <v>0.33712281296409302</v>
      </c>
    </row>
    <row r="1113" spans="1:4">
      <c r="A1113" s="64" t="s">
        <v>1773</v>
      </c>
      <c r="B1113" s="64" t="s">
        <v>1886</v>
      </c>
      <c r="C1113" s="64">
        <v>0.13881867918156501</v>
      </c>
      <c r="D1113" s="64">
        <v>0.33712281296409302</v>
      </c>
    </row>
    <row r="1114" spans="1:4">
      <c r="A1114" s="64" t="s">
        <v>1773</v>
      </c>
      <c r="B1114" s="64" t="s">
        <v>1892</v>
      </c>
      <c r="C1114" s="64">
        <v>9.0738526065350697E-2</v>
      </c>
      <c r="D1114" s="64">
        <v>0.33712281296409302</v>
      </c>
    </row>
    <row r="1115" spans="1:4">
      <c r="A1115" s="64" t="s">
        <v>1773</v>
      </c>
      <c r="B1115" s="64" t="s">
        <v>1977</v>
      </c>
      <c r="C1115" s="64">
        <v>0.119900567804386</v>
      </c>
      <c r="D1115" s="64">
        <v>0.33712281296409302</v>
      </c>
    </row>
    <row r="1116" spans="1:4">
      <c r="A1116" s="64" t="s">
        <v>1773</v>
      </c>
      <c r="B1116" s="64" t="s">
        <v>1886</v>
      </c>
      <c r="C1116" s="64">
        <v>0.13881867918156501</v>
      </c>
      <c r="D1116" s="64">
        <v>0.33712281296409302</v>
      </c>
    </row>
    <row r="1117" spans="1:4">
      <c r="A1117" s="64" t="s">
        <v>1773</v>
      </c>
      <c r="B1117" s="64" t="s">
        <v>1890</v>
      </c>
      <c r="C1117" s="64">
        <v>3.1418692792441402E-2</v>
      </c>
      <c r="D1117" s="64">
        <v>0.33712281296409302</v>
      </c>
    </row>
    <row r="1118" spans="1:4">
      <c r="A1118" s="64" t="s">
        <v>1773</v>
      </c>
      <c r="B1118" s="64" t="s">
        <v>1890</v>
      </c>
      <c r="C1118" s="64">
        <v>3.1418692792441402E-2</v>
      </c>
      <c r="D1118" s="64">
        <v>0.33712281296409302</v>
      </c>
    </row>
    <row r="1119" spans="1:4">
      <c r="A1119" s="64" t="s">
        <v>1773</v>
      </c>
      <c r="B1119" s="64" t="s">
        <v>2031</v>
      </c>
      <c r="C1119" s="64">
        <v>5.01424846005529E-2</v>
      </c>
      <c r="D1119" s="64">
        <v>0.33712281296409302</v>
      </c>
    </row>
    <row r="1120" spans="1:4">
      <c r="A1120" s="64" t="s">
        <v>1773</v>
      </c>
      <c r="B1120" s="64" t="s">
        <v>1933</v>
      </c>
      <c r="C1120" s="64">
        <v>4.5232953762170203E-3</v>
      </c>
      <c r="D1120" s="64">
        <v>0.33712281296409302</v>
      </c>
    </row>
    <row r="1121" spans="1:4">
      <c r="A1121" s="64" t="s">
        <v>1773</v>
      </c>
      <c r="B1121" s="64" t="s">
        <v>1914</v>
      </c>
      <c r="C1121" s="64">
        <v>7.8233369935141697E-2</v>
      </c>
      <c r="D1121" s="64">
        <v>0.33712281296409302</v>
      </c>
    </row>
    <row r="1122" spans="1:4">
      <c r="A1122" s="64" t="s">
        <v>1773</v>
      </c>
      <c r="B1122" s="64" t="s">
        <v>1900</v>
      </c>
      <c r="C1122" s="64">
        <v>6.4558346477977202E-2</v>
      </c>
      <c r="D1122" s="64">
        <v>0.33712281296409302</v>
      </c>
    </row>
    <row r="1123" spans="1:4">
      <c r="A1123" s="64" t="s">
        <v>1773</v>
      </c>
      <c r="B1123" s="64" t="s">
        <v>1943</v>
      </c>
      <c r="C1123" s="64">
        <v>2.6529074679893301E-2</v>
      </c>
      <c r="D1123" s="64">
        <v>0.33712281296409302</v>
      </c>
    </row>
    <row r="1124" spans="1:4">
      <c r="A1124" s="64" t="s">
        <v>1773</v>
      </c>
      <c r="B1124" s="64" t="s">
        <v>1929</v>
      </c>
      <c r="C1124" s="64">
        <v>9.7083201860113696E-2</v>
      </c>
      <c r="D1124" s="64">
        <v>0.33712281296409302</v>
      </c>
    </row>
    <row r="1125" spans="1:4">
      <c r="A1125" s="64" t="s">
        <v>1773</v>
      </c>
      <c r="B1125" s="64" t="s">
        <v>1887</v>
      </c>
      <c r="C1125" s="64">
        <v>0.13881867918156501</v>
      </c>
      <c r="D1125" s="64">
        <v>0.33712281296409302</v>
      </c>
    </row>
    <row r="1126" spans="1:4">
      <c r="A1126" s="64" t="s">
        <v>1773</v>
      </c>
      <c r="B1126" s="64" t="s">
        <v>1974</v>
      </c>
      <c r="C1126" s="64">
        <v>6.7911082193878605E-2</v>
      </c>
      <c r="D1126" s="64">
        <v>0.33712281296409302</v>
      </c>
    </row>
    <row r="1127" spans="1:4">
      <c r="A1127" s="64" t="s">
        <v>1773</v>
      </c>
      <c r="B1127" s="64" t="s">
        <v>1890</v>
      </c>
      <c r="C1127" s="64">
        <v>3.1418692792441402E-2</v>
      </c>
      <c r="D1127" s="64">
        <v>0.33712281296409302</v>
      </c>
    </row>
    <row r="1128" spans="1:4">
      <c r="A1128" s="64" t="s">
        <v>1773</v>
      </c>
      <c r="B1128" s="64" t="s">
        <v>1904</v>
      </c>
      <c r="C1128" s="64">
        <v>4.8355315899533097E-2</v>
      </c>
      <c r="D1128" s="64">
        <v>0.33712281296409302</v>
      </c>
    </row>
    <row r="1129" spans="1:4">
      <c r="A1129" s="64" t="s">
        <v>1773</v>
      </c>
      <c r="B1129" s="64" t="s">
        <v>1901</v>
      </c>
      <c r="C1129" s="64">
        <v>0.18185432151186501</v>
      </c>
      <c r="D1129" s="64">
        <v>0.33712281296409302</v>
      </c>
    </row>
    <row r="1130" spans="1:4">
      <c r="A1130" s="64" t="s">
        <v>1773</v>
      </c>
      <c r="B1130" s="64" t="s">
        <v>1884</v>
      </c>
      <c r="C1130" s="64">
        <v>2.0839116638159998E-2</v>
      </c>
      <c r="D1130" s="64">
        <v>0.33712281296409302</v>
      </c>
    </row>
    <row r="1131" spans="1:4">
      <c r="A1131" s="64" t="s">
        <v>1773</v>
      </c>
      <c r="B1131" s="64" t="s">
        <v>2034</v>
      </c>
      <c r="C1131" s="64">
        <v>6.0281265211624198E-2</v>
      </c>
      <c r="D1131" s="64">
        <v>0.33712281296409302</v>
      </c>
    </row>
    <row r="1132" spans="1:4">
      <c r="A1132" s="64" t="s">
        <v>1773</v>
      </c>
      <c r="B1132" s="64" t="s">
        <v>1902</v>
      </c>
      <c r="C1132" s="64">
        <v>3.2346327958257502E-2</v>
      </c>
      <c r="D1132" s="64">
        <v>0.33712281296409302</v>
      </c>
    </row>
    <row r="1133" spans="1:4">
      <c r="A1133" s="64" t="s">
        <v>1773</v>
      </c>
      <c r="B1133" s="64" t="s">
        <v>2055</v>
      </c>
      <c r="C1133" s="65">
        <v>0</v>
      </c>
      <c r="D1133" s="64">
        <v>0.33712281296409302</v>
      </c>
    </row>
    <row r="1134" spans="1:4">
      <c r="A1134" s="64" t="s">
        <v>1773</v>
      </c>
      <c r="B1134" s="64" t="s">
        <v>1895</v>
      </c>
      <c r="C1134" s="64">
        <v>6.4128517375764596E-2</v>
      </c>
      <c r="D1134" s="64">
        <v>0.33712281296409302</v>
      </c>
    </row>
    <row r="1135" spans="1:4">
      <c r="A1135" s="64" t="s">
        <v>1773</v>
      </c>
      <c r="B1135" s="64" t="s">
        <v>1945</v>
      </c>
      <c r="C1135" s="64">
        <v>5.5310367081646203E-2</v>
      </c>
      <c r="D1135" s="64">
        <v>0.33712281296409302</v>
      </c>
    </row>
    <row r="1136" spans="1:4">
      <c r="A1136" s="64" t="s">
        <v>1773</v>
      </c>
      <c r="B1136" s="64" t="s">
        <v>2056</v>
      </c>
      <c r="C1136" s="64">
        <v>5.56007092754301E-2</v>
      </c>
      <c r="D1136" s="64">
        <v>0.33712281296409302</v>
      </c>
    </row>
    <row r="1137" spans="1:4">
      <c r="A1137" s="64" t="s">
        <v>1773</v>
      </c>
      <c r="B1137" s="64" t="s">
        <v>1944</v>
      </c>
      <c r="C1137" s="64">
        <v>1.9052274620254901E-2</v>
      </c>
      <c r="D1137" s="64">
        <v>0.33712281296409302</v>
      </c>
    </row>
    <row r="1138" spans="1:4">
      <c r="A1138" s="64" t="s">
        <v>1773</v>
      </c>
      <c r="B1138" s="64" t="s">
        <v>1895</v>
      </c>
      <c r="C1138" s="64">
        <v>6.4128517375764596E-2</v>
      </c>
      <c r="D1138" s="64">
        <v>0.33712281296409302</v>
      </c>
    </row>
    <row r="1139" spans="1:4">
      <c r="A1139" s="64" t="s">
        <v>1773</v>
      </c>
      <c r="B1139" s="64" t="s">
        <v>1931</v>
      </c>
      <c r="C1139" s="64">
        <v>8.1722602454989995E-2</v>
      </c>
      <c r="D1139" s="64">
        <v>0.33712281296409302</v>
      </c>
    </row>
    <row r="1140" spans="1:4">
      <c r="A1140" s="64" t="s">
        <v>1773</v>
      </c>
      <c r="B1140" s="64" t="s">
        <v>1937</v>
      </c>
      <c r="C1140" s="64">
        <v>0.151800441642228</v>
      </c>
      <c r="D1140" s="64">
        <v>0.33712281296409302</v>
      </c>
    </row>
    <row r="1141" spans="1:4">
      <c r="A1141" s="64" t="s">
        <v>1773</v>
      </c>
      <c r="B1141" s="64" t="s">
        <v>1934</v>
      </c>
      <c r="C1141" s="64">
        <v>0.140238374053271</v>
      </c>
      <c r="D1141" s="64">
        <v>0.33712281296409302</v>
      </c>
    </row>
    <row r="1142" spans="1:4">
      <c r="A1142" s="64" t="s">
        <v>1773</v>
      </c>
      <c r="B1142" s="64" t="s">
        <v>1886</v>
      </c>
      <c r="C1142" s="64">
        <v>0.13881867918156501</v>
      </c>
      <c r="D1142" s="64">
        <v>0.33712281296409302</v>
      </c>
    </row>
    <row r="1143" spans="1:4">
      <c r="A1143" s="64" t="s">
        <v>1773</v>
      </c>
      <c r="B1143" s="64" t="s">
        <v>1930</v>
      </c>
      <c r="C1143" s="64">
        <v>9.9810956031720299E-2</v>
      </c>
      <c r="D1143" s="64">
        <v>0.33712281296409302</v>
      </c>
    </row>
    <row r="1144" spans="1:4">
      <c r="A1144" s="64" t="s">
        <v>1773</v>
      </c>
      <c r="B1144" s="64" t="s">
        <v>1882</v>
      </c>
      <c r="C1144" s="64">
        <v>5.01424846005529E-2</v>
      </c>
      <c r="D1144" s="64">
        <v>0.33712281296409302</v>
      </c>
    </row>
    <row r="1145" spans="1:4">
      <c r="A1145" s="64" t="s">
        <v>1773</v>
      </c>
      <c r="B1145" s="64" t="s">
        <v>1898</v>
      </c>
      <c r="C1145" s="64">
        <v>6.34356258609797E-2</v>
      </c>
      <c r="D1145" s="64">
        <v>0.33712281296409302</v>
      </c>
    </row>
    <row r="1146" spans="1:4">
      <c r="A1146" s="64" t="s">
        <v>1773</v>
      </c>
      <c r="B1146" s="64" t="s">
        <v>1896</v>
      </c>
      <c r="C1146" s="64">
        <v>0.128506833089024</v>
      </c>
      <c r="D1146" s="64">
        <v>0.33712281296409302</v>
      </c>
    </row>
    <row r="1147" spans="1:4">
      <c r="A1147" s="64" t="s">
        <v>1773</v>
      </c>
      <c r="B1147" s="64" t="s">
        <v>1914</v>
      </c>
      <c r="C1147" s="64">
        <v>7.8233369935141697E-2</v>
      </c>
      <c r="D1147" s="64">
        <v>0.33712281296409302</v>
      </c>
    </row>
    <row r="1148" spans="1:4">
      <c r="A1148" s="64" t="s">
        <v>1773</v>
      </c>
      <c r="B1148" s="64" t="s">
        <v>1936</v>
      </c>
      <c r="C1148" s="64">
        <v>7.0726612821458104E-2</v>
      </c>
      <c r="D1148" s="64">
        <v>0.33712281296409302</v>
      </c>
    </row>
    <row r="1149" spans="1:4">
      <c r="A1149" s="64" t="s">
        <v>1773</v>
      </c>
      <c r="B1149" s="64" t="s">
        <v>1976</v>
      </c>
      <c r="C1149" s="64">
        <v>7.7063502608186202E-2</v>
      </c>
      <c r="D1149" s="64">
        <v>0.33712281296409302</v>
      </c>
    </row>
    <row r="1150" spans="1:4">
      <c r="A1150" s="64" t="s">
        <v>1773</v>
      </c>
      <c r="B1150" s="64" t="s">
        <v>1882</v>
      </c>
      <c r="C1150" s="64">
        <v>5.01424846005529E-2</v>
      </c>
      <c r="D1150" s="64">
        <v>0.33712281296409302</v>
      </c>
    </row>
    <row r="1151" spans="1:4">
      <c r="A1151" s="64" t="s">
        <v>1773</v>
      </c>
      <c r="B1151" s="64" t="s">
        <v>1935</v>
      </c>
      <c r="C1151" s="64">
        <v>0.138098625910062</v>
      </c>
      <c r="D1151" s="64">
        <v>0.33712281296409302</v>
      </c>
    </row>
    <row r="1152" spans="1:4">
      <c r="A1152" s="64" t="s">
        <v>1773</v>
      </c>
      <c r="B1152" s="64" t="s">
        <v>1906</v>
      </c>
      <c r="C1152" s="64">
        <v>1.6736876056764698E-2</v>
      </c>
      <c r="D1152" s="64">
        <v>0.33712281296409302</v>
      </c>
    </row>
    <row r="1153" spans="1:4">
      <c r="A1153" s="64" t="s">
        <v>1773</v>
      </c>
      <c r="B1153" s="64" t="s">
        <v>1925</v>
      </c>
      <c r="C1153" s="64">
        <v>4.22052856303139E-2</v>
      </c>
      <c r="D1153" s="64">
        <v>0.33712281296409302</v>
      </c>
    </row>
    <row r="1154" spans="1:4">
      <c r="A1154" s="64" t="s">
        <v>1773</v>
      </c>
      <c r="B1154" s="64" t="s">
        <v>1933</v>
      </c>
      <c r="C1154" s="64">
        <v>4.5232953762170203E-3</v>
      </c>
      <c r="D1154" s="64">
        <v>0.33712281296409302</v>
      </c>
    </row>
    <row r="1155" spans="1:4">
      <c r="A1155" s="64" t="s">
        <v>1776</v>
      </c>
      <c r="B1155" s="64" t="s">
        <v>1845</v>
      </c>
      <c r="C1155" s="64">
        <v>0.46624804422823501</v>
      </c>
      <c r="D1155" s="64">
        <v>0.33712281296409302</v>
      </c>
    </row>
    <row r="1156" spans="1:4">
      <c r="A1156" s="64" t="s">
        <v>1776</v>
      </c>
      <c r="B1156" s="64" t="s">
        <v>1998</v>
      </c>
      <c r="C1156" s="64">
        <v>0.51395869770643798</v>
      </c>
      <c r="D1156" s="64">
        <v>0.33712281296409302</v>
      </c>
    </row>
    <row r="1157" spans="1:4">
      <c r="A1157" s="64" t="s">
        <v>1776</v>
      </c>
      <c r="B1157" s="64" t="s">
        <v>1832</v>
      </c>
      <c r="C1157" s="64">
        <v>0.503840565867538</v>
      </c>
      <c r="D1157" s="64">
        <v>0.33712281296409302</v>
      </c>
    </row>
    <row r="1158" spans="1:4">
      <c r="A1158" s="64" t="s">
        <v>1776</v>
      </c>
      <c r="B1158" s="64" t="s">
        <v>1864</v>
      </c>
      <c r="C1158" s="64">
        <v>0.65348782318165199</v>
      </c>
      <c r="D1158" s="64">
        <v>0.33712281296409302</v>
      </c>
    </row>
    <row r="1159" spans="1:4">
      <c r="A1159" s="64" t="s">
        <v>1777</v>
      </c>
      <c r="B1159" s="64" t="s">
        <v>1955</v>
      </c>
      <c r="C1159" s="64">
        <v>0.15437424903927499</v>
      </c>
      <c r="D1159" s="64">
        <v>0.248770934065461</v>
      </c>
    </row>
    <row r="1160" spans="1:4">
      <c r="A1160" s="64" t="s">
        <v>1777</v>
      </c>
      <c r="B1160" s="64" t="s">
        <v>1960</v>
      </c>
      <c r="C1160" s="64">
        <v>0.123501497996506</v>
      </c>
      <c r="D1160" s="64">
        <v>0.248770934065461</v>
      </c>
    </row>
    <row r="1161" spans="1:4">
      <c r="A1161" s="64" t="s">
        <v>1777</v>
      </c>
      <c r="B1161" s="64" t="s">
        <v>1951</v>
      </c>
      <c r="C1161" s="64">
        <v>0.18215427912629001</v>
      </c>
      <c r="D1161" s="64">
        <v>0.248770934065461</v>
      </c>
    </row>
    <row r="1162" spans="1:4">
      <c r="A1162" s="64" t="s">
        <v>1777</v>
      </c>
      <c r="B1162" s="64" t="s">
        <v>2014</v>
      </c>
      <c r="C1162" s="64">
        <v>0.130321012088568</v>
      </c>
      <c r="D1162" s="64">
        <v>0.248770934065461</v>
      </c>
    </row>
    <row r="1163" spans="1:4">
      <c r="A1163" s="64" t="s">
        <v>2057</v>
      </c>
      <c r="B1163" s="64" t="s">
        <v>1910</v>
      </c>
      <c r="C1163" s="64">
        <v>1.0394651444964599E-2</v>
      </c>
      <c r="D1163" s="64">
        <v>0.38595197985910801</v>
      </c>
    </row>
    <row r="1164" spans="1:4">
      <c r="A1164" s="64" t="s">
        <v>2057</v>
      </c>
      <c r="B1164" s="64" t="s">
        <v>2031</v>
      </c>
      <c r="C1164" s="64">
        <v>5.01424846005529E-2</v>
      </c>
      <c r="D1164" s="64">
        <v>0.38595197985910801</v>
      </c>
    </row>
    <row r="1165" spans="1:4">
      <c r="A1165" s="64" t="s">
        <v>2057</v>
      </c>
      <c r="B1165" s="64" t="s">
        <v>1901</v>
      </c>
      <c r="C1165" s="64">
        <v>0.18185432151186501</v>
      </c>
      <c r="D1165" s="64">
        <v>0.38595197985910801</v>
      </c>
    </row>
    <row r="1166" spans="1:4">
      <c r="A1166" s="64" t="s">
        <v>2057</v>
      </c>
      <c r="B1166" s="64" t="s">
        <v>1886</v>
      </c>
      <c r="C1166" s="64">
        <v>0.13881867918156501</v>
      </c>
      <c r="D1166" s="64">
        <v>0.38595197985910801</v>
      </c>
    </row>
    <row r="1167" spans="1:4">
      <c r="A1167" s="64" t="s">
        <v>2057</v>
      </c>
      <c r="B1167" s="64" t="s">
        <v>1929</v>
      </c>
      <c r="C1167" s="64">
        <v>9.7083201860113696E-2</v>
      </c>
      <c r="D1167" s="64">
        <v>0.38595197985910801</v>
      </c>
    </row>
    <row r="1168" spans="1:4">
      <c r="A1168" s="64" t="s">
        <v>2057</v>
      </c>
      <c r="B1168" s="64" t="s">
        <v>1887</v>
      </c>
      <c r="C1168" s="64">
        <v>0.13881867918156501</v>
      </c>
      <c r="D1168" s="64">
        <v>0.38595197985910801</v>
      </c>
    </row>
    <row r="1169" spans="1:4">
      <c r="A1169" s="64" t="s">
        <v>2057</v>
      </c>
      <c r="B1169" s="64" t="s">
        <v>1893</v>
      </c>
      <c r="C1169" s="64">
        <v>5.7130500442659798E-2</v>
      </c>
      <c r="D1169" s="64">
        <v>0.38595197985910801</v>
      </c>
    </row>
    <row r="1170" spans="1:4">
      <c r="A1170" s="64" t="s">
        <v>2057</v>
      </c>
      <c r="B1170" s="64" t="s">
        <v>1895</v>
      </c>
      <c r="C1170" s="64">
        <v>6.4128517375764596E-2</v>
      </c>
      <c r="D1170" s="64">
        <v>0.38595197985910801</v>
      </c>
    </row>
    <row r="1171" spans="1:4">
      <c r="A1171" s="64" t="s">
        <v>2057</v>
      </c>
      <c r="B1171" s="64" t="s">
        <v>1926</v>
      </c>
      <c r="C1171" s="64">
        <v>8.64940287544958E-2</v>
      </c>
      <c r="D1171" s="64">
        <v>0.38595197985910801</v>
      </c>
    </row>
    <row r="1172" spans="1:4">
      <c r="A1172" s="64" t="s">
        <v>2057</v>
      </c>
      <c r="B1172" s="64" t="s">
        <v>1902</v>
      </c>
      <c r="C1172" s="64">
        <v>3.2346327958257502E-2</v>
      </c>
      <c r="D1172" s="64">
        <v>0.38595197985910801</v>
      </c>
    </row>
    <row r="1173" spans="1:4">
      <c r="A1173" s="64" t="s">
        <v>2057</v>
      </c>
      <c r="B1173" s="64" t="s">
        <v>1927</v>
      </c>
      <c r="C1173" s="64">
        <v>0.138098625910062</v>
      </c>
      <c r="D1173" s="64">
        <v>0.38595197985910801</v>
      </c>
    </row>
    <row r="1174" spans="1:4">
      <c r="A1174" s="64" t="s">
        <v>2057</v>
      </c>
      <c r="B1174" s="64" t="s">
        <v>1893</v>
      </c>
      <c r="C1174" s="64">
        <v>5.7130500442659798E-2</v>
      </c>
      <c r="D1174" s="64">
        <v>0.38595197985910801</v>
      </c>
    </row>
    <row r="1175" spans="1:4">
      <c r="A1175" s="64" t="s">
        <v>2057</v>
      </c>
      <c r="B1175" s="64" t="s">
        <v>1881</v>
      </c>
      <c r="C1175" s="64">
        <v>4.7229818229111903E-2</v>
      </c>
      <c r="D1175" s="64">
        <v>0.38595197985910801</v>
      </c>
    </row>
    <row r="1176" spans="1:4">
      <c r="A1176" s="64" t="s">
        <v>2057</v>
      </c>
      <c r="B1176" s="64" t="s">
        <v>1898</v>
      </c>
      <c r="C1176" s="64">
        <v>6.34356258609797E-2</v>
      </c>
      <c r="D1176" s="64">
        <v>0.38595197985910801</v>
      </c>
    </row>
    <row r="1177" spans="1:4">
      <c r="A1177" s="64" t="s">
        <v>2057</v>
      </c>
      <c r="B1177" s="64" t="s">
        <v>1884</v>
      </c>
      <c r="C1177" s="64">
        <v>2.0839116638159998E-2</v>
      </c>
      <c r="D1177" s="64">
        <v>0.38595197985910801</v>
      </c>
    </row>
    <row r="1178" spans="1:4">
      <c r="A1178" s="64" t="s">
        <v>2057</v>
      </c>
      <c r="B1178" s="64" t="s">
        <v>1914</v>
      </c>
      <c r="C1178" s="64">
        <v>7.8233369935141697E-2</v>
      </c>
      <c r="D1178" s="64">
        <v>0.38595197985910801</v>
      </c>
    </row>
    <row r="1179" spans="1:4">
      <c r="A1179" s="64" t="s">
        <v>2057</v>
      </c>
      <c r="B1179" s="64" t="s">
        <v>1898</v>
      </c>
      <c r="C1179" s="64">
        <v>6.34356258609797E-2</v>
      </c>
      <c r="D1179" s="64">
        <v>0.38595197985910801</v>
      </c>
    </row>
    <row r="1180" spans="1:4">
      <c r="A1180" s="64" t="s">
        <v>2057</v>
      </c>
      <c r="B1180" s="64" t="s">
        <v>1895</v>
      </c>
      <c r="C1180" s="64">
        <v>6.4128517375764596E-2</v>
      </c>
      <c r="D1180" s="64">
        <v>0.38595197985910801</v>
      </c>
    </row>
    <row r="1181" spans="1:4">
      <c r="A1181" s="64" t="s">
        <v>2057</v>
      </c>
      <c r="B1181" s="64" t="s">
        <v>1895</v>
      </c>
      <c r="C1181" s="64">
        <v>6.4128517375764596E-2</v>
      </c>
      <c r="D1181" s="64">
        <v>0.38595197985910801</v>
      </c>
    </row>
    <row r="1182" spans="1:4">
      <c r="A1182" s="64" t="s">
        <v>2057</v>
      </c>
      <c r="B1182" s="64" t="s">
        <v>1906</v>
      </c>
      <c r="C1182" s="64">
        <v>1.6736876056764698E-2</v>
      </c>
      <c r="D1182" s="64">
        <v>0.38595197985910801</v>
      </c>
    </row>
    <row r="1183" spans="1:4">
      <c r="A1183" s="64" t="s">
        <v>2057</v>
      </c>
      <c r="B1183" s="64" t="s">
        <v>1934</v>
      </c>
      <c r="C1183" s="64">
        <v>0.140238374053271</v>
      </c>
      <c r="D1183" s="64">
        <v>0.38595197985910801</v>
      </c>
    </row>
    <row r="1184" spans="1:4">
      <c r="A1184" s="64" t="s">
        <v>2057</v>
      </c>
      <c r="B1184" s="64" t="s">
        <v>1879</v>
      </c>
      <c r="C1184" s="64">
        <v>0.44090766424258399</v>
      </c>
      <c r="D1184" s="64">
        <v>0.38595197985910801</v>
      </c>
    </row>
    <row r="1185" spans="1:4">
      <c r="A1185" s="64" t="s">
        <v>2057</v>
      </c>
      <c r="B1185" s="64" t="s">
        <v>1904</v>
      </c>
      <c r="C1185" s="64">
        <v>4.8355315899533097E-2</v>
      </c>
      <c r="D1185" s="64">
        <v>0.38595197985910801</v>
      </c>
    </row>
    <row r="1186" spans="1:4">
      <c r="A1186" s="64" t="s">
        <v>2057</v>
      </c>
      <c r="B1186" s="64" t="s">
        <v>1882</v>
      </c>
      <c r="C1186" s="64">
        <v>5.01424846005529E-2</v>
      </c>
      <c r="D1186" s="64">
        <v>0.38595197985910801</v>
      </c>
    </row>
    <row r="1187" spans="1:4">
      <c r="A1187" s="64" t="s">
        <v>2057</v>
      </c>
      <c r="B1187" s="64" t="s">
        <v>1890</v>
      </c>
      <c r="C1187" s="64">
        <v>3.1418692792441402E-2</v>
      </c>
      <c r="D1187" s="64">
        <v>0.38595197985910801</v>
      </c>
    </row>
    <row r="1188" spans="1:4">
      <c r="A1188" s="64" t="s">
        <v>2057</v>
      </c>
      <c r="B1188" s="64" t="s">
        <v>1887</v>
      </c>
      <c r="C1188" s="64">
        <v>0.13881867918156501</v>
      </c>
      <c r="D1188" s="64">
        <v>0.38595197985910801</v>
      </c>
    </row>
    <row r="1189" spans="1:4">
      <c r="A1189" s="64" t="s">
        <v>2057</v>
      </c>
      <c r="B1189" s="64" t="s">
        <v>1907</v>
      </c>
      <c r="C1189" s="64">
        <v>0.120492527393288</v>
      </c>
      <c r="D1189" s="64">
        <v>0.38595197985910801</v>
      </c>
    </row>
    <row r="1190" spans="1:4">
      <c r="A1190" s="64" t="s">
        <v>2057</v>
      </c>
      <c r="B1190" s="64" t="s">
        <v>1911</v>
      </c>
      <c r="C1190" s="64">
        <v>0.15289076536098101</v>
      </c>
      <c r="D1190" s="64">
        <v>0.38595197985910801</v>
      </c>
    </row>
    <row r="1191" spans="1:4">
      <c r="A1191" s="64" t="s">
        <v>2057</v>
      </c>
      <c r="B1191" s="64" t="s">
        <v>1892</v>
      </c>
      <c r="C1191" s="64">
        <v>9.0738526065350697E-2</v>
      </c>
      <c r="D1191" s="64">
        <v>0.38595197985910801</v>
      </c>
    </row>
    <row r="1192" spans="1:4">
      <c r="A1192" s="64" t="s">
        <v>2057</v>
      </c>
      <c r="B1192" s="64" t="s">
        <v>1904</v>
      </c>
      <c r="C1192" s="64">
        <v>4.8355315899533097E-2</v>
      </c>
      <c r="D1192" s="64">
        <v>0.38595197985910801</v>
      </c>
    </row>
    <row r="1193" spans="1:4">
      <c r="A1193" s="64" t="s">
        <v>2057</v>
      </c>
      <c r="B1193" s="64" t="s">
        <v>1904</v>
      </c>
      <c r="C1193" s="64">
        <v>4.8355315899533097E-2</v>
      </c>
      <c r="D1193" s="64">
        <v>0.38595197985910801</v>
      </c>
    </row>
    <row r="1194" spans="1:4">
      <c r="A1194" s="64" t="s">
        <v>2057</v>
      </c>
      <c r="B1194" s="64" t="s">
        <v>1900</v>
      </c>
      <c r="C1194" s="64">
        <v>6.4558346477977202E-2</v>
      </c>
      <c r="D1194" s="64">
        <v>0.38595197985910801</v>
      </c>
    </row>
    <row r="1195" spans="1:4">
      <c r="A1195" s="64" t="s">
        <v>2057</v>
      </c>
      <c r="B1195" s="64" t="s">
        <v>1892</v>
      </c>
      <c r="C1195" s="64">
        <v>9.0738526065350697E-2</v>
      </c>
      <c r="D1195" s="64">
        <v>0.38595197985910801</v>
      </c>
    </row>
    <row r="1196" spans="1:4">
      <c r="A1196" s="64" t="s">
        <v>2057</v>
      </c>
      <c r="B1196" s="64" t="s">
        <v>1912</v>
      </c>
      <c r="C1196" s="64">
        <v>2.48014365411592E-2</v>
      </c>
      <c r="D1196" s="64">
        <v>0.38595197985910801</v>
      </c>
    </row>
    <row r="1197" spans="1:4">
      <c r="A1197" s="64" t="s">
        <v>2057</v>
      </c>
      <c r="B1197" s="64" t="s">
        <v>1905</v>
      </c>
      <c r="C1197" s="64">
        <v>0.16853731769899299</v>
      </c>
      <c r="D1197" s="64">
        <v>0.38595197985910801</v>
      </c>
    </row>
    <row r="1198" spans="1:4">
      <c r="A1198" s="64" t="s">
        <v>2057</v>
      </c>
      <c r="B1198" s="64" t="s">
        <v>1905</v>
      </c>
      <c r="C1198" s="64">
        <v>0.16853731769899299</v>
      </c>
      <c r="D1198" s="64">
        <v>0.38595197985910801</v>
      </c>
    </row>
    <row r="1199" spans="1:4">
      <c r="A1199" s="64" t="s">
        <v>2057</v>
      </c>
      <c r="B1199" s="64" t="s">
        <v>1931</v>
      </c>
      <c r="C1199" s="64">
        <v>8.1722602454989995E-2</v>
      </c>
      <c r="D1199" s="64">
        <v>0.38595197985910801</v>
      </c>
    </row>
    <row r="1200" spans="1:4">
      <c r="A1200" s="64" t="s">
        <v>2057</v>
      </c>
      <c r="B1200" s="64" t="s">
        <v>1890</v>
      </c>
      <c r="C1200" s="64">
        <v>3.1418692792441402E-2</v>
      </c>
      <c r="D1200" s="64">
        <v>0.38595197985910801</v>
      </c>
    </row>
    <row r="1201" spans="1:4">
      <c r="A1201" s="64" t="s">
        <v>2057</v>
      </c>
      <c r="B1201" s="64" t="s">
        <v>1878</v>
      </c>
      <c r="C1201" s="64">
        <v>0.50721853901682401</v>
      </c>
      <c r="D1201" s="64">
        <v>0.38595197985910801</v>
      </c>
    </row>
    <row r="1202" spans="1:4">
      <c r="A1202" s="64" t="s">
        <v>2057</v>
      </c>
      <c r="B1202" s="64" t="s">
        <v>1882</v>
      </c>
      <c r="C1202" s="64">
        <v>5.01424846005529E-2</v>
      </c>
      <c r="D1202" s="64">
        <v>0.38595197985910801</v>
      </c>
    </row>
    <row r="1203" spans="1:4">
      <c r="A1203" s="64" t="s">
        <v>2057</v>
      </c>
      <c r="B1203" s="64" t="s">
        <v>1879</v>
      </c>
      <c r="C1203" s="64">
        <v>0.44090766424258399</v>
      </c>
      <c r="D1203" s="64">
        <v>0.38595197985910801</v>
      </c>
    </row>
    <row r="1204" spans="1:4">
      <c r="A1204" s="64" t="s">
        <v>2057</v>
      </c>
      <c r="B1204" s="64" t="s">
        <v>1896</v>
      </c>
      <c r="C1204" s="64">
        <v>0.128506833089024</v>
      </c>
      <c r="D1204" s="64">
        <v>0.38595197985910801</v>
      </c>
    </row>
    <row r="1205" spans="1:4">
      <c r="A1205" s="64" t="s">
        <v>2057</v>
      </c>
      <c r="B1205" s="64" t="s">
        <v>1898</v>
      </c>
      <c r="C1205" s="64">
        <v>6.34356258609797E-2</v>
      </c>
      <c r="D1205" s="64">
        <v>0.38595197985910801</v>
      </c>
    </row>
    <row r="1206" spans="1:4">
      <c r="A1206" s="64" t="s">
        <v>2057</v>
      </c>
      <c r="B1206" s="64" t="s">
        <v>1943</v>
      </c>
      <c r="C1206" s="64">
        <v>2.6529074679893301E-2</v>
      </c>
      <c r="D1206" s="64">
        <v>0.38595197985910801</v>
      </c>
    </row>
    <row r="1207" spans="1:4">
      <c r="A1207" s="64" t="s">
        <v>2057</v>
      </c>
      <c r="B1207" s="64" t="s">
        <v>2007</v>
      </c>
      <c r="C1207" s="64">
        <v>0.112790757239768</v>
      </c>
      <c r="D1207" s="64">
        <v>0.38595197985910801</v>
      </c>
    </row>
    <row r="1208" spans="1:4">
      <c r="A1208" s="64" t="s">
        <v>2057</v>
      </c>
      <c r="B1208" s="64" t="s">
        <v>1887</v>
      </c>
      <c r="C1208" s="64">
        <v>0.13881867918156501</v>
      </c>
      <c r="D1208" s="64">
        <v>0.38595197985910801</v>
      </c>
    </row>
    <row r="1209" spans="1:4">
      <c r="A1209" s="64" t="s">
        <v>2057</v>
      </c>
      <c r="B1209" s="64" t="s">
        <v>1877</v>
      </c>
      <c r="C1209" s="64">
        <v>0.522910766761157</v>
      </c>
      <c r="D1209" s="64">
        <v>0.38595197985910801</v>
      </c>
    </row>
    <row r="1210" spans="1:4">
      <c r="A1210" s="64" t="s">
        <v>2057</v>
      </c>
      <c r="B1210" s="64" t="s">
        <v>1884</v>
      </c>
      <c r="C1210" s="64">
        <v>2.0839116638159998E-2</v>
      </c>
      <c r="D1210" s="64">
        <v>0.38595197985910801</v>
      </c>
    </row>
    <row r="1211" spans="1:4">
      <c r="A1211" s="64" t="s">
        <v>2057</v>
      </c>
      <c r="B1211" s="64" t="s">
        <v>1886</v>
      </c>
      <c r="C1211" s="64">
        <v>0.13881867918156501</v>
      </c>
      <c r="D1211" s="64">
        <v>0.38595197985910801</v>
      </c>
    </row>
    <row r="1212" spans="1:4">
      <c r="A1212" s="64" t="s">
        <v>2057</v>
      </c>
      <c r="B1212" s="64" t="s">
        <v>1933</v>
      </c>
      <c r="C1212" s="64">
        <v>4.5232953762170203E-3</v>
      </c>
      <c r="D1212" s="64">
        <v>0.38595197985910801</v>
      </c>
    </row>
    <row r="1213" spans="1:4">
      <c r="A1213" s="64" t="s">
        <v>1780</v>
      </c>
      <c r="B1213" s="64" t="s">
        <v>1918</v>
      </c>
      <c r="C1213" s="64">
        <v>0.51056163616490602</v>
      </c>
      <c r="D1213" s="64">
        <v>0.34786792431868302</v>
      </c>
    </row>
    <row r="1214" spans="1:4">
      <c r="A1214" s="64" t="s">
        <v>1780</v>
      </c>
      <c r="B1214" s="64" t="s">
        <v>1917</v>
      </c>
      <c r="C1214" s="64">
        <v>0.48197134396859798</v>
      </c>
      <c r="D1214" s="64">
        <v>0.34786792431868302</v>
      </c>
    </row>
    <row r="1215" spans="1:4">
      <c r="A1215" s="64" t="s">
        <v>1780</v>
      </c>
      <c r="B1215" s="64" t="s">
        <v>1922</v>
      </c>
      <c r="C1215" s="64">
        <v>0.50478849602736098</v>
      </c>
      <c r="D1215" s="64">
        <v>0.34786792431868302</v>
      </c>
    </row>
    <row r="1216" spans="1:4">
      <c r="A1216" s="64" t="s">
        <v>1780</v>
      </c>
      <c r="B1216" s="64" t="s">
        <v>1920</v>
      </c>
      <c r="C1216" s="64">
        <v>0.67375768212211695</v>
      </c>
      <c r="D1216" s="64">
        <v>0.34786792431868302</v>
      </c>
    </row>
    <row r="1217" spans="1:4">
      <c r="A1217" s="64" t="s">
        <v>1781</v>
      </c>
      <c r="B1217" s="64" t="s">
        <v>1890</v>
      </c>
      <c r="C1217" s="64">
        <v>3.1418692792441402E-2</v>
      </c>
      <c r="D1217" s="64">
        <v>0.35303554158353101</v>
      </c>
    </row>
    <row r="1218" spans="1:4">
      <c r="A1218" s="64" t="s">
        <v>1781</v>
      </c>
      <c r="B1218" s="64" t="s">
        <v>1886</v>
      </c>
      <c r="C1218" s="64">
        <v>0.13881867918156501</v>
      </c>
      <c r="D1218" s="64">
        <v>0.35303554158353101</v>
      </c>
    </row>
    <row r="1219" spans="1:4">
      <c r="A1219" s="64" t="s">
        <v>1781</v>
      </c>
      <c r="B1219" s="64" t="s">
        <v>1898</v>
      </c>
      <c r="C1219" s="64">
        <v>6.34356258609797E-2</v>
      </c>
      <c r="D1219" s="64">
        <v>0.35303554158353101</v>
      </c>
    </row>
    <row r="1220" spans="1:4">
      <c r="A1220" s="64" t="s">
        <v>1781</v>
      </c>
      <c r="B1220" s="64" t="s">
        <v>1914</v>
      </c>
      <c r="C1220" s="64">
        <v>7.8233369935141697E-2</v>
      </c>
      <c r="D1220" s="64">
        <v>0.35303554158353101</v>
      </c>
    </row>
    <row r="1221" spans="1:4">
      <c r="A1221" s="64" t="s">
        <v>1781</v>
      </c>
      <c r="B1221" s="64" t="s">
        <v>1887</v>
      </c>
      <c r="C1221" s="64">
        <v>0.13881867918156501</v>
      </c>
      <c r="D1221" s="64">
        <v>0.35303554158353101</v>
      </c>
    </row>
    <row r="1222" spans="1:4">
      <c r="A1222" s="64" t="s">
        <v>1781</v>
      </c>
      <c r="B1222" s="64" t="s">
        <v>1896</v>
      </c>
      <c r="C1222" s="64">
        <v>0.128506833089024</v>
      </c>
      <c r="D1222" s="64">
        <v>0.35303554158353101</v>
      </c>
    </row>
    <row r="1223" spans="1:4">
      <c r="A1223" s="64" t="s">
        <v>1781</v>
      </c>
      <c r="B1223" s="64" t="s">
        <v>1890</v>
      </c>
      <c r="C1223" s="64">
        <v>3.1418692792441402E-2</v>
      </c>
      <c r="D1223" s="64">
        <v>0.35303554158353101</v>
      </c>
    </row>
    <row r="1224" spans="1:4">
      <c r="A1224" s="64" t="s">
        <v>1781</v>
      </c>
      <c r="B1224" s="64" t="s">
        <v>1895</v>
      </c>
      <c r="C1224" s="64">
        <v>6.4128517375764596E-2</v>
      </c>
      <c r="D1224" s="64">
        <v>0.35303554158353101</v>
      </c>
    </row>
    <row r="1225" spans="1:4">
      <c r="A1225" s="64" t="s">
        <v>1781</v>
      </c>
      <c r="B1225" s="64" t="s">
        <v>1887</v>
      </c>
      <c r="C1225" s="64">
        <v>0.13881867918156501</v>
      </c>
      <c r="D1225" s="64">
        <v>0.35303554158353101</v>
      </c>
    </row>
    <row r="1226" spans="1:4">
      <c r="A1226" s="64" t="s">
        <v>1781</v>
      </c>
      <c r="B1226" s="64" t="s">
        <v>1881</v>
      </c>
      <c r="C1226" s="64">
        <v>4.7229818229111903E-2</v>
      </c>
      <c r="D1226" s="64">
        <v>0.35303554158353101</v>
      </c>
    </row>
    <row r="1227" spans="1:4">
      <c r="A1227" s="64" t="s">
        <v>1781</v>
      </c>
      <c r="B1227" s="64" t="s">
        <v>1934</v>
      </c>
      <c r="C1227" s="64">
        <v>0.140238374053271</v>
      </c>
      <c r="D1227" s="64">
        <v>0.35303554158353101</v>
      </c>
    </row>
    <row r="1228" spans="1:4">
      <c r="A1228" s="64" t="s">
        <v>1781</v>
      </c>
      <c r="B1228" s="64" t="s">
        <v>1892</v>
      </c>
      <c r="C1228" s="64">
        <v>9.0738526065350697E-2</v>
      </c>
      <c r="D1228" s="64">
        <v>0.35303554158353101</v>
      </c>
    </row>
    <row r="1229" spans="1:4">
      <c r="A1229" s="64" t="s">
        <v>1781</v>
      </c>
      <c r="B1229" s="64" t="s">
        <v>1890</v>
      </c>
      <c r="C1229" s="64">
        <v>3.1418692792441402E-2</v>
      </c>
      <c r="D1229" s="64">
        <v>0.35303554158353101</v>
      </c>
    </row>
    <row r="1230" spans="1:4">
      <c r="A1230" s="64" t="s">
        <v>1781</v>
      </c>
      <c r="B1230" s="64" t="s">
        <v>1900</v>
      </c>
      <c r="C1230" s="64">
        <v>6.4558346477977202E-2</v>
      </c>
      <c r="D1230" s="64">
        <v>0.35303554158353101</v>
      </c>
    </row>
    <row r="1231" spans="1:4">
      <c r="A1231" s="64" t="s">
        <v>1781</v>
      </c>
      <c r="B1231" s="64" t="s">
        <v>1894</v>
      </c>
      <c r="C1231" s="64">
        <v>0.36038360281755499</v>
      </c>
      <c r="D1231" s="64">
        <v>0.35303554158353101</v>
      </c>
    </row>
    <row r="1232" spans="1:4">
      <c r="A1232" s="64" t="s">
        <v>1781</v>
      </c>
      <c r="B1232" s="64" t="s">
        <v>1882</v>
      </c>
      <c r="C1232" s="64">
        <v>5.01424846005529E-2</v>
      </c>
      <c r="D1232" s="64">
        <v>0.35303554158353101</v>
      </c>
    </row>
    <row r="1233" spans="1:4">
      <c r="A1233" s="64" t="s">
        <v>1781</v>
      </c>
      <c r="B1233" s="64" t="s">
        <v>2033</v>
      </c>
      <c r="C1233" s="64">
        <v>0.39405798512534901</v>
      </c>
      <c r="D1233" s="64">
        <v>0.35303554158353101</v>
      </c>
    </row>
    <row r="1234" spans="1:4">
      <c r="A1234" s="64" t="s">
        <v>1781</v>
      </c>
      <c r="B1234" s="64" t="s">
        <v>1886</v>
      </c>
      <c r="C1234" s="64">
        <v>0.13881867918156501</v>
      </c>
      <c r="D1234" s="64">
        <v>0.35303554158353101</v>
      </c>
    </row>
    <row r="1235" spans="1:4">
      <c r="A1235" s="64" t="s">
        <v>1781</v>
      </c>
      <c r="B1235" s="64" t="s">
        <v>1890</v>
      </c>
      <c r="C1235" s="64">
        <v>3.1418692792441402E-2</v>
      </c>
      <c r="D1235" s="64">
        <v>0.35303554158353101</v>
      </c>
    </row>
    <row r="1236" spans="1:4">
      <c r="A1236" s="64" t="s">
        <v>1781</v>
      </c>
      <c r="B1236" s="64" t="s">
        <v>1914</v>
      </c>
      <c r="C1236" s="64">
        <v>7.8233369935141697E-2</v>
      </c>
      <c r="D1236" s="64">
        <v>0.35303554158353101</v>
      </c>
    </row>
    <row r="1237" spans="1:4">
      <c r="A1237" s="64" t="s">
        <v>1781</v>
      </c>
      <c r="B1237" s="64" t="s">
        <v>1900</v>
      </c>
      <c r="C1237" s="64">
        <v>6.4558346477977202E-2</v>
      </c>
      <c r="D1237" s="64">
        <v>0.35303554158353101</v>
      </c>
    </row>
    <row r="1238" spans="1:4">
      <c r="A1238" s="64" t="s">
        <v>1781</v>
      </c>
      <c r="B1238" s="64" t="s">
        <v>1893</v>
      </c>
      <c r="C1238" s="64">
        <v>5.7130500442659798E-2</v>
      </c>
      <c r="D1238" s="64">
        <v>0.35303554158353101</v>
      </c>
    </row>
    <row r="1239" spans="1:4">
      <c r="A1239" s="64" t="s">
        <v>1781</v>
      </c>
      <c r="B1239" s="64" t="s">
        <v>2038</v>
      </c>
      <c r="C1239" s="64">
        <v>0.47600761173894102</v>
      </c>
      <c r="D1239" s="64">
        <v>0.35303554158353101</v>
      </c>
    </row>
    <row r="1240" spans="1:4">
      <c r="A1240" s="64" t="s">
        <v>1781</v>
      </c>
      <c r="B1240" s="64" t="s">
        <v>1886</v>
      </c>
      <c r="C1240" s="64">
        <v>0.13881867918156501</v>
      </c>
      <c r="D1240" s="64">
        <v>0.35303554158353101</v>
      </c>
    </row>
    <row r="1241" spans="1:4">
      <c r="A1241" s="64" t="s">
        <v>1781</v>
      </c>
      <c r="B1241" s="64" t="s">
        <v>1908</v>
      </c>
      <c r="C1241" s="64">
        <v>0.30889386537952002</v>
      </c>
      <c r="D1241" s="64">
        <v>0.35303554158353101</v>
      </c>
    </row>
    <row r="1242" spans="1:4">
      <c r="A1242" s="64" t="s">
        <v>1781</v>
      </c>
      <c r="B1242" s="64" t="s">
        <v>2007</v>
      </c>
      <c r="C1242" s="64">
        <v>0.112790757239768</v>
      </c>
      <c r="D1242" s="64">
        <v>0.35303554158353101</v>
      </c>
    </row>
    <row r="1243" spans="1:4">
      <c r="A1243" s="64" t="s">
        <v>1781</v>
      </c>
      <c r="B1243" s="64" t="s">
        <v>1893</v>
      </c>
      <c r="C1243" s="64">
        <v>5.7130500442659798E-2</v>
      </c>
      <c r="D1243" s="64">
        <v>0.35303554158353101</v>
      </c>
    </row>
    <row r="1244" spans="1:4">
      <c r="A1244" s="64" t="s">
        <v>1781</v>
      </c>
      <c r="B1244" s="64" t="s">
        <v>1898</v>
      </c>
      <c r="C1244" s="64">
        <v>6.34356258609797E-2</v>
      </c>
      <c r="D1244" s="64">
        <v>0.35303554158353101</v>
      </c>
    </row>
    <row r="1245" spans="1:4">
      <c r="A1245" s="64" t="s">
        <v>1781</v>
      </c>
      <c r="B1245" s="64" t="s">
        <v>1962</v>
      </c>
      <c r="C1245" s="64">
        <v>8.5056705709469299E-2</v>
      </c>
      <c r="D1245" s="64">
        <v>0.35303554158353101</v>
      </c>
    </row>
    <row r="1246" spans="1:4">
      <c r="A1246" s="64" t="s">
        <v>1781</v>
      </c>
      <c r="B1246" s="64" t="s">
        <v>1898</v>
      </c>
      <c r="C1246" s="64">
        <v>6.34356258609797E-2</v>
      </c>
      <c r="D1246" s="64">
        <v>0.35303554158353101</v>
      </c>
    </row>
    <row r="1247" spans="1:4">
      <c r="A1247" s="64" t="s">
        <v>1781</v>
      </c>
      <c r="B1247" s="64" t="s">
        <v>1935</v>
      </c>
      <c r="C1247" s="64">
        <v>0.138098625910062</v>
      </c>
      <c r="D1247" s="64">
        <v>0.35303554158353101</v>
      </c>
    </row>
    <row r="1248" spans="1:4">
      <c r="A1248" s="64" t="s">
        <v>1781</v>
      </c>
      <c r="B1248" s="64" t="s">
        <v>1931</v>
      </c>
      <c r="C1248" s="64">
        <v>8.1722602454989995E-2</v>
      </c>
      <c r="D1248" s="64">
        <v>0.35303554158353101</v>
      </c>
    </row>
    <row r="1249" spans="1:4">
      <c r="A1249" s="64" t="s">
        <v>1781</v>
      </c>
      <c r="B1249" s="64" t="s">
        <v>1886</v>
      </c>
      <c r="C1249" s="64">
        <v>0.13881867918156501</v>
      </c>
      <c r="D1249" s="64">
        <v>0.35303554158353101</v>
      </c>
    </row>
    <row r="1250" spans="1:4">
      <c r="A1250" s="64" t="s">
        <v>1781</v>
      </c>
      <c r="B1250" s="64" t="s">
        <v>2036</v>
      </c>
      <c r="C1250" s="64">
        <v>0.48984239025771098</v>
      </c>
      <c r="D1250" s="64">
        <v>0.35303554158353101</v>
      </c>
    </row>
    <row r="1251" spans="1:4">
      <c r="A1251" s="64" t="s">
        <v>1781</v>
      </c>
      <c r="B1251" s="64" t="s">
        <v>1895</v>
      </c>
      <c r="C1251" s="64">
        <v>6.4128517375764596E-2</v>
      </c>
      <c r="D1251" s="64">
        <v>0.35303554158353101</v>
      </c>
    </row>
    <row r="1252" spans="1:4">
      <c r="A1252" s="64" t="s">
        <v>1781</v>
      </c>
      <c r="B1252" s="64" t="s">
        <v>1887</v>
      </c>
      <c r="C1252" s="64">
        <v>0.13881867918156501</v>
      </c>
      <c r="D1252" s="64">
        <v>0.35303554158353101</v>
      </c>
    </row>
    <row r="1253" spans="1:4">
      <c r="A1253" s="64" t="s">
        <v>1781</v>
      </c>
      <c r="B1253" s="64" t="s">
        <v>1887</v>
      </c>
      <c r="C1253" s="64">
        <v>0.13881867918156501</v>
      </c>
      <c r="D1253" s="64">
        <v>0.35303554158353101</v>
      </c>
    </row>
    <row r="1254" spans="1:4">
      <c r="A1254" s="64" t="s">
        <v>1781</v>
      </c>
      <c r="B1254" s="64" t="s">
        <v>2035</v>
      </c>
      <c r="C1254" s="64">
        <v>0.54819606217363703</v>
      </c>
      <c r="D1254" s="64">
        <v>0.35303554158353101</v>
      </c>
    </row>
    <row r="1255" spans="1:4">
      <c r="A1255" s="64" t="s">
        <v>1781</v>
      </c>
      <c r="B1255" s="64" t="s">
        <v>1886</v>
      </c>
      <c r="C1255" s="64">
        <v>0.13881867918156501</v>
      </c>
      <c r="D1255" s="64">
        <v>0.35303554158353101</v>
      </c>
    </row>
    <row r="1256" spans="1:4">
      <c r="A1256" s="64" t="s">
        <v>1781</v>
      </c>
      <c r="B1256" s="64" t="s">
        <v>1892</v>
      </c>
      <c r="C1256" s="64">
        <v>9.0738526065350697E-2</v>
      </c>
      <c r="D1256" s="64">
        <v>0.35303554158353101</v>
      </c>
    </row>
    <row r="1257" spans="1:4">
      <c r="A1257" s="64" t="s">
        <v>1781</v>
      </c>
      <c r="B1257" s="64" t="s">
        <v>1887</v>
      </c>
      <c r="C1257" s="64">
        <v>0.13881867918156501</v>
      </c>
      <c r="D1257" s="64">
        <v>0.35303554158353101</v>
      </c>
    </row>
    <row r="1258" spans="1:4">
      <c r="A1258" s="64" t="s">
        <v>1781</v>
      </c>
      <c r="B1258" s="64" t="s">
        <v>1901</v>
      </c>
      <c r="C1258" s="64">
        <v>0.18185432151186501</v>
      </c>
      <c r="D1258" s="64">
        <v>0.35303554158353101</v>
      </c>
    </row>
    <row r="1259" spans="1:4">
      <c r="A1259" s="64" t="s">
        <v>1781</v>
      </c>
      <c r="B1259" s="64" t="s">
        <v>1925</v>
      </c>
      <c r="C1259" s="64">
        <v>4.22052856303139E-2</v>
      </c>
      <c r="D1259" s="64">
        <v>0.35303554158353101</v>
      </c>
    </row>
    <row r="1260" spans="1:4">
      <c r="A1260" s="64" t="s">
        <v>1781</v>
      </c>
      <c r="B1260" s="64" t="s">
        <v>1884</v>
      </c>
      <c r="C1260" s="64">
        <v>2.0839116638159998E-2</v>
      </c>
      <c r="D1260" s="64">
        <v>0.35303554158353101</v>
      </c>
    </row>
    <row r="1261" spans="1:4">
      <c r="A1261" s="64" t="s">
        <v>1781</v>
      </c>
      <c r="B1261" s="64" t="s">
        <v>1928</v>
      </c>
      <c r="C1261" s="64">
        <v>7.8233369935141697E-2</v>
      </c>
      <c r="D1261" s="64">
        <v>0.35303554158353101</v>
      </c>
    </row>
    <row r="1262" spans="1:4">
      <c r="A1262" s="64" t="s">
        <v>1781</v>
      </c>
      <c r="B1262" s="64" t="s">
        <v>1890</v>
      </c>
      <c r="C1262" s="64">
        <v>3.1418692792441402E-2</v>
      </c>
      <c r="D1262" s="64">
        <v>0.35303554158353101</v>
      </c>
    </row>
    <row r="1263" spans="1:4">
      <c r="A1263" s="64" t="s">
        <v>1781</v>
      </c>
      <c r="B1263" s="64" t="s">
        <v>1896</v>
      </c>
      <c r="C1263" s="64">
        <v>0.128506833089024</v>
      </c>
      <c r="D1263" s="64">
        <v>0.35303554158353101</v>
      </c>
    </row>
    <row r="1264" spans="1:4">
      <c r="A1264" s="64" t="s">
        <v>1781</v>
      </c>
      <c r="B1264" s="64" t="s">
        <v>1885</v>
      </c>
      <c r="C1264" s="64">
        <v>0.49801231272754998</v>
      </c>
      <c r="D1264" s="64">
        <v>0.35303554158353101</v>
      </c>
    </row>
    <row r="1265" spans="1:4">
      <c r="A1265" s="64" t="s">
        <v>1781</v>
      </c>
      <c r="B1265" s="64" t="s">
        <v>1880</v>
      </c>
      <c r="C1265" s="64">
        <v>0.33546346045008402</v>
      </c>
      <c r="D1265" s="64">
        <v>0.35303554158353101</v>
      </c>
    </row>
    <row r="1266" spans="1:4">
      <c r="A1266" s="64" t="s">
        <v>1781</v>
      </c>
      <c r="B1266" s="64" t="s">
        <v>1895</v>
      </c>
      <c r="C1266" s="64">
        <v>6.4128517375764596E-2</v>
      </c>
      <c r="D1266" s="64">
        <v>0.35303554158353101</v>
      </c>
    </row>
    <row r="1267" spans="1:4">
      <c r="A1267" s="64" t="s">
        <v>1781</v>
      </c>
      <c r="B1267" s="64" t="s">
        <v>1902</v>
      </c>
      <c r="C1267" s="64">
        <v>3.2346327958257502E-2</v>
      </c>
      <c r="D1267" s="64">
        <v>0.35303554158353101</v>
      </c>
    </row>
    <row r="1268" spans="1:4">
      <c r="A1268" s="64" t="s">
        <v>1781</v>
      </c>
      <c r="B1268" s="64" t="s">
        <v>1914</v>
      </c>
      <c r="C1268" s="64">
        <v>7.8233369935141697E-2</v>
      </c>
      <c r="D1268" s="64">
        <v>0.35303554158353101</v>
      </c>
    </row>
    <row r="1269" spans="1:4">
      <c r="A1269" s="64" t="s">
        <v>1781</v>
      </c>
      <c r="B1269" s="64" t="s">
        <v>1905</v>
      </c>
      <c r="C1269" s="64">
        <v>0.16853731769899299</v>
      </c>
      <c r="D1269" s="64">
        <v>0.35303554158353101</v>
      </c>
    </row>
    <row r="1270" spans="1:4">
      <c r="A1270" s="64" t="s">
        <v>1781</v>
      </c>
      <c r="B1270" s="64" t="s">
        <v>1900</v>
      </c>
      <c r="C1270" s="64">
        <v>6.4558346477977202E-2</v>
      </c>
      <c r="D1270" s="64">
        <v>0.35303554158353101</v>
      </c>
    </row>
    <row r="1271" spans="1:4">
      <c r="A1271" s="64" t="s">
        <v>1781</v>
      </c>
      <c r="B1271" s="64" t="s">
        <v>1887</v>
      </c>
      <c r="C1271" s="64">
        <v>0.13881867918156501</v>
      </c>
      <c r="D1271" s="64">
        <v>0.35303554158353101</v>
      </c>
    </row>
    <row r="1272" spans="1:4">
      <c r="A1272" s="64" t="s">
        <v>1781</v>
      </c>
      <c r="B1272" s="64" t="s">
        <v>1934</v>
      </c>
      <c r="C1272" s="64">
        <v>0.140238374053271</v>
      </c>
      <c r="D1272" s="64">
        <v>0.35303554158353101</v>
      </c>
    </row>
    <row r="1273" spans="1:4">
      <c r="A1273" s="64" t="s">
        <v>1781</v>
      </c>
      <c r="B1273" s="64" t="s">
        <v>1906</v>
      </c>
      <c r="C1273" s="64">
        <v>1.6736876056764698E-2</v>
      </c>
      <c r="D1273" s="64">
        <v>0.35303554158353101</v>
      </c>
    </row>
    <row r="1274" spans="1:4">
      <c r="A1274" s="64" t="s">
        <v>1781</v>
      </c>
      <c r="B1274" s="64" t="s">
        <v>1901</v>
      </c>
      <c r="C1274" s="64">
        <v>0.18185432151186501</v>
      </c>
      <c r="D1274" s="64">
        <v>0.35303554158353101</v>
      </c>
    </row>
    <row r="1275" spans="1:4">
      <c r="A1275" s="64" t="s">
        <v>1781</v>
      </c>
      <c r="B1275" s="64" t="s">
        <v>1895</v>
      </c>
      <c r="C1275" s="64">
        <v>6.4128517375764596E-2</v>
      </c>
      <c r="D1275" s="64">
        <v>0.35303554158353101</v>
      </c>
    </row>
    <row r="1276" spans="1:4">
      <c r="A1276" s="64" t="s">
        <v>1781</v>
      </c>
      <c r="B1276" s="64" t="s">
        <v>1888</v>
      </c>
      <c r="C1276" s="64">
        <v>0.51677115519801797</v>
      </c>
      <c r="D1276" s="64">
        <v>0.35303554158353101</v>
      </c>
    </row>
    <row r="1277" spans="1:4">
      <c r="A1277" s="64" t="s">
        <v>1781</v>
      </c>
      <c r="B1277" s="64" t="s">
        <v>1895</v>
      </c>
      <c r="C1277" s="64">
        <v>6.4128517375764596E-2</v>
      </c>
      <c r="D1277" s="64">
        <v>0.35303554158353101</v>
      </c>
    </row>
    <row r="1278" spans="1:4">
      <c r="A1278" s="64" t="s">
        <v>1781</v>
      </c>
      <c r="B1278" s="64" t="s">
        <v>1882</v>
      </c>
      <c r="C1278" s="64">
        <v>5.01424846005529E-2</v>
      </c>
      <c r="D1278" s="64">
        <v>0.35303554158353101</v>
      </c>
    </row>
    <row r="1279" spans="1:4">
      <c r="A1279" s="64" t="s">
        <v>1781</v>
      </c>
      <c r="B1279" s="64" t="s">
        <v>1887</v>
      </c>
      <c r="C1279" s="64">
        <v>0.13881867918156501</v>
      </c>
      <c r="D1279" s="64">
        <v>0.35303554158353101</v>
      </c>
    </row>
    <row r="1280" spans="1:4">
      <c r="A1280" s="64" t="s">
        <v>1781</v>
      </c>
      <c r="B1280" s="64" t="s">
        <v>1891</v>
      </c>
      <c r="C1280" s="64">
        <v>0.441261495321773</v>
      </c>
      <c r="D1280" s="64">
        <v>0.35303554158353101</v>
      </c>
    </row>
    <row r="1281" spans="1:4">
      <c r="A1281" s="64" t="s">
        <v>1781</v>
      </c>
      <c r="B1281" s="64" t="s">
        <v>1907</v>
      </c>
      <c r="C1281" s="64">
        <v>0.120492527393288</v>
      </c>
      <c r="D1281" s="64">
        <v>0.35303554158353101</v>
      </c>
    </row>
    <row r="1282" spans="1:4">
      <c r="A1282" s="64" t="s">
        <v>1781</v>
      </c>
      <c r="B1282" s="64" t="s">
        <v>1904</v>
      </c>
      <c r="C1282" s="64">
        <v>4.8355315899533097E-2</v>
      </c>
      <c r="D1282" s="64">
        <v>0.35303554158353101</v>
      </c>
    </row>
    <row r="1283" spans="1:4">
      <c r="A1283" s="64" t="s">
        <v>1781</v>
      </c>
      <c r="B1283" s="64" t="s">
        <v>1890</v>
      </c>
      <c r="C1283" s="64">
        <v>3.1418692792441402E-2</v>
      </c>
      <c r="D1283" s="64">
        <v>0.35303554158353101</v>
      </c>
    </row>
    <row r="1284" spans="1:4">
      <c r="A1284" s="64" t="s">
        <v>1781</v>
      </c>
      <c r="B1284" s="64" t="s">
        <v>1895</v>
      </c>
      <c r="C1284" s="64">
        <v>6.4128517375764596E-2</v>
      </c>
      <c r="D1284" s="64">
        <v>0.35303554158353101</v>
      </c>
    </row>
    <row r="1285" spans="1:4">
      <c r="A1285" s="64" t="s">
        <v>1781</v>
      </c>
      <c r="B1285" s="64" t="s">
        <v>1936</v>
      </c>
      <c r="C1285" s="64">
        <v>7.0726612821458104E-2</v>
      </c>
      <c r="D1285" s="64">
        <v>0.35303554158353101</v>
      </c>
    </row>
    <row r="1286" spans="1:4">
      <c r="A1286" s="64" t="s">
        <v>2058</v>
      </c>
      <c r="B1286" s="64" t="s">
        <v>1895</v>
      </c>
      <c r="C1286" s="64">
        <v>6.4128517375764596E-2</v>
      </c>
      <c r="D1286" s="64">
        <v>0.138756369431461</v>
      </c>
    </row>
    <row r="1287" spans="1:4">
      <c r="A1287" s="64" t="s">
        <v>2058</v>
      </c>
      <c r="B1287" s="64" t="s">
        <v>1886</v>
      </c>
      <c r="C1287" s="64">
        <v>0.13881867918156501</v>
      </c>
      <c r="D1287" s="64">
        <v>0.138756369431461</v>
      </c>
    </row>
    <row r="1288" spans="1:4">
      <c r="A1288" s="64" t="s">
        <v>2058</v>
      </c>
      <c r="B1288" s="64" t="s">
        <v>1898</v>
      </c>
      <c r="C1288" s="64">
        <v>6.34356258609797E-2</v>
      </c>
      <c r="D1288" s="64">
        <v>0.138756369431461</v>
      </c>
    </row>
    <row r="1289" spans="1:4">
      <c r="A1289" s="64" t="s">
        <v>2058</v>
      </c>
      <c r="B1289" s="64" t="s">
        <v>1914</v>
      </c>
      <c r="C1289" s="64">
        <v>7.8233369935141697E-2</v>
      </c>
      <c r="D1289" s="64">
        <v>0.138756369431461</v>
      </c>
    </row>
    <row r="1290" spans="1:4">
      <c r="A1290" s="64" t="s">
        <v>2058</v>
      </c>
      <c r="B1290" s="64" t="s">
        <v>1892</v>
      </c>
      <c r="C1290" s="64">
        <v>9.0738526065350697E-2</v>
      </c>
      <c r="D1290" s="64">
        <v>0.138756369431461</v>
      </c>
    </row>
    <row r="1291" spans="1:4">
      <c r="A1291" s="64" t="s">
        <v>2058</v>
      </c>
      <c r="B1291" s="64" t="s">
        <v>1900</v>
      </c>
      <c r="C1291" s="64">
        <v>6.4558346477977202E-2</v>
      </c>
      <c r="D1291" s="64">
        <v>0.138756369431461</v>
      </c>
    </row>
    <row r="1292" spans="1:4">
      <c r="A1292" s="64" t="s">
        <v>2058</v>
      </c>
      <c r="B1292" s="64" t="s">
        <v>1890</v>
      </c>
      <c r="C1292" s="64">
        <v>3.1418692792441402E-2</v>
      </c>
      <c r="D1292" s="64">
        <v>0.138756369431461</v>
      </c>
    </row>
    <row r="1293" spans="1:4">
      <c r="A1293" s="64" t="s">
        <v>2058</v>
      </c>
      <c r="B1293" s="64" t="s">
        <v>1887</v>
      </c>
      <c r="C1293" s="64">
        <v>0.13881867918156501</v>
      </c>
      <c r="D1293" s="64">
        <v>0.138756369431461</v>
      </c>
    </row>
    <row r="1294" spans="1:4">
      <c r="A1294" s="64" t="s">
        <v>2058</v>
      </c>
      <c r="B1294" s="64" t="s">
        <v>1882</v>
      </c>
      <c r="C1294" s="64">
        <v>5.01424846005529E-2</v>
      </c>
      <c r="D1294" s="64">
        <v>0.138756369431461</v>
      </c>
    </row>
    <row r="1295" spans="1:4">
      <c r="A1295" s="64" t="s">
        <v>2058</v>
      </c>
      <c r="B1295" s="64" t="s">
        <v>1887</v>
      </c>
      <c r="C1295" s="64">
        <v>0.13881867918156501</v>
      </c>
      <c r="D1295" s="64">
        <v>0.138756369431461</v>
      </c>
    </row>
    <row r="1296" spans="1:4">
      <c r="A1296" s="64" t="s">
        <v>2059</v>
      </c>
      <c r="B1296" s="64" t="s">
        <v>1998</v>
      </c>
      <c r="C1296" s="64">
        <v>0.51395869770643798</v>
      </c>
      <c r="D1296" s="64">
        <v>0.42532554316822002</v>
      </c>
    </row>
    <row r="1297" spans="1:4">
      <c r="A1297" s="64" t="s">
        <v>2059</v>
      </c>
      <c r="B1297" s="64" t="s">
        <v>1832</v>
      </c>
      <c r="C1297" s="64">
        <v>0.503840565867538</v>
      </c>
      <c r="D1297" s="64">
        <v>0.42532554316822002</v>
      </c>
    </row>
    <row r="1298" spans="1:4">
      <c r="A1298" s="64" t="s">
        <v>2059</v>
      </c>
      <c r="B1298" s="64" t="s">
        <v>1845</v>
      </c>
      <c r="C1298" s="64">
        <v>0.46624804422823501</v>
      </c>
      <c r="D1298" s="64">
        <v>0.42532554316822002</v>
      </c>
    </row>
    <row r="1299" spans="1:4">
      <c r="A1299" s="64" t="s">
        <v>2059</v>
      </c>
      <c r="B1299" s="64" t="s">
        <v>1864</v>
      </c>
      <c r="C1299" s="64">
        <v>0.65348782318165199</v>
      </c>
      <c r="D1299" s="64">
        <v>0.42532554316822002</v>
      </c>
    </row>
    <row r="1300" spans="1:4">
      <c r="A1300" s="64" t="s">
        <v>2060</v>
      </c>
      <c r="B1300" s="64" t="s">
        <v>1914</v>
      </c>
      <c r="C1300" s="64">
        <v>7.8233369935141697E-2</v>
      </c>
      <c r="D1300" s="64">
        <v>0.29431675971617799</v>
      </c>
    </row>
    <row r="1301" spans="1:4">
      <c r="A1301" s="64" t="s">
        <v>2060</v>
      </c>
      <c r="B1301" s="64" t="s">
        <v>1931</v>
      </c>
      <c r="C1301" s="64">
        <v>8.1722602454989995E-2</v>
      </c>
      <c r="D1301" s="64">
        <v>0.29431675971617799</v>
      </c>
    </row>
    <row r="1302" spans="1:4">
      <c r="A1302" s="64" t="s">
        <v>2060</v>
      </c>
      <c r="B1302" s="64" t="s">
        <v>1886</v>
      </c>
      <c r="C1302" s="64">
        <v>0.13881867918156501</v>
      </c>
      <c r="D1302" s="64">
        <v>0.29431675971617799</v>
      </c>
    </row>
    <row r="1303" spans="1:4">
      <c r="A1303" s="64" t="s">
        <v>2060</v>
      </c>
      <c r="B1303" s="64" t="s">
        <v>1904</v>
      </c>
      <c r="C1303" s="64">
        <v>4.8355315899533097E-2</v>
      </c>
      <c r="D1303" s="64">
        <v>0.29431675971617799</v>
      </c>
    </row>
    <row r="1304" spans="1:4">
      <c r="A1304" s="64" t="s">
        <v>2060</v>
      </c>
      <c r="B1304" s="64" t="s">
        <v>1929</v>
      </c>
      <c r="C1304" s="64">
        <v>9.7083201860113696E-2</v>
      </c>
      <c r="D1304" s="64">
        <v>0.29431675971617799</v>
      </c>
    </row>
    <row r="1305" spans="1:4">
      <c r="A1305" s="64" t="s">
        <v>2060</v>
      </c>
      <c r="B1305" s="64" t="s">
        <v>1905</v>
      </c>
      <c r="C1305" s="64">
        <v>0.16853731769899299</v>
      </c>
      <c r="D1305" s="64">
        <v>0.29431675971617799</v>
      </c>
    </row>
    <row r="1306" spans="1:4">
      <c r="A1306" s="64" t="s">
        <v>2060</v>
      </c>
      <c r="B1306" s="64" t="s">
        <v>2031</v>
      </c>
      <c r="C1306" s="64">
        <v>5.01424846005529E-2</v>
      </c>
      <c r="D1306" s="64">
        <v>0.29431675971617799</v>
      </c>
    </row>
    <row r="1307" spans="1:4">
      <c r="A1307" s="64" t="s">
        <v>2060</v>
      </c>
      <c r="B1307" s="64" t="s">
        <v>1882</v>
      </c>
      <c r="C1307" s="64">
        <v>5.01424846005529E-2</v>
      </c>
      <c r="D1307" s="64">
        <v>0.29431675971617799</v>
      </c>
    </row>
    <row r="1308" spans="1:4">
      <c r="A1308" s="64" t="s">
        <v>2060</v>
      </c>
      <c r="B1308" s="64" t="s">
        <v>1934</v>
      </c>
      <c r="C1308" s="64">
        <v>0.140238374053271</v>
      </c>
      <c r="D1308" s="64">
        <v>0.29431675971617799</v>
      </c>
    </row>
    <row r="1309" spans="1:4">
      <c r="A1309" s="64" t="s">
        <v>2060</v>
      </c>
      <c r="B1309" s="64" t="s">
        <v>1904</v>
      </c>
      <c r="C1309" s="64">
        <v>4.8355315899533097E-2</v>
      </c>
      <c r="D1309" s="64">
        <v>0.29431675971617799</v>
      </c>
    </row>
    <row r="1310" spans="1:4">
      <c r="A1310" s="64" t="s">
        <v>2060</v>
      </c>
      <c r="B1310" s="64" t="s">
        <v>1890</v>
      </c>
      <c r="C1310" s="64">
        <v>3.1418692792441402E-2</v>
      </c>
      <c r="D1310" s="64">
        <v>0.29431675971617799</v>
      </c>
    </row>
    <row r="1311" spans="1:4">
      <c r="A1311" s="64" t="s">
        <v>2060</v>
      </c>
      <c r="B1311" s="64" t="s">
        <v>1887</v>
      </c>
      <c r="C1311" s="64">
        <v>0.13881867918156501</v>
      </c>
      <c r="D1311" s="64">
        <v>0.29431675971617799</v>
      </c>
    </row>
    <row r="1312" spans="1:4">
      <c r="A1312" s="64" t="s">
        <v>2060</v>
      </c>
      <c r="B1312" s="64" t="s">
        <v>1895</v>
      </c>
      <c r="C1312" s="64">
        <v>6.4128517375764596E-2</v>
      </c>
      <c r="D1312" s="64">
        <v>0.29431675971617799</v>
      </c>
    </row>
    <row r="1313" spans="1:4">
      <c r="A1313" s="64" t="s">
        <v>2060</v>
      </c>
      <c r="B1313" s="64" t="s">
        <v>1893</v>
      </c>
      <c r="C1313" s="64">
        <v>5.7130500442659798E-2</v>
      </c>
      <c r="D1313" s="64">
        <v>0.29431675971617799</v>
      </c>
    </row>
    <row r="1314" spans="1:4">
      <c r="A1314" s="64" t="s">
        <v>2060</v>
      </c>
      <c r="B1314" s="64" t="s">
        <v>1890</v>
      </c>
      <c r="C1314" s="64">
        <v>3.1418692792441402E-2</v>
      </c>
      <c r="D1314" s="64">
        <v>0.29431675971617799</v>
      </c>
    </row>
    <row r="1315" spans="1:4">
      <c r="A1315" s="64" t="s">
        <v>2060</v>
      </c>
      <c r="B1315" s="64" t="s">
        <v>1901</v>
      </c>
      <c r="C1315" s="64">
        <v>0.18185432151186501</v>
      </c>
      <c r="D1315" s="64">
        <v>0.29431675971617799</v>
      </c>
    </row>
    <row r="1316" spans="1:4">
      <c r="A1316" s="64" t="s">
        <v>2060</v>
      </c>
      <c r="B1316" s="64" t="s">
        <v>1884</v>
      </c>
      <c r="C1316" s="64">
        <v>2.0839116638159998E-2</v>
      </c>
      <c r="D1316" s="64">
        <v>0.29431675971617799</v>
      </c>
    </row>
    <row r="1317" spans="1:4">
      <c r="A1317" s="64" t="s">
        <v>2060</v>
      </c>
      <c r="B1317" s="64" t="s">
        <v>1892</v>
      </c>
      <c r="C1317" s="64">
        <v>9.0738526065350697E-2</v>
      </c>
      <c r="D1317" s="64">
        <v>0.29431675971617799</v>
      </c>
    </row>
    <row r="1318" spans="1:4">
      <c r="A1318" s="64" t="s">
        <v>2060</v>
      </c>
      <c r="B1318" s="64" t="s">
        <v>1906</v>
      </c>
      <c r="C1318" s="64">
        <v>1.6736876056764698E-2</v>
      </c>
      <c r="D1318" s="64">
        <v>0.29431675971617799</v>
      </c>
    </row>
    <row r="1319" spans="1:4">
      <c r="A1319" s="64" t="s">
        <v>2060</v>
      </c>
      <c r="B1319" s="64" t="s">
        <v>1896</v>
      </c>
      <c r="C1319" s="64">
        <v>0.128506833089024</v>
      </c>
      <c r="D1319" s="64">
        <v>0.29431675971617799</v>
      </c>
    </row>
    <row r="1320" spans="1:4">
      <c r="A1320" s="64" t="s">
        <v>2060</v>
      </c>
      <c r="B1320" s="64" t="s">
        <v>1927</v>
      </c>
      <c r="C1320" s="64">
        <v>0.138098625910062</v>
      </c>
      <c r="D1320" s="64">
        <v>0.29431675971617799</v>
      </c>
    </row>
    <row r="1321" spans="1:4">
      <c r="A1321" s="64" t="s">
        <v>2060</v>
      </c>
      <c r="B1321" s="64" t="s">
        <v>1907</v>
      </c>
      <c r="C1321" s="64">
        <v>0.120492527393288</v>
      </c>
      <c r="D1321" s="64">
        <v>0.29431675971617799</v>
      </c>
    </row>
    <row r="1322" spans="1:4">
      <c r="A1322" s="64" t="s">
        <v>2060</v>
      </c>
      <c r="B1322" s="64" t="s">
        <v>1895</v>
      </c>
      <c r="C1322" s="64">
        <v>6.4128517375764596E-2</v>
      </c>
      <c r="D1322" s="64">
        <v>0.29431675971617799</v>
      </c>
    </row>
    <row r="1323" spans="1:4">
      <c r="A1323" s="64" t="s">
        <v>2060</v>
      </c>
      <c r="B1323" s="64" t="s">
        <v>1943</v>
      </c>
      <c r="C1323" s="64">
        <v>2.6529074679893301E-2</v>
      </c>
      <c r="D1323" s="64">
        <v>0.29431675971617799</v>
      </c>
    </row>
    <row r="1324" spans="1:4">
      <c r="A1324" s="64" t="s">
        <v>2060</v>
      </c>
      <c r="B1324" s="64" t="s">
        <v>1902</v>
      </c>
      <c r="C1324" s="64">
        <v>3.2346327958257502E-2</v>
      </c>
      <c r="D1324" s="64">
        <v>0.29431675971617799</v>
      </c>
    </row>
    <row r="1325" spans="1:4">
      <c r="A1325" s="64" t="s">
        <v>2060</v>
      </c>
      <c r="B1325" s="64" t="s">
        <v>1933</v>
      </c>
      <c r="C1325" s="64">
        <v>4.5232953762170203E-3</v>
      </c>
      <c r="D1325" s="64">
        <v>0.29431675971617799</v>
      </c>
    </row>
    <row r="1326" spans="1:4">
      <c r="A1326" s="64" t="s">
        <v>2060</v>
      </c>
      <c r="B1326" s="64" t="s">
        <v>1898</v>
      </c>
      <c r="C1326" s="64">
        <v>6.34356258609797E-2</v>
      </c>
      <c r="D1326" s="64">
        <v>0.29431675971617799</v>
      </c>
    </row>
    <row r="1327" spans="1:4">
      <c r="A1327" s="64" t="s">
        <v>2060</v>
      </c>
      <c r="B1327" s="64" t="s">
        <v>1887</v>
      </c>
      <c r="C1327" s="64">
        <v>0.13881867918156501</v>
      </c>
      <c r="D1327" s="64">
        <v>0.29431675971617799</v>
      </c>
    </row>
    <row r="1328" spans="1:4">
      <c r="A1328" s="64" t="s">
        <v>2060</v>
      </c>
      <c r="B1328" s="64" t="s">
        <v>2007</v>
      </c>
      <c r="C1328" s="64">
        <v>0.112790757239768</v>
      </c>
      <c r="D1328" s="64">
        <v>0.29431675971617799</v>
      </c>
    </row>
    <row r="1329" spans="1:4">
      <c r="A1329" s="64" t="s">
        <v>2060</v>
      </c>
      <c r="B1329" s="64" t="s">
        <v>1881</v>
      </c>
      <c r="C1329" s="64">
        <v>4.7229818229111903E-2</v>
      </c>
      <c r="D1329" s="64">
        <v>0.29431675971617799</v>
      </c>
    </row>
    <row r="1330" spans="1:4">
      <c r="A1330" s="64" t="s">
        <v>2060</v>
      </c>
      <c r="B1330" s="64" t="s">
        <v>1893</v>
      </c>
      <c r="C1330" s="64">
        <v>5.7130500442659798E-2</v>
      </c>
      <c r="D1330" s="64">
        <v>0.29431675971617799</v>
      </c>
    </row>
    <row r="1331" spans="1:4">
      <c r="A1331" s="64" t="s">
        <v>2060</v>
      </c>
      <c r="B1331" s="64" t="s">
        <v>1926</v>
      </c>
      <c r="C1331" s="64">
        <v>8.64940287544958E-2</v>
      </c>
      <c r="D1331" s="64">
        <v>0.29431675971617799</v>
      </c>
    </row>
    <row r="1332" spans="1:4">
      <c r="A1332" s="64" t="s">
        <v>2060</v>
      </c>
      <c r="B1332" s="64" t="s">
        <v>1898</v>
      </c>
      <c r="C1332" s="64">
        <v>6.34356258609797E-2</v>
      </c>
      <c r="D1332" s="64">
        <v>0.29431675971617799</v>
      </c>
    </row>
    <row r="1333" spans="1:4">
      <c r="A1333" s="64" t="s">
        <v>1786</v>
      </c>
      <c r="B1333" s="64" t="s">
        <v>2020</v>
      </c>
      <c r="C1333" s="64">
        <v>0.77422984331079803</v>
      </c>
      <c r="D1333" s="64">
        <v>0.25710311052399498</v>
      </c>
    </row>
    <row r="1334" spans="1:4">
      <c r="A1334" s="64" t="s">
        <v>1786</v>
      </c>
      <c r="B1334" s="64" t="s">
        <v>1906</v>
      </c>
      <c r="C1334" s="64">
        <v>1.6736876056764698E-2</v>
      </c>
      <c r="D1334" s="64">
        <v>0.25710311052399498</v>
      </c>
    </row>
    <row r="1335" spans="1:4">
      <c r="A1335" s="64" t="s">
        <v>1786</v>
      </c>
      <c r="B1335" s="64" t="s">
        <v>1895</v>
      </c>
      <c r="C1335" s="64">
        <v>6.4128517375764596E-2</v>
      </c>
      <c r="D1335" s="64">
        <v>0.25710311052399498</v>
      </c>
    </row>
    <row r="1336" spans="1:4">
      <c r="A1336" s="64" t="s">
        <v>1786</v>
      </c>
      <c r="B1336" s="64" t="s">
        <v>1931</v>
      </c>
      <c r="C1336" s="64">
        <v>8.1722602454989995E-2</v>
      </c>
      <c r="D1336" s="64">
        <v>0.25710311052399498</v>
      </c>
    </row>
    <row r="1337" spans="1:4">
      <c r="A1337" s="64" t="s">
        <v>1786</v>
      </c>
      <c r="B1337" s="64" t="s">
        <v>1914</v>
      </c>
      <c r="C1337" s="64">
        <v>7.8233369935141697E-2</v>
      </c>
      <c r="D1337" s="64">
        <v>0.25710311052399498</v>
      </c>
    </row>
    <row r="1338" spans="1:4">
      <c r="A1338" s="64" t="s">
        <v>1786</v>
      </c>
      <c r="B1338" s="64" t="s">
        <v>1900</v>
      </c>
      <c r="C1338" s="64">
        <v>6.4558346477977202E-2</v>
      </c>
      <c r="D1338" s="64">
        <v>0.25710311052399498</v>
      </c>
    </row>
    <row r="1339" spans="1:4">
      <c r="A1339" s="64" t="s">
        <v>1786</v>
      </c>
      <c r="B1339" s="64" t="s">
        <v>1887</v>
      </c>
      <c r="C1339" s="64">
        <v>0.13881867918156501</v>
      </c>
      <c r="D1339" s="64">
        <v>0.25710311052399498</v>
      </c>
    </row>
    <row r="1340" spans="1:4">
      <c r="A1340" s="64" t="s">
        <v>1786</v>
      </c>
      <c r="B1340" s="64" t="s">
        <v>1895</v>
      </c>
      <c r="C1340" s="64">
        <v>6.4128517375764596E-2</v>
      </c>
      <c r="D1340" s="64">
        <v>0.25710311052399498</v>
      </c>
    </row>
    <row r="1341" spans="1:4">
      <c r="A1341" s="64" t="s">
        <v>1786</v>
      </c>
      <c r="B1341" s="64" t="s">
        <v>1901</v>
      </c>
      <c r="C1341" s="64">
        <v>0.18185432151186501</v>
      </c>
      <c r="D1341" s="64">
        <v>0.25710311052399498</v>
      </c>
    </row>
    <row r="1342" spans="1:4">
      <c r="A1342" s="64" t="s">
        <v>1786</v>
      </c>
      <c r="B1342" s="64" t="s">
        <v>1887</v>
      </c>
      <c r="C1342" s="64">
        <v>0.13881867918156501</v>
      </c>
      <c r="D1342" s="64">
        <v>0.25710311052399498</v>
      </c>
    </row>
    <row r="1343" spans="1:4">
      <c r="A1343" s="64" t="s">
        <v>1786</v>
      </c>
      <c r="B1343" s="64" t="s">
        <v>1882</v>
      </c>
      <c r="C1343" s="64">
        <v>5.01424846005529E-2</v>
      </c>
      <c r="D1343" s="64">
        <v>0.25710311052399498</v>
      </c>
    </row>
    <row r="1344" spans="1:4">
      <c r="A1344" s="64" t="s">
        <v>1786</v>
      </c>
      <c r="B1344" s="64" t="s">
        <v>1893</v>
      </c>
      <c r="C1344" s="64">
        <v>5.7130500442659798E-2</v>
      </c>
      <c r="D1344" s="64">
        <v>0.25710311052399498</v>
      </c>
    </row>
    <row r="1345" spans="1:4">
      <c r="A1345" s="64" t="s">
        <v>1786</v>
      </c>
      <c r="B1345" s="64" t="s">
        <v>1895</v>
      </c>
      <c r="C1345" s="64">
        <v>6.4128517375764596E-2</v>
      </c>
      <c r="D1345" s="64">
        <v>0.25710311052399498</v>
      </c>
    </row>
    <row r="1346" spans="1:4">
      <c r="A1346" s="64" t="s">
        <v>1786</v>
      </c>
      <c r="B1346" s="64" t="s">
        <v>1910</v>
      </c>
      <c r="C1346" s="64">
        <v>1.0394651444964599E-2</v>
      </c>
      <c r="D1346" s="64">
        <v>0.25710311052399498</v>
      </c>
    </row>
    <row r="1347" spans="1:4">
      <c r="A1347" s="64" t="s">
        <v>1786</v>
      </c>
      <c r="B1347" s="64" t="s">
        <v>1886</v>
      </c>
      <c r="C1347" s="64">
        <v>0.13881867918156501</v>
      </c>
      <c r="D1347" s="64">
        <v>0.25710311052399498</v>
      </c>
    </row>
    <row r="1348" spans="1:4">
      <c r="A1348" s="64" t="s">
        <v>1786</v>
      </c>
      <c r="B1348" s="64" t="s">
        <v>1900</v>
      </c>
      <c r="C1348" s="64">
        <v>6.4558346477977202E-2</v>
      </c>
      <c r="D1348" s="64">
        <v>0.25710311052399498</v>
      </c>
    </row>
    <row r="1349" spans="1:4">
      <c r="A1349" s="64" t="s">
        <v>1786</v>
      </c>
      <c r="B1349" s="64" t="s">
        <v>1890</v>
      </c>
      <c r="C1349" s="64">
        <v>3.1418692792441402E-2</v>
      </c>
      <c r="D1349" s="64">
        <v>0.25710311052399498</v>
      </c>
    </row>
    <row r="1350" spans="1:4">
      <c r="A1350" s="64" t="s">
        <v>1786</v>
      </c>
      <c r="B1350" s="64" t="s">
        <v>1881</v>
      </c>
      <c r="C1350" s="64">
        <v>4.7229818229111903E-2</v>
      </c>
      <c r="D1350" s="64">
        <v>0.25710311052399498</v>
      </c>
    </row>
    <row r="1351" spans="1:4">
      <c r="A1351" s="64" t="s">
        <v>1786</v>
      </c>
      <c r="B1351" s="64" t="s">
        <v>2019</v>
      </c>
      <c r="C1351" s="64">
        <v>0.48644176374116099</v>
      </c>
      <c r="D1351" s="64">
        <v>0.25710311052399498</v>
      </c>
    </row>
    <row r="1352" spans="1:4">
      <c r="A1352" s="64" t="s">
        <v>1786</v>
      </c>
      <c r="B1352" s="64" t="s">
        <v>1904</v>
      </c>
      <c r="C1352" s="64">
        <v>4.8355315899533097E-2</v>
      </c>
      <c r="D1352" s="64">
        <v>0.25710311052399498</v>
      </c>
    </row>
    <row r="1353" spans="1:4">
      <c r="A1353" s="64" t="s">
        <v>1786</v>
      </c>
      <c r="B1353" s="64" t="s">
        <v>2021</v>
      </c>
      <c r="C1353" s="64">
        <v>0.49909792651200502</v>
      </c>
      <c r="D1353" s="64">
        <v>0.25710311052399498</v>
      </c>
    </row>
    <row r="1354" spans="1:4">
      <c r="A1354" s="64" t="s">
        <v>1786</v>
      </c>
      <c r="B1354" s="64" t="s">
        <v>1886</v>
      </c>
      <c r="C1354" s="64">
        <v>0.13881867918156501</v>
      </c>
      <c r="D1354" s="64">
        <v>0.25710311052399498</v>
      </c>
    </row>
    <row r="1355" spans="1:4">
      <c r="A1355" s="64" t="s">
        <v>1786</v>
      </c>
      <c r="B1355" s="64" t="s">
        <v>2026</v>
      </c>
      <c r="C1355" s="64">
        <v>0.50569936275365701</v>
      </c>
      <c r="D1355" s="64">
        <v>0.25710311052399498</v>
      </c>
    </row>
    <row r="1356" spans="1:4">
      <c r="A1356" s="64" t="s">
        <v>1786</v>
      </c>
      <c r="B1356" s="64" t="s">
        <v>1892</v>
      </c>
      <c r="C1356" s="64">
        <v>9.0738526065350697E-2</v>
      </c>
      <c r="D1356" s="64">
        <v>0.25710311052399498</v>
      </c>
    </row>
    <row r="1357" spans="1:4">
      <c r="A1357" s="64" t="s">
        <v>1786</v>
      </c>
      <c r="B1357" s="64" t="s">
        <v>1887</v>
      </c>
      <c r="C1357" s="64">
        <v>0.13881867918156501</v>
      </c>
      <c r="D1357" s="64">
        <v>0.25710311052399498</v>
      </c>
    </row>
    <row r="1358" spans="1:4">
      <c r="A1358" s="64" t="s">
        <v>1786</v>
      </c>
      <c r="B1358" s="64" t="s">
        <v>1896</v>
      </c>
      <c r="C1358" s="64">
        <v>0.128506833089024</v>
      </c>
      <c r="D1358" s="64">
        <v>0.25710311052399498</v>
      </c>
    </row>
    <row r="1359" spans="1:4">
      <c r="A1359" s="64" t="s">
        <v>1786</v>
      </c>
      <c r="B1359" s="64" t="s">
        <v>1904</v>
      </c>
      <c r="C1359" s="64">
        <v>4.8355315899533097E-2</v>
      </c>
      <c r="D1359" s="64">
        <v>0.25710311052399498</v>
      </c>
    </row>
    <row r="1360" spans="1:4">
      <c r="A1360" s="64" t="s">
        <v>1786</v>
      </c>
      <c r="B1360" s="64" t="s">
        <v>1907</v>
      </c>
      <c r="C1360" s="64">
        <v>0.120492527393288</v>
      </c>
      <c r="D1360" s="64">
        <v>0.25710311052399498</v>
      </c>
    </row>
    <row r="1361" spans="1:4">
      <c r="A1361" s="64" t="s">
        <v>1786</v>
      </c>
      <c r="B1361" s="64" t="s">
        <v>1898</v>
      </c>
      <c r="C1361" s="64">
        <v>6.34356258609797E-2</v>
      </c>
      <c r="D1361" s="64">
        <v>0.25710311052399498</v>
      </c>
    </row>
    <row r="1362" spans="1:4">
      <c r="A1362" s="64" t="s">
        <v>1786</v>
      </c>
      <c r="B1362" s="64" t="s">
        <v>1898</v>
      </c>
      <c r="C1362" s="64">
        <v>6.34356258609797E-2</v>
      </c>
      <c r="D1362" s="64">
        <v>0.25710311052399498</v>
      </c>
    </row>
    <row r="1363" spans="1:4">
      <c r="A1363" s="64" t="s">
        <v>1786</v>
      </c>
      <c r="B1363" s="64" t="s">
        <v>1884</v>
      </c>
      <c r="C1363" s="64">
        <v>2.0839116638159998E-2</v>
      </c>
      <c r="D1363" s="64">
        <v>0.25710311052399498</v>
      </c>
    </row>
    <row r="1364" spans="1:4">
      <c r="A1364" s="64" t="s">
        <v>1786</v>
      </c>
      <c r="B1364" s="64" t="s">
        <v>1912</v>
      </c>
      <c r="C1364" s="64">
        <v>2.48014365411592E-2</v>
      </c>
      <c r="D1364" s="64">
        <v>0.25710311052399498</v>
      </c>
    </row>
    <row r="1365" spans="1:4">
      <c r="A1365" s="64" t="s">
        <v>1786</v>
      </c>
      <c r="B1365" s="64" t="s">
        <v>1911</v>
      </c>
      <c r="C1365" s="64">
        <v>0.15289076536098101</v>
      </c>
      <c r="D1365" s="64">
        <v>0.25710311052399498</v>
      </c>
    </row>
    <row r="1366" spans="1:4">
      <c r="A1366" s="64" t="s">
        <v>1786</v>
      </c>
      <c r="B1366" s="64" t="s">
        <v>1886</v>
      </c>
      <c r="C1366" s="64">
        <v>0.13881867918156501</v>
      </c>
      <c r="D1366" s="64">
        <v>0.25710311052399498</v>
      </c>
    </row>
    <row r="1367" spans="1:4">
      <c r="A1367" s="64" t="s">
        <v>1786</v>
      </c>
      <c r="B1367" s="64" t="s">
        <v>1986</v>
      </c>
      <c r="C1367" s="64">
        <v>0.471992765272435</v>
      </c>
      <c r="D1367" s="64">
        <v>0.25710311052399498</v>
      </c>
    </row>
    <row r="1368" spans="1:4">
      <c r="A1368" s="64" t="s">
        <v>1786</v>
      </c>
      <c r="B1368" s="64" t="s">
        <v>1905</v>
      </c>
      <c r="C1368" s="64">
        <v>0.16853731769899299</v>
      </c>
      <c r="D1368" s="64">
        <v>0.25710311052399498</v>
      </c>
    </row>
    <row r="1369" spans="1:4">
      <c r="A1369" s="64" t="s">
        <v>1786</v>
      </c>
      <c r="B1369" s="64" t="s">
        <v>1902</v>
      </c>
      <c r="C1369" s="64">
        <v>3.2346327958257502E-2</v>
      </c>
      <c r="D1369" s="64">
        <v>0.25710311052399498</v>
      </c>
    </row>
    <row r="1370" spans="1:4">
      <c r="A1370" s="64" t="s">
        <v>1786</v>
      </c>
      <c r="B1370" s="64" t="s">
        <v>1887</v>
      </c>
      <c r="C1370" s="64">
        <v>0.13881867918156501</v>
      </c>
      <c r="D1370" s="64">
        <v>0.25710311052399498</v>
      </c>
    </row>
    <row r="1371" spans="1:4">
      <c r="A1371" s="64" t="s">
        <v>1786</v>
      </c>
      <c r="B1371" s="64" t="s">
        <v>1904</v>
      </c>
      <c r="C1371" s="64">
        <v>4.8355315899533097E-2</v>
      </c>
      <c r="D1371" s="64">
        <v>0.25710311052399498</v>
      </c>
    </row>
    <row r="1372" spans="1:4">
      <c r="A1372" s="64" t="s">
        <v>1786</v>
      </c>
      <c r="B1372" s="64" t="s">
        <v>1979</v>
      </c>
      <c r="C1372" s="64">
        <v>0.53280614882347899</v>
      </c>
      <c r="D1372" s="64">
        <v>0.25710311052399498</v>
      </c>
    </row>
    <row r="1373" spans="1:4">
      <c r="A1373" s="64" t="s">
        <v>1786</v>
      </c>
      <c r="B1373" s="64" t="s">
        <v>1886</v>
      </c>
      <c r="C1373" s="64">
        <v>0.13881867918156501</v>
      </c>
      <c r="D1373" s="64">
        <v>0.25710311052399498</v>
      </c>
    </row>
    <row r="1374" spans="1:4">
      <c r="A1374" s="64" t="s">
        <v>1786</v>
      </c>
      <c r="B1374" s="64" t="s">
        <v>1892</v>
      </c>
      <c r="C1374" s="64">
        <v>9.0738526065350697E-2</v>
      </c>
      <c r="D1374" s="64">
        <v>0.25710311052399498</v>
      </c>
    </row>
    <row r="1375" spans="1:4">
      <c r="A1375" s="64" t="s">
        <v>1786</v>
      </c>
      <c r="B1375" s="64" t="s">
        <v>1884</v>
      </c>
      <c r="C1375" s="64">
        <v>2.0839116638159998E-2</v>
      </c>
      <c r="D1375" s="64">
        <v>0.25710311052399498</v>
      </c>
    </row>
    <row r="1376" spans="1:4">
      <c r="A1376" s="64" t="s">
        <v>1786</v>
      </c>
      <c r="B1376" s="64" t="s">
        <v>1882</v>
      </c>
      <c r="C1376" s="64">
        <v>5.01424846005529E-2</v>
      </c>
      <c r="D1376" s="64">
        <v>0.25710311052399498</v>
      </c>
    </row>
    <row r="1377" spans="1:4">
      <c r="A1377" s="64" t="s">
        <v>1786</v>
      </c>
      <c r="B1377" s="64" t="s">
        <v>2024</v>
      </c>
      <c r="C1377" s="64">
        <v>0.73591560339309403</v>
      </c>
      <c r="D1377" s="64">
        <v>0.25710311052399498</v>
      </c>
    </row>
    <row r="1378" spans="1:4">
      <c r="A1378" s="64" t="s">
        <v>1786</v>
      </c>
      <c r="B1378" s="64" t="s">
        <v>1882</v>
      </c>
      <c r="C1378" s="64">
        <v>5.01424846005529E-2</v>
      </c>
      <c r="D1378" s="64">
        <v>0.25710311052399498</v>
      </c>
    </row>
    <row r="1379" spans="1:4">
      <c r="A1379" s="64" t="s">
        <v>1786</v>
      </c>
      <c r="B1379" s="64" t="s">
        <v>1989</v>
      </c>
      <c r="C1379" s="64">
        <v>0.59454559108273697</v>
      </c>
      <c r="D1379" s="64">
        <v>0.25710311052399498</v>
      </c>
    </row>
    <row r="1380" spans="1:4">
      <c r="A1380" s="64" t="s">
        <v>1786</v>
      </c>
      <c r="B1380" s="64" t="s">
        <v>2025</v>
      </c>
      <c r="C1380" s="64">
        <v>0.62747153703823599</v>
      </c>
      <c r="D1380" s="64">
        <v>0.25710311052399498</v>
      </c>
    </row>
    <row r="1381" spans="1:4">
      <c r="A1381" s="64" t="s">
        <v>1786</v>
      </c>
      <c r="B1381" s="64" t="s">
        <v>2018</v>
      </c>
      <c r="C1381" s="64">
        <v>0.495360210620018</v>
      </c>
      <c r="D1381" s="64">
        <v>0.25710311052399498</v>
      </c>
    </row>
    <row r="1382" spans="1:4">
      <c r="A1382" s="64" t="s">
        <v>1786</v>
      </c>
      <c r="B1382" s="64" t="s">
        <v>1905</v>
      </c>
      <c r="C1382" s="64">
        <v>0.16853731769899299</v>
      </c>
      <c r="D1382" s="64">
        <v>0.25710311052399498</v>
      </c>
    </row>
    <row r="1383" spans="1:4">
      <c r="A1383" s="64" t="s">
        <v>1792</v>
      </c>
      <c r="B1383" s="64" t="s">
        <v>1873</v>
      </c>
      <c r="C1383" s="64">
        <v>0.58365184161550998</v>
      </c>
      <c r="D1383" s="64">
        <v>0.44248774648570499</v>
      </c>
    </row>
    <row r="1384" spans="1:4">
      <c r="A1384" s="64" t="s">
        <v>1792</v>
      </c>
      <c r="B1384" s="64" t="s">
        <v>1865</v>
      </c>
      <c r="C1384" s="64">
        <v>0.50545976832194195</v>
      </c>
      <c r="D1384" s="64">
        <v>0.44248774648570499</v>
      </c>
    </row>
    <row r="1385" spans="1:4">
      <c r="A1385" s="64" t="s">
        <v>1792</v>
      </c>
      <c r="B1385" s="64" t="s">
        <v>1842</v>
      </c>
      <c r="C1385" s="64">
        <v>0.70757329222833898</v>
      </c>
      <c r="D1385" s="64">
        <v>0.44248774648570499</v>
      </c>
    </row>
    <row r="1386" spans="1:4">
      <c r="A1386" s="64" t="s">
        <v>1792</v>
      </c>
      <c r="B1386" s="64" t="s">
        <v>1838</v>
      </c>
      <c r="C1386" s="64">
        <v>0.46814649976268102</v>
      </c>
      <c r="D1386" s="64">
        <v>0.44248774648570499</v>
      </c>
    </row>
    <row r="1387" spans="1:4">
      <c r="A1387" s="64" t="s">
        <v>1792</v>
      </c>
      <c r="B1387" s="64" t="s">
        <v>1875</v>
      </c>
      <c r="C1387" s="64">
        <v>0.529858656993761</v>
      </c>
      <c r="D1387" s="64">
        <v>0.44248774648570499</v>
      </c>
    </row>
    <row r="1388" spans="1:4">
      <c r="A1388" s="64" t="s">
        <v>1792</v>
      </c>
      <c r="B1388" s="64" t="s">
        <v>1832</v>
      </c>
      <c r="C1388" s="64">
        <v>0.503840565867538</v>
      </c>
      <c r="D1388" s="64">
        <v>0.44248774648570499</v>
      </c>
    </row>
    <row r="1389" spans="1:4">
      <c r="A1389" s="64" t="s">
        <v>1792</v>
      </c>
      <c r="B1389" s="64" t="s">
        <v>2011</v>
      </c>
      <c r="C1389" s="64">
        <v>0.34053751413890898</v>
      </c>
      <c r="D1389" s="64">
        <v>0.44248774648570499</v>
      </c>
    </row>
    <row r="1390" spans="1:4">
      <c r="A1390" s="64" t="s">
        <v>1792</v>
      </c>
      <c r="B1390" s="64" t="s">
        <v>1871</v>
      </c>
      <c r="C1390" s="64">
        <v>0.49027335924447002</v>
      </c>
      <c r="D1390" s="64">
        <v>0.44248774648570499</v>
      </c>
    </row>
    <row r="1391" spans="1:4">
      <c r="A1391" s="64" t="s">
        <v>1792</v>
      </c>
      <c r="B1391" s="64" t="s">
        <v>1836</v>
      </c>
      <c r="C1391" s="64">
        <v>0.46512656798156199</v>
      </c>
      <c r="D1391" s="64">
        <v>0.44248774648570499</v>
      </c>
    </row>
    <row r="1392" spans="1:4">
      <c r="A1392" s="64" t="s">
        <v>1792</v>
      </c>
      <c r="B1392" s="64" t="s">
        <v>1858</v>
      </c>
      <c r="C1392" s="64">
        <v>0.52072075538048102</v>
      </c>
      <c r="D1392" s="64">
        <v>0.44248774648570499</v>
      </c>
    </row>
    <row r="1393" spans="1:4">
      <c r="A1393" s="64" t="s">
        <v>1792</v>
      </c>
      <c r="B1393" s="64" t="s">
        <v>1850</v>
      </c>
      <c r="C1393" s="64">
        <v>0.55744325425456298</v>
      </c>
      <c r="D1393" s="64">
        <v>0.44248774648570499</v>
      </c>
    </row>
    <row r="1394" spans="1:4">
      <c r="A1394" s="64" t="s">
        <v>1792</v>
      </c>
      <c r="B1394" s="64" t="s">
        <v>1839</v>
      </c>
      <c r="C1394" s="64">
        <v>0.53093303640534295</v>
      </c>
      <c r="D1394" s="64">
        <v>0.44248774648570499</v>
      </c>
    </row>
    <row r="1395" spans="1:4">
      <c r="A1395" s="64" t="s">
        <v>1792</v>
      </c>
      <c r="B1395" s="64" t="s">
        <v>1859</v>
      </c>
      <c r="C1395" s="64">
        <v>0.58132107839199598</v>
      </c>
      <c r="D1395" s="64">
        <v>0.44248774648570499</v>
      </c>
    </row>
    <row r="1396" spans="1:4">
      <c r="A1396" s="64" t="s">
        <v>1792</v>
      </c>
      <c r="B1396" s="64" t="s">
        <v>1854</v>
      </c>
      <c r="C1396" s="64">
        <v>0.70653853390188004</v>
      </c>
      <c r="D1396" s="64">
        <v>0.44248774648570499</v>
      </c>
    </row>
    <row r="1397" spans="1:4">
      <c r="A1397" s="64" t="s">
        <v>1792</v>
      </c>
      <c r="B1397" s="64" t="s">
        <v>1834</v>
      </c>
      <c r="C1397" s="64">
        <v>0.585206985897613</v>
      </c>
      <c r="D1397" s="64">
        <v>0.44248774648570499</v>
      </c>
    </row>
    <row r="1398" spans="1:4">
      <c r="A1398" s="64" t="s">
        <v>1792</v>
      </c>
      <c r="B1398" s="64" t="s">
        <v>1833</v>
      </c>
      <c r="C1398" s="64">
        <v>0.65054098171656405</v>
      </c>
      <c r="D1398" s="64">
        <v>0.44248774648570499</v>
      </c>
    </row>
    <row r="1399" spans="1:4">
      <c r="A1399" s="64" t="s">
        <v>2061</v>
      </c>
      <c r="B1399" s="64" t="s">
        <v>2062</v>
      </c>
      <c r="C1399" s="64">
        <v>0.16625272566190999</v>
      </c>
      <c r="D1399" s="64">
        <v>0.23735270042422499</v>
      </c>
    </row>
    <row r="1400" spans="1:4">
      <c r="A1400" s="64" t="s">
        <v>2061</v>
      </c>
      <c r="B1400" s="64" t="s">
        <v>2063</v>
      </c>
      <c r="C1400" s="64">
        <v>0.381901601257156</v>
      </c>
      <c r="D1400" s="64">
        <v>0.23735270042422499</v>
      </c>
    </row>
    <row r="1401" spans="1:4">
      <c r="A1401" s="64" t="s">
        <v>2061</v>
      </c>
      <c r="B1401" s="64" t="s">
        <v>2064</v>
      </c>
      <c r="C1401" s="64">
        <v>0.526205495977493</v>
      </c>
      <c r="D1401" s="64">
        <v>0.23735270042422499</v>
      </c>
    </row>
    <row r="1402" spans="1:4">
      <c r="A1402" s="64" t="s">
        <v>2061</v>
      </c>
      <c r="B1402" s="64" t="s">
        <v>2065</v>
      </c>
      <c r="C1402" s="64">
        <v>0.37475787969561902</v>
      </c>
      <c r="D1402" s="64">
        <v>0.23735270042422499</v>
      </c>
    </row>
    <row r="1403" spans="1:4">
      <c r="A1403" s="64" t="s">
        <v>2061</v>
      </c>
      <c r="B1403" s="64" t="s">
        <v>1965</v>
      </c>
      <c r="C1403" s="64">
        <v>0.42885217231740802</v>
      </c>
      <c r="D1403" s="64">
        <v>0.23735270042422499</v>
      </c>
    </row>
    <row r="1404" spans="1:4">
      <c r="A1404" s="64" t="s">
        <v>2061</v>
      </c>
      <c r="B1404" s="64" t="s">
        <v>1966</v>
      </c>
      <c r="C1404" s="64">
        <v>0.410665670426969</v>
      </c>
      <c r="D1404" s="64">
        <v>0.23735270042422499</v>
      </c>
    </row>
    <row r="1405" spans="1:4">
      <c r="A1405" s="64" t="s">
        <v>2061</v>
      </c>
      <c r="B1405" s="64" t="s">
        <v>2066</v>
      </c>
      <c r="C1405" s="64">
        <v>0.34038214078073298</v>
      </c>
      <c r="D1405" s="64">
        <v>0.23735270042422499</v>
      </c>
    </row>
    <row r="1406" spans="1:4">
      <c r="A1406" s="64" t="s">
        <v>2061</v>
      </c>
      <c r="B1406" s="64" t="s">
        <v>2067</v>
      </c>
      <c r="C1406" s="64">
        <v>0.30312615437997997</v>
      </c>
      <c r="D1406" s="64">
        <v>0.23735270042422499</v>
      </c>
    </row>
    <row r="1407" spans="1:4">
      <c r="A1407" s="64" t="s">
        <v>2068</v>
      </c>
      <c r="B1407" s="64" t="s">
        <v>1887</v>
      </c>
      <c r="C1407" s="64">
        <v>0.13881867918156501</v>
      </c>
      <c r="D1407" s="64">
        <v>0.27281162704100598</v>
      </c>
    </row>
    <row r="1408" spans="1:4">
      <c r="A1408" s="64" t="s">
        <v>2068</v>
      </c>
      <c r="B1408" s="64" t="s">
        <v>1900</v>
      </c>
      <c r="C1408" s="64">
        <v>6.4558346477977202E-2</v>
      </c>
      <c r="D1408" s="64">
        <v>0.27281162704100598</v>
      </c>
    </row>
    <row r="1409" spans="1:4">
      <c r="A1409" s="64" t="s">
        <v>2068</v>
      </c>
      <c r="B1409" s="64" t="s">
        <v>1886</v>
      </c>
      <c r="C1409" s="64">
        <v>0.13881867918156501</v>
      </c>
      <c r="D1409" s="64">
        <v>0.27281162704100598</v>
      </c>
    </row>
    <row r="1410" spans="1:4">
      <c r="A1410" s="64" t="s">
        <v>2068</v>
      </c>
      <c r="B1410" s="64" t="s">
        <v>1912</v>
      </c>
      <c r="C1410" s="64">
        <v>2.48014365411592E-2</v>
      </c>
      <c r="D1410" s="64">
        <v>0.27281162704100598</v>
      </c>
    </row>
    <row r="1411" spans="1:4">
      <c r="A1411" s="64" t="s">
        <v>2068</v>
      </c>
      <c r="B1411" s="64" t="s">
        <v>1898</v>
      </c>
      <c r="C1411" s="64">
        <v>6.34356258609797E-2</v>
      </c>
      <c r="D1411" s="64">
        <v>0.27281162704100598</v>
      </c>
    </row>
    <row r="1412" spans="1:4">
      <c r="A1412" s="64" t="s">
        <v>2068</v>
      </c>
      <c r="B1412" s="64" t="s">
        <v>1907</v>
      </c>
      <c r="C1412" s="64">
        <v>0.120492527393288</v>
      </c>
      <c r="D1412" s="64">
        <v>0.27281162704100598</v>
      </c>
    </row>
    <row r="1413" spans="1:4">
      <c r="A1413" s="64" t="s">
        <v>2068</v>
      </c>
      <c r="B1413" s="64" t="s">
        <v>1906</v>
      </c>
      <c r="C1413" s="64">
        <v>1.6736876056764698E-2</v>
      </c>
      <c r="D1413" s="64">
        <v>0.27281162704100598</v>
      </c>
    </row>
    <row r="1414" spans="1:4">
      <c r="A1414" s="64" t="s">
        <v>2068</v>
      </c>
      <c r="B1414" s="64" t="s">
        <v>1905</v>
      </c>
      <c r="C1414" s="64">
        <v>0.16853731769899299</v>
      </c>
      <c r="D1414" s="64">
        <v>0.27281162704100598</v>
      </c>
    </row>
    <row r="1415" spans="1:4">
      <c r="A1415" s="64" t="s">
        <v>2068</v>
      </c>
      <c r="B1415" s="64" t="s">
        <v>1895</v>
      </c>
      <c r="C1415" s="64">
        <v>6.4128517375764596E-2</v>
      </c>
      <c r="D1415" s="64">
        <v>0.27281162704100598</v>
      </c>
    </row>
    <row r="1416" spans="1:4">
      <c r="A1416" s="64" t="s">
        <v>2068</v>
      </c>
      <c r="B1416" s="64" t="s">
        <v>1910</v>
      </c>
      <c r="C1416" s="64">
        <v>1.0394651444964599E-2</v>
      </c>
      <c r="D1416" s="64">
        <v>0.27281162704100598</v>
      </c>
    </row>
    <row r="1417" spans="1:4">
      <c r="A1417" s="64" t="s">
        <v>2068</v>
      </c>
      <c r="B1417" s="64" t="s">
        <v>1884</v>
      </c>
      <c r="C1417" s="64">
        <v>2.0839116638159998E-2</v>
      </c>
      <c r="D1417" s="64">
        <v>0.27281162704100598</v>
      </c>
    </row>
    <row r="1418" spans="1:4">
      <c r="A1418" s="64" t="s">
        <v>2068</v>
      </c>
      <c r="B1418" s="64" t="s">
        <v>1892</v>
      </c>
      <c r="C1418" s="64">
        <v>9.0738526065350697E-2</v>
      </c>
      <c r="D1418" s="64">
        <v>0.27281162704100598</v>
      </c>
    </row>
    <row r="1419" spans="1:4">
      <c r="A1419" s="64" t="s">
        <v>2068</v>
      </c>
      <c r="B1419" s="64" t="s">
        <v>1884</v>
      </c>
      <c r="C1419" s="64">
        <v>2.0839116638159998E-2</v>
      </c>
      <c r="D1419" s="64">
        <v>0.27281162704100598</v>
      </c>
    </row>
    <row r="1420" spans="1:4">
      <c r="A1420" s="64" t="s">
        <v>2068</v>
      </c>
      <c r="B1420" s="64" t="s">
        <v>1892</v>
      </c>
      <c r="C1420" s="64">
        <v>9.0738526065350697E-2</v>
      </c>
      <c r="D1420" s="64">
        <v>0.27281162704100598</v>
      </c>
    </row>
    <row r="1421" spans="1:4">
      <c r="A1421" s="64" t="s">
        <v>2068</v>
      </c>
      <c r="B1421" s="64" t="s">
        <v>1887</v>
      </c>
      <c r="C1421" s="64">
        <v>0.13881867918156501</v>
      </c>
      <c r="D1421" s="64">
        <v>0.27281162704100598</v>
      </c>
    </row>
    <row r="1422" spans="1:4">
      <c r="A1422" s="64" t="s">
        <v>2068</v>
      </c>
      <c r="B1422" s="64" t="s">
        <v>1898</v>
      </c>
      <c r="C1422" s="64">
        <v>6.34356258609797E-2</v>
      </c>
      <c r="D1422" s="64">
        <v>0.27281162704100598</v>
      </c>
    </row>
    <row r="1423" spans="1:4">
      <c r="A1423" s="64" t="s">
        <v>2068</v>
      </c>
      <c r="B1423" s="64" t="s">
        <v>1902</v>
      </c>
      <c r="C1423" s="64">
        <v>3.2346327958257502E-2</v>
      </c>
      <c r="D1423" s="64">
        <v>0.27281162704100598</v>
      </c>
    </row>
    <row r="1424" spans="1:4">
      <c r="A1424" s="64" t="s">
        <v>2068</v>
      </c>
      <c r="B1424" s="64" t="s">
        <v>1904</v>
      </c>
      <c r="C1424" s="64">
        <v>4.8355315899533097E-2</v>
      </c>
      <c r="D1424" s="64">
        <v>0.27281162704100598</v>
      </c>
    </row>
    <row r="1425" spans="1:4">
      <c r="A1425" s="64" t="s">
        <v>2068</v>
      </c>
      <c r="B1425" s="64" t="s">
        <v>1881</v>
      </c>
      <c r="C1425" s="64">
        <v>4.7229818229111903E-2</v>
      </c>
      <c r="D1425" s="64">
        <v>0.27281162704100598</v>
      </c>
    </row>
    <row r="1426" spans="1:4">
      <c r="A1426" s="64" t="s">
        <v>2068</v>
      </c>
      <c r="B1426" s="64" t="s">
        <v>1904</v>
      </c>
      <c r="C1426" s="64">
        <v>4.8355315899533097E-2</v>
      </c>
      <c r="D1426" s="64">
        <v>0.27281162704100598</v>
      </c>
    </row>
    <row r="1427" spans="1:4">
      <c r="A1427" s="64" t="s">
        <v>2068</v>
      </c>
      <c r="B1427" s="64" t="s">
        <v>1901</v>
      </c>
      <c r="C1427" s="64">
        <v>0.18185432151186501</v>
      </c>
      <c r="D1427" s="64">
        <v>0.27281162704100598</v>
      </c>
    </row>
    <row r="1428" spans="1:4">
      <c r="A1428" s="64" t="s">
        <v>2068</v>
      </c>
      <c r="B1428" s="64" t="s">
        <v>1886</v>
      </c>
      <c r="C1428" s="64">
        <v>0.13881867918156501</v>
      </c>
      <c r="D1428" s="64">
        <v>0.27281162704100598</v>
      </c>
    </row>
    <row r="1429" spans="1:4">
      <c r="A1429" s="64" t="s">
        <v>2068</v>
      </c>
      <c r="B1429" s="64" t="s">
        <v>1882</v>
      </c>
      <c r="C1429" s="64">
        <v>5.01424846005529E-2</v>
      </c>
      <c r="D1429" s="64">
        <v>0.27281162704100598</v>
      </c>
    </row>
    <row r="1430" spans="1:4">
      <c r="A1430" s="64" t="s">
        <v>2068</v>
      </c>
      <c r="B1430" s="64" t="s">
        <v>1890</v>
      </c>
      <c r="C1430" s="64">
        <v>3.1418692792441402E-2</v>
      </c>
      <c r="D1430" s="64">
        <v>0.27281162704100598</v>
      </c>
    </row>
    <row r="1431" spans="1:4">
      <c r="A1431" s="64" t="s">
        <v>2068</v>
      </c>
      <c r="B1431" s="64" t="s">
        <v>1905</v>
      </c>
      <c r="C1431" s="64">
        <v>0.16853731769899299</v>
      </c>
      <c r="D1431" s="64">
        <v>0.27281162704100598</v>
      </c>
    </row>
    <row r="1432" spans="1:4">
      <c r="A1432" s="64" t="s">
        <v>2068</v>
      </c>
      <c r="B1432" s="64" t="s">
        <v>1896</v>
      </c>
      <c r="C1432" s="64">
        <v>0.128506833089024</v>
      </c>
      <c r="D1432" s="64">
        <v>0.27281162704100598</v>
      </c>
    </row>
    <row r="1433" spans="1:4">
      <c r="A1433" s="64" t="s">
        <v>2068</v>
      </c>
      <c r="B1433" s="64" t="s">
        <v>1911</v>
      </c>
      <c r="C1433" s="64">
        <v>0.15289076536098101</v>
      </c>
      <c r="D1433" s="64">
        <v>0.27281162704100598</v>
      </c>
    </row>
    <row r="1434" spans="1:4">
      <c r="A1434" s="64" t="s">
        <v>2068</v>
      </c>
      <c r="B1434" s="64" t="s">
        <v>1895</v>
      </c>
      <c r="C1434" s="64">
        <v>6.4128517375764596E-2</v>
      </c>
      <c r="D1434" s="64">
        <v>0.27281162704100598</v>
      </c>
    </row>
    <row r="1435" spans="1:4">
      <c r="A1435" s="64" t="s">
        <v>2068</v>
      </c>
      <c r="B1435" s="64" t="s">
        <v>1893</v>
      </c>
      <c r="C1435" s="64">
        <v>5.7130500442659798E-2</v>
      </c>
      <c r="D1435" s="64">
        <v>0.27281162704100598</v>
      </c>
    </row>
    <row r="1436" spans="1:4">
      <c r="A1436" s="64" t="s">
        <v>2068</v>
      </c>
      <c r="B1436" s="64" t="s">
        <v>1882</v>
      </c>
      <c r="C1436" s="64">
        <v>5.01424846005529E-2</v>
      </c>
      <c r="D1436" s="64">
        <v>0.27281162704100598</v>
      </c>
    </row>
    <row r="1437" spans="1:4">
      <c r="A1437" s="64" t="s">
        <v>2069</v>
      </c>
      <c r="B1437" s="64" t="s">
        <v>1922</v>
      </c>
      <c r="C1437" s="64">
        <v>0.50478849602736098</v>
      </c>
      <c r="D1437" s="64">
        <v>0.49955380693968998</v>
      </c>
    </row>
    <row r="1438" spans="1:4">
      <c r="A1438" s="64" t="s">
        <v>2069</v>
      </c>
      <c r="B1438" s="64" t="s">
        <v>1946</v>
      </c>
      <c r="C1438" s="64">
        <v>0.55851133844456602</v>
      </c>
      <c r="D1438" s="64">
        <v>0.49955380693968998</v>
      </c>
    </row>
    <row r="1439" spans="1:4">
      <c r="A1439" s="64" t="s">
        <v>2069</v>
      </c>
      <c r="B1439" s="64" t="s">
        <v>1847</v>
      </c>
      <c r="C1439" s="64">
        <v>0.97382048449049896</v>
      </c>
      <c r="D1439" s="64">
        <v>0.49955380693968998</v>
      </c>
    </row>
    <row r="1440" spans="1:4">
      <c r="A1440" s="64" t="s">
        <v>2069</v>
      </c>
      <c r="B1440" s="64" t="s">
        <v>1920</v>
      </c>
      <c r="C1440" s="64">
        <v>0.67375768212211695</v>
      </c>
      <c r="D1440" s="64">
        <v>0.49955380693968998</v>
      </c>
    </row>
    <row r="1441" spans="1:4">
      <c r="A1441" s="64" t="s">
        <v>2069</v>
      </c>
      <c r="B1441" s="64" t="s">
        <v>1947</v>
      </c>
      <c r="C1441" s="64">
        <v>0.47733735022764701</v>
      </c>
      <c r="D1441" s="64">
        <v>0.49955380693968998</v>
      </c>
    </row>
    <row r="1442" spans="1:4">
      <c r="A1442" s="64" t="s">
        <v>2069</v>
      </c>
      <c r="B1442" s="64" t="s">
        <v>1918</v>
      </c>
      <c r="C1442" s="64">
        <v>0.51056163616490602</v>
      </c>
      <c r="D1442" s="64">
        <v>0.49955380693968998</v>
      </c>
    </row>
    <row r="1443" spans="1:4">
      <c r="A1443" s="64" t="s">
        <v>2069</v>
      </c>
      <c r="B1443" s="64" t="s">
        <v>1917</v>
      </c>
      <c r="C1443" s="64">
        <v>0.48197134396859798</v>
      </c>
      <c r="D1443" s="64">
        <v>0.49955380693968998</v>
      </c>
    </row>
    <row r="1444" spans="1:4">
      <c r="A1444" s="64" t="s">
        <v>2070</v>
      </c>
      <c r="B1444" s="64" t="s">
        <v>1965</v>
      </c>
      <c r="C1444" s="64">
        <v>0.42885217231740802</v>
      </c>
      <c r="D1444" s="64">
        <v>0.23735270042422499</v>
      </c>
    </row>
    <row r="1445" spans="1:4">
      <c r="A1445" s="64" t="s">
        <v>2070</v>
      </c>
      <c r="B1445" s="64" t="s">
        <v>1966</v>
      </c>
      <c r="C1445" s="64">
        <v>0.410665670426969</v>
      </c>
      <c r="D1445" s="64">
        <v>0.23735270042422499</v>
      </c>
    </row>
    <row r="1446" spans="1:4">
      <c r="A1446" s="64" t="s">
        <v>2070</v>
      </c>
      <c r="B1446" s="64" t="s">
        <v>2049</v>
      </c>
      <c r="C1446" s="64">
        <v>0.29968847196319298</v>
      </c>
      <c r="D1446" s="64">
        <v>0.23735270042422499</v>
      </c>
    </row>
    <row r="1447" spans="1:4">
      <c r="A1447" s="64" t="s">
        <v>1793</v>
      </c>
      <c r="B1447" s="64" t="s">
        <v>1960</v>
      </c>
      <c r="C1447" s="64">
        <v>0.123501497996506</v>
      </c>
      <c r="D1447" s="64">
        <v>0.27281162704100598</v>
      </c>
    </row>
    <row r="1448" spans="1:4">
      <c r="A1448" s="64" t="s">
        <v>1793</v>
      </c>
      <c r="B1448" s="64" t="s">
        <v>1959</v>
      </c>
      <c r="C1448" s="64">
        <v>0.193440737412372</v>
      </c>
      <c r="D1448" s="64">
        <v>0.27281162704100598</v>
      </c>
    </row>
    <row r="1449" spans="1:4">
      <c r="A1449" s="64" t="s">
        <v>1793</v>
      </c>
      <c r="B1449" s="64" t="s">
        <v>1958</v>
      </c>
      <c r="C1449" s="64">
        <v>0.35364343459304098</v>
      </c>
      <c r="D1449" s="64">
        <v>0.27281162704100598</v>
      </c>
    </row>
    <row r="1450" spans="1:4">
      <c r="A1450" s="64" t="s">
        <v>2071</v>
      </c>
      <c r="B1450" s="64" t="s">
        <v>2014</v>
      </c>
      <c r="C1450" s="64">
        <v>0.130321012088568</v>
      </c>
      <c r="D1450" s="64">
        <v>0.30748971593281399</v>
      </c>
    </row>
    <row r="1451" spans="1:4">
      <c r="A1451" s="64" t="s">
        <v>2071</v>
      </c>
      <c r="B1451" s="64" t="s">
        <v>1960</v>
      </c>
      <c r="C1451" s="64">
        <v>0.123501497996506</v>
      </c>
      <c r="D1451" s="64">
        <v>0.30748971593281399</v>
      </c>
    </row>
    <row r="1452" spans="1:4">
      <c r="A1452" s="64" t="s">
        <v>2071</v>
      </c>
      <c r="B1452" s="64" t="s">
        <v>1951</v>
      </c>
      <c r="C1452" s="64">
        <v>0.18215427912629001</v>
      </c>
      <c r="D1452" s="64">
        <v>0.30748971593281399</v>
      </c>
    </row>
    <row r="1453" spans="1:4">
      <c r="A1453" s="64" t="s">
        <v>2071</v>
      </c>
      <c r="B1453" s="64" t="s">
        <v>1955</v>
      </c>
      <c r="C1453" s="64">
        <v>0.15437424903927499</v>
      </c>
      <c r="D1453" s="64">
        <v>0.30748971593281399</v>
      </c>
    </row>
    <row r="1454" spans="1:4">
      <c r="A1454" s="64" t="s">
        <v>1795</v>
      </c>
      <c r="B1454" s="64" t="s">
        <v>1845</v>
      </c>
      <c r="C1454" s="64">
        <v>0.46624804422823501</v>
      </c>
      <c r="D1454" s="64">
        <v>0.38595197985910801</v>
      </c>
    </row>
    <row r="1455" spans="1:4">
      <c r="A1455" s="64" t="s">
        <v>1795</v>
      </c>
      <c r="B1455" s="64" t="s">
        <v>1832</v>
      </c>
      <c r="C1455" s="64">
        <v>0.503840565867538</v>
      </c>
      <c r="D1455" s="64">
        <v>0.38595197985910801</v>
      </c>
    </row>
    <row r="1456" spans="1:4">
      <c r="A1456" s="64" t="s">
        <v>1795</v>
      </c>
      <c r="B1456" s="64" t="s">
        <v>1998</v>
      </c>
      <c r="C1456" s="64">
        <v>0.51395869770643798</v>
      </c>
      <c r="D1456" s="64">
        <v>0.38595197985910801</v>
      </c>
    </row>
    <row r="1457" spans="1:4">
      <c r="A1457" s="64" t="s">
        <v>1795</v>
      </c>
      <c r="B1457" s="64" t="s">
        <v>1832</v>
      </c>
      <c r="C1457" s="64">
        <v>0.503840565867538</v>
      </c>
      <c r="D1457" s="64">
        <v>0.38595197985910801</v>
      </c>
    </row>
    <row r="1458" spans="1:4">
      <c r="A1458" s="64" t="s">
        <v>1795</v>
      </c>
      <c r="B1458" s="64" t="s">
        <v>2011</v>
      </c>
      <c r="C1458" s="64">
        <v>0.34053751413890898</v>
      </c>
      <c r="D1458" s="64">
        <v>0.38595197985910801</v>
      </c>
    </row>
    <row r="1459" spans="1:4">
      <c r="A1459" s="64" t="s">
        <v>1795</v>
      </c>
      <c r="B1459" s="64" t="s">
        <v>1864</v>
      </c>
      <c r="C1459" s="64">
        <v>0.65348782318165199</v>
      </c>
      <c r="D1459" s="64">
        <v>0.38595197985910801</v>
      </c>
    </row>
    <row r="1460" spans="1:4">
      <c r="A1460" s="64" t="s">
        <v>2072</v>
      </c>
      <c r="B1460" s="64" t="s">
        <v>1959</v>
      </c>
      <c r="C1460" s="64">
        <v>0.193440737412372</v>
      </c>
      <c r="D1460" s="64">
        <v>0.27281162704100598</v>
      </c>
    </row>
    <row r="1461" spans="1:4">
      <c r="A1461" s="64" t="s">
        <v>2072</v>
      </c>
      <c r="B1461" s="64" t="s">
        <v>1960</v>
      </c>
      <c r="C1461" s="64">
        <v>0.123501497996506</v>
      </c>
      <c r="D1461" s="64">
        <v>0.27281162704100598</v>
      </c>
    </row>
    <row r="1462" spans="1:4">
      <c r="A1462" s="64" t="s">
        <v>2072</v>
      </c>
      <c r="B1462" s="64" t="s">
        <v>1958</v>
      </c>
      <c r="C1462" s="64">
        <v>0.35364343459304098</v>
      </c>
      <c r="D1462" s="64">
        <v>0.27281162704100598</v>
      </c>
    </row>
    <row r="1463" spans="1:4">
      <c r="A1463" s="64" t="s">
        <v>2073</v>
      </c>
      <c r="B1463" s="64" t="s">
        <v>1998</v>
      </c>
      <c r="C1463" s="64">
        <v>0.51395869770643798</v>
      </c>
      <c r="D1463" s="64">
        <v>0.44248774648570499</v>
      </c>
    </row>
    <row r="1464" spans="1:4">
      <c r="A1464" s="64" t="s">
        <v>2073</v>
      </c>
      <c r="B1464" s="64" t="s">
        <v>1864</v>
      </c>
      <c r="C1464" s="64">
        <v>0.65348782318165199</v>
      </c>
      <c r="D1464" s="64">
        <v>0.44248774648570499</v>
      </c>
    </row>
    <row r="1465" spans="1:4">
      <c r="A1465" s="64" t="s">
        <v>2073</v>
      </c>
      <c r="B1465" s="64" t="s">
        <v>1845</v>
      </c>
      <c r="C1465" s="64">
        <v>0.46624804422823501</v>
      </c>
      <c r="D1465" s="64">
        <v>0.44248774648570499</v>
      </c>
    </row>
    <row r="1466" spans="1:4">
      <c r="A1466" s="64" t="s">
        <v>2073</v>
      </c>
      <c r="B1466" s="64" t="s">
        <v>1832</v>
      </c>
      <c r="C1466" s="64">
        <v>0.503840565867538</v>
      </c>
      <c r="D1466" s="64">
        <v>0.44248774648570499</v>
      </c>
    </row>
    <row r="1467" spans="1:4">
      <c r="A1467" s="64" t="s">
        <v>1796</v>
      </c>
      <c r="B1467" s="64" t="s">
        <v>1846</v>
      </c>
      <c r="C1467" s="65">
        <v>1</v>
      </c>
      <c r="D1467" s="64">
        <v>0.51163484625689004</v>
      </c>
    </row>
    <row r="1468" spans="1:4">
      <c r="A1468" s="64" t="s">
        <v>1796</v>
      </c>
      <c r="B1468" s="64" t="s">
        <v>1861</v>
      </c>
      <c r="C1468" s="64">
        <v>0.39898971359986002</v>
      </c>
      <c r="D1468" s="64">
        <v>0.51163484625689004</v>
      </c>
    </row>
    <row r="1469" spans="1:4">
      <c r="A1469" s="64" t="s">
        <v>1796</v>
      </c>
      <c r="B1469" s="64" t="s">
        <v>1874</v>
      </c>
      <c r="C1469" s="64">
        <v>0.42801449359629701</v>
      </c>
      <c r="D1469" s="64">
        <v>0.51163484625689004</v>
      </c>
    </row>
    <row r="1470" spans="1:4">
      <c r="A1470" s="64" t="s">
        <v>1796</v>
      </c>
      <c r="B1470" s="64" t="s">
        <v>1849</v>
      </c>
      <c r="C1470" s="64">
        <v>0.272898375176299</v>
      </c>
      <c r="D1470" s="64">
        <v>0.51163484625689004</v>
      </c>
    </row>
    <row r="1471" spans="1:4">
      <c r="A1471" s="64" t="s">
        <v>1796</v>
      </c>
      <c r="B1471" s="64" t="s">
        <v>1856</v>
      </c>
      <c r="C1471" s="64">
        <v>0.18552664234748301</v>
      </c>
      <c r="D1471" s="64">
        <v>0.51163484625689004</v>
      </c>
    </row>
    <row r="1472" spans="1:4">
      <c r="A1472" s="64" t="s">
        <v>1796</v>
      </c>
      <c r="B1472" s="64" t="s">
        <v>1840</v>
      </c>
      <c r="C1472" s="64">
        <v>0.461979924796523</v>
      </c>
      <c r="D1472" s="64">
        <v>0.51163484625689004</v>
      </c>
    </row>
    <row r="1473" spans="1:4">
      <c r="A1473" s="64" t="s">
        <v>1796</v>
      </c>
      <c r="B1473" s="64" t="s">
        <v>1832</v>
      </c>
      <c r="C1473" s="64">
        <v>0.503840565867538</v>
      </c>
      <c r="D1473" s="64">
        <v>0.51163484625689004</v>
      </c>
    </row>
    <row r="1474" spans="1:4">
      <c r="A1474" s="64" t="s">
        <v>1796</v>
      </c>
      <c r="B1474" s="64" t="s">
        <v>1872</v>
      </c>
      <c r="C1474" s="64">
        <v>0.56413553913940895</v>
      </c>
      <c r="D1474" s="64">
        <v>0.51163484625689004</v>
      </c>
    </row>
    <row r="1475" spans="1:4">
      <c r="A1475" s="64" t="s">
        <v>1796</v>
      </c>
      <c r="B1475" s="64" t="s">
        <v>1848</v>
      </c>
      <c r="C1475" s="64">
        <v>0.58416909448243504</v>
      </c>
      <c r="D1475" s="64">
        <v>0.51163484625689004</v>
      </c>
    </row>
    <row r="1476" spans="1:4">
      <c r="A1476" s="64" t="s">
        <v>1796</v>
      </c>
      <c r="B1476" s="64" t="s">
        <v>1862</v>
      </c>
      <c r="C1476" s="64">
        <v>0.53228352224152597</v>
      </c>
      <c r="D1476" s="64">
        <v>0.51163484625689004</v>
      </c>
    </row>
    <row r="1477" spans="1:4">
      <c r="A1477" s="64" t="s">
        <v>1796</v>
      </c>
      <c r="B1477" s="64" t="s">
        <v>1855</v>
      </c>
      <c r="C1477" s="64">
        <v>0.42604119356459602</v>
      </c>
      <c r="D1477" s="64">
        <v>0.51163484625689004</v>
      </c>
    </row>
    <row r="1478" spans="1:4">
      <c r="A1478" s="64" t="s">
        <v>1796</v>
      </c>
      <c r="B1478" s="64" t="s">
        <v>1866</v>
      </c>
      <c r="C1478" s="64">
        <v>0.58684641454543396</v>
      </c>
      <c r="D1478" s="64">
        <v>0.51163484625689004</v>
      </c>
    </row>
    <row r="1479" spans="1:4">
      <c r="A1479" s="64" t="s">
        <v>1796</v>
      </c>
      <c r="B1479" s="64" t="s">
        <v>1833</v>
      </c>
      <c r="C1479" s="64">
        <v>0.65054098171656405</v>
      </c>
      <c r="D1479" s="64">
        <v>0.51163484625689004</v>
      </c>
    </row>
    <row r="1480" spans="1:4">
      <c r="A1480" s="64" t="s">
        <v>1796</v>
      </c>
      <c r="B1480" s="64" t="s">
        <v>1832</v>
      </c>
      <c r="C1480" s="64">
        <v>0.503840565867538</v>
      </c>
      <c r="D1480" s="64">
        <v>0.51163484625689004</v>
      </c>
    </row>
    <row r="1481" spans="1:4">
      <c r="A1481" s="64" t="s">
        <v>1796</v>
      </c>
      <c r="B1481" s="64" t="s">
        <v>2011</v>
      </c>
      <c r="C1481" s="64">
        <v>0.34053751413890898</v>
      </c>
      <c r="D1481" s="64">
        <v>0.51163484625689004</v>
      </c>
    </row>
    <row r="1482" spans="1:4">
      <c r="A1482" s="64" t="s">
        <v>1796</v>
      </c>
      <c r="B1482" s="64" t="s">
        <v>1867</v>
      </c>
      <c r="C1482" s="64">
        <v>0.31204215716349099</v>
      </c>
      <c r="D1482" s="64">
        <v>0.51163484625689004</v>
      </c>
    </row>
    <row r="1483" spans="1:4">
      <c r="A1483" s="64" t="s">
        <v>1796</v>
      </c>
      <c r="B1483" s="64" t="s">
        <v>1835</v>
      </c>
      <c r="C1483" s="64">
        <v>0.57079669369331998</v>
      </c>
      <c r="D1483" s="64">
        <v>0.51163484625689004</v>
      </c>
    </row>
    <row r="1484" spans="1:4">
      <c r="A1484" s="64" t="s">
        <v>2074</v>
      </c>
      <c r="B1484" s="64" t="s">
        <v>1922</v>
      </c>
      <c r="C1484" s="64">
        <v>0.50478849602736098</v>
      </c>
      <c r="D1484" s="64">
        <v>0.45055638516799001</v>
      </c>
    </row>
    <row r="1485" spans="1:4">
      <c r="A1485" s="64" t="s">
        <v>2074</v>
      </c>
      <c r="B1485" s="64" t="s">
        <v>1918</v>
      </c>
      <c r="C1485" s="64">
        <v>0.51056163616490602</v>
      </c>
      <c r="D1485" s="64">
        <v>0.45055638516799001</v>
      </c>
    </row>
    <row r="1486" spans="1:4">
      <c r="A1486" s="64" t="s">
        <v>2074</v>
      </c>
      <c r="B1486" s="64" t="s">
        <v>1920</v>
      </c>
      <c r="C1486" s="64">
        <v>0.67375768212211695</v>
      </c>
      <c r="D1486" s="64">
        <v>0.45055638516799001</v>
      </c>
    </row>
    <row r="1487" spans="1:4">
      <c r="A1487" s="64" t="s">
        <v>2074</v>
      </c>
      <c r="B1487" s="64" t="s">
        <v>1917</v>
      </c>
      <c r="C1487" s="64">
        <v>0.48197134396859798</v>
      </c>
      <c r="D1487" s="64">
        <v>0.45055638516799001</v>
      </c>
    </row>
    <row r="1488" spans="1:4">
      <c r="A1488" s="64" t="s">
        <v>2075</v>
      </c>
      <c r="B1488" s="64" t="s">
        <v>1954</v>
      </c>
      <c r="C1488" s="64">
        <v>0.15200107922883699</v>
      </c>
      <c r="D1488" s="64">
        <v>0.26510844947578399</v>
      </c>
    </row>
    <row r="1489" spans="1:4">
      <c r="A1489" s="64" t="s">
        <v>2075</v>
      </c>
      <c r="B1489" s="64" t="s">
        <v>1957</v>
      </c>
      <c r="C1489" s="64">
        <v>5.5116179340637401E-2</v>
      </c>
      <c r="D1489" s="64">
        <v>0.26510844947578399</v>
      </c>
    </row>
    <row r="1490" spans="1:4">
      <c r="A1490" s="64" t="s">
        <v>2075</v>
      </c>
      <c r="B1490" s="64" t="s">
        <v>1951</v>
      </c>
      <c r="C1490" s="64">
        <v>0.18215427912629001</v>
      </c>
      <c r="D1490" s="64">
        <v>0.26510844947578399</v>
      </c>
    </row>
    <row r="1491" spans="1:4">
      <c r="A1491" s="64" t="s">
        <v>2075</v>
      </c>
      <c r="B1491" s="64" t="s">
        <v>1953</v>
      </c>
      <c r="C1491" s="64">
        <v>7.3440266988686595E-2</v>
      </c>
      <c r="D1491" s="64">
        <v>0.26510844947578399</v>
      </c>
    </row>
    <row r="1492" spans="1:4">
      <c r="A1492" s="64" t="s">
        <v>2075</v>
      </c>
      <c r="B1492" s="64" t="s">
        <v>1952</v>
      </c>
      <c r="C1492" s="64">
        <v>6.9532874524863897E-2</v>
      </c>
      <c r="D1492" s="64">
        <v>0.26510844947578399</v>
      </c>
    </row>
    <row r="1493" spans="1:4">
      <c r="A1493" s="64" t="s">
        <v>2075</v>
      </c>
      <c r="B1493" s="64" t="s">
        <v>1949</v>
      </c>
      <c r="C1493" s="64">
        <v>0.18397724548070099</v>
      </c>
      <c r="D1493" s="64">
        <v>0.26510844947578399</v>
      </c>
    </row>
    <row r="1494" spans="1:4">
      <c r="A1494" s="64" t="s">
        <v>2075</v>
      </c>
      <c r="B1494" s="64" t="s">
        <v>1950</v>
      </c>
      <c r="C1494" s="64">
        <v>0.123501497996506</v>
      </c>
      <c r="D1494" s="64">
        <v>0.26510844947578399</v>
      </c>
    </row>
    <row r="1495" spans="1:4">
      <c r="A1495" s="64" t="s">
        <v>2075</v>
      </c>
      <c r="B1495" s="64" t="s">
        <v>1956</v>
      </c>
      <c r="C1495" s="64">
        <v>9.7884515143430897E-2</v>
      </c>
      <c r="D1495" s="64">
        <v>0.26510844947578399</v>
      </c>
    </row>
    <row r="1496" spans="1:4">
      <c r="A1496" s="64" t="s">
        <v>2075</v>
      </c>
      <c r="B1496" s="64" t="s">
        <v>1955</v>
      </c>
      <c r="C1496" s="64">
        <v>0.15437424903927499</v>
      </c>
      <c r="D1496" s="64">
        <v>0.26510844947578399</v>
      </c>
    </row>
    <row r="1497" spans="1:4">
      <c r="A1497" s="64" t="s">
        <v>1797</v>
      </c>
      <c r="B1497" s="64" t="s">
        <v>1971</v>
      </c>
      <c r="C1497" s="64">
        <v>0.17872140782398499</v>
      </c>
      <c r="D1497" s="64">
        <v>0.34786792431868302</v>
      </c>
    </row>
    <row r="1498" spans="1:4">
      <c r="A1498" s="64" t="s">
        <v>1797</v>
      </c>
      <c r="B1498" s="64" t="s">
        <v>1992</v>
      </c>
      <c r="C1498" s="64">
        <v>0.71544122586694303</v>
      </c>
      <c r="D1498" s="64">
        <v>0.34786792431868302</v>
      </c>
    </row>
    <row r="1499" spans="1:4">
      <c r="A1499" s="64" t="s">
        <v>1797</v>
      </c>
      <c r="B1499" s="64" t="s">
        <v>1955</v>
      </c>
      <c r="C1499" s="64">
        <v>0.15437424903927499</v>
      </c>
      <c r="D1499" s="64">
        <v>0.34786792431868302</v>
      </c>
    </row>
    <row r="1500" spans="1:4">
      <c r="A1500" s="64" t="s">
        <v>1797</v>
      </c>
      <c r="B1500" s="64" t="s">
        <v>1960</v>
      </c>
      <c r="C1500" s="64">
        <v>0.123501497996506</v>
      </c>
      <c r="D1500" s="64">
        <v>0.34786792431868302</v>
      </c>
    </row>
    <row r="1501" spans="1:4">
      <c r="A1501" s="64" t="s">
        <v>1797</v>
      </c>
      <c r="B1501" s="64" t="s">
        <v>1951</v>
      </c>
      <c r="C1501" s="64">
        <v>0.18215427912629001</v>
      </c>
      <c r="D1501" s="64">
        <v>0.34786792431868302</v>
      </c>
    </row>
    <row r="1502" spans="1:4">
      <c r="A1502" s="64" t="s">
        <v>1797</v>
      </c>
      <c r="B1502" s="64" t="s">
        <v>1950</v>
      </c>
      <c r="C1502" s="64">
        <v>0.123501497996506</v>
      </c>
      <c r="D1502" s="64">
        <v>0.34786792431868302</v>
      </c>
    </row>
    <row r="1503" spans="1:4">
      <c r="A1503" s="64" t="s">
        <v>1797</v>
      </c>
      <c r="B1503" s="64" t="s">
        <v>2014</v>
      </c>
      <c r="C1503" s="64">
        <v>0.130321012088568</v>
      </c>
      <c r="D1503" s="64">
        <v>0.34786792431868302</v>
      </c>
    </row>
    <row r="1504" spans="1:4">
      <c r="A1504" s="64" t="s">
        <v>1798</v>
      </c>
      <c r="B1504" s="64" t="s">
        <v>1883</v>
      </c>
      <c r="C1504" s="64">
        <v>0.50562385332098303</v>
      </c>
      <c r="D1504" s="64">
        <v>0.138756369431461</v>
      </c>
    </row>
    <row r="1505" spans="1:4">
      <c r="A1505" s="64" t="s">
        <v>1798</v>
      </c>
      <c r="B1505" s="64" t="s">
        <v>1889</v>
      </c>
      <c r="C1505" s="64">
        <v>0.35471202160821502</v>
      </c>
      <c r="D1505" s="64">
        <v>0.138756369431461</v>
      </c>
    </row>
    <row r="1506" spans="1:4">
      <c r="A1506" s="64" t="s">
        <v>1798</v>
      </c>
      <c r="B1506" s="64" t="s">
        <v>1883</v>
      </c>
      <c r="C1506" s="64">
        <v>0.50562385332098303</v>
      </c>
      <c r="D1506" s="64">
        <v>0.138756369431461</v>
      </c>
    </row>
    <row r="1507" spans="1:4">
      <c r="A1507" s="64" t="s">
        <v>1798</v>
      </c>
      <c r="B1507" s="64" t="s">
        <v>1903</v>
      </c>
      <c r="C1507" s="64">
        <v>0.50721853901682401</v>
      </c>
      <c r="D1507" s="64">
        <v>0.138756369431461</v>
      </c>
    </row>
    <row r="1508" spans="1:4">
      <c r="A1508" s="64" t="s">
        <v>1798</v>
      </c>
      <c r="B1508" s="64" t="s">
        <v>1883</v>
      </c>
      <c r="C1508" s="64">
        <v>0.50562385332098303</v>
      </c>
      <c r="D1508" s="64">
        <v>0.138756369431461</v>
      </c>
    </row>
    <row r="1509" spans="1:4">
      <c r="A1509" s="64" t="s">
        <v>1798</v>
      </c>
      <c r="B1509" s="64" t="s">
        <v>1883</v>
      </c>
      <c r="C1509" s="64">
        <v>0.50562385332098303</v>
      </c>
      <c r="D1509" s="64">
        <v>0.138756369431461</v>
      </c>
    </row>
    <row r="1510" spans="1:4">
      <c r="A1510" s="64" t="s">
        <v>1798</v>
      </c>
      <c r="B1510" s="64" t="s">
        <v>1897</v>
      </c>
      <c r="C1510" s="64">
        <v>0.51058887114747997</v>
      </c>
      <c r="D1510" s="64">
        <v>0.138756369431461</v>
      </c>
    </row>
    <row r="1511" spans="1:4">
      <c r="A1511" s="64" t="s">
        <v>1798</v>
      </c>
      <c r="B1511" s="64" t="s">
        <v>1879</v>
      </c>
      <c r="C1511" s="64">
        <v>0.44090766424258399</v>
      </c>
      <c r="D1511" s="64">
        <v>0.138756369431461</v>
      </c>
    </row>
    <row r="1512" spans="1:4">
      <c r="A1512" s="64" t="s">
        <v>1798</v>
      </c>
      <c r="B1512" s="64" t="s">
        <v>1879</v>
      </c>
      <c r="C1512" s="64">
        <v>0.44090766424258399</v>
      </c>
      <c r="D1512" s="64">
        <v>0.138756369431461</v>
      </c>
    </row>
    <row r="1513" spans="1:4">
      <c r="A1513" s="64" t="s">
        <v>1798</v>
      </c>
      <c r="B1513" s="64" t="s">
        <v>1899</v>
      </c>
      <c r="C1513" s="64">
        <v>0.341349724085934</v>
      </c>
      <c r="D1513" s="64">
        <v>0.138756369431461</v>
      </c>
    </row>
    <row r="1514" spans="1:4">
      <c r="A1514" s="64" t="s">
        <v>1799</v>
      </c>
      <c r="B1514" s="64" t="s">
        <v>1918</v>
      </c>
      <c r="C1514" s="64">
        <v>0.51056163616490602</v>
      </c>
      <c r="D1514" s="64">
        <v>0.190052152198107</v>
      </c>
    </row>
    <row r="1515" spans="1:4">
      <c r="A1515" s="64" t="s">
        <v>1799</v>
      </c>
      <c r="B1515" s="64" t="s">
        <v>1917</v>
      </c>
      <c r="C1515" s="64">
        <v>0.48197134396859798</v>
      </c>
      <c r="D1515" s="64">
        <v>0.190052152198107</v>
      </c>
    </row>
    <row r="1516" spans="1:4">
      <c r="A1516" s="64" t="s">
        <v>1799</v>
      </c>
      <c r="B1516" s="64" t="s">
        <v>1920</v>
      </c>
      <c r="C1516" s="64">
        <v>0.67375768212211695</v>
      </c>
      <c r="D1516" s="64">
        <v>0.190052152198107</v>
      </c>
    </row>
    <row r="1517" spans="1:4">
      <c r="A1517" s="64" t="s">
        <v>1799</v>
      </c>
      <c r="B1517" s="64" t="s">
        <v>1922</v>
      </c>
      <c r="C1517" s="64">
        <v>0.50478849602736098</v>
      </c>
      <c r="D1517" s="64">
        <v>0.190052152198107</v>
      </c>
    </row>
    <row r="1518" spans="1:4">
      <c r="A1518" s="64" t="s">
        <v>1800</v>
      </c>
      <c r="B1518" s="64" t="s">
        <v>1853</v>
      </c>
      <c r="C1518" s="64">
        <v>0.24576389435562199</v>
      </c>
      <c r="D1518" s="64">
        <v>0.49955380693968998</v>
      </c>
    </row>
    <row r="1519" spans="1:4">
      <c r="A1519" s="64" t="s">
        <v>1800</v>
      </c>
      <c r="B1519" s="64" t="s">
        <v>1863</v>
      </c>
      <c r="C1519" s="64">
        <v>0.28895469501458498</v>
      </c>
      <c r="D1519" s="64">
        <v>0.49955380693968998</v>
      </c>
    </row>
    <row r="1520" spans="1:4">
      <c r="A1520" s="64" t="s">
        <v>1800</v>
      </c>
      <c r="B1520" s="64" t="s">
        <v>1869</v>
      </c>
      <c r="C1520" s="64">
        <v>0.27224793452616602</v>
      </c>
      <c r="D1520" s="64">
        <v>0.49955380693968998</v>
      </c>
    </row>
    <row r="1521" spans="1:4">
      <c r="A1521" s="64" t="s">
        <v>1800</v>
      </c>
      <c r="B1521" s="64" t="s">
        <v>1919</v>
      </c>
      <c r="C1521" s="64">
        <v>0.56038471433021397</v>
      </c>
      <c r="D1521" s="64">
        <v>0.49955380693968998</v>
      </c>
    </row>
    <row r="1522" spans="1:4">
      <c r="A1522" s="64" t="s">
        <v>1800</v>
      </c>
      <c r="B1522" s="64" t="s">
        <v>1857</v>
      </c>
      <c r="C1522" s="64">
        <v>0.24765328829060099</v>
      </c>
      <c r="D1522" s="64">
        <v>0.49955380693968998</v>
      </c>
    </row>
    <row r="1523" spans="1:4">
      <c r="A1523" s="64" t="s">
        <v>1800</v>
      </c>
      <c r="B1523" s="64" t="s">
        <v>1860</v>
      </c>
      <c r="C1523" s="64">
        <v>0.22643803377473301</v>
      </c>
      <c r="D1523" s="64">
        <v>0.49955380693968998</v>
      </c>
    </row>
    <row r="1524" spans="1:4">
      <c r="A1524" s="64" t="s">
        <v>1800</v>
      </c>
      <c r="B1524" s="64" t="s">
        <v>1847</v>
      </c>
      <c r="C1524" s="64">
        <v>0.97382048449049896</v>
      </c>
      <c r="D1524" s="64">
        <v>0.49955380693968998</v>
      </c>
    </row>
    <row r="1525" spans="1:4">
      <c r="A1525" s="64" t="s">
        <v>1800</v>
      </c>
      <c r="B1525" s="64" t="s">
        <v>1921</v>
      </c>
      <c r="C1525" s="64">
        <v>0.52015956255187601</v>
      </c>
      <c r="D1525" s="64">
        <v>0.49955380693968998</v>
      </c>
    </row>
    <row r="1526" spans="1:4">
      <c r="A1526" s="64" t="s">
        <v>1800</v>
      </c>
      <c r="B1526" s="64" t="s">
        <v>1841</v>
      </c>
      <c r="C1526" s="64">
        <v>0.181124055172385</v>
      </c>
      <c r="D1526" s="64">
        <v>0.49955380693968998</v>
      </c>
    </row>
    <row r="1527" spans="1:4">
      <c r="A1527" s="64" t="s">
        <v>1800</v>
      </c>
      <c r="B1527" s="64" t="s">
        <v>1923</v>
      </c>
      <c r="C1527" s="64">
        <v>0.42002202387621201</v>
      </c>
      <c r="D1527" s="64">
        <v>0.49955380693968998</v>
      </c>
    </row>
    <row r="1528" spans="1:4">
      <c r="A1528" s="64" t="s">
        <v>1800</v>
      </c>
      <c r="B1528" s="64" t="s">
        <v>1869</v>
      </c>
      <c r="C1528" s="64">
        <v>0.27224793452616602</v>
      </c>
      <c r="D1528" s="64">
        <v>0.49955380693968998</v>
      </c>
    </row>
    <row r="1529" spans="1:4">
      <c r="A1529" s="64" t="s">
        <v>1800</v>
      </c>
      <c r="B1529" s="64" t="s">
        <v>1922</v>
      </c>
      <c r="C1529" s="64">
        <v>0.50478849602736098</v>
      </c>
      <c r="D1529" s="64">
        <v>0.49955380693968998</v>
      </c>
    </row>
    <row r="1530" spans="1:4">
      <c r="A1530" s="64" t="s">
        <v>1800</v>
      </c>
      <c r="B1530" s="64" t="s">
        <v>1870</v>
      </c>
      <c r="C1530" s="64">
        <v>0.24689192417464101</v>
      </c>
      <c r="D1530" s="64">
        <v>0.49955380693968998</v>
      </c>
    </row>
    <row r="1531" spans="1:4">
      <c r="A1531" s="64" t="s">
        <v>1801</v>
      </c>
      <c r="B1531" s="64" t="s">
        <v>1918</v>
      </c>
      <c r="C1531" s="64">
        <v>0.51056163616490602</v>
      </c>
      <c r="D1531" s="64">
        <v>4.8573895487854901E-2</v>
      </c>
    </row>
    <row r="1532" spans="1:4">
      <c r="A1532" s="64" t="s">
        <v>1801</v>
      </c>
      <c r="B1532" s="64" t="s">
        <v>1917</v>
      </c>
      <c r="C1532" s="64">
        <v>0.48197134396859798</v>
      </c>
      <c r="D1532" s="64">
        <v>4.8573895487854901E-2</v>
      </c>
    </row>
    <row r="1533" spans="1:4">
      <c r="A1533" s="64" t="s">
        <v>1801</v>
      </c>
      <c r="B1533" s="64" t="s">
        <v>1922</v>
      </c>
      <c r="C1533" s="64">
        <v>0.50478849602736098</v>
      </c>
      <c r="D1533" s="64">
        <v>4.8573895487854901E-2</v>
      </c>
    </row>
    <row r="1534" spans="1:4">
      <c r="A1534" s="64" t="s">
        <v>1801</v>
      </c>
      <c r="B1534" s="64" t="s">
        <v>1920</v>
      </c>
      <c r="C1534" s="64">
        <v>0.67375768212211695</v>
      </c>
      <c r="D1534" s="64">
        <v>4.8573895487854901E-2</v>
      </c>
    </row>
    <row r="1535" spans="1:4">
      <c r="A1535" s="64" t="s">
        <v>1802</v>
      </c>
      <c r="B1535" s="64" t="s">
        <v>1920</v>
      </c>
      <c r="C1535" s="64">
        <v>0.67375768212211695</v>
      </c>
      <c r="D1535" s="64">
        <v>0.152838503005925</v>
      </c>
    </row>
    <row r="1536" spans="1:4">
      <c r="A1536" s="64" t="s">
        <v>1802</v>
      </c>
      <c r="B1536" s="64" t="s">
        <v>1918</v>
      </c>
      <c r="C1536" s="64">
        <v>0.51056163616490602</v>
      </c>
      <c r="D1536" s="64">
        <v>0.152838503005925</v>
      </c>
    </row>
    <row r="1537" spans="1:4">
      <c r="A1537" s="64" t="s">
        <v>1802</v>
      </c>
      <c r="B1537" s="64" t="s">
        <v>1917</v>
      </c>
      <c r="C1537" s="64">
        <v>0.48197134396859798</v>
      </c>
      <c r="D1537" s="64">
        <v>0.152838503005925</v>
      </c>
    </row>
    <row r="1538" spans="1:4">
      <c r="A1538" s="64" t="s">
        <v>1802</v>
      </c>
      <c r="B1538" s="64" t="s">
        <v>1922</v>
      </c>
      <c r="C1538" s="64">
        <v>0.50478849602736098</v>
      </c>
      <c r="D1538" s="64">
        <v>0.152838503005925</v>
      </c>
    </row>
    <row r="1539" spans="1:4">
      <c r="A1539" s="64" t="s">
        <v>1803</v>
      </c>
      <c r="B1539" s="64" t="s">
        <v>1955</v>
      </c>
      <c r="C1539" s="64">
        <v>0.15437424903927499</v>
      </c>
      <c r="D1539" s="64">
        <v>0.33712281296409302</v>
      </c>
    </row>
    <row r="1540" spans="1:4">
      <c r="A1540" s="64" t="s">
        <v>1803</v>
      </c>
      <c r="B1540" s="64" t="s">
        <v>1954</v>
      </c>
      <c r="C1540" s="64">
        <v>0.15200107922883699</v>
      </c>
      <c r="D1540" s="64">
        <v>0.33712281296409302</v>
      </c>
    </row>
    <row r="1541" spans="1:4">
      <c r="A1541" s="64" t="s">
        <v>1803</v>
      </c>
      <c r="B1541" s="64" t="s">
        <v>1952</v>
      </c>
      <c r="C1541" s="64">
        <v>6.9532874524863897E-2</v>
      </c>
      <c r="D1541" s="64">
        <v>0.33712281296409302</v>
      </c>
    </row>
    <row r="1542" spans="1:4">
      <c r="A1542" s="64" t="s">
        <v>1803</v>
      </c>
      <c r="B1542" s="64" t="s">
        <v>1949</v>
      </c>
      <c r="C1542" s="64">
        <v>0.18397724548070099</v>
      </c>
      <c r="D1542" s="64">
        <v>0.33712281296409302</v>
      </c>
    </row>
    <row r="1543" spans="1:4">
      <c r="A1543" s="64" t="s">
        <v>1803</v>
      </c>
      <c r="B1543" s="64" t="s">
        <v>1951</v>
      </c>
      <c r="C1543" s="64">
        <v>0.18215427912629001</v>
      </c>
      <c r="D1543" s="64">
        <v>0.33712281296409302</v>
      </c>
    </row>
    <row r="1544" spans="1:4">
      <c r="A1544" s="64" t="s">
        <v>1803</v>
      </c>
      <c r="B1544" s="64" t="s">
        <v>1956</v>
      </c>
      <c r="C1544" s="64">
        <v>9.7884515143430897E-2</v>
      </c>
      <c r="D1544" s="64">
        <v>0.33712281296409302</v>
      </c>
    </row>
    <row r="1545" spans="1:4">
      <c r="A1545" s="64" t="s">
        <v>1803</v>
      </c>
      <c r="B1545" s="64" t="s">
        <v>1950</v>
      </c>
      <c r="C1545" s="64">
        <v>0.123501497996506</v>
      </c>
      <c r="D1545" s="64">
        <v>0.33712281296409302</v>
      </c>
    </row>
    <row r="1546" spans="1:4">
      <c r="A1546" s="64" t="s">
        <v>1803</v>
      </c>
      <c r="B1546" s="64" t="s">
        <v>1957</v>
      </c>
      <c r="C1546" s="64">
        <v>5.5116179340637401E-2</v>
      </c>
      <c r="D1546" s="64">
        <v>0.33712281296409302</v>
      </c>
    </row>
    <row r="1547" spans="1:4">
      <c r="A1547" s="64" t="s">
        <v>1803</v>
      </c>
      <c r="B1547" s="64" t="s">
        <v>1953</v>
      </c>
      <c r="C1547" s="64">
        <v>7.3440266988686595E-2</v>
      </c>
      <c r="D1547" s="64">
        <v>0.33712281296409302</v>
      </c>
    </row>
    <row r="1548" spans="1:4">
      <c r="A1548" s="64" t="s">
        <v>1805</v>
      </c>
      <c r="B1548" s="64" t="s">
        <v>2011</v>
      </c>
      <c r="C1548" s="64">
        <v>0.34053751413890898</v>
      </c>
      <c r="D1548" s="64">
        <v>0.30748971593281399</v>
      </c>
    </row>
    <row r="1549" spans="1:4">
      <c r="A1549" s="64" t="s">
        <v>1805</v>
      </c>
      <c r="B1549" s="64" t="s">
        <v>1862</v>
      </c>
      <c r="C1549" s="64">
        <v>0.53228352224152597</v>
      </c>
      <c r="D1549" s="64">
        <v>0.30748971593281399</v>
      </c>
    </row>
    <row r="1550" spans="1:4">
      <c r="A1550" s="64" t="s">
        <v>1805</v>
      </c>
      <c r="B1550" s="64" t="s">
        <v>1855</v>
      </c>
      <c r="C1550" s="64">
        <v>0.42604119356459602</v>
      </c>
      <c r="D1550" s="64">
        <v>0.30748971593281399</v>
      </c>
    </row>
    <row r="1551" spans="1:4">
      <c r="A1551" s="64" t="s">
        <v>1805</v>
      </c>
      <c r="B1551" s="64" t="s">
        <v>1840</v>
      </c>
      <c r="C1551" s="64">
        <v>0.461979924796523</v>
      </c>
      <c r="D1551" s="64">
        <v>0.30748971593281399</v>
      </c>
    </row>
    <row r="1552" spans="1:4">
      <c r="A1552" s="64" t="s">
        <v>1805</v>
      </c>
      <c r="B1552" s="64" t="s">
        <v>1832</v>
      </c>
      <c r="C1552" s="64">
        <v>0.503840565867538</v>
      </c>
      <c r="D1552" s="64">
        <v>0.30748971593281399</v>
      </c>
    </row>
    <row r="1553" spans="1:4">
      <c r="A1553" s="64" t="s">
        <v>1805</v>
      </c>
      <c r="B1553" s="64" t="s">
        <v>1998</v>
      </c>
      <c r="C1553" s="64">
        <v>0.51395869770643798</v>
      </c>
      <c r="D1553" s="64">
        <v>0.30748971593281399</v>
      </c>
    </row>
    <row r="1554" spans="1:4">
      <c r="A1554" s="64" t="s">
        <v>1805</v>
      </c>
      <c r="B1554" s="64" t="s">
        <v>1831</v>
      </c>
      <c r="C1554" s="64">
        <v>0.53329130455934803</v>
      </c>
      <c r="D1554" s="64">
        <v>0.30748971593281399</v>
      </c>
    </row>
    <row r="1555" spans="1:4">
      <c r="A1555" s="64" t="s">
        <v>1805</v>
      </c>
      <c r="B1555" s="64" t="s">
        <v>1872</v>
      </c>
      <c r="C1555" s="64">
        <v>0.56413553913940895</v>
      </c>
      <c r="D1555" s="64">
        <v>0.30748971593281399</v>
      </c>
    </row>
    <row r="1556" spans="1:4">
      <c r="A1556" s="64" t="s">
        <v>1805</v>
      </c>
      <c r="B1556" s="64" t="s">
        <v>1849</v>
      </c>
      <c r="C1556" s="64">
        <v>0.272898375176299</v>
      </c>
      <c r="D1556" s="64">
        <v>0.30748971593281399</v>
      </c>
    </row>
    <row r="1557" spans="1:4">
      <c r="A1557" s="64" t="s">
        <v>1805</v>
      </c>
      <c r="B1557" s="64" t="s">
        <v>1864</v>
      </c>
      <c r="C1557" s="64">
        <v>0.65348782318165199</v>
      </c>
      <c r="D1557" s="64">
        <v>0.30748971593281399</v>
      </c>
    </row>
    <row r="1558" spans="1:4">
      <c r="A1558" s="64" t="s">
        <v>1805</v>
      </c>
      <c r="B1558" s="64" t="s">
        <v>1832</v>
      </c>
      <c r="C1558" s="64">
        <v>0.503840565867538</v>
      </c>
      <c r="D1558" s="64">
        <v>0.30748971593281399</v>
      </c>
    </row>
    <row r="1559" spans="1:4">
      <c r="A1559" s="64" t="s">
        <v>1805</v>
      </c>
      <c r="B1559" s="64" t="s">
        <v>1832</v>
      </c>
      <c r="C1559" s="64">
        <v>0.503840565867538</v>
      </c>
      <c r="D1559" s="64">
        <v>0.30748971593281399</v>
      </c>
    </row>
    <row r="1560" spans="1:4">
      <c r="A1560" s="64" t="s">
        <v>1805</v>
      </c>
      <c r="B1560" s="64" t="s">
        <v>1846</v>
      </c>
      <c r="C1560" s="65">
        <v>1</v>
      </c>
      <c r="D1560" s="64">
        <v>0.30748971593281399</v>
      </c>
    </row>
    <row r="1561" spans="1:4">
      <c r="A1561" s="64" t="s">
        <v>1805</v>
      </c>
      <c r="B1561" s="64" t="s">
        <v>1833</v>
      </c>
      <c r="C1561" s="64">
        <v>0.65054098171656405</v>
      </c>
      <c r="D1561" s="64">
        <v>0.30748971593281399</v>
      </c>
    </row>
    <row r="1562" spans="1:4">
      <c r="A1562" s="64" t="s">
        <v>1805</v>
      </c>
      <c r="B1562" s="64" t="s">
        <v>1874</v>
      </c>
      <c r="C1562" s="64">
        <v>0.42801449359629701</v>
      </c>
      <c r="D1562" s="64">
        <v>0.30748971593281399</v>
      </c>
    </row>
    <row r="1563" spans="1:4">
      <c r="A1563" s="64" t="s">
        <v>1805</v>
      </c>
      <c r="B1563" s="64" t="s">
        <v>1861</v>
      </c>
      <c r="C1563" s="64">
        <v>0.39898971359986002</v>
      </c>
      <c r="D1563" s="64">
        <v>0.30748971593281399</v>
      </c>
    </row>
    <row r="1564" spans="1:4">
      <c r="A1564" s="64" t="s">
        <v>1805</v>
      </c>
      <c r="B1564" s="64" t="s">
        <v>1832</v>
      </c>
      <c r="C1564" s="64">
        <v>0.503840565867538</v>
      </c>
      <c r="D1564" s="64">
        <v>0.30748971593281399</v>
      </c>
    </row>
    <row r="1565" spans="1:4">
      <c r="A1565" s="64" t="s">
        <v>1805</v>
      </c>
      <c r="B1565" s="64" t="s">
        <v>1835</v>
      </c>
      <c r="C1565" s="64">
        <v>0.57079669369331998</v>
      </c>
      <c r="D1565" s="64">
        <v>0.30748971593281399</v>
      </c>
    </row>
    <row r="1566" spans="1:4">
      <c r="A1566" s="64" t="s">
        <v>1805</v>
      </c>
      <c r="B1566" s="64" t="s">
        <v>1843</v>
      </c>
      <c r="C1566" s="64">
        <v>0.284269452085121</v>
      </c>
      <c r="D1566" s="64">
        <v>0.30748971593281399</v>
      </c>
    </row>
    <row r="1567" spans="1:4">
      <c r="A1567" s="64" t="s">
        <v>1805</v>
      </c>
      <c r="B1567" s="64" t="s">
        <v>1832</v>
      </c>
      <c r="C1567" s="64">
        <v>0.503840565867538</v>
      </c>
      <c r="D1567" s="64">
        <v>0.30748971593281399</v>
      </c>
    </row>
    <row r="1568" spans="1:4">
      <c r="A1568" s="64" t="s">
        <v>1805</v>
      </c>
      <c r="B1568" s="64" t="s">
        <v>1867</v>
      </c>
      <c r="C1568" s="64">
        <v>0.31204215716349099</v>
      </c>
      <c r="D1568" s="64">
        <v>0.30748971593281399</v>
      </c>
    </row>
    <row r="1569" spans="1:4">
      <c r="A1569" s="64" t="s">
        <v>1805</v>
      </c>
      <c r="B1569" s="64" t="s">
        <v>1845</v>
      </c>
      <c r="C1569" s="64">
        <v>0.46624804422823501</v>
      </c>
      <c r="D1569" s="64">
        <v>0.30748971593281399</v>
      </c>
    </row>
    <row r="1570" spans="1:4">
      <c r="A1570" s="64" t="s">
        <v>1805</v>
      </c>
      <c r="B1570" s="64" t="s">
        <v>1856</v>
      </c>
      <c r="C1570" s="64">
        <v>0.18552664234748301</v>
      </c>
      <c r="D1570" s="64">
        <v>0.30748971593281399</v>
      </c>
    </row>
    <row r="1571" spans="1:4">
      <c r="A1571" s="64" t="s">
        <v>1805</v>
      </c>
      <c r="B1571" s="64" t="s">
        <v>1845</v>
      </c>
      <c r="C1571" s="64">
        <v>0.46624804422823501</v>
      </c>
      <c r="D1571" s="64">
        <v>0.30748971593281399</v>
      </c>
    </row>
    <row r="1572" spans="1:4">
      <c r="A1572" s="64" t="s">
        <v>1805</v>
      </c>
      <c r="B1572" s="64" t="s">
        <v>1848</v>
      </c>
      <c r="C1572" s="64">
        <v>0.58416909448243504</v>
      </c>
      <c r="D1572" s="64">
        <v>0.30748971593281399</v>
      </c>
    </row>
    <row r="1573" spans="1:4">
      <c r="A1573" s="64" t="s">
        <v>1805</v>
      </c>
      <c r="B1573" s="64" t="s">
        <v>1866</v>
      </c>
      <c r="C1573" s="64">
        <v>0.58684641454543396</v>
      </c>
      <c r="D1573" s="64">
        <v>0.30748971593281399</v>
      </c>
    </row>
    <row r="1574" spans="1:4">
      <c r="A1574" s="64" t="s">
        <v>1805</v>
      </c>
      <c r="B1574" s="64" t="s">
        <v>1873</v>
      </c>
      <c r="C1574" s="64">
        <v>0.58365184161550998</v>
      </c>
      <c r="D1574" s="64">
        <v>0.30748971593281399</v>
      </c>
    </row>
    <row r="1575" spans="1:4">
      <c r="A1575" s="64" t="s">
        <v>1806</v>
      </c>
      <c r="B1575" s="64" t="s">
        <v>1832</v>
      </c>
      <c r="C1575" s="64">
        <v>0.503840565867538</v>
      </c>
      <c r="D1575" s="64">
        <v>0.45831815609642501</v>
      </c>
    </row>
    <row r="1576" spans="1:4">
      <c r="A1576" s="64" t="s">
        <v>1806</v>
      </c>
      <c r="B1576" s="64" t="s">
        <v>1862</v>
      </c>
      <c r="C1576" s="64">
        <v>0.53228352224152597</v>
      </c>
      <c r="D1576" s="64">
        <v>0.45831815609642501</v>
      </c>
    </row>
    <row r="1577" spans="1:4">
      <c r="A1577" s="64" t="s">
        <v>1806</v>
      </c>
      <c r="B1577" s="64" t="s">
        <v>2011</v>
      </c>
      <c r="C1577" s="64">
        <v>0.34053751413890898</v>
      </c>
      <c r="D1577" s="64">
        <v>0.45831815609642501</v>
      </c>
    </row>
    <row r="1578" spans="1:4">
      <c r="A1578" s="64" t="s">
        <v>1806</v>
      </c>
      <c r="B1578" s="64" t="s">
        <v>1856</v>
      </c>
      <c r="C1578" s="64">
        <v>0.18552664234748301</v>
      </c>
      <c r="D1578" s="64">
        <v>0.45831815609642501</v>
      </c>
    </row>
    <row r="1579" spans="1:4">
      <c r="A1579" s="64" t="s">
        <v>1806</v>
      </c>
      <c r="B1579" s="64" t="s">
        <v>1849</v>
      </c>
      <c r="C1579" s="64">
        <v>0.272898375176299</v>
      </c>
      <c r="D1579" s="64">
        <v>0.45831815609642501</v>
      </c>
    </row>
    <row r="1580" spans="1:4">
      <c r="A1580" s="64" t="s">
        <v>1806</v>
      </c>
      <c r="B1580" s="64" t="s">
        <v>1872</v>
      </c>
      <c r="C1580" s="64">
        <v>0.56413553913940895</v>
      </c>
      <c r="D1580" s="64">
        <v>0.45831815609642501</v>
      </c>
    </row>
    <row r="1581" spans="1:4">
      <c r="A1581" s="64" t="s">
        <v>1806</v>
      </c>
      <c r="B1581" s="64" t="s">
        <v>1861</v>
      </c>
      <c r="C1581" s="64">
        <v>0.39898971359986002</v>
      </c>
      <c r="D1581" s="64">
        <v>0.45831815609642501</v>
      </c>
    </row>
    <row r="1582" spans="1:4">
      <c r="A1582" s="64" t="s">
        <v>1806</v>
      </c>
      <c r="B1582" s="64" t="s">
        <v>1840</v>
      </c>
      <c r="C1582" s="64">
        <v>0.461979924796523</v>
      </c>
      <c r="D1582" s="64">
        <v>0.45831815609642501</v>
      </c>
    </row>
    <row r="1583" spans="1:4">
      <c r="A1583" s="64" t="s">
        <v>1806</v>
      </c>
      <c r="B1583" s="64" t="s">
        <v>1866</v>
      </c>
      <c r="C1583" s="64">
        <v>0.58684641454543396</v>
      </c>
      <c r="D1583" s="64">
        <v>0.45831815609642501</v>
      </c>
    </row>
    <row r="1584" spans="1:4">
      <c r="A1584" s="64" t="s">
        <v>1806</v>
      </c>
      <c r="B1584" s="64" t="s">
        <v>1848</v>
      </c>
      <c r="C1584" s="64">
        <v>0.58416909448243504</v>
      </c>
      <c r="D1584" s="64">
        <v>0.45831815609642501</v>
      </c>
    </row>
    <row r="1585" spans="1:4">
      <c r="A1585" s="64" t="s">
        <v>1806</v>
      </c>
      <c r="B1585" s="64" t="s">
        <v>1833</v>
      </c>
      <c r="C1585" s="64">
        <v>0.65054098171656405</v>
      </c>
      <c r="D1585" s="64">
        <v>0.45831815609642501</v>
      </c>
    </row>
    <row r="1586" spans="1:4">
      <c r="A1586" s="64" t="s">
        <v>1806</v>
      </c>
      <c r="B1586" s="64" t="s">
        <v>1867</v>
      </c>
      <c r="C1586" s="64">
        <v>0.31204215716349099</v>
      </c>
      <c r="D1586" s="64">
        <v>0.45831815609642501</v>
      </c>
    </row>
    <row r="1587" spans="1:4">
      <c r="A1587" s="64" t="s">
        <v>1806</v>
      </c>
      <c r="B1587" s="64" t="s">
        <v>1874</v>
      </c>
      <c r="C1587" s="64">
        <v>0.42801449359629701</v>
      </c>
      <c r="D1587" s="64">
        <v>0.45831815609642501</v>
      </c>
    </row>
    <row r="1588" spans="1:4">
      <c r="A1588" s="64" t="s">
        <v>1806</v>
      </c>
      <c r="B1588" s="64" t="s">
        <v>1835</v>
      </c>
      <c r="C1588" s="64">
        <v>0.57079669369331998</v>
      </c>
      <c r="D1588" s="64">
        <v>0.45831815609642501</v>
      </c>
    </row>
    <row r="1589" spans="1:4">
      <c r="A1589" s="64" t="s">
        <v>1806</v>
      </c>
      <c r="B1589" s="64" t="s">
        <v>1846</v>
      </c>
      <c r="C1589" s="65">
        <v>1</v>
      </c>
      <c r="D1589" s="64">
        <v>0.45831815609642501</v>
      </c>
    </row>
    <row r="1590" spans="1:4">
      <c r="A1590" s="64" t="s">
        <v>1806</v>
      </c>
      <c r="B1590" s="64" t="s">
        <v>1832</v>
      </c>
      <c r="C1590" s="64">
        <v>0.503840565867538</v>
      </c>
      <c r="D1590" s="64">
        <v>0.45831815609642501</v>
      </c>
    </row>
    <row r="1591" spans="1:4">
      <c r="A1591" s="64" t="s">
        <v>1806</v>
      </c>
      <c r="B1591" s="64" t="s">
        <v>1855</v>
      </c>
      <c r="C1591" s="64">
        <v>0.42604119356459602</v>
      </c>
      <c r="D1591" s="64">
        <v>0.45831815609642501</v>
      </c>
    </row>
    <row r="1592" spans="1:4">
      <c r="A1592" s="64" t="s">
        <v>1807</v>
      </c>
      <c r="B1592" s="64" t="s">
        <v>1842</v>
      </c>
      <c r="C1592" s="64">
        <v>0.70757329222833898</v>
      </c>
      <c r="D1592" s="64">
        <v>0.17838554952958499</v>
      </c>
    </row>
    <row r="1593" spans="1:4">
      <c r="A1593" s="64" t="s">
        <v>1807</v>
      </c>
      <c r="B1593" s="64" t="s">
        <v>1845</v>
      </c>
      <c r="C1593" s="64">
        <v>0.46624804422823501</v>
      </c>
      <c r="D1593" s="64">
        <v>0.17838554952958499</v>
      </c>
    </row>
    <row r="1594" spans="1:4">
      <c r="A1594" s="64" t="s">
        <v>1807</v>
      </c>
      <c r="B1594" s="64" t="s">
        <v>1845</v>
      </c>
      <c r="C1594" s="64">
        <v>0.46624804422823501</v>
      </c>
      <c r="D1594" s="64">
        <v>0.17838554952958499</v>
      </c>
    </row>
    <row r="1595" spans="1:4">
      <c r="A1595" s="64" t="s">
        <v>1807</v>
      </c>
      <c r="B1595" s="64" t="s">
        <v>1854</v>
      </c>
      <c r="C1595" s="64">
        <v>0.70653853390188004</v>
      </c>
      <c r="D1595" s="64">
        <v>0.17838554952958499</v>
      </c>
    </row>
    <row r="1596" spans="1:4">
      <c r="A1596" s="64" t="s">
        <v>1807</v>
      </c>
      <c r="B1596" s="64" t="s">
        <v>1873</v>
      </c>
      <c r="C1596" s="64">
        <v>0.58365184161550998</v>
      </c>
      <c r="D1596" s="64">
        <v>0.17838554952958499</v>
      </c>
    </row>
    <row r="1597" spans="1:4">
      <c r="A1597" s="64" t="s">
        <v>1807</v>
      </c>
      <c r="B1597" s="64" t="s">
        <v>1862</v>
      </c>
      <c r="C1597" s="64">
        <v>0.53228352224152597</v>
      </c>
      <c r="D1597" s="64">
        <v>0.17838554952958499</v>
      </c>
    </row>
    <row r="1598" spans="1:4">
      <c r="A1598" s="64" t="s">
        <v>1807</v>
      </c>
      <c r="B1598" s="64" t="s">
        <v>1834</v>
      </c>
      <c r="C1598" s="64">
        <v>0.585206985897613</v>
      </c>
      <c r="D1598" s="64">
        <v>0.17838554952958499</v>
      </c>
    </row>
    <row r="1599" spans="1:4">
      <c r="A1599" s="64" t="s">
        <v>1807</v>
      </c>
      <c r="B1599" s="64" t="s">
        <v>1831</v>
      </c>
      <c r="C1599" s="64">
        <v>0.53329130455934803</v>
      </c>
      <c r="D1599" s="64">
        <v>0.17838554952958499</v>
      </c>
    </row>
    <row r="1600" spans="1:4">
      <c r="A1600" s="64" t="s">
        <v>1807</v>
      </c>
      <c r="B1600" s="64" t="s">
        <v>1832</v>
      </c>
      <c r="C1600" s="64">
        <v>0.503840565867538</v>
      </c>
      <c r="D1600" s="64">
        <v>0.17838554952958499</v>
      </c>
    </row>
    <row r="1601" spans="1:4">
      <c r="A1601" s="64" t="s">
        <v>1807</v>
      </c>
      <c r="B1601" s="64" t="s">
        <v>1833</v>
      </c>
      <c r="C1601" s="64">
        <v>0.65054098171656405</v>
      </c>
      <c r="D1601" s="64">
        <v>0.17838554952958499</v>
      </c>
    </row>
    <row r="1602" spans="1:4">
      <c r="A1602" s="64" t="s">
        <v>1807</v>
      </c>
      <c r="B1602" s="64" t="s">
        <v>1861</v>
      </c>
      <c r="C1602" s="64">
        <v>0.39898971359986002</v>
      </c>
      <c r="D1602" s="64">
        <v>0.17838554952958499</v>
      </c>
    </row>
    <row r="1603" spans="1:4">
      <c r="A1603" s="64" t="s">
        <v>1807</v>
      </c>
      <c r="B1603" s="64" t="s">
        <v>1866</v>
      </c>
      <c r="C1603" s="64">
        <v>0.58684641454543396</v>
      </c>
      <c r="D1603" s="64">
        <v>0.17838554952958499</v>
      </c>
    </row>
    <row r="1604" spans="1:4">
      <c r="A1604" s="64" t="s">
        <v>1807</v>
      </c>
      <c r="B1604" s="64" t="s">
        <v>1840</v>
      </c>
      <c r="C1604" s="64">
        <v>0.461979924796523</v>
      </c>
      <c r="D1604" s="64">
        <v>0.17838554952958499</v>
      </c>
    </row>
    <row r="1605" spans="1:4">
      <c r="A1605" s="64" t="s">
        <v>1807</v>
      </c>
      <c r="B1605" s="64" t="s">
        <v>1845</v>
      </c>
      <c r="C1605" s="64">
        <v>0.46624804422823501</v>
      </c>
      <c r="D1605" s="64">
        <v>0.17838554952958499</v>
      </c>
    </row>
    <row r="1606" spans="1:4">
      <c r="A1606" s="64" t="s">
        <v>1807</v>
      </c>
      <c r="B1606" s="64" t="s">
        <v>1831</v>
      </c>
      <c r="C1606" s="64">
        <v>0.53329130455934803</v>
      </c>
      <c r="D1606" s="64">
        <v>0.17838554952958499</v>
      </c>
    </row>
    <row r="1607" spans="1:4">
      <c r="A1607" s="64" t="s">
        <v>1807</v>
      </c>
      <c r="B1607" s="64" t="s">
        <v>1872</v>
      </c>
      <c r="C1607" s="64">
        <v>0.56413553913940895</v>
      </c>
      <c r="D1607" s="64">
        <v>0.17838554952958499</v>
      </c>
    </row>
    <row r="1608" spans="1:4">
      <c r="A1608" s="64" t="s">
        <v>1807</v>
      </c>
      <c r="B1608" s="64" t="s">
        <v>1832</v>
      </c>
      <c r="C1608" s="64">
        <v>0.503840565867538</v>
      </c>
      <c r="D1608" s="64">
        <v>0.17838554952958499</v>
      </c>
    </row>
    <row r="1609" spans="1:4">
      <c r="A1609" s="64" t="s">
        <v>1807</v>
      </c>
      <c r="B1609" s="64" t="s">
        <v>1874</v>
      </c>
      <c r="C1609" s="64">
        <v>0.42801449359629701</v>
      </c>
      <c r="D1609" s="64">
        <v>0.17838554952958499</v>
      </c>
    </row>
    <row r="1610" spans="1:4">
      <c r="A1610" s="64" t="s">
        <v>1807</v>
      </c>
      <c r="B1610" s="64" t="s">
        <v>1832</v>
      </c>
      <c r="C1610" s="64">
        <v>0.503840565867538</v>
      </c>
      <c r="D1610" s="64">
        <v>0.17838554952958499</v>
      </c>
    </row>
    <row r="1611" spans="1:4">
      <c r="A1611" s="64" t="s">
        <v>1807</v>
      </c>
      <c r="B1611" s="64" t="s">
        <v>1832</v>
      </c>
      <c r="C1611" s="64">
        <v>0.503840565867538</v>
      </c>
      <c r="D1611" s="64">
        <v>0.17838554952958499</v>
      </c>
    </row>
    <row r="1612" spans="1:4">
      <c r="A1612" s="64" t="s">
        <v>1807</v>
      </c>
      <c r="B1612" s="64" t="s">
        <v>1859</v>
      </c>
      <c r="C1612" s="64">
        <v>0.58132107839199598</v>
      </c>
      <c r="D1612" s="64">
        <v>0.17838554952958499</v>
      </c>
    </row>
    <row r="1613" spans="1:4">
      <c r="A1613" s="64" t="s">
        <v>1807</v>
      </c>
      <c r="B1613" s="64" t="s">
        <v>1871</v>
      </c>
      <c r="C1613" s="64">
        <v>0.49027335924447002</v>
      </c>
      <c r="D1613" s="64">
        <v>0.17838554952958499</v>
      </c>
    </row>
    <row r="1614" spans="1:4">
      <c r="A1614" s="64" t="s">
        <v>1807</v>
      </c>
      <c r="B1614" s="64" t="s">
        <v>1835</v>
      </c>
      <c r="C1614" s="64">
        <v>0.57079669369331998</v>
      </c>
      <c r="D1614" s="64">
        <v>0.17838554952958499</v>
      </c>
    </row>
    <row r="1615" spans="1:4">
      <c r="A1615" s="64" t="s">
        <v>1807</v>
      </c>
      <c r="B1615" s="64" t="s">
        <v>1849</v>
      </c>
      <c r="C1615" s="64">
        <v>0.272898375176299</v>
      </c>
      <c r="D1615" s="64">
        <v>0.17838554952958499</v>
      </c>
    </row>
    <row r="1616" spans="1:4">
      <c r="A1616" s="64" t="s">
        <v>1807</v>
      </c>
      <c r="B1616" s="64" t="s">
        <v>1856</v>
      </c>
      <c r="C1616" s="64">
        <v>0.18552664234748301</v>
      </c>
      <c r="D1616" s="64">
        <v>0.17838554952958499</v>
      </c>
    </row>
    <row r="1617" spans="1:4">
      <c r="A1617" s="64" t="s">
        <v>1807</v>
      </c>
      <c r="B1617" s="64" t="s">
        <v>1846</v>
      </c>
      <c r="C1617" s="65">
        <v>1</v>
      </c>
      <c r="D1617" s="64">
        <v>0.17838554952958499</v>
      </c>
    </row>
    <row r="1618" spans="1:4">
      <c r="A1618" s="64" t="s">
        <v>1807</v>
      </c>
      <c r="B1618" s="64" t="s">
        <v>1858</v>
      </c>
      <c r="C1618" s="64">
        <v>0.52072075538048102</v>
      </c>
      <c r="D1618" s="64">
        <v>0.17838554952958499</v>
      </c>
    </row>
    <row r="1619" spans="1:4">
      <c r="A1619" s="64" t="s">
        <v>1807</v>
      </c>
      <c r="B1619" s="64" t="s">
        <v>1839</v>
      </c>
      <c r="C1619" s="64">
        <v>0.53093303640534295</v>
      </c>
      <c r="D1619" s="64">
        <v>0.17838554952958499</v>
      </c>
    </row>
    <row r="1620" spans="1:4">
      <c r="A1620" s="64" t="s">
        <v>1807</v>
      </c>
      <c r="B1620" s="64" t="s">
        <v>1864</v>
      </c>
      <c r="C1620" s="64">
        <v>0.65348782318165199</v>
      </c>
      <c r="D1620" s="64">
        <v>0.17838554952958499</v>
      </c>
    </row>
    <row r="1621" spans="1:4">
      <c r="A1621" s="64" t="s">
        <v>1807</v>
      </c>
      <c r="B1621" s="64" t="s">
        <v>1836</v>
      </c>
      <c r="C1621" s="64">
        <v>0.46512656798156199</v>
      </c>
      <c r="D1621" s="64">
        <v>0.17838554952958499</v>
      </c>
    </row>
    <row r="1622" spans="1:4">
      <c r="A1622" s="64" t="s">
        <v>1807</v>
      </c>
      <c r="B1622" s="64" t="s">
        <v>1845</v>
      </c>
      <c r="C1622" s="64">
        <v>0.46624804422823501</v>
      </c>
      <c r="D1622" s="64">
        <v>0.17838554952958499</v>
      </c>
    </row>
    <row r="1623" spans="1:4">
      <c r="A1623" s="64" t="s">
        <v>1807</v>
      </c>
      <c r="B1623" s="64" t="s">
        <v>1875</v>
      </c>
      <c r="C1623" s="64">
        <v>0.529858656993761</v>
      </c>
      <c r="D1623" s="64">
        <v>0.17838554952958499</v>
      </c>
    </row>
    <row r="1624" spans="1:4">
      <c r="A1624" s="64" t="s">
        <v>1807</v>
      </c>
      <c r="B1624" s="64" t="s">
        <v>1831</v>
      </c>
      <c r="C1624" s="64">
        <v>0.53329130455934803</v>
      </c>
      <c r="D1624" s="64">
        <v>0.17838554952958499</v>
      </c>
    </row>
    <row r="1625" spans="1:4">
      <c r="A1625" s="64" t="s">
        <v>1807</v>
      </c>
      <c r="B1625" s="64" t="s">
        <v>1832</v>
      </c>
      <c r="C1625" s="64">
        <v>0.503840565867538</v>
      </c>
      <c r="D1625" s="64">
        <v>0.17838554952958499</v>
      </c>
    </row>
    <row r="1626" spans="1:4">
      <c r="A1626" s="64" t="s">
        <v>1807</v>
      </c>
      <c r="B1626" s="64" t="s">
        <v>1832</v>
      </c>
      <c r="C1626" s="64">
        <v>0.503840565867538</v>
      </c>
      <c r="D1626" s="64">
        <v>0.17838554952958499</v>
      </c>
    </row>
    <row r="1627" spans="1:4">
      <c r="A1627" s="64" t="s">
        <v>1807</v>
      </c>
      <c r="B1627" s="64" t="s">
        <v>1845</v>
      </c>
      <c r="C1627" s="64">
        <v>0.46624804422823501</v>
      </c>
      <c r="D1627" s="64">
        <v>0.17838554952958499</v>
      </c>
    </row>
    <row r="1628" spans="1:4">
      <c r="A1628" s="64" t="s">
        <v>1807</v>
      </c>
      <c r="B1628" s="64" t="s">
        <v>1838</v>
      </c>
      <c r="C1628" s="64">
        <v>0.46814649976268102</v>
      </c>
      <c r="D1628" s="64">
        <v>0.17838554952958499</v>
      </c>
    </row>
    <row r="1629" spans="1:4">
      <c r="A1629" s="64" t="s">
        <v>1807</v>
      </c>
      <c r="B1629" s="64" t="s">
        <v>1865</v>
      </c>
      <c r="C1629" s="64">
        <v>0.50545976832194195</v>
      </c>
      <c r="D1629" s="64">
        <v>0.17838554952958499</v>
      </c>
    </row>
    <row r="1630" spans="1:4">
      <c r="A1630" s="64" t="s">
        <v>1807</v>
      </c>
      <c r="B1630" s="64" t="s">
        <v>1848</v>
      </c>
      <c r="C1630" s="64">
        <v>0.58416909448243504</v>
      </c>
      <c r="D1630" s="64">
        <v>0.17838554952958499</v>
      </c>
    </row>
    <row r="1631" spans="1:4">
      <c r="A1631" s="64" t="s">
        <v>1807</v>
      </c>
      <c r="B1631" s="64" t="s">
        <v>1855</v>
      </c>
      <c r="C1631" s="64">
        <v>0.42604119356459602</v>
      </c>
      <c r="D1631" s="64">
        <v>0.17838554952958499</v>
      </c>
    </row>
    <row r="1632" spans="1:4">
      <c r="A1632" s="64" t="s">
        <v>1807</v>
      </c>
      <c r="B1632" s="64" t="s">
        <v>1833</v>
      </c>
      <c r="C1632" s="64">
        <v>0.65054098171656405</v>
      </c>
      <c r="D1632" s="64">
        <v>0.17838554952958499</v>
      </c>
    </row>
    <row r="1633" spans="1:4">
      <c r="A1633" s="64" t="s">
        <v>1807</v>
      </c>
      <c r="B1633" s="64" t="s">
        <v>1998</v>
      </c>
      <c r="C1633" s="64">
        <v>0.51395869770643798</v>
      </c>
      <c r="D1633" s="64">
        <v>0.17838554952958499</v>
      </c>
    </row>
    <row r="1634" spans="1:4">
      <c r="A1634" s="64" t="s">
        <v>1807</v>
      </c>
      <c r="B1634" s="64" t="s">
        <v>1850</v>
      </c>
      <c r="C1634" s="64">
        <v>0.55744325425456298</v>
      </c>
      <c r="D1634" s="64">
        <v>0.17838554952958499</v>
      </c>
    </row>
    <row r="1635" spans="1:4">
      <c r="A1635" s="64" t="s">
        <v>1807</v>
      </c>
      <c r="B1635" s="64" t="s">
        <v>1832</v>
      </c>
      <c r="C1635" s="64">
        <v>0.503840565867538</v>
      </c>
      <c r="D1635" s="64">
        <v>0.17838554952958499</v>
      </c>
    </row>
    <row r="1636" spans="1:4">
      <c r="A1636" s="64" t="s">
        <v>1807</v>
      </c>
      <c r="B1636" s="64" t="s">
        <v>2011</v>
      </c>
      <c r="C1636" s="64">
        <v>0.34053751413890898</v>
      </c>
      <c r="D1636" s="64">
        <v>0.17838554952958499</v>
      </c>
    </row>
    <row r="1637" spans="1:4">
      <c r="A1637" s="64" t="s">
        <v>1807</v>
      </c>
      <c r="B1637" s="64" t="s">
        <v>1832</v>
      </c>
      <c r="C1637" s="64">
        <v>0.503840565867538</v>
      </c>
      <c r="D1637" s="64">
        <v>0.17838554952958499</v>
      </c>
    </row>
    <row r="1638" spans="1:4">
      <c r="A1638" s="64" t="s">
        <v>1807</v>
      </c>
      <c r="B1638" s="64" t="s">
        <v>1867</v>
      </c>
      <c r="C1638" s="64">
        <v>0.31204215716349099</v>
      </c>
      <c r="D1638" s="64">
        <v>0.17838554952958499</v>
      </c>
    </row>
    <row r="1639" spans="1:4">
      <c r="A1639" s="64" t="s">
        <v>2076</v>
      </c>
      <c r="B1639" s="64" t="s">
        <v>1965</v>
      </c>
      <c r="C1639" s="64">
        <v>0.42885217231740802</v>
      </c>
      <c r="D1639" s="64">
        <v>0.36299410098461299</v>
      </c>
    </row>
    <row r="1640" spans="1:4">
      <c r="A1640" s="64" t="s">
        <v>2076</v>
      </c>
      <c r="B1640" s="64" t="s">
        <v>1966</v>
      </c>
      <c r="C1640" s="64">
        <v>0.410665670426969</v>
      </c>
      <c r="D1640" s="64">
        <v>0.36299410098461299</v>
      </c>
    </row>
    <row r="1641" spans="1:4">
      <c r="A1641" s="64" t="s">
        <v>2077</v>
      </c>
      <c r="B1641" s="64" t="s">
        <v>1887</v>
      </c>
      <c r="C1641" s="64">
        <v>0.13881867918156501</v>
      </c>
      <c r="D1641" s="64">
        <v>0.38595197985910801</v>
      </c>
    </row>
    <row r="1642" spans="1:4">
      <c r="A1642" s="64" t="s">
        <v>2077</v>
      </c>
      <c r="B1642" s="64" t="s">
        <v>1905</v>
      </c>
      <c r="C1642" s="64">
        <v>0.16853731769899299</v>
      </c>
      <c r="D1642" s="64">
        <v>0.38595197985910801</v>
      </c>
    </row>
    <row r="1643" spans="1:4">
      <c r="A1643" s="64" t="s">
        <v>2077</v>
      </c>
      <c r="B1643" s="64" t="s">
        <v>1885</v>
      </c>
      <c r="C1643" s="64">
        <v>0.49801231272754998</v>
      </c>
      <c r="D1643" s="64">
        <v>0.38595197985910801</v>
      </c>
    </row>
    <row r="1644" spans="1:4">
      <c r="A1644" s="64" t="s">
        <v>2077</v>
      </c>
      <c r="B1644" s="64" t="s">
        <v>1901</v>
      </c>
      <c r="C1644" s="64">
        <v>0.18185432151186501</v>
      </c>
      <c r="D1644" s="64">
        <v>0.38595197985910801</v>
      </c>
    </row>
    <row r="1645" spans="1:4">
      <c r="A1645" s="64" t="s">
        <v>2077</v>
      </c>
      <c r="B1645" s="64" t="s">
        <v>1906</v>
      </c>
      <c r="C1645" s="64">
        <v>1.6736876056764698E-2</v>
      </c>
      <c r="D1645" s="64">
        <v>0.38595197985910801</v>
      </c>
    </row>
    <row r="1646" spans="1:4">
      <c r="A1646" s="64" t="s">
        <v>2077</v>
      </c>
      <c r="B1646" s="64" t="s">
        <v>1880</v>
      </c>
      <c r="C1646" s="64">
        <v>0.33546346045008402</v>
      </c>
      <c r="D1646" s="64">
        <v>0.38595197985910801</v>
      </c>
    </row>
    <row r="1647" spans="1:4">
      <c r="A1647" s="64" t="s">
        <v>2077</v>
      </c>
      <c r="B1647" s="64" t="s">
        <v>2039</v>
      </c>
      <c r="C1647" s="64">
        <v>3.7222013504915802E-2</v>
      </c>
      <c r="D1647" s="64">
        <v>0.38595197985910801</v>
      </c>
    </row>
    <row r="1648" spans="1:4">
      <c r="A1648" s="64" t="s">
        <v>2077</v>
      </c>
      <c r="B1648" s="64" t="s">
        <v>1896</v>
      </c>
      <c r="C1648" s="64">
        <v>0.128506833089024</v>
      </c>
      <c r="D1648" s="64">
        <v>0.38595197985910801</v>
      </c>
    </row>
    <row r="1649" spans="1:4">
      <c r="A1649" s="64" t="s">
        <v>2077</v>
      </c>
      <c r="B1649" s="64" t="s">
        <v>1895</v>
      </c>
      <c r="C1649" s="64">
        <v>6.4128517375764596E-2</v>
      </c>
      <c r="D1649" s="64">
        <v>0.38595197985910801</v>
      </c>
    </row>
    <row r="1650" spans="1:4">
      <c r="A1650" s="64" t="s">
        <v>2077</v>
      </c>
      <c r="B1650" s="64" t="s">
        <v>2028</v>
      </c>
      <c r="C1650" s="64">
        <v>9.7911994525701498E-2</v>
      </c>
      <c r="D1650" s="64">
        <v>0.38595197985910801</v>
      </c>
    </row>
    <row r="1651" spans="1:4">
      <c r="A1651" s="64" t="s">
        <v>2077</v>
      </c>
      <c r="B1651" s="64" t="s">
        <v>1941</v>
      </c>
      <c r="C1651" s="64">
        <v>8.1722602454989995E-2</v>
      </c>
      <c r="D1651" s="64">
        <v>0.38595197985910801</v>
      </c>
    </row>
    <row r="1652" spans="1:4">
      <c r="A1652" s="64" t="s">
        <v>2077</v>
      </c>
      <c r="B1652" s="64" t="s">
        <v>1901</v>
      </c>
      <c r="C1652" s="64">
        <v>0.18185432151186501</v>
      </c>
      <c r="D1652" s="64">
        <v>0.38595197985910801</v>
      </c>
    </row>
    <row r="1653" spans="1:4">
      <c r="A1653" s="64" t="s">
        <v>2077</v>
      </c>
      <c r="B1653" s="64" t="s">
        <v>1882</v>
      </c>
      <c r="C1653" s="64">
        <v>5.01424846005529E-2</v>
      </c>
      <c r="D1653" s="64">
        <v>0.38595197985910801</v>
      </c>
    </row>
    <row r="1654" spans="1:4">
      <c r="A1654" s="64" t="s">
        <v>2077</v>
      </c>
      <c r="B1654" s="64" t="s">
        <v>1892</v>
      </c>
      <c r="C1654" s="64">
        <v>9.0738526065350697E-2</v>
      </c>
      <c r="D1654" s="64">
        <v>0.38595197985910801</v>
      </c>
    </row>
    <row r="1655" spans="1:4">
      <c r="A1655" s="64" t="s">
        <v>2077</v>
      </c>
      <c r="B1655" s="64" t="s">
        <v>1893</v>
      </c>
      <c r="C1655" s="64">
        <v>5.7130500442659798E-2</v>
      </c>
      <c r="D1655" s="64">
        <v>0.38595197985910801</v>
      </c>
    </row>
    <row r="1656" spans="1:4">
      <c r="A1656" s="64" t="s">
        <v>2077</v>
      </c>
      <c r="B1656" s="64" t="s">
        <v>1933</v>
      </c>
      <c r="C1656" s="64">
        <v>4.5232953762170203E-3</v>
      </c>
      <c r="D1656" s="64">
        <v>0.38595197985910801</v>
      </c>
    </row>
    <row r="1657" spans="1:4">
      <c r="A1657" s="64" t="s">
        <v>2077</v>
      </c>
      <c r="B1657" s="64" t="s">
        <v>1884</v>
      </c>
      <c r="C1657" s="64">
        <v>2.0839116638159998E-2</v>
      </c>
      <c r="D1657" s="64">
        <v>0.38595197985910801</v>
      </c>
    </row>
    <row r="1658" spans="1:4">
      <c r="A1658" s="64" t="s">
        <v>2077</v>
      </c>
      <c r="B1658" s="64" t="s">
        <v>1929</v>
      </c>
      <c r="C1658" s="64">
        <v>9.7083201860113696E-2</v>
      </c>
      <c r="D1658" s="64">
        <v>0.38595197985910801</v>
      </c>
    </row>
    <row r="1659" spans="1:4">
      <c r="A1659" s="64" t="s">
        <v>2077</v>
      </c>
      <c r="B1659" s="64" t="s">
        <v>1937</v>
      </c>
      <c r="C1659" s="64">
        <v>0.151800441642228</v>
      </c>
      <c r="D1659" s="64">
        <v>0.38595197985910801</v>
      </c>
    </row>
    <row r="1660" spans="1:4">
      <c r="A1660" s="64" t="s">
        <v>2077</v>
      </c>
      <c r="B1660" s="64" t="s">
        <v>1898</v>
      </c>
      <c r="C1660" s="64">
        <v>6.34356258609797E-2</v>
      </c>
      <c r="D1660" s="64">
        <v>0.38595197985910801</v>
      </c>
    </row>
    <row r="1661" spans="1:4">
      <c r="A1661" s="64" t="s">
        <v>2077</v>
      </c>
      <c r="B1661" s="64" t="s">
        <v>2037</v>
      </c>
      <c r="C1661" s="64">
        <v>5.1582953595939798E-2</v>
      </c>
      <c r="D1661" s="64">
        <v>0.38595197985910801</v>
      </c>
    </row>
    <row r="1662" spans="1:4">
      <c r="A1662" s="64" t="s">
        <v>2077</v>
      </c>
      <c r="B1662" s="64" t="s">
        <v>1908</v>
      </c>
      <c r="C1662" s="64">
        <v>0.30889386537952002</v>
      </c>
      <c r="D1662" s="64">
        <v>0.38595197985910801</v>
      </c>
    </row>
    <row r="1663" spans="1:4">
      <c r="A1663" s="64" t="s">
        <v>2077</v>
      </c>
      <c r="B1663" s="64" t="s">
        <v>1914</v>
      </c>
      <c r="C1663" s="64">
        <v>7.8233369935141697E-2</v>
      </c>
      <c r="D1663" s="64">
        <v>0.38595197985910801</v>
      </c>
    </row>
    <row r="1664" spans="1:4">
      <c r="A1664" s="64" t="s">
        <v>2077</v>
      </c>
      <c r="B1664" s="64" t="s">
        <v>1895</v>
      </c>
      <c r="C1664" s="64">
        <v>6.4128517375764596E-2</v>
      </c>
      <c r="D1664" s="64">
        <v>0.38595197985910801</v>
      </c>
    </row>
    <row r="1665" spans="1:4">
      <c r="A1665" s="64" t="s">
        <v>2077</v>
      </c>
      <c r="B1665" s="64" t="s">
        <v>2034</v>
      </c>
      <c r="C1665" s="64">
        <v>6.0281265211624198E-2</v>
      </c>
      <c r="D1665" s="64">
        <v>0.38595197985910801</v>
      </c>
    </row>
    <row r="1666" spans="1:4">
      <c r="A1666" s="64" t="s">
        <v>2077</v>
      </c>
      <c r="B1666" s="64" t="s">
        <v>1904</v>
      </c>
      <c r="C1666" s="64">
        <v>4.8355315899533097E-2</v>
      </c>
      <c r="D1666" s="64">
        <v>0.38595197985910801</v>
      </c>
    </row>
    <row r="1667" spans="1:4">
      <c r="A1667" s="64" t="s">
        <v>2077</v>
      </c>
      <c r="B1667" s="64" t="s">
        <v>1931</v>
      </c>
      <c r="C1667" s="64">
        <v>8.1722602454989995E-2</v>
      </c>
      <c r="D1667" s="64">
        <v>0.38595197985910801</v>
      </c>
    </row>
    <row r="1668" spans="1:4">
      <c r="A1668" s="64" t="s">
        <v>2077</v>
      </c>
      <c r="B1668" s="64" t="s">
        <v>1887</v>
      </c>
      <c r="C1668" s="64">
        <v>0.13881867918156501</v>
      </c>
      <c r="D1668" s="64">
        <v>0.38595197985910801</v>
      </c>
    </row>
    <row r="1669" spans="1:4">
      <c r="A1669" s="64" t="s">
        <v>2077</v>
      </c>
      <c r="B1669" s="64" t="s">
        <v>1933</v>
      </c>
      <c r="C1669" s="64">
        <v>4.5232953762170203E-3</v>
      </c>
      <c r="D1669" s="64">
        <v>0.38595197985910801</v>
      </c>
    </row>
    <row r="1670" spans="1:4">
      <c r="A1670" s="64" t="s">
        <v>2077</v>
      </c>
      <c r="B1670" s="64" t="s">
        <v>1894</v>
      </c>
      <c r="C1670" s="64">
        <v>0.36038360281755499</v>
      </c>
      <c r="D1670" s="64">
        <v>0.38595197985910801</v>
      </c>
    </row>
    <row r="1671" spans="1:4">
      <c r="A1671" s="64" t="s">
        <v>2077</v>
      </c>
      <c r="B1671" s="64" t="s">
        <v>1891</v>
      </c>
      <c r="C1671" s="64">
        <v>0.441261495321773</v>
      </c>
      <c r="D1671" s="64">
        <v>0.38595197985910801</v>
      </c>
    </row>
    <row r="1672" spans="1:4">
      <c r="A1672" s="64" t="s">
        <v>2077</v>
      </c>
      <c r="B1672" s="64" t="s">
        <v>1881</v>
      </c>
      <c r="C1672" s="64">
        <v>4.7229818229111903E-2</v>
      </c>
      <c r="D1672" s="64">
        <v>0.38595197985910801</v>
      </c>
    </row>
    <row r="1673" spans="1:4">
      <c r="A1673" s="64" t="s">
        <v>2077</v>
      </c>
      <c r="B1673" s="64" t="s">
        <v>1893</v>
      </c>
      <c r="C1673" s="64">
        <v>5.7130500442659798E-2</v>
      </c>
      <c r="D1673" s="64">
        <v>0.38595197985910801</v>
      </c>
    </row>
    <row r="1674" spans="1:4">
      <c r="A1674" s="64" t="s">
        <v>2077</v>
      </c>
      <c r="B1674" s="64" t="s">
        <v>1884</v>
      </c>
      <c r="C1674" s="64">
        <v>2.0839116638159998E-2</v>
      </c>
      <c r="D1674" s="64">
        <v>0.38595197985910801</v>
      </c>
    </row>
    <row r="1675" spans="1:4">
      <c r="A1675" s="64" t="s">
        <v>2077</v>
      </c>
      <c r="B1675" s="64" t="s">
        <v>1886</v>
      </c>
      <c r="C1675" s="64">
        <v>0.13881867918156501</v>
      </c>
      <c r="D1675" s="64">
        <v>0.38595197985910801</v>
      </c>
    </row>
    <row r="1676" spans="1:4">
      <c r="A1676" s="64" t="s">
        <v>2077</v>
      </c>
      <c r="B1676" s="64" t="s">
        <v>1888</v>
      </c>
      <c r="C1676" s="64">
        <v>0.51677115519801797</v>
      </c>
      <c r="D1676" s="64">
        <v>0.38595197985910801</v>
      </c>
    </row>
    <row r="1677" spans="1:4">
      <c r="A1677" s="64" t="s">
        <v>2077</v>
      </c>
      <c r="B1677" s="64" t="s">
        <v>2031</v>
      </c>
      <c r="C1677" s="64">
        <v>5.01424846005529E-2</v>
      </c>
      <c r="D1677" s="64">
        <v>0.38595197985910801</v>
      </c>
    </row>
    <row r="1678" spans="1:4">
      <c r="A1678" s="64" t="s">
        <v>2077</v>
      </c>
      <c r="B1678" s="64" t="s">
        <v>1884</v>
      </c>
      <c r="C1678" s="64">
        <v>2.0839116638159998E-2</v>
      </c>
      <c r="D1678" s="64">
        <v>0.38595197985910801</v>
      </c>
    </row>
    <row r="1679" spans="1:4">
      <c r="A1679" s="64" t="s">
        <v>2077</v>
      </c>
      <c r="B1679" s="64" t="s">
        <v>2027</v>
      </c>
      <c r="C1679" s="64">
        <v>0.15948302458993999</v>
      </c>
      <c r="D1679" s="64">
        <v>0.38595197985910801</v>
      </c>
    </row>
    <row r="1680" spans="1:4">
      <c r="A1680" s="64" t="s">
        <v>2077</v>
      </c>
      <c r="B1680" s="64" t="s">
        <v>1937</v>
      </c>
      <c r="C1680" s="64">
        <v>0.151800441642228</v>
      </c>
      <c r="D1680" s="64">
        <v>0.38595197985910801</v>
      </c>
    </row>
    <row r="1681" spans="1:4">
      <c r="A1681" s="64" t="s">
        <v>2077</v>
      </c>
      <c r="B1681" s="64" t="s">
        <v>2032</v>
      </c>
      <c r="C1681" s="64">
        <v>6.8279054999311903E-2</v>
      </c>
      <c r="D1681" s="64">
        <v>0.38595197985910801</v>
      </c>
    </row>
    <row r="1682" spans="1:4">
      <c r="A1682" s="64" t="s">
        <v>2077</v>
      </c>
      <c r="B1682" s="64" t="s">
        <v>1886</v>
      </c>
      <c r="C1682" s="64">
        <v>0.13881867918156501</v>
      </c>
      <c r="D1682" s="64">
        <v>0.38595197985910801</v>
      </c>
    </row>
    <row r="1683" spans="1:4">
      <c r="A1683" s="64" t="s">
        <v>2077</v>
      </c>
      <c r="B1683" s="64" t="s">
        <v>1895</v>
      </c>
      <c r="C1683" s="64">
        <v>6.4128517375764596E-2</v>
      </c>
      <c r="D1683" s="64">
        <v>0.38595197985910801</v>
      </c>
    </row>
    <row r="1684" spans="1:4">
      <c r="A1684" s="64" t="s">
        <v>2077</v>
      </c>
      <c r="B1684" s="64" t="s">
        <v>1890</v>
      </c>
      <c r="C1684" s="64">
        <v>3.1418692792441402E-2</v>
      </c>
      <c r="D1684" s="64">
        <v>0.38595197985910801</v>
      </c>
    </row>
    <row r="1685" spans="1:4">
      <c r="A1685" s="64" t="s">
        <v>2077</v>
      </c>
      <c r="B1685" s="64" t="s">
        <v>1907</v>
      </c>
      <c r="C1685" s="64">
        <v>0.120492527393288</v>
      </c>
      <c r="D1685" s="64">
        <v>0.38595197985910801</v>
      </c>
    </row>
    <row r="1686" spans="1:4">
      <c r="A1686" s="64" t="s">
        <v>2077</v>
      </c>
      <c r="B1686" s="64" t="s">
        <v>1942</v>
      </c>
      <c r="C1686" s="64">
        <v>6.6629621337571596E-2</v>
      </c>
      <c r="D1686" s="64">
        <v>0.38595197985910801</v>
      </c>
    </row>
    <row r="1687" spans="1:4">
      <c r="A1687" s="64" t="s">
        <v>2077</v>
      </c>
      <c r="B1687" s="64" t="s">
        <v>1887</v>
      </c>
      <c r="C1687" s="64">
        <v>0.13881867918156501</v>
      </c>
      <c r="D1687" s="64">
        <v>0.38595197985910801</v>
      </c>
    </row>
    <row r="1688" spans="1:4">
      <c r="A1688" s="64" t="s">
        <v>2077</v>
      </c>
      <c r="B1688" s="64" t="s">
        <v>2029</v>
      </c>
      <c r="C1688" s="64">
        <v>9.4741310375577398E-2</v>
      </c>
      <c r="D1688" s="64">
        <v>0.38595197985910801</v>
      </c>
    </row>
    <row r="1689" spans="1:4">
      <c r="A1689" s="64" t="s">
        <v>2077</v>
      </c>
      <c r="B1689" s="64" t="s">
        <v>1890</v>
      </c>
      <c r="C1689" s="64">
        <v>3.1418692792441402E-2</v>
      </c>
      <c r="D1689" s="64">
        <v>0.38595197985910801</v>
      </c>
    </row>
    <row r="1690" spans="1:4">
      <c r="A1690" s="64" t="s">
        <v>2077</v>
      </c>
      <c r="B1690" s="64" t="s">
        <v>1928</v>
      </c>
      <c r="C1690" s="64">
        <v>7.8233369935141697E-2</v>
      </c>
      <c r="D1690" s="64">
        <v>0.38595197985910801</v>
      </c>
    </row>
    <row r="1691" spans="1:4">
      <c r="A1691" s="64" t="s">
        <v>2077</v>
      </c>
      <c r="B1691" s="64" t="s">
        <v>1902</v>
      </c>
      <c r="C1691" s="64">
        <v>3.2346327958257502E-2</v>
      </c>
      <c r="D1691" s="64">
        <v>0.38595197985910801</v>
      </c>
    </row>
    <row r="1692" spans="1:4">
      <c r="A1692" s="64" t="s">
        <v>2077</v>
      </c>
      <c r="B1692" s="64" t="s">
        <v>1886</v>
      </c>
      <c r="C1692" s="64">
        <v>0.13881867918156501</v>
      </c>
      <c r="D1692" s="64">
        <v>0.38595197985910801</v>
      </c>
    </row>
    <row r="1693" spans="1:4">
      <c r="A1693" s="64" t="s">
        <v>2077</v>
      </c>
      <c r="B1693" s="64" t="s">
        <v>1893</v>
      </c>
      <c r="C1693" s="64">
        <v>5.7130500442659798E-2</v>
      </c>
      <c r="D1693" s="64">
        <v>0.38595197985910801</v>
      </c>
    </row>
    <row r="1694" spans="1:4">
      <c r="A1694" s="64" t="s">
        <v>1810</v>
      </c>
      <c r="B1694" s="64" t="s">
        <v>1850</v>
      </c>
      <c r="C1694" s="64">
        <v>0.55744325425456298</v>
      </c>
      <c r="D1694" s="64">
        <v>0.30748971593281399</v>
      </c>
    </row>
    <row r="1695" spans="1:4">
      <c r="A1695" s="64" t="s">
        <v>1810</v>
      </c>
      <c r="B1695" s="64" t="s">
        <v>1854</v>
      </c>
      <c r="C1695" s="64">
        <v>0.70653853390188004</v>
      </c>
      <c r="D1695" s="64">
        <v>0.30748971593281399</v>
      </c>
    </row>
    <row r="1696" spans="1:4">
      <c r="A1696" s="64" t="s">
        <v>1810</v>
      </c>
      <c r="B1696" s="64" t="s">
        <v>1838</v>
      </c>
      <c r="C1696" s="64">
        <v>0.46814649976268102</v>
      </c>
      <c r="D1696" s="64">
        <v>0.30748971593281399</v>
      </c>
    </row>
    <row r="1697" spans="1:4">
      <c r="A1697" s="64" t="s">
        <v>1810</v>
      </c>
      <c r="B1697" s="64" t="s">
        <v>1873</v>
      </c>
      <c r="C1697" s="64">
        <v>0.58365184161550998</v>
      </c>
      <c r="D1697" s="64">
        <v>0.30748971593281399</v>
      </c>
    </row>
    <row r="1698" spans="1:4">
      <c r="A1698" s="64" t="s">
        <v>1810</v>
      </c>
      <c r="B1698" s="64" t="s">
        <v>1871</v>
      </c>
      <c r="C1698" s="64">
        <v>0.49027335924447002</v>
      </c>
      <c r="D1698" s="64">
        <v>0.30748971593281399</v>
      </c>
    </row>
    <row r="1699" spans="1:4">
      <c r="A1699" s="64" t="s">
        <v>1810</v>
      </c>
      <c r="B1699" s="64" t="s">
        <v>1865</v>
      </c>
      <c r="C1699" s="64">
        <v>0.50545976832194195</v>
      </c>
      <c r="D1699" s="64">
        <v>0.30748971593281399</v>
      </c>
    </row>
    <row r="1700" spans="1:4">
      <c r="A1700" s="64" t="s">
        <v>1810</v>
      </c>
      <c r="B1700" s="64" t="s">
        <v>1859</v>
      </c>
      <c r="C1700" s="64">
        <v>0.58132107839199598</v>
      </c>
      <c r="D1700" s="64">
        <v>0.30748971593281399</v>
      </c>
    </row>
    <row r="1701" spans="1:4">
      <c r="A1701" s="64" t="s">
        <v>1810</v>
      </c>
      <c r="B1701" s="64" t="s">
        <v>1839</v>
      </c>
      <c r="C1701" s="64">
        <v>0.53093303640534295</v>
      </c>
      <c r="D1701" s="64">
        <v>0.30748971593281399</v>
      </c>
    </row>
    <row r="1702" spans="1:4">
      <c r="A1702" s="64" t="s">
        <v>1810</v>
      </c>
      <c r="B1702" s="64" t="s">
        <v>1834</v>
      </c>
      <c r="C1702" s="64">
        <v>0.585206985897613</v>
      </c>
      <c r="D1702" s="64">
        <v>0.30748971593281399</v>
      </c>
    </row>
    <row r="1703" spans="1:4">
      <c r="A1703" s="64" t="s">
        <v>1810</v>
      </c>
      <c r="B1703" s="64" t="s">
        <v>1836</v>
      </c>
      <c r="C1703" s="64">
        <v>0.46512656798156199</v>
      </c>
      <c r="D1703" s="64">
        <v>0.30748971593281399</v>
      </c>
    </row>
    <row r="1704" spans="1:4">
      <c r="A1704" s="64" t="s">
        <v>1810</v>
      </c>
      <c r="B1704" s="64" t="s">
        <v>1875</v>
      </c>
      <c r="C1704" s="64">
        <v>0.529858656993761</v>
      </c>
      <c r="D1704" s="64">
        <v>0.30748971593281399</v>
      </c>
    </row>
    <row r="1705" spans="1:4">
      <c r="A1705" s="64" t="s">
        <v>1810</v>
      </c>
      <c r="B1705" s="64" t="s">
        <v>1842</v>
      </c>
      <c r="C1705" s="64">
        <v>0.70757329222833898</v>
      </c>
      <c r="D1705" s="64">
        <v>0.30748971593281399</v>
      </c>
    </row>
    <row r="1706" spans="1:4">
      <c r="A1706" s="64" t="s">
        <v>1810</v>
      </c>
      <c r="B1706" s="64" t="s">
        <v>1858</v>
      </c>
      <c r="C1706" s="64">
        <v>0.52072075538048102</v>
      </c>
      <c r="D1706" s="64">
        <v>0.30748971593281399</v>
      </c>
    </row>
    <row r="1707" spans="1:4">
      <c r="A1707" s="64" t="s">
        <v>1810</v>
      </c>
      <c r="B1707" s="64" t="s">
        <v>1833</v>
      </c>
      <c r="C1707" s="64">
        <v>0.65054098171656405</v>
      </c>
      <c r="D1707" s="64">
        <v>0.30748971593281399</v>
      </c>
    </row>
    <row r="1708" spans="1:4">
      <c r="A1708" s="64" t="s">
        <v>1811</v>
      </c>
      <c r="B1708" s="64" t="s">
        <v>1902</v>
      </c>
      <c r="C1708" s="64">
        <v>3.2346327958257502E-2</v>
      </c>
      <c r="D1708" s="64">
        <v>0.26510844947578399</v>
      </c>
    </row>
    <row r="1709" spans="1:4">
      <c r="A1709" s="64" t="s">
        <v>1811</v>
      </c>
      <c r="B1709" s="64" t="s">
        <v>1906</v>
      </c>
      <c r="C1709" s="64">
        <v>1.6736876056764698E-2</v>
      </c>
      <c r="D1709" s="64">
        <v>0.26510844947578399</v>
      </c>
    </row>
    <row r="1710" spans="1:4">
      <c r="A1710" s="64" t="s">
        <v>1811</v>
      </c>
      <c r="B1710" s="64" t="s">
        <v>1887</v>
      </c>
      <c r="C1710" s="64">
        <v>0.13881867918156501</v>
      </c>
      <c r="D1710" s="64">
        <v>0.26510844947578399</v>
      </c>
    </row>
    <row r="1711" spans="1:4">
      <c r="A1711" s="64" t="s">
        <v>1811</v>
      </c>
      <c r="B1711" s="64" t="s">
        <v>1895</v>
      </c>
      <c r="C1711" s="64">
        <v>6.4128517375764596E-2</v>
      </c>
      <c r="D1711" s="64">
        <v>0.26510844947578399</v>
      </c>
    </row>
    <row r="1712" spans="1:4">
      <c r="A1712" s="64" t="s">
        <v>1811</v>
      </c>
      <c r="B1712" s="64" t="s">
        <v>1884</v>
      </c>
      <c r="C1712" s="64">
        <v>2.0839116638159998E-2</v>
      </c>
      <c r="D1712" s="64">
        <v>0.26510844947578399</v>
      </c>
    </row>
    <row r="1713" spans="1:4">
      <c r="A1713" s="64" t="s">
        <v>1811</v>
      </c>
      <c r="B1713" s="64" t="s">
        <v>1896</v>
      </c>
      <c r="C1713" s="64">
        <v>0.128506833089024</v>
      </c>
      <c r="D1713" s="64">
        <v>0.26510844947578399</v>
      </c>
    </row>
    <row r="1714" spans="1:4">
      <c r="A1714" s="64" t="s">
        <v>1811</v>
      </c>
      <c r="B1714" s="64" t="s">
        <v>1905</v>
      </c>
      <c r="C1714" s="64">
        <v>0.16853731769899299</v>
      </c>
      <c r="D1714" s="64">
        <v>0.26510844947578399</v>
      </c>
    </row>
    <row r="1715" spans="1:4">
      <c r="A1715" s="64" t="s">
        <v>1811</v>
      </c>
      <c r="B1715" s="64" t="s">
        <v>1898</v>
      </c>
      <c r="C1715" s="64">
        <v>6.34356258609797E-2</v>
      </c>
      <c r="D1715" s="64">
        <v>0.26510844947578399</v>
      </c>
    </row>
    <row r="1716" spans="1:4">
      <c r="A1716" s="64" t="s">
        <v>1811</v>
      </c>
      <c r="B1716" s="64" t="s">
        <v>1907</v>
      </c>
      <c r="C1716" s="64">
        <v>0.120492527393288</v>
      </c>
      <c r="D1716" s="64">
        <v>0.26510844947578399</v>
      </c>
    </row>
    <row r="1717" spans="1:4">
      <c r="A1717" s="64" t="s">
        <v>1811</v>
      </c>
      <c r="B1717" s="64" t="s">
        <v>1892</v>
      </c>
      <c r="C1717" s="64">
        <v>9.0738526065350697E-2</v>
      </c>
      <c r="D1717" s="64">
        <v>0.26510844947578399</v>
      </c>
    </row>
    <row r="1718" spans="1:4">
      <c r="A1718" s="64" t="s">
        <v>1811</v>
      </c>
      <c r="B1718" s="64" t="s">
        <v>1904</v>
      </c>
      <c r="C1718" s="64">
        <v>4.8355315899533097E-2</v>
      </c>
      <c r="D1718" s="64">
        <v>0.26510844947578399</v>
      </c>
    </row>
    <row r="1719" spans="1:4">
      <c r="A1719" s="64" t="s">
        <v>1811</v>
      </c>
      <c r="B1719" s="64" t="s">
        <v>1886</v>
      </c>
      <c r="C1719" s="64">
        <v>0.13881867918156501</v>
      </c>
      <c r="D1719" s="64">
        <v>0.26510844947578399</v>
      </c>
    </row>
    <row r="1720" spans="1:4">
      <c r="A1720" s="64" t="s">
        <v>1811</v>
      </c>
      <c r="B1720" s="64" t="s">
        <v>1882</v>
      </c>
      <c r="C1720" s="64">
        <v>5.01424846005529E-2</v>
      </c>
      <c r="D1720" s="64">
        <v>0.26510844947578399</v>
      </c>
    </row>
    <row r="1721" spans="1:4">
      <c r="A1721" s="64" t="s">
        <v>1811</v>
      </c>
      <c r="B1721" s="64" t="s">
        <v>1890</v>
      </c>
      <c r="C1721" s="64">
        <v>3.1418692792441402E-2</v>
      </c>
      <c r="D1721" s="64">
        <v>0.26510844947578399</v>
      </c>
    </row>
    <row r="1722" spans="1:4">
      <c r="A1722" s="64" t="s">
        <v>1811</v>
      </c>
      <c r="B1722" s="64" t="s">
        <v>1881</v>
      </c>
      <c r="C1722" s="64">
        <v>4.7229818229111903E-2</v>
      </c>
      <c r="D1722" s="64">
        <v>0.26510844947578399</v>
      </c>
    </row>
    <row r="1723" spans="1:4">
      <c r="A1723" s="64" t="s">
        <v>1811</v>
      </c>
      <c r="B1723" s="64" t="s">
        <v>1901</v>
      </c>
      <c r="C1723" s="64">
        <v>0.18185432151186501</v>
      </c>
      <c r="D1723" s="64">
        <v>0.26510844947578399</v>
      </c>
    </row>
    <row r="1724" spans="1:4">
      <c r="A1724" s="64" t="s">
        <v>1811</v>
      </c>
      <c r="B1724" s="64" t="s">
        <v>1893</v>
      </c>
      <c r="C1724" s="64">
        <v>5.7130500442659798E-2</v>
      </c>
      <c r="D1724" s="64">
        <v>0.26510844947578399</v>
      </c>
    </row>
    <row r="1725" spans="1:4">
      <c r="A1725" s="64" t="s">
        <v>1812</v>
      </c>
      <c r="B1725" s="64" t="s">
        <v>1832</v>
      </c>
      <c r="C1725" s="64">
        <v>0.503840565867538</v>
      </c>
      <c r="D1725" s="64">
        <v>0.52304060546582298</v>
      </c>
    </row>
    <row r="1726" spans="1:4">
      <c r="A1726" s="64" t="s">
        <v>1812</v>
      </c>
      <c r="B1726" s="64" t="s">
        <v>2011</v>
      </c>
      <c r="C1726" s="64">
        <v>0.34053751413890898</v>
      </c>
      <c r="D1726" s="64">
        <v>0.52304060546582298</v>
      </c>
    </row>
    <row r="1727" spans="1:4">
      <c r="A1727" s="64" t="s">
        <v>1812</v>
      </c>
      <c r="B1727" s="64" t="s">
        <v>1998</v>
      </c>
      <c r="C1727" s="64">
        <v>0.51395869770643798</v>
      </c>
      <c r="D1727" s="64">
        <v>0.52304060546582298</v>
      </c>
    </row>
    <row r="1728" spans="1:4">
      <c r="A1728" s="64" t="s">
        <v>1812</v>
      </c>
      <c r="B1728" s="64" t="s">
        <v>1845</v>
      </c>
      <c r="C1728" s="64">
        <v>0.46624804422823501</v>
      </c>
      <c r="D1728" s="64">
        <v>0.52304060546582298</v>
      </c>
    </row>
    <row r="1729" spans="1:4">
      <c r="A1729" s="64" t="s">
        <v>1812</v>
      </c>
      <c r="B1729" s="64" t="s">
        <v>1832</v>
      </c>
      <c r="C1729" s="64">
        <v>0.503840565867538</v>
      </c>
      <c r="D1729" s="64">
        <v>0.52304060546582298</v>
      </c>
    </row>
    <row r="1730" spans="1:4">
      <c r="A1730" s="64" t="s">
        <v>1812</v>
      </c>
      <c r="B1730" s="64" t="s">
        <v>1864</v>
      </c>
      <c r="C1730" s="64">
        <v>0.65348782318165199</v>
      </c>
      <c r="D1730" s="64">
        <v>0.52304060546582298</v>
      </c>
    </row>
    <row r="1731" spans="1:4">
      <c r="A1731" s="64" t="s">
        <v>1813</v>
      </c>
      <c r="B1731" s="64" t="s">
        <v>1837</v>
      </c>
      <c r="C1731" s="64">
        <v>0.50801645070266499</v>
      </c>
      <c r="D1731" s="64">
        <v>0.22151584427436</v>
      </c>
    </row>
    <row r="1732" spans="1:4">
      <c r="A1732" s="64" t="s">
        <v>1813</v>
      </c>
      <c r="B1732" s="64" t="s">
        <v>1922</v>
      </c>
      <c r="C1732" s="64">
        <v>0.50478849602736098</v>
      </c>
      <c r="D1732" s="64">
        <v>0.22151584427436</v>
      </c>
    </row>
    <row r="1733" spans="1:4">
      <c r="A1733" s="64" t="s">
        <v>1813</v>
      </c>
      <c r="B1733" s="64" t="s">
        <v>1918</v>
      </c>
      <c r="C1733" s="64">
        <v>0.51056163616490602</v>
      </c>
      <c r="D1733" s="64">
        <v>0.22151584427436</v>
      </c>
    </row>
    <row r="1734" spans="1:4">
      <c r="A1734" s="64" t="s">
        <v>1813</v>
      </c>
      <c r="B1734" s="64" t="s">
        <v>1844</v>
      </c>
      <c r="C1734" s="64">
        <v>0.54696086352318096</v>
      </c>
      <c r="D1734" s="64">
        <v>0.22151584427436</v>
      </c>
    </row>
    <row r="1735" spans="1:4">
      <c r="A1735" s="64" t="s">
        <v>1813</v>
      </c>
      <c r="B1735" s="64" t="s">
        <v>1868</v>
      </c>
      <c r="C1735" s="64">
        <v>0.50023111700411704</v>
      </c>
      <c r="D1735" s="64">
        <v>0.22151584427436</v>
      </c>
    </row>
    <row r="1736" spans="1:4">
      <c r="A1736" s="64" t="s">
        <v>1813</v>
      </c>
      <c r="B1736" s="64" t="s">
        <v>1917</v>
      </c>
      <c r="C1736" s="64">
        <v>0.48197134396859798</v>
      </c>
      <c r="D1736" s="64">
        <v>0.22151584427436</v>
      </c>
    </row>
    <row r="1737" spans="1:4">
      <c r="A1737" s="64" t="s">
        <v>1813</v>
      </c>
      <c r="B1737" s="64" t="s">
        <v>1920</v>
      </c>
      <c r="C1737" s="64">
        <v>0.67375768212211695</v>
      </c>
      <c r="D1737" s="64">
        <v>0.22151584427436</v>
      </c>
    </row>
    <row r="1738" spans="1:4">
      <c r="A1738" s="64" t="s">
        <v>1816</v>
      </c>
      <c r="B1738" s="64" t="s">
        <v>1895</v>
      </c>
      <c r="C1738" s="64">
        <v>6.4128517375764596E-2</v>
      </c>
      <c r="D1738" s="64">
        <v>0.34256606832532099</v>
      </c>
    </row>
    <row r="1739" spans="1:4">
      <c r="A1739" s="64" t="s">
        <v>1816</v>
      </c>
      <c r="B1739" s="64" t="s">
        <v>1892</v>
      </c>
      <c r="C1739" s="64">
        <v>9.0738526065350697E-2</v>
      </c>
      <c r="D1739" s="64">
        <v>0.34256606832532099</v>
      </c>
    </row>
    <row r="1740" spans="1:4">
      <c r="A1740" s="64" t="s">
        <v>1816</v>
      </c>
      <c r="B1740" s="64" t="s">
        <v>1886</v>
      </c>
      <c r="C1740" s="64">
        <v>0.13881867918156501</v>
      </c>
      <c r="D1740" s="64">
        <v>0.34256606832532099</v>
      </c>
    </row>
    <row r="1741" spans="1:4">
      <c r="A1741" s="64" t="s">
        <v>1816</v>
      </c>
      <c r="B1741" s="64" t="s">
        <v>1887</v>
      </c>
      <c r="C1741" s="64">
        <v>0.13881867918156501</v>
      </c>
      <c r="D1741" s="64">
        <v>0.34256606832532099</v>
      </c>
    </row>
    <row r="1742" spans="1:4">
      <c r="A1742" s="64" t="s">
        <v>1816</v>
      </c>
      <c r="B1742" s="64" t="s">
        <v>1881</v>
      </c>
      <c r="C1742" s="64">
        <v>4.7229818229111903E-2</v>
      </c>
      <c r="D1742" s="64">
        <v>0.34256606832532099</v>
      </c>
    </row>
    <row r="1743" spans="1:4">
      <c r="A1743" s="64" t="s">
        <v>1816</v>
      </c>
      <c r="B1743" s="64" t="s">
        <v>1905</v>
      </c>
      <c r="C1743" s="64">
        <v>0.16853731769899299</v>
      </c>
      <c r="D1743" s="64">
        <v>0.34256606832532099</v>
      </c>
    </row>
    <row r="1744" spans="1:4">
      <c r="A1744" s="64" t="s">
        <v>1816</v>
      </c>
      <c r="B1744" s="64" t="s">
        <v>1884</v>
      </c>
      <c r="C1744" s="64">
        <v>2.0839116638159998E-2</v>
      </c>
      <c r="D1744" s="64">
        <v>0.34256606832532099</v>
      </c>
    </row>
    <row r="1745" spans="1:4">
      <c r="A1745" s="64" t="s">
        <v>1816</v>
      </c>
      <c r="B1745" s="64" t="s">
        <v>1901</v>
      </c>
      <c r="C1745" s="64">
        <v>0.18185432151186501</v>
      </c>
      <c r="D1745" s="64">
        <v>0.34256606832532099</v>
      </c>
    </row>
    <row r="1746" spans="1:4">
      <c r="A1746" s="64" t="s">
        <v>1816</v>
      </c>
      <c r="B1746" s="64" t="s">
        <v>1907</v>
      </c>
      <c r="C1746" s="64">
        <v>0.120492527393288</v>
      </c>
      <c r="D1746" s="64">
        <v>0.34256606832532099</v>
      </c>
    </row>
    <row r="1747" spans="1:4">
      <c r="A1747" s="64" t="s">
        <v>1816</v>
      </c>
      <c r="B1747" s="64" t="s">
        <v>1902</v>
      </c>
      <c r="C1747" s="64">
        <v>3.2346327958257502E-2</v>
      </c>
      <c r="D1747" s="64">
        <v>0.34256606832532099</v>
      </c>
    </row>
    <row r="1748" spans="1:4">
      <c r="A1748" s="64" t="s">
        <v>1816</v>
      </c>
      <c r="B1748" s="64" t="s">
        <v>1887</v>
      </c>
      <c r="C1748" s="64">
        <v>0.13881867918156501</v>
      </c>
      <c r="D1748" s="64">
        <v>0.34256606832532099</v>
      </c>
    </row>
    <row r="1749" spans="1:4">
      <c r="A1749" s="64" t="s">
        <v>1816</v>
      </c>
      <c r="B1749" s="64" t="s">
        <v>1893</v>
      </c>
      <c r="C1749" s="64">
        <v>5.7130500442659798E-2</v>
      </c>
      <c r="D1749" s="64">
        <v>0.34256606832532099</v>
      </c>
    </row>
    <row r="1750" spans="1:4">
      <c r="A1750" s="64" t="s">
        <v>1816</v>
      </c>
      <c r="B1750" s="64" t="s">
        <v>1895</v>
      </c>
      <c r="C1750" s="64">
        <v>6.4128517375764596E-2</v>
      </c>
      <c r="D1750" s="64">
        <v>0.34256606832532099</v>
      </c>
    </row>
    <row r="1751" spans="1:4">
      <c r="A1751" s="64" t="s">
        <v>1816</v>
      </c>
      <c r="B1751" s="64" t="s">
        <v>1898</v>
      </c>
      <c r="C1751" s="64">
        <v>6.34356258609797E-2</v>
      </c>
      <c r="D1751" s="64">
        <v>0.34256606832532099</v>
      </c>
    </row>
    <row r="1752" spans="1:4">
      <c r="A1752" s="64" t="s">
        <v>1816</v>
      </c>
      <c r="B1752" s="64" t="s">
        <v>1890</v>
      </c>
      <c r="C1752" s="64">
        <v>3.1418692792441402E-2</v>
      </c>
      <c r="D1752" s="64">
        <v>0.34256606832532099</v>
      </c>
    </row>
    <row r="1753" spans="1:4">
      <c r="A1753" s="64" t="s">
        <v>1816</v>
      </c>
      <c r="B1753" s="64" t="s">
        <v>1882</v>
      </c>
      <c r="C1753" s="64">
        <v>5.01424846005529E-2</v>
      </c>
      <c r="D1753" s="64">
        <v>0.34256606832532099</v>
      </c>
    </row>
    <row r="1754" spans="1:4">
      <c r="A1754" s="64" t="s">
        <v>1816</v>
      </c>
      <c r="B1754" s="64" t="s">
        <v>1914</v>
      </c>
      <c r="C1754" s="64">
        <v>7.8233369935141697E-2</v>
      </c>
      <c r="D1754" s="64">
        <v>0.34256606832532099</v>
      </c>
    </row>
    <row r="1755" spans="1:4">
      <c r="A1755" s="64" t="s">
        <v>1816</v>
      </c>
      <c r="B1755" s="64" t="s">
        <v>1896</v>
      </c>
      <c r="C1755" s="64">
        <v>0.128506833089024</v>
      </c>
      <c r="D1755" s="64">
        <v>0.34256606832532099</v>
      </c>
    </row>
    <row r="1756" spans="1:4">
      <c r="A1756" s="64" t="s">
        <v>1816</v>
      </c>
      <c r="B1756" s="64" t="s">
        <v>1895</v>
      </c>
      <c r="C1756" s="64">
        <v>6.4128517375764596E-2</v>
      </c>
      <c r="D1756" s="64">
        <v>0.34256606832532099</v>
      </c>
    </row>
    <row r="1757" spans="1:4">
      <c r="A1757" s="64" t="s">
        <v>1816</v>
      </c>
      <c r="B1757" s="64" t="s">
        <v>1887</v>
      </c>
      <c r="C1757" s="64">
        <v>0.13881867918156501</v>
      </c>
      <c r="D1757" s="64">
        <v>0.34256606832532099</v>
      </c>
    </row>
    <row r="1758" spans="1:4">
      <c r="A1758" s="64" t="s">
        <v>1816</v>
      </c>
      <c r="B1758" s="64" t="s">
        <v>1906</v>
      </c>
      <c r="C1758" s="64">
        <v>1.6736876056764698E-2</v>
      </c>
      <c r="D1758" s="64">
        <v>0.34256606832532099</v>
      </c>
    </row>
    <row r="1759" spans="1:4">
      <c r="A1759" s="64" t="s">
        <v>1816</v>
      </c>
      <c r="B1759" s="64" t="s">
        <v>1904</v>
      </c>
      <c r="C1759" s="64">
        <v>4.8355315899533097E-2</v>
      </c>
      <c r="D1759" s="64">
        <v>0.34256606832532099</v>
      </c>
    </row>
    <row r="1760" spans="1:4">
      <c r="A1760" s="64" t="s">
        <v>2078</v>
      </c>
      <c r="B1760" s="64" t="s">
        <v>1878</v>
      </c>
      <c r="C1760" s="64">
        <v>0.50721853901682401</v>
      </c>
      <c r="D1760" s="64">
        <v>0.34805040978398999</v>
      </c>
    </row>
    <row r="1761" spans="1:4">
      <c r="A1761" s="64" t="s">
        <v>2078</v>
      </c>
      <c r="B1761" s="64" t="s">
        <v>1877</v>
      </c>
      <c r="C1761" s="64">
        <v>0.522910766761157</v>
      </c>
      <c r="D1761" s="64">
        <v>0.34805040978398999</v>
      </c>
    </row>
    <row r="1762" spans="1:4">
      <c r="A1762" s="64" t="s">
        <v>2078</v>
      </c>
      <c r="B1762" s="64" t="s">
        <v>1879</v>
      </c>
      <c r="C1762" s="64">
        <v>0.44090766424258399</v>
      </c>
      <c r="D1762" s="64">
        <v>0.34805040978398999</v>
      </c>
    </row>
    <row r="1763" spans="1:4">
      <c r="A1763" s="64" t="s">
        <v>2078</v>
      </c>
      <c r="B1763" s="64" t="s">
        <v>1879</v>
      </c>
      <c r="C1763" s="64">
        <v>0.44090766424258399</v>
      </c>
      <c r="D1763" s="64">
        <v>0.34805040978398999</v>
      </c>
    </row>
    <row r="1764" spans="1:4">
      <c r="A1764" s="64" t="s">
        <v>1817</v>
      </c>
      <c r="B1764" s="64" t="s">
        <v>1883</v>
      </c>
      <c r="C1764" s="64">
        <v>0.50562385332098303</v>
      </c>
      <c r="D1764" s="64">
        <v>0.44248774648570499</v>
      </c>
    </row>
    <row r="1765" spans="1:4">
      <c r="A1765" s="64" t="s">
        <v>1817</v>
      </c>
      <c r="B1765" s="64" t="s">
        <v>1883</v>
      </c>
      <c r="C1765" s="64">
        <v>0.50562385332098303</v>
      </c>
      <c r="D1765" s="64">
        <v>0.44248774648570499</v>
      </c>
    </row>
    <row r="1766" spans="1:4">
      <c r="A1766" s="64" t="s">
        <v>1817</v>
      </c>
      <c r="B1766" s="64" t="s">
        <v>1990</v>
      </c>
      <c r="C1766" s="64">
        <v>0.47448160950572199</v>
      </c>
      <c r="D1766" s="64">
        <v>0.44248774648570499</v>
      </c>
    </row>
    <row r="1767" spans="1:4">
      <c r="A1767" s="64" t="s">
        <v>1817</v>
      </c>
      <c r="B1767" s="64" t="s">
        <v>1988</v>
      </c>
      <c r="C1767" s="64">
        <v>0.36133226235994698</v>
      </c>
      <c r="D1767" s="64">
        <v>0.44248774648570499</v>
      </c>
    </row>
    <row r="1768" spans="1:4">
      <c r="A1768" s="64" t="s">
        <v>1817</v>
      </c>
      <c r="B1768" s="64" t="s">
        <v>1883</v>
      </c>
      <c r="C1768" s="64">
        <v>0.50562385332098303</v>
      </c>
      <c r="D1768" s="64">
        <v>0.44248774648570499</v>
      </c>
    </row>
    <row r="1769" spans="1:4">
      <c r="A1769" s="64" t="s">
        <v>1817</v>
      </c>
      <c r="B1769" s="64" t="s">
        <v>1883</v>
      </c>
      <c r="C1769" s="64">
        <v>0.50562385332098303</v>
      </c>
      <c r="D1769" s="64">
        <v>0.44248774648570499</v>
      </c>
    </row>
    <row r="1770" spans="1:4">
      <c r="A1770" s="64" t="s">
        <v>1817</v>
      </c>
      <c r="B1770" s="64" t="s">
        <v>1987</v>
      </c>
      <c r="C1770" s="64">
        <v>0.37721406253719902</v>
      </c>
      <c r="D1770" s="64">
        <v>0.44248774648570499</v>
      </c>
    </row>
    <row r="1771" spans="1:4">
      <c r="A1771" s="64" t="s">
        <v>1817</v>
      </c>
      <c r="B1771" s="64" t="s">
        <v>1989</v>
      </c>
      <c r="C1771" s="64">
        <v>0.59454559108273697</v>
      </c>
      <c r="D1771" s="64">
        <v>0.44248774648570499</v>
      </c>
    </row>
    <row r="1772" spans="1:4">
      <c r="A1772" s="64" t="s">
        <v>1817</v>
      </c>
      <c r="B1772" s="64" t="s">
        <v>1879</v>
      </c>
      <c r="C1772" s="64">
        <v>0.44090766424258399</v>
      </c>
      <c r="D1772" s="64">
        <v>0.44248774648570499</v>
      </c>
    </row>
    <row r="1773" spans="1:4">
      <c r="A1773" s="64" t="s">
        <v>1817</v>
      </c>
      <c r="B1773" s="64" t="s">
        <v>1897</v>
      </c>
      <c r="C1773" s="64">
        <v>0.51058887114747997</v>
      </c>
      <c r="D1773" s="64">
        <v>0.44248774648570499</v>
      </c>
    </row>
    <row r="1774" spans="1:4">
      <c r="A1774" s="64" t="s">
        <v>1817</v>
      </c>
      <c r="B1774" s="64" t="s">
        <v>1991</v>
      </c>
      <c r="C1774" s="64">
        <v>0.46198013903492902</v>
      </c>
      <c r="D1774" s="64">
        <v>0.44248774648570499</v>
      </c>
    </row>
    <row r="1775" spans="1:4">
      <c r="A1775" s="64" t="s">
        <v>1817</v>
      </c>
      <c r="B1775" s="64" t="s">
        <v>1883</v>
      </c>
      <c r="C1775" s="64">
        <v>0.50562385332098303</v>
      </c>
      <c r="D1775" s="64">
        <v>0.44248774648570499</v>
      </c>
    </row>
    <row r="1776" spans="1:4">
      <c r="A1776" s="64" t="s">
        <v>1817</v>
      </c>
      <c r="B1776" s="64" t="s">
        <v>1983</v>
      </c>
      <c r="C1776" s="64">
        <v>0.29832331337961798</v>
      </c>
      <c r="D1776" s="64">
        <v>0.44248774648570499</v>
      </c>
    </row>
    <row r="1777" spans="1:4">
      <c r="A1777" s="64" t="s">
        <v>1817</v>
      </c>
      <c r="B1777" s="64" t="s">
        <v>1986</v>
      </c>
      <c r="C1777" s="64">
        <v>0.471992765272435</v>
      </c>
      <c r="D1777" s="64">
        <v>0.44248774648570499</v>
      </c>
    </row>
    <row r="1778" spans="1:4">
      <c r="A1778" s="64" t="s">
        <v>1817</v>
      </c>
      <c r="B1778" s="64" t="s">
        <v>1984</v>
      </c>
      <c r="C1778" s="64">
        <v>0.37083395197576502</v>
      </c>
      <c r="D1778" s="64">
        <v>0.44248774648570499</v>
      </c>
    </row>
    <row r="1779" spans="1:4">
      <c r="A1779" s="64" t="s">
        <v>1817</v>
      </c>
      <c r="B1779" s="64" t="s">
        <v>1903</v>
      </c>
      <c r="C1779" s="64">
        <v>0.50721853901682401</v>
      </c>
      <c r="D1779" s="64">
        <v>0.44248774648570499</v>
      </c>
    </row>
    <row r="1780" spans="1:4">
      <c r="A1780" s="64" t="s">
        <v>1817</v>
      </c>
      <c r="B1780" s="64" t="s">
        <v>1983</v>
      </c>
      <c r="C1780" s="64">
        <v>0.29832331337961798</v>
      </c>
      <c r="D1780" s="64">
        <v>0.44248774648570499</v>
      </c>
    </row>
    <row r="1781" spans="1:4">
      <c r="A1781" s="64" t="s">
        <v>1817</v>
      </c>
      <c r="B1781" s="64" t="s">
        <v>1982</v>
      </c>
      <c r="C1781" s="64">
        <v>0.43640843404861401</v>
      </c>
      <c r="D1781" s="64">
        <v>0.44248774648570499</v>
      </c>
    </row>
    <row r="1782" spans="1:4">
      <c r="A1782" s="64" t="s">
        <v>1817</v>
      </c>
      <c r="B1782" s="64" t="s">
        <v>1879</v>
      </c>
      <c r="C1782" s="64">
        <v>0.44090766424258399</v>
      </c>
      <c r="D1782" s="64">
        <v>0.44248774648570499</v>
      </c>
    </row>
    <row r="1783" spans="1:4">
      <c r="A1783" s="64" t="s">
        <v>1817</v>
      </c>
      <c r="B1783" s="64" t="s">
        <v>1979</v>
      </c>
      <c r="C1783" s="64">
        <v>0.53280614882347899</v>
      </c>
      <c r="D1783" s="64">
        <v>0.44248774648570499</v>
      </c>
    </row>
    <row r="1784" spans="1:4">
      <c r="A1784" s="64" t="s">
        <v>1817</v>
      </c>
      <c r="B1784" s="64" t="s">
        <v>1883</v>
      </c>
      <c r="C1784" s="64">
        <v>0.50562385332098303</v>
      </c>
      <c r="D1784" s="64">
        <v>0.44248774648570499</v>
      </c>
    </row>
    <row r="1785" spans="1:4">
      <c r="A1785" s="64" t="s">
        <v>1817</v>
      </c>
      <c r="B1785" s="64" t="s">
        <v>1889</v>
      </c>
      <c r="C1785" s="64">
        <v>0.35471202160821502</v>
      </c>
      <c r="D1785" s="64">
        <v>0.44248774648570499</v>
      </c>
    </row>
    <row r="1786" spans="1:4">
      <c r="A1786" s="64" t="s">
        <v>1817</v>
      </c>
      <c r="B1786" s="64" t="s">
        <v>1879</v>
      </c>
      <c r="C1786" s="64">
        <v>0.44090766424258399</v>
      </c>
      <c r="D1786" s="64">
        <v>0.44248774648570499</v>
      </c>
    </row>
    <row r="1787" spans="1:4">
      <c r="A1787" s="64" t="s">
        <v>1817</v>
      </c>
      <c r="B1787" s="64" t="s">
        <v>1980</v>
      </c>
      <c r="C1787" s="64">
        <v>0.43434102564499599</v>
      </c>
      <c r="D1787" s="64">
        <v>0.44248774648570499</v>
      </c>
    </row>
    <row r="1788" spans="1:4">
      <c r="A1788" s="64" t="s">
        <v>1817</v>
      </c>
      <c r="B1788" s="64" t="s">
        <v>1889</v>
      </c>
      <c r="C1788" s="64">
        <v>0.35471202160821502</v>
      </c>
      <c r="D1788" s="64">
        <v>0.44248774648570499</v>
      </c>
    </row>
    <row r="1789" spans="1:4">
      <c r="A1789" s="64" t="s">
        <v>1817</v>
      </c>
      <c r="B1789" s="64" t="s">
        <v>1879</v>
      </c>
      <c r="C1789" s="64">
        <v>0.44090766424258399</v>
      </c>
      <c r="D1789" s="64">
        <v>0.44248774648570499</v>
      </c>
    </row>
    <row r="1790" spans="1:4">
      <c r="A1790" s="64" t="s">
        <v>1817</v>
      </c>
      <c r="B1790" s="64" t="s">
        <v>1985</v>
      </c>
      <c r="C1790" s="64">
        <v>0.60317596538922902</v>
      </c>
      <c r="D1790" s="64">
        <v>0.44248774648570499</v>
      </c>
    </row>
    <row r="1791" spans="1:4">
      <c r="A1791" s="64" t="s">
        <v>1817</v>
      </c>
      <c r="B1791" s="64" t="s">
        <v>1899</v>
      </c>
      <c r="C1791" s="64">
        <v>0.341349724085934</v>
      </c>
      <c r="D1791" s="64">
        <v>0.44248774648570499</v>
      </c>
    </row>
    <row r="1792" spans="1:4">
      <c r="A1792" s="64" t="s">
        <v>1817</v>
      </c>
      <c r="B1792" s="64" t="s">
        <v>1883</v>
      </c>
      <c r="C1792" s="64">
        <v>0.50562385332098303</v>
      </c>
      <c r="D1792" s="64">
        <v>0.44248774648570499</v>
      </c>
    </row>
    <row r="1793" spans="1:4">
      <c r="A1793" s="64" t="s">
        <v>1817</v>
      </c>
      <c r="B1793" s="64" t="s">
        <v>1981</v>
      </c>
      <c r="C1793" s="64">
        <v>0.43293445020175902</v>
      </c>
      <c r="D1793" s="64">
        <v>0.44248774648570499</v>
      </c>
    </row>
    <row r="1794" spans="1:4">
      <c r="A1794" s="64" t="s">
        <v>1817</v>
      </c>
      <c r="B1794" s="64" t="s">
        <v>1883</v>
      </c>
      <c r="C1794" s="64">
        <v>0.50562385332098303</v>
      </c>
      <c r="D1794" s="64">
        <v>0.44248774648570499</v>
      </c>
    </row>
    <row r="1795" spans="1:4">
      <c r="A1795" s="64" t="s">
        <v>2079</v>
      </c>
      <c r="B1795" s="64" t="s">
        <v>1847</v>
      </c>
      <c r="C1795" s="64">
        <v>0.97382048449049896</v>
      </c>
      <c r="D1795" s="64">
        <v>0.47300866561861199</v>
      </c>
    </row>
    <row r="1796" spans="1:4">
      <c r="A1796" s="64" t="s">
        <v>2080</v>
      </c>
      <c r="B1796" s="64" t="s">
        <v>1878</v>
      </c>
      <c r="C1796" s="64">
        <v>0.50721853901682401</v>
      </c>
      <c r="D1796" s="64">
        <v>0.47300866561861199</v>
      </c>
    </row>
    <row r="1797" spans="1:4">
      <c r="A1797" s="64" t="s">
        <v>2080</v>
      </c>
      <c r="B1797" s="64" t="s">
        <v>1877</v>
      </c>
      <c r="C1797" s="64">
        <v>0.522910766761157</v>
      </c>
      <c r="D1797" s="64">
        <v>0.47300866561861199</v>
      </c>
    </row>
    <row r="1798" spans="1:4">
      <c r="A1798" s="64" t="s">
        <v>2080</v>
      </c>
      <c r="B1798" s="64" t="s">
        <v>1879</v>
      </c>
      <c r="C1798" s="64">
        <v>0.44090766424258399</v>
      </c>
      <c r="D1798" s="64">
        <v>0.47300866561861199</v>
      </c>
    </row>
    <row r="1799" spans="1:4">
      <c r="A1799" s="64" t="s">
        <v>2080</v>
      </c>
      <c r="B1799" s="64" t="s">
        <v>1879</v>
      </c>
      <c r="C1799" s="64">
        <v>0.44090766424258399</v>
      </c>
      <c r="D1799" s="64">
        <v>0.47300866561861199</v>
      </c>
    </row>
    <row r="1800" spans="1:4">
      <c r="A1800" s="64" t="s">
        <v>1818</v>
      </c>
      <c r="B1800" s="64" t="s">
        <v>1864</v>
      </c>
      <c r="C1800" s="64">
        <v>0.65348782318165199</v>
      </c>
      <c r="D1800" s="64">
        <v>0.231011043704936</v>
      </c>
    </row>
    <row r="1801" spans="1:4">
      <c r="A1801" s="64" t="s">
        <v>1818</v>
      </c>
      <c r="B1801" s="64" t="s">
        <v>1832</v>
      </c>
      <c r="C1801" s="64">
        <v>0.503840565867538</v>
      </c>
      <c r="D1801" s="64">
        <v>0.231011043704936</v>
      </c>
    </row>
    <row r="1802" spans="1:4">
      <c r="A1802" s="64" t="s">
        <v>1818</v>
      </c>
      <c r="B1802" s="64" t="s">
        <v>1861</v>
      </c>
      <c r="C1802" s="64">
        <v>0.39898971359986002</v>
      </c>
      <c r="D1802" s="64">
        <v>0.231011043704936</v>
      </c>
    </row>
    <row r="1803" spans="1:4">
      <c r="A1803" s="64" t="s">
        <v>1818</v>
      </c>
      <c r="B1803" s="64" t="s">
        <v>2005</v>
      </c>
      <c r="C1803" s="64">
        <v>0.45980502224557102</v>
      </c>
      <c r="D1803" s="64">
        <v>0.231011043704936</v>
      </c>
    </row>
    <row r="1804" spans="1:4">
      <c r="A1804" s="64" t="s">
        <v>1818</v>
      </c>
      <c r="B1804" s="64" t="s">
        <v>1846</v>
      </c>
      <c r="C1804" s="65">
        <v>1</v>
      </c>
      <c r="D1804" s="64">
        <v>0.231011043704936</v>
      </c>
    </row>
    <row r="1805" spans="1:4">
      <c r="A1805" s="64" t="s">
        <v>1818</v>
      </c>
      <c r="B1805" s="64" t="s">
        <v>2081</v>
      </c>
      <c r="C1805" s="64">
        <v>0.529858656993761</v>
      </c>
      <c r="D1805" s="64">
        <v>0.231011043704936</v>
      </c>
    </row>
    <row r="1806" spans="1:4">
      <c r="A1806" s="64" t="s">
        <v>1818</v>
      </c>
      <c r="B1806" s="64" t="s">
        <v>1831</v>
      </c>
      <c r="C1806" s="64">
        <v>0.53329130455934803</v>
      </c>
      <c r="D1806" s="64">
        <v>0.231011043704936</v>
      </c>
    </row>
    <row r="1807" spans="1:4">
      <c r="A1807" s="64" t="s">
        <v>1818</v>
      </c>
      <c r="B1807" s="64" t="s">
        <v>1874</v>
      </c>
      <c r="C1807" s="64">
        <v>0.42801449359629701</v>
      </c>
      <c r="D1807" s="64">
        <v>0.231011043704936</v>
      </c>
    </row>
    <row r="1808" spans="1:4">
      <c r="A1808" s="64" t="s">
        <v>1818</v>
      </c>
      <c r="B1808" s="64" t="s">
        <v>2005</v>
      </c>
      <c r="C1808" s="64">
        <v>0.45980502224557102</v>
      </c>
      <c r="D1808" s="64">
        <v>0.231011043704936</v>
      </c>
    </row>
    <row r="1809" spans="1:4">
      <c r="A1809" s="64" t="s">
        <v>1818</v>
      </c>
      <c r="B1809" s="64" t="s">
        <v>1835</v>
      </c>
      <c r="C1809" s="64">
        <v>0.57079669369331998</v>
      </c>
      <c r="D1809" s="64">
        <v>0.231011043704936</v>
      </c>
    </row>
    <row r="1810" spans="1:4">
      <c r="A1810" s="64" t="s">
        <v>1818</v>
      </c>
      <c r="B1810" s="64" t="s">
        <v>1998</v>
      </c>
      <c r="C1810" s="64">
        <v>0.51395869770643798</v>
      </c>
      <c r="D1810" s="64">
        <v>0.231011043704936</v>
      </c>
    </row>
    <row r="1811" spans="1:4">
      <c r="A1811" s="64" t="s">
        <v>1818</v>
      </c>
      <c r="B1811" s="64" t="s">
        <v>1867</v>
      </c>
      <c r="C1811" s="64">
        <v>0.31204215716349099</v>
      </c>
      <c r="D1811" s="64">
        <v>0.231011043704936</v>
      </c>
    </row>
    <row r="1812" spans="1:4">
      <c r="A1812" s="64" t="s">
        <v>1818</v>
      </c>
      <c r="B1812" s="64" t="s">
        <v>2042</v>
      </c>
      <c r="C1812" s="64">
        <v>0.73086900336073501</v>
      </c>
      <c r="D1812" s="64">
        <v>0.231011043704936</v>
      </c>
    </row>
    <row r="1813" spans="1:4">
      <c r="A1813" s="64" t="s">
        <v>1818</v>
      </c>
      <c r="B1813" s="64" t="s">
        <v>2041</v>
      </c>
      <c r="C1813" s="64">
        <v>0.45376965635494398</v>
      </c>
      <c r="D1813" s="64">
        <v>0.231011043704936</v>
      </c>
    </row>
    <row r="1814" spans="1:4">
      <c r="A1814" s="64" t="s">
        <v>1818</v>
      </c>
      <c r="B1814" s="64" t="s">
        <v>2082</v>
      </c>
      <c r="C1814" s="64">
        <v>0.60317596538922902</v>
      </c>
      <c r="D1814" s="64">
        <v>0.231011043704936</v>
      </c>
    </row>
    <row r="1815" spans="1:4">
      <c r="A1815" s="64" t="s">
        <v>1818</v>
      </c>
      <c r="B1815" s="64" t="s">
        <v>1998</v>
      </c>
      <c r="C1815" s="64">
        <v>0.51395869770643798</v>
      </c>
      <c r="D1815" s="64">
        <v>0.231011043704936</v>
      </c>
    </row>
    <row r="1816" spans="1:4">
      <c r="A1816" s="64" t="s">
        <v>1818</v>
      </c>
      <c r="B1816" s="64" t="s">
        <v>1848</v>
      </c>
      <c r="C1816" s="64">
        <v>0.58416909448243504</v>
      </c>
      <c r="D1816" s="64">
        <v>0.231011043704936</v>
      </c>
    </row>
    <row r="1817" spans="1:4">
      <c r="A1817" s="64" t="s">
        <v>1818</v>
      </c>
      <c r="B1817" s="64" t="s">
        <v>1855</v>
      </c>
      <c r="C1817" s="64">
        <v>0.42604119356459602</v>
      </c>
      <c r="D1817" s="64">
        <v>0.231011043704936</v>
      </c>
    </row>
    <row r="1818" spans="1:4">
      <c r="A1818" s="64" t="s">
        <v>1818</v>
      </c>
      <c r="B1818" s="64" t="s">
        <v>1862</v>
      </c>
      <c r="C1818" s="64">
        <v>0.53228352224152597</v>
      </c>
      <c r="D1818" s="64">
        <v>0.231011043704936</v>
      </c>
    </row>
    <row r="1819" spans="1:4">
      <c r="A1819" s="64" t="s">
        <v>1818</v>
      </c>
      <c r="B1819" s="64" t="s">
        <v>1872</v>
      </c>
      <c r="C1819" s="64">
        <v>0.56413553913940895</v>
      </c>
      <c r="D1819" s="64">
        <v>0.231011043704936</v>
      </c>
    </row>
    <row r="1820" spans="1:4">
      <c r="A1820" s="64" t="s">
        <v>1818</v>
      </c>
      <c r="B1820" s="64" t="s">
        <v>2043</v>
      </c>
      <c r="C1820" s="64">
        <v>0.495394523705876</v>
      </c>
      <c r="D1820" s="64">
        <v>0.231011043704936</v>
      </c>
    </row>
    <row r="1821" spans="1:4">
      <c r="A1821" s="64" t="s">
        <v>1818</v>
      </c>
      <c r="B1821" s="64" t="s">
        <v>1864</v>
      </c>
      <c r="C1821" s="64">
        <v>0.65348782318165199</v>
      </c>
      <c r="D1821" s="64">
        <v>0.231011043704936</v>
      </c>
    </row>
    <row r="1822" spans="1:4">
      <c r="A1822" s="64" t="s">
        <v>1818</v>
      </c>
      <c r="B1822" s="64" t="s">
        <v>1856</v>
      </c>
      <c r="C1822" s="64">
        <v>0.18552664234748301</v>
      </c>
      <c r="D1822" s="64">
        <v>0.231011043704936</v>
      </c>
    </row>
    <row r="1823" spans="1:4">
      <c r="A1823" s="64" t="s">
        <v>1818</v>
      </c>
      <c r="B1823" s="64" t="s">
        <v>2041</v>
      </c>
      <c r="C1823" s="64">
        <v>0.45376965635494398</v>
      </c>
      <c r="D1823" s="64">
        <v>0.231011043704936</v>
      </c>
    </row>
    <row r="1824" spans="1:4">
      <c r="A1824" s="64" t="s">
        <v>1818</v>
      </c>
      <c r="B1824" s="64" t="s">
        <v>1840</v>
      </c>
      <c r="C1824" s="64">
        <v>0.461979924796523</v>
      </c>
      <c r="D1824" s="64">
        <v>0.231011043704936</v>
      </c>
    </row>
    <row r="1825" spans="1:4">
      <c r="A1825" s="64" t="s">
        <v>1818</v>
      </c>
      <c r="B1825" s="64" t="s">
        <v>1833</v>
      </c>
      <c r="C1825" s="64">
        <v>0.65054098171656405</v>
      </c>
      <c r="D1825" s="64">
        <v>0.231011043704936</v>
      </c>
    </row>
    <row r="1826" spans="1:4">
      <c r="A1826" s="64" t="s">
        <v>1818</v>
      </c>
      <c r="B1826" s="64" t="s">
        <v>1866</v>
      </c>
      <c r="C1826" s="64">
        <v>0.58684641454543396</v>
      </c>
      <c r="D1826" s="64">
        <v>0.231011043704936</v>
      </c>
    </row>
    <row r="1827" spans="1:4">
      <c r="A1827" s="64" t="s">
        <v>1818</v>
      </c>
      <c r="B1827" s="64" t="s">
        <v>2043</v>
      </c>
      <c r="C1827" s="64">
        <v>0.495394523705876</v>
      </c>
      <c r="D1827" s="64">
        <v>0.231011043704936</v>
      </c>
    </row>
    <row r="1828" spans="1:4">
      <c r="A1828" s="64" t="s">
        <v>1818</v>
      </c>
      <c r="B1828" s="64" t="s">
        <v>1849</v>
      </c>
      <c r="C1828" s="64">
        <v>0.272898375176299</v>
      </c>
      <c r="D1828" s="64">
        <v>0.231011043704936</v>
      </c>
    </row>
    <row r="1829" spans="1:4">
      <c r="A1829" s="64" t="s">
        <v>1818</v>
      </c>
      <c r="B1829" s="64" t="s">
        <v>2042</v>
      </c>
      <c r="C1829" s="64">
        <v>0.73086900336073501</v>
      </c>
      <c r="D1829" s="64">
        <v>0.231011043704936</v>
      </c>
    </row>
    <row r="1830" spans="1:4">
      <c r="A1830" s="64" t="s">
        <v>1819</v>
      </c>
      <c r="B1830" s="64" t="s">
        <v>1958</v>
      </c>
      <c r="C1830" s="64">
        <v>0.35364343459304098</v>
      </c>
      <c r="D1830" s="64">
        <v>0.33712281296409302</v>
      </c>
    </row>
    <row r="1831" spans="1:4">
      <c r="A1831" s="64" t="s">
        <v>1819</v>
      </c>
      <c r="B1831" s="64" t="s">
        <v>1960</v>
      </c>
      <c r="C1831" s="64">
        <v>0.123501497996506</v>
      </c>
      <c r="D1831" s="64">
        <v>0.33712281296409302</v>
      </c>
    </row>
    <row r="1832" spans="1:4">
      <c r="A1832" s="64" t="s">
        <v>1819</v>
      </c>
      <c r="B1832" s="64" t="s">
        <v>1959</v>
      </c>
      <c r="C1832" s="64">
        <v>0.193440737412372</v>
      </c>
      <c r="D1832" s="64">
        <v>0.33712281296409302</v>
      </c>
    </row>
    <row r="1833" spans="1:4">
      <c r="A1833" s="64" t="s">
        <v>2083</v>
      </c>
      <c r="B1833" s="64" t="s">
        <v>1878</v>
      </c>
      <c r="C1833" s="64">
        <v>0.50721853901682401</v>
      </c>
      <c r="D1833" s="64">
        <v>0.30748971593281399</v>
      </c>
    </row>
    <row r="1834" spans="1:4">
      <c r="A1834" s="64" t="s">
        <v>2083</v>
      </c>
      <c r="B1834" s="64" t="s">
        <v>1879</v>
      </c>
      <c r="C1834" s="64">
        <v>0.44090766424258399</v>
      </c>
      <c r="D1834" s="64">
        <v>0.30748971593281399</v>
      </c>
    </row>
    <row r="1835" spans="1:4">
      <c r="A1835" s="64" t="s">
        <v>2083</v>
      </c>
      <c r="B1835" s="64" t="s">
        <v>1877</v>
      </c>
      <c r="C1835" s="64">
        <v>0.522910766761157</v>
      </c>
      <c r="D1835" s="64">
        <v>0.30748971593281399</v>
      </c>
    </row>
    <row r="1836" spans="1:4">
      <c r="A1836" s="64" t="s">
        <v>2083</v>
      </c>
      <c r="B1836" s="64" t="s">
        <v>1879</v>
      </c>
      <c r="C1836" s="64">
        <v>0.44090766424258399</v>
      </c>
      <c r="D1836" s="64">
        <v>0.30748971593281399</v>
      </c>
    </row>
    <row r="1837" spans="1:4">
      <c r="A1837" s="64" t="s">
        <v>2084</v>
      </c>
      <c r="B1837" s="64" t="s">
        <v>1888</v>
      </c>
      <c r="C1837" s="64">
        <v>0.51677115519801797</v>
      </c>
      <c r="D1837" s="64">
        <v>0.27281162704100598</v>
      </c>
    </row>
    <row r="1838" spans="1:4">
      <c r="A1838" s="64" t="s">
        <v>2084</v>
      </c>
      <c r="B1838" s="64" t="s">
        <v>1891</v>
      </c>
      <c r="C1838" s="64">
        <v>0.441261495321773</v>
      </c>
      <c r="D1838" s="64">
        <v>0.27281162704100598</v>
      </c>
    </row>
    <row r="1839" spans="1:4">
      <c r="A1839" s="64" t="s">
        <v>2084</v>
      </c>
      <c r="B1839" s="64" t="s">
        <v>1880</v>
      </c>
      <c r="C1839" s="64">
        <v>0.33546346045008402</v>
      </c>
      <c r="D1839" s="64">
        <v>0.27281162704100598</v>
      </c>
    </row>
    <row r="1840" spans="1:4">
      <c r="A1840" s="64" t="s">
        <v>2084</v>
      </c>
      <c r="B1840" s="64" t="s">
        <v>1885</v>
      </c>
      <c r="C1840" s="64">
        <v>0.49801231272754998</v>
      </c>
      <c r="D1840" s="64">
        <v>0.27281162704100598</v>
      </c>
    </row>
    <row r="1841" spans="1:4">
      <c r="A1841" s="64" t="s">
        <v>2084</v>
      </c>
      <c r="B1841" s="64" t="s">
        <v>1908</v>
      </c>
      <c r="C1841" s="64">
        <v>0.30889386537952002</v>
      </c>
      <c r="D1841" s="64">
        <v>0.27281162704100598</v>
      </c>
    </row>
    <row r="1842" spans="1:4">
      <c r="A1842" s="64" t="s">
        <v>2084</v>
      </c>
      <c r="B1842" s="64" t="s">
        <v>1894</v>
      </c>
      <c r="C1842" s="64">
        <v>0.36038360281755499</v>
      </c>
      <c r="D1842" s="64">
        <v>0.27281162704100598</v>
      </c>
    </row>
    <row r="1843" spans="1:4">
      <c r="A1843" s="64" t="s">
        <v>2085</v>
      </c>
      <c r="B1843" s="64" t="s">
        <v>1893</v>
      </c>
      <c r="C1843" s="64">
        <v>5.7130500442659798E-2</v>
      </c>
      <c r="D1843" s="64">
        <v>0.313770518547835</v>
      </c>
    </row>
    <row r="1844" spans="1:4">
      <c r="A1844" s="64" t="s">
        <v>2085</v>
      </c>
      <c r="B1844" s="64" t="s">
        <v>1905</v>
      </c>
      <c r="C1844" s="64">
        <v>0.16853731769899299</v>
      </c>
      <c r="D1844" s="64">
        <v>0.313770518547835</v>
      </c>
    </row>
    <row r="1845" spans="1:4">
      <c r="A1845" s="64" t="s">
        <v>2085</v>
      </c>
      <c r="B1845" s="64" t="s">
        <v>1886</v>
      </c>
      <c r="C1845" s="64">
        <v>0.13881867918156501</v>
      </c>
      <c r="D1845" s="64">
        <v>0.313770518547835</v>
      </c>
    </row>
    <row r="1846" spans="1:4">
      <c r="A1846" s="64" t="s">
        <v>2085</v>
      </c>
      <c r="B1846" s="64" t="s">
        <v>1904</v>
      </c>
      <c r="C1846" s="64">
        <v>4.8355315899533097E-2</v>
      </c>
      <c r="D1846" s="64">
        <v>0.313770518547835</v>
      </c>
    </row>
    <row r="1847" spans="1:4">
      <c r="A1847" s="64" t="s">
        <v>2085</v>
      </c>
      <c r="B1847" s="64" t="s">
        <v>1886</v>
      </c>
      <c r="C1847" s="64">
        <v>0.13881867918156501</v>
      </c>
      <c r="D1847" s="64">
        <v>0.313770518547835</v>
      </c>
    </row>
    <row r="1848" spans="1:4">
      <c r="A1848" s="64" t="s">
        <v>2085</v>
      </c>
      <c r="B1848" s="64" t="s">
        <v>1898</v>
      </c>
      <c r="C1848" s="64">
        <v>6.34356258609797E-2</v>
      </c>
      <c r="D1848" s="64">
        <v>0.313770518547835</v>
      </c>
    </row>
    <row r="1849" spans="1:4">
      <c r="A1849" s="64" t="s">
        <v>2085</v>
      </c>
      <c r="B1849" s="64" t="s">
        <v>1896</v>
      </c>
      <c r="C1849" s="64">
        <v>0.128506833089024</v>
      </c>
      <c r="D1849" s="64">
        <v>0.313770518547835</v>
      </c>
    </row>
    <row r="1850" spans="1:4">
      <c r="A1850" s="64" t="s">
        <v>2085</v>
      </c>
      <c r="B1850" s="64" t="s">
        <v>1942</v>
      </c>
      <c r="C1850" s="64">
        <v>6.6629621337571596E-2</v>
      </c>
      <c r="D1850" s="64">
        <v>0.313770518547835</v>
      </c>
    </row>
    <row r="1851" spans="1:4">
      <c r="A1851" s="64" t="s">
        <v>2085</v>
      </c>
      <c r="B1851" s="64" t="s">
        <v>1901</v>
      </c>
      <c r="C1851" s="64">
        <v>0.18185432151186501</v>
      </c>
      <c r="D1851" s="64">
        <v>0.313770518547835</v>
      </c>
    </row>
    <row r="1852" spans="1:4">
      <c r="A1852" s="64" t="s">
        <v>2085</v>
      </c>
      <c r="B1852" s="64" t="s">
        <v>1882</v>
      </c>
      <c r="C1852" s="64">
        <v>5.01424846005529E-2</v>
      </c>
      <c r="D1852" s="64">
        <v>0.313770518547835</v>
      </c>
    </row>
    <row r="1853" spans="1:4">
      <c r="A1853" s="64" t="s">
        <v>2085</v>
      </c>
      <c r="B1853" s="64" t="s">
        <v>1914</v>
      </c>
      <c r="C1853" s="64">
        <v>7.8233369935141697E-2</v>
      </c>
      <c r="D1853" s="64">
        <v>0.313770518547835</v>
      </c>
    </row>
    <row r="1854" spans="1:4">
      <c r="A1854" s="64" t="s">
        <v>2085</v>
      </c>
      <c r="B1854" s="64" t="s">
        <v>1882</v>
      </c>
      <c r="C1854" s="64">
        <v>5.01424846005529E-2</v>
      </c>
      <c r="D1854" s="64">
        <v>0.313770518547835</v>
      </c>
    </row>
    <row r="1855" spans="1:4">
      <c r="A1855" s="64" t="s">
        <v>2085</v>
      </c>
      <c r="B1855" s="64" t="s">
        <v>1884</v>
      </c>
      <c r="C1855" s="64">
        <v>2.0839116638159998E-2</v>
      </c>
      <c r="D1855" s="64">
        <v>0.313770518547835</v>
      </c>
    </row>
    <row r="1856" spans="1:4">
      <c r="A1856" s="64" t="s">
        <v>2085</v>
      </c>
      <c r="B1856" s="64" t="s">
        <v>1881</v>
      </c>
      <c r="C1856" s="64">
        <v>4.7229818229111903E-2</v>
      </c>
      <c r="D1856" s="64">
        <v>0.313770518547835</v>
      </c>
    </row>
    <row r="1857" spans="1:4">
      <c r="A1857" s="64" t="s">
        <v>2085</v>
      </c>
      <c r="B1857" s="64" t="s">
        <v>1931</v>
      </c>
      <c r="C1857" s="64">
        <v>8.1722602454989995E-2</v>
      </c>
      <c r="D1857" s="64">
        <v>0.313770518547835</v>
      </c>
    </row>
    <row r="1858" spans="1:4">
      <c r="A1858" s="64" t="s">
        <v>2085</v>
      </c>
      <c r="B1858" s="64" t="s">
        <v>1900</v>
      </c>
      <c r="C1858" s="64">
        <v>6.4558346477977202E-2</v>
      </c>
      <c r="D1858" s="64">
        <v>0.313770518547835</v>
      </c>
    </row>
    <row r="1859" spans="1:4">
      <c r="A1859" s="64" t="s">
        <v>2085</v>
      </c>
      <c r="B1859" s="64" t="s">
        <v>1904</v>
      </c>
      <c r="C1859" s="64">
        <v>4.8355315899533097E-2</v>
      </c>
      <c r="D1859" s="64">
        <v>0.313770518547835</v>
      </c>
    </row>
    <row r="1860" spans="1:4">
      <c r="A1860" s="64" t="s">
        <v>2085</v>
      </c>
      <c r="B1860" s="64" t="s">
        <v>1898</v>
      </c>
      <c r="C1860" s="64">
        <v>6.34356258609797E-2</v>
      </c>
      <c r="D1860" s="64">
        <v>0.313770518547835</v>
      </c>
    </row>
    <row r="1861" spans="1:4">
      <c r="A1861" s="64" t="s">
        <v>2085</v>
      </c>
      <c r="B1861" s="64" t="s">
        <v>1893</v>
      </c>
      <c r="C1861" s="64">
        <v>5.7130500442659798E-2</v>
      </c>
      <c r="D1861" s="64">
        <v>0.313770518547835</v>
      </c>
    </row>
    <row r="1862" spans="1:4">
      <c r="A1862" s="64" t="s">
        <v>2085</v>
      </c>
      <c r="B1862" s="64" t="s">
        <v>1887</v>
      </c>
      <c r="C1862" s="64">
        <v>0.13881867918156501</v>
      </c>
      <c r="D1862" s="64">
        <v>0.313770518547835</v>
      </c>
    </row>
    <row r="1863" spans="1:4">
      <c r="A1863" s="64" t="s">
        <v>2085</v>
      </c>
      <c r="B1863" s="64" t="s">
        <v>1901</v>
      </c>
      <c r="C1863" s="64">
        <v>0.18185432151186501</v>
      </c>
      <c r="D1863" s="64">
        <v>0.313770518547835</v>
      </c>
    </row>
    <row r="1864" spans="1:4">
      <c r="A1864" s="64" t="s">
        <v>2085</v>
      </c>
      <c r="B1864" s="64" t="s">
        <v>1890</v>
      </c>
      <c r="C1864" s="64">
        <v>3.1418692792441402E-2</v>
      </c>
      <c r="D1864" s="64">
        <v>0.313770518547835</v>
      </c>
    </row>
    <row r="1865" spans="1:4">
      <c r="A1865" s="64" t="s">
        <v>2085</v>
      </c>
      <c r="B1865" s="64" t="s">
        <v>2030</v>
      </c>
      <c r="C1865" s="64">
        <v>0.12273583398610401</v>
      </c>
      <c r="D1865" s="64">
        <v>0.313770518547835</v>
      </c>
    </row>
    <row r="1866" spans="1:4">
      <c r="A1866" s="64" t="s">
        <v>2085</v>
      </c>
      <c r="B1866" s="64" t="s">
        <v>1902</v>
      </c>
      <c r="C1866" s="64">
        <v>3.2346327958257502E-2</v>
      </c>
      <c r="D1866" s="64">
        <v>0.313770518547835</v>
      </c>
    </row>
    <row r="1867" spans="1:4">
      <c r="A1867" s="64" t="s">
        <v>2085</v>
      </c>
      <c r="B1867" s="64" t="s">
        <v>2028</v>
      </c>
      <c r="C1867" s="64">
        <v>9.7911994525701498E-2</v>
      </c>
      <c r="D1867" s="64">
        <v>0.313770518547835</v>
      </c>
    </row>
    <row r="1868" spans="1:4">
      <c r="A1868" s="64" t="s">
        <v>2085</v>
      </c>
      <c r="B1868" s="64" t="s">
        <v>1884</v>
      </c>
      <c r="C1868" s="64">
        <v>2.0839116638159998E-2</v>
      </c>
      <c r="D1868" s="64">
        <v>0.313770518547835</v>
      </c>
    </row>
    <row r="1869" spans="1:4">
      <c r="A1869" s="64" t="s">
        <v>2085</v>
      </c>
      <c r="B1869" s="64" t="s">
        <v>1895</v>
      </c>
      <c r="C1869" s="64">
        <v>6.4128517375764596E-2</v>
      </c>
      <c r="D1869" s="64">
        <v>0.313770518547835</v>
      </c>
    </row>
    <row r="1870" spans="1:4">
      <c r="A1870" s="64" t="s">
        <v>2085</v>
      </c>
      <c r="B1870" s="64" t="s">
        <v>1895</v>
      </c>
      <c r="C1870" s="64">
        <v>6.4128517375764596E-2</v>
      </c>
      <c r="D1870" s="64">
        <v>0.313770518547835</v>
      </c>
    </row>
    <row r="1871" spans="1:4">
      <c r="A1871" s="64" t="s">
        <v>2085</v>
      </c>
      <c r="B1871" s="64" t="s">
        <v>1890</v>
      </c>
      <c r="C1871" s="64">
        <v>3.1418692792441402E-2</v>
      </c>
      <c r="D1871" s="64">
        <v>0.313770518547835</v>
      </c>
    </row>
    <row r="1872" spans="1:4">
      <c r="A1872" s="64" t="s">
        <v>2085</v>
      </c>
      <c r="B1872" s="64" t="s">
        <v>1892</v>
      </c>
      <c r="C1872" s="64">
        <v>9.0738526065350697E-2</v>
      </c>
      <c r="D1872" s="64">
        <v>0.313770518547835</v>
      </c>
    </row>
    <row r="1873" spans="1:4">
      <c r="A1873" s="64" t="s">
        <v>2085</v>
      </c>
      <c r="B1873" s="64" t="s">
        <v>1887</v>
      </c>
      <c r="C1873" s="64">
        <v>0.13881867918156501</v>
      </c>
      <c r="D1873" s="64">
        <v>0.313770518547835</v>
      </c>
    </row>
    <row r="1874" spans="1:4">
      <c r="A1874" s="64" t="s">
        <v>2085</v>
      </c>
      <c r="B1874" s="64" t="s">
        <v>1907</v>
      </c>
      <c r="C1874" s="64">
        <v>0.120492527393288</v>
      </c>
      <c r="D1874" s="64">
        <v>0.313770518547835</v>
      </c>
    </row>
    <row r="1875" spans="1:4">
      <c r="A1875" s="64" t="s">
        <v>2085</v>
      </c>
      <c r="B1875" s="64" t="s">
        <v>1910</v>
      </c>
      <c r="C1875" s="64">
        <v>1.0394651444964599E-2</v>
      </c>
      <c r="D1875" s="64">
        <v>0.313770518547835</v>
      </c>
    </row>
    <row r="1876" spans="1:4">
      <c r="A1876" s="64" t="s">
        <v>2085</v>
      </c>
      <c r="B1876" s="64" t="s">
        <v>1886</v>
      </c>
      <c r="C1876" s="64">
        <v>0.13881867918156501</v>
      </c>
      <c r="D1876" s="64">
        <v>0.313770518547835</v>
      </c>
    </row>
    <row r="1877" spans="1:4">
      <c r="A1877" s="64" t="s">
        <v>2085</v>
      </c>
      <c r="B1877" s="64" t="s">
        <v>1906</v>
      </c>
      <c r="C1877" s="64">
        <v>1.6736876056764698E-2</v>
      </c>
      <c r="D1877" s="64">
        <v>0.313770518547835</v>
      </c>
    </row>
    <row r="1878" spans="1:4">
      <c r="A1878" s="64" t="s">
        <v>2085</v>
      </c>
      <c r="B1878" s="64" t="s">
        <v>1895</v>
      </c>
      <c r="C1878" s="64">
        <v>6.4128517375764596E-2</v>
      </c>
      <c r="D1878" s="64">
        <v>0.313770518547835</v>
      </c>
    </row>
    <row r="1879" spans="1:4">
      <c r="A1879" s="64" t="s">
        <v>2085</v>
      </c>
      <c r="B1879" s="64" t="s">
        <v>1914</v>
      </c>
      <c r="C1879" s="64">
        <v>7.8233369935141697E-2</v>
      </c>
      <c r="D1879" s="64">
        <v>0.313770518547835</v>
      </c>
    </row>
    <row r="1880" spans="1:4">
      <c r="A1880" s="64" t="s">
        <v>2085</v>
      </c>
      <c r="B1880" s="64" t="s">
        <v>1887</v>
      </c>
      <c r="C1880" s="64">
        <v>0.13881867918156501</v>
      </c>
      <c r="D1880" s="64">
        <v>0.313770518547835</v>
      </c>
    </row>
    <row r="1881" spans="1:4">
      <c r="A1881" s="64" t="s">
        <v>1824</v>
      </c>
      <c r="B1881" s="64" t="s">
        <v>1983</v>
      </c>
      <c r="C1881" s="64">
        <v>0.29832331337961798</v>
      </c>
      <c r="D1881" s="64">
        <v>0.201087811615068</v>
      </c>
    </row>
    <row r="1882" spans="1:4">
      <c r="A1882" s="64" t="s">
        <v>1824</v>
      </c>
      <c r="B1882" s="64" t="s">
        <v>1889</v>
      </c>
      <c r="C1882" s="64">
        <v>0.35471202160821502</v>
      </c>
      <c r="D1882" s="64">
        <v>0.201087811615068</v>
      </c>
    </row>
    <row r="1883" spans="1:4">
      <c r="A1883" s="64" t="s">
        <v>1824</v>
      </c>
      <c r="B1883" s="64" t="s">
        <v>1987</v>
      </c>
      <c r="C1883" s="64">
        <v>0.37721406253719902</v>
      </c>
      <c r="D1883" s="64">
        <v>0.201087811615068</v>
      </c>
    </row>
    <row r="1884" spans="1:4">
      <c r="A1884" s="64" t="s">
        <v>1824</v>
      </c>
      <c r="B1884" s="64" t="s">
        <v>1989</v>
      </c>
      <c r="C1884" s="64">
        <v>0.59454559108273697</v>
      </c>
      <c r="D1884" s="64">
        <v>0.201087811615068</v>
      </c>
    </row>
    <row r="1885" spans="1:4">
      <c r="A1885" s="64" t="s">
        <v>1824</v>
      </c>
      <c r="B1885" s="64" t="s">
        <v>1883</v>
      </c>
      <c r="C1885" s="64">
        <v>0.50562385332098303</v>
      </c>
      <c r="D1885" s="64">
        <v>0.201087811615068</v>
      </c>
    </row>
    <row r="1886" spans="1:4">
      <c r="A1886" s="64" t="s">
        <v>1824</v>
      </c>
      <c r="B1886" s="64" t="s">
        <v>1984</v>
      </c>
      <c r="C1886" s="64">
        <v>0.37083395197576502</v>
      </c>
      <c r="D1886" s="64">
        <v>0.201087811615068</v>
      </c>
    </row>
    <row r="1887" spans="1:4">
      <c r="A1887" s="64" t="s">
        <v>1824</v>
      </c>
      <c r="B1887" s="64" t="s">
        <v>1980</v>
      </c>
      <c r="C1887" s="64">
        <v>0.43434102564499599</v>
      </c>
      <c r="D1887" s="64">
        <v>0.201087811615068</v>
      </c>
    </row>
    <row r="1888" spans="1:4">
      <c r="A1888" s="64" t="s">
        <v>1824</v>
      </c>
      <c r="B1888" s="64" t="s">
        <v>1883</v>
      </c>
      <c r="C1888" s="64">
        <v>0.50562385332098303</v>
      </c>
      <c r="D1888" s="64">
        <v>0.201087811615068</v>
      </c>
    </row>
    <row r="1889" spans="1:4">
      <c r="A1889" s="64" t="s">
        <v>1824</v>
      </c>
      <c r="B1889" s="64" t="s">
        <v>1879</v>
      </c>
      <c r="C1889" s="64">
        <v>0.44090766424258399</v>
      </c>
      <c r="D1889" s="64">
        <v>0.201087811615068</v>
      </c>
    </row>
    <row r="1890" spans="1:4">
      <c r="A1890" s="64" t="s">
        <v>1824</v>
      </c>
      <c r="B1890" s="64" t="s">
        <v>1879</v>
      </c>
      <c r="C1890" s="64">
        <v>0.44090766424258399</v>
      </c>
      <c r="D1890" s="64">
        <v>0.201087811615068</v>
      </c>
    </row>
    <row r="1891" spans="1:4">
      <c r="A1891" s="64" t="s">
        <v>1824</v>
      </c>
      <c r="B1891" s="64" t="s">
        <v>1883</v>
      </c>
      <c r="C1891" s="64">
        <v>0.50562385332098303</v>
      </c>
      <c r="D1891" s="64">
        <v>0.201087811615068</v>
      </c>
    </row>
    <row r="1892" spans="1:4">
      <c r="A1892" s="64" t="s">
        <v>1824</v>
      </c>
      <c r="B1892" s="64" t="s">
        <v>1897</v>
      </c>
      <c r="C1892" s="64">
        <v>0.51058887114747997</v>
      </c>
      <c r="D1892" s="64">
        <v>0.201087811615068</v>
      </c>
    </row>
    <row r="1893" spans="1:4">
      <c r="A1893" s="64" t="s">
        <v>1824</v>
      </c>
      <c r="B1893" s="64" t="s">
        <v>1883</v>
      </c>
      <c r="C1893" s="64">
        <v>0.50562385332098303</v>
      </c>
      <c r="D1893" s="64">
        <v>0.201087811615068</v>
      </c>
    </row>
    <row r="1894" spans="1:4">
      <c r="A1894" s="64" t="s">
        <v>1824</v>
      </c>
      <c r="B1894" s="64" t="s">
        <v>1983</v>
      </c>
      <c r="C1894" s="64">
        <v>0.29832331337961798</v>
      </c>
      <c r="D1894" s="64">
        <v>0.201087811615068</v>
      </c>
    </row>
    <row r="1895" spans="1:4">
      <c r="A1895" s="64" t="s">
        <v>1824</v>
      </c>
      <c r="B1895" s="64" t="s">
        <v>1899</v>
      </c>
      <c r="C1895" s="64">
        <v>0.341349724085934</v>
      </c>
      <c r="D1895" s="64">
        <v>0.201087811615068</v>
      </c>
    </row>
    <row r="1896" spans="1:4">
      <c r="A1896" s="64" t="s">
        <v>1824</v>
      </c>
      <c r="B1896" s="64" t="s">
        <v>1985</v>
      </c>
      <c r="C1896" s="64">
        <v>0.60317596538922902</v>
      </c>
      <c r="D1896" s="64">
        <v>0.201087811615068</v>
      </c>
    </row>
    <row r="1897" spans="1:4">
      <c r="A1897" s="64" t="s">
        <v>1824</v>
      </c>
      <c r="B1897" s="64" t="s">
        <v>1979</v>
      </c>
      <c r="C1897" s="64">
        <v>0.53280614882347899</v>
      </c>
      <c r="D1897" s="64">
        <v>0.201087811615068</v>
      </c>
    </row>
    <row r="1898" spans="1:4">
      <c r="A1898" s="64" t="s">
        <v>1824</v>
      </c>
      <c r="B1898" s="64" t="s">
        <v>1981</v>
      </c>
      <c r="C1898" s="64">
        <v>0.43293445020175902</v>
      </c>
      <c r="D1898" s="64">
        <v>0.201087811615068</v>
      </c>
    </row>
    <row r="1899" spans="1:4">
      <c r="A1899" s="64" t="s">
        <v>1824</v>
      </c>
      <c r="B1899" s="64" t="s">
        <v>1991</v>
      </c>
      <c r="C1899" s="64">
        <v>0.46198013903492902</v>
      </c>
      <c r="D1899" s="64">
        <v>0.201087811615068</v>
      </c>
    </row>
    <row r="1900" spans="1:4">
      <c r="A1900" s="64" t="s">
        <v>1824</v>
      </c>
      <c r="B1900" s="64" t="s">
        <v>1883</v>
      </c>
      <c r="C1900" s="64">
        <v>0.50562385332098303</v>
      </c>
      <c r="D1900" s="64">
        <v>0.201087811615068</v>
      </c>
    </row>
    <row r="1901" spans="1:4">
      <c r="A1901" s="64" t="s">
        <v>1824</v>
      </c>
      <c r="B1901" s="64" t="s">
        <v>1883</v>
      </c>
      <c r="C1901" s="64">
        <v>0.50562385332098303</v>
      </c>
      <c r="D1901" s="64">
        <v>0.201087811615068</v>
      </c>
    </row>
    <row r="1902" spans="1:4">
      <c r="A1902" s="64" t="s">
        <v>1824</v>
      </c>
      <c r="B1902" s="64" t="s">
        <v>1903</v>
      </c>
      <c r="C1902" s="64">
        <v>0.50721853901682401</v>
      </c>
      <c r="D1902" s="64">
        <v>0.201087811615068</v>
      </c>
    </row>
    <row r="1903" spans="1:4">
      <c r="A1903" s="64" t="s">
        <v>1824</v>
      </c>
      <c r="B1903" s="64" t="s">
        <v>1988</v>
      </c>
      <c r="C1903" s="64">
        <v>0.36133226235994698</v>
      </c>
      <c r="D1903" s="64">
        <v>0.201087811615068</v>
      </c>
    </row>
    <row r="1904" spans="1:4">
      <c r="A1904" s="64" t="s">
        <v>1824</v>
      </c>
      <c r="B1904" s="64" t="s">
        <v>1879</v>
      </c>
      <c r="C1904" s="64">
        <v>0.44090766424258399</v>
      </c>
      <c r="D1904" s="64">
        <v>0.201087811615068</v>
      </c>
    </row>
    <row r="1905" spans="1:4">
      <c r="A1905" s="64" t="s">
        <v>1824</v>
      </c>
      <c r="B1905" s="64" t="s">
        <v>1883</v>
      </c>
      <c r="C1905" s="64">
        <v>0.50562385332098303</v>
      </c>
      <c r="D1905" s="64">
        <v>0.201087811615068</v>
      </c>
    </row>
    <row r="1906" spans="1:4">
      <c r="A1906" s="64" t="s">
        <v>1824</v>
      </c>
      <c r="B1906" s="64" t="s">
        <v>1879</v>
      </c>
      <c r="C1906" s="64">
        <v>0.44090766424258399</v>
      </c>
      <c r="D1906" s="64">
        <v>0.201087811615068</v>
      </c>
    </row>
    <row r="1907" spans="1:4">
      <c r="A1907" s="64" t="s">
        <v>1824</v>
      </c>
      <c r="B1907" s="64" t="s">
        <v>1982</v>
      </c>
      <c r="C1907" s="64">
        <v>0.43640843404861401</v>
      </c>
      <c r="D1907" s="64">
        <v>0.201087811615068</v>
      </c>
    </row>
    <row r="1908" spans="1:4">
      <c r="A1908" s="64" t="s">
        <v>1824</v>
      </c>
      <c r="B1908" s="64" t="s">
        <v>1883</v>
      </c>
      <c r="C1908" s="64">
        <v>0.50562385332098303</v>
      </c>
      <c r="D1908" s="64">
        <v>0.201087811615068</v>
      </c>
    </row>
    <row r="1909" spans="1:4">
      <c r="A1909" s="64" t="s">
        <v>1824</v>
      </c>
      <c r="B1909" s="64" t="s">
        <v>1986</v>
      </c>
      <c r="C1909" s="64">
        <v>0.471992765272435</v>
      </c>
      <c r="D1909" s="64">
        <v>0.201087811615068</v>
      </c>
    </row>
    <row r="1910" spans="1:4">
      <c r="A1910" s="64" t="s">
        <v>1824</v>
      </c>
      <c r="B1910" s="64" t="s">
        <v>1889</v>
      </c>
      <c r="C1910" s="64">
        <v>0.35471202160821502</v>
      </c>
      <c r="D1910" s="64">
        <v>0.201087811615068</v>
      </c>
    </row>
    <row r="1911" spans="1:4">
      <c r="A1911" s="64" t="s">
        <v>1824</v>
      </c>
      <c r="B1911" s="64" t="s">
        <v>1990</v>
      </c>
      <c r="C1911" s="64">
        <v>0.47448160950572199</v>
      </c>
      <c r="D1911" s="64">
        <v>0.201087811615068</v>
      </c>
    </row>
    <row r="1912" spans="1:4">
      <c r="A1912" s="64" t="s">
        <v>1825</v>
      </c>
      <c r="B1912" s="64" t="s">
        <v>1879</v>
      </c>
      <c r="C1912" s="64">
        <v>0.44090766424258399</v>
      </c>
      <c r="D1912" s="64">
        <v>0.25710311052399498</v>
      </c>
    </row>
    <row r="1913" spans="1:4">
      <c r="A1913" s="64" t="s">
        <v>1825</v>
      </c>
      <c r="B1913" s="64" t="s">
        <v>1879</v>
      </c>
      <c r="C1913" s="64">
        <v>0.44090766424258399</v>
      </c>
      <c r="D1913" s="64">
        <v>0.25710311052399498</v>
      </c>
    </row>
    <row r="1914" spans="1:4">
      <c r="A1914" s="64" t="s">
        <v>1825</v>
      </c>
      <c r="B1914" s="64" t="s">
        <v>1899</v>
      </c>
      <c r="C1914" s="64">
        <v>0.341349724085934</v>
      </c>
      <c r="D1914" s="64">
        <v>0.25710311052399498</v>
      </c>
    </row>
    <row r="1915" spans="1:4">
      <c r="A1915" s="64" t="s">
        <v>1825</v>
      </c>
      <c r="B1915" s="64" t="s">
        <v>1982</v>
      </c>
      <c r="C1915" s="64">
        <v>0.43640843404861401</v>
      </c>
      <c r="D1915" s="64">
        <v>0.25710311052399498</v>
      </c>
    </row>
    <row r="1916" spans="1:4">
      <c r="A1916" s="64" t="s">
        <v>1825</v>
      </c>
      <c r="B1916" s="64" t="s">
        <v>1889</v>
      </c>
      <c r="C1916" s="64">
        <v>0.35471202160821502</v>
      </c>
      <c r="D1916" s="64">
        <v>0.25710311052399498</v>
      </c>
    </row>
    <row r="1917" spans="1:4">
      <c r="A1917" s="64" t="s">
        <v>1825</v>
      </c>
      <c r="B1917" s="64" t="s">
        <v>1987</v>
      </c>
      <c r="C1917" s="64">
        <v>0.37721406253719902</v>
      </c>
      <c r="D1917" s="64">
        <v>0.25710311052399498</v>
      </c>
    </row>
    <row r="1918" spans="1:4">
      <c r="A1918" s="64" t="s">
        <v>1825</v>
      </c>
      <c r="B1918" s="64" t="s">
        <v>1903</v>
      </c>
      <c r="C1918" s="64">
        <v>0.50721853901682401</v>
      </c>
      <c r="D1918" s="64">
        <v>0.25710311052399498</v>
      </c>
    </row>
    <row r="1919" spans="1:4">
      <c r="A1919" s="64" t="s">
        <v>1825</v>
      </c>
      <c r="B1919" s="64" t="s">
        <v>1883</v>
      </c>
      <c r="C1919" s="64">
        <v>0.50562385332098303</v>
      </c>
      <c r="D1919" s="64">
        <v>0.25710311052399498</v>
      </c>
    </row>
    <row r="1920" spans="1:4">
      <c r="A1920" s="64" t="s">
        <v>1825</v>
      </c>
      <c r="B1920" s="64" t="s">
        <v>1897</v>
      </c>
      <c r="C1920" s="64">
        <v>0.51058887114747997</v>
      </c>
      <c r="D1920" s="64">
        <v>0.25710311052399498</v>
      </c>
    </row>
    <row r="1921" spans="1:4">
      <c r="A1921" s="64" t="s">
        <v>1825</v>
      </c>
      <c r="B1921" s="64" t="s">
        <v>1879</v>
      </c>
      <c r="C1921" s="64">
        <v>0.44090766424258399</v>
      </c>
      <c r="D1921" s="64">
        <v>0.25710311052399498</v>
      </c>
    </row>
    <row r="1922" spans="1:4">
      <c r="A1922" s="64" t="s">
        <v>1825</v>
      </c>
      <c r="B1922" s="64" t="s">
        <v>1983</v>
      </c>
      <c r="C1922" s="64">
        <v>0.29832331337961798</v>
      </c>
      <c r="D1922" s="64">
        <v>0.25710311052399498</v>
      </c>
    </row>
    <row r="1923" spans="1:4">
      <c r="A1923" s="64" t="s">
        <v>1825</v>
      </c>
      <c r="B1923" s="64" t="s">
        <v>1883</v>
      </c>
      <c r="C1923" s="64">
        <v>0.50562385332098303</v>
      </c>
      <c r="D1923" s="64">
        <v>0.25710311052399498</v>
      </c>
    </row>
    <row r="1924" spans="1:4">
      <c r="A1924" s="64" t="s">
        <v>1825</v>
      </c>
      <c r="B1924" s="64" t="s">
        <v>1983</v>
      </c>
      <c r="C1924" s="64">
        <v>0.29832331337961798</v>
      </c>
      <c r="D1924" s="64">
        <v>0.25710311052399498</v>
      </c>
    </row>
    <row r="1925" spans="1:4">
      <c r="A1925" s="64" t="s">
        <v>1825</v>
      </c>
      <c r="B1925" s="64" t="s">
        <v>1980</v>
      </c>
      <c r="C1925" s="64">
        <v>0.43434102564499599</v>
      </c>
      <c r="D1925" s="64">
        <v>0.25710311052399498</v>
      </c>
    </row>
    <row r="1926" spans="1:4">
      <c r="A1926" s="64" t="s">
        <v>1825</v>
      </c>
      <c r="B1926" s="64" t="s">
        <v>1883</v>
      </c>
      <c r="C1926" s="64">
        <v>0.50562385332098303</v>
      </c>
      <c r="D1926" s="64">
        <v>0.25710311052399498</v>
      </c>
    </row>
    <row r="1927" spans="1:4">
      <c r="A1927" s="64" t="s">
        <v>1825</v>
      </c>
      <c r="B1927" s="64" t="s">
        <v>1883</v>
      </c>
      <c r="C1927" s="64">
        <v>0.50562385332098303</v>
      </c>
      <c r="D1927" s="64">
        <v>0.25710311052399498</v>
      </c>
    </row>
    <row r="1928" spans="1:4">
      <c r="A1928" s="64" t="s">
        <v>1825</v>
      </c>
      <c r="B1928" s="64" t="s">
        <v>1883</v>
      </c>
      <c r="C1928" s="64">
        <v>0.50562385332098303</v>
      </c>
      <c r="D1928" s="64">
        <v>0.25710311052399498</v>
      </c>
    </row>
    <row r="1929" spans="1:4">
      <c r="A1929" s="64" t="s">
        <v>1825</v>
      </c>
      <c r="B1929" s="64" t="s">
        <v>1889</v>
      </c>
      <c r="C1929" s="64">
        <v>0.35471202160821502</v>
      </c>
      <c r="D1929" s="64">
        <v>0.25710311052399498</v>
      </c>
    </row>
    <row r="1930" spans="1:4">
      <c r="A1930" s="64" t="s">
        <v>1825</v>
      </c>
      <c r="B1930" s="64" t="s">
        <v>1986</v>
      </c>
      <c r="C1930" s="64">
        <v>0.471992765272435</v>
      </c>
      <c r="D1930" s="64">
        <v>0.25710311052399498</v>
      </c>
    </row>
    <row r="1931" spans="1:4">
      <c r="A1931" s="64" t="s">
        <v>1825</v>
      </c>
      <c r="B1931" s="64" t="s">
        <v>1883</v>
      </c>
      <c r="C1931" s="64">
        <v>0.50562385332098303</v>
      </c>
      <c r="D1931" s="64">
        <v>0.25710311052399498</v>
      </c>
    </row>
    <row r="1932" spans="1:4">
      <c r="A1932" s="64" t="s">
        <v>1825</v>
      </c>
      <c r="B1932" s="64" t="s">
        <v>1989</v>
      </c>
      <c r="C1932" s="64">
        <v>0.59454559108273697</v>
      </c>
      <c r="D1932" s="64">
        <v>0.25710311052399498</v>
      </c>
    </row>
    <row r="1933" spans="1:4">
      <c r="A1933" s="64" t="s">
        <v>1825</v>
      </c>
      <c r="B1933" s="64" t="s">
        <v>1990</v>
      </c>
      <c r="C1933" s="64">
        <v>0.47448160950572199</v>
      </c>
      <c r="D1933" s="64">
        <v>0.25710311052399498</v>
      </c>
    </row>
    <row r="1934" spans="1:4">
      <c r="A1934" s="64" t="s">
        <v>1825</v>
      </c>
      <c r="B1934" s="64" t="s">
        <v>1883</v>
      </c>
      <c r="C1934" s="64">
        <v>0.50562385332098303</v>
      </c>
      <c r="D1934" s="64">
        <v>0.25710311052399498</v>
      </c>
    </row>
    <row r="1935" spans="1:4">
      <c r="A1935" s="64" t="s">
        <v>1825</v>
      </c>
      <c r="B1935" s="64" t="s">
        <v>1981</v>
      </c>
      <c r="C1935" s="64">
        <v>0.43293445020175902</v>
      </c>
      <c r="D1935" s="64">
        <v>0.25710311052399498</v>
      </c>
    </row>
    <row r="1936" spans="1:4">
      <c r="A1936" s="64" t="s">
        <v>1825</v>
      </c>
      <c r="B1936" s="64" t="s">
        <v>1883</v>
      </c>
      <c r="C1936" s="64">
        <v>0.50562385332098303</v>
      </c>
      <c r="D1936" s="64">
        <v>0.25710311052399498</v>
      </c>
    </row>
    <row r="1937" spans="1:4">
      <c r="A1937" s="64" t="s">
        <v>1825</v>
      </c>
      <c r="B1937" s="64" t="s">
        <v>1879</v>
      </c>
      <c r="C1937" s="64">
        <v>0.44090766424258399</v>
      </c>
      <c r="D1937" s="64">
        <v>0.25710311052399498</v>
      </c>
    </row>
    <row r="1938" spans="1:4">
      <c r="A1938" s="64" t="s">
        <v>1825</v>
      </c>
      <c r="B1938" s="64" t="s">
        <v>1984</v>
      </c>
      <c r="C1938" s="64">
        <v>0.37083395197576502</v>
      </c>
      <c r="D1938" s="64">
        <v>0.25710311052399498</v>
      </c>
    </row>
    <row r="1939" spans="1:4">
      <c r="A1939" s="64" t="s">
        <v>1825</v>
      </c>
      <c r="B1939" s="64" t="s">
        <v>1991</v>
      </c>
      <c r="C1939" s="64">
        <v>0.46198013903492902</v>
      </c>
      <c r="D1939" s="64">
        <v>0.25710311052399498</v>
      </c>
    </row>
    <row r="1940" spans="1:4">
      <c r="A1940" s="64" t="s">
        <v>1825</v>
      </c>
      <c r="B1940" s="64" t="s">
        <v>1985</v>
      </c>
      <c r="C1940" s="64">
        <v>0.60317596538922902</v>
      </c>
      <c r="D1940" s="64">
        <v>0.25710311052399498</v>
      </c>
    </row>
    <row r="1941" spans="1:4">
      <c r="A1941" s="64" t="s">
        <v>1825</v>
      </c>
      <c r="B1941" s="64" t="s">
        <v>1979</v>
      </c>
      <c r="C1941" s="64">
        <v>0.53280614882347899</v>
      </c>
      <c r="D1941" s="64">
        <v>0.25710311052399498</v>
      </c>
    </row>
    <row r="1942" spans="1:4">
      <c r="A1942" s="64" t="s">
        <v>1825</v>
      </c>
      <c r="B1942" s="64" t="s">
        <v>1988</v>
      </c>
      <c r="C1942" s="64">
        <v>0.36133226235994698</v>
      </c>
      <c r="D1942" s="64">
        <v>0.25710311052399498</v>
      </c>
    </row>
    <row r="1943" spans="1:4">
      <c r="A1943" s="64" t="s">
        <v>2086</v>
      </c>
      <c r="B1943" s="64" t="s">
        <v>2087</v>
      </c>
      <c r="C1943" s="64">
        <v>0.50793813166730395</v>
      </c>
      <c r="D1943" s="64">
        <v>0.25710311052399498</v>
      </c>
    </row>
    <row r="1944" spans="1:4">
      <c r="A1944" s="64" t="s">
        <v>2086</v>
      </c>
      <c r="B1944" s="64" t="s">
        <v>1917</v>
      </c>
      <c r="C1944" s="64">
        <v>0.48197134396859798</v>
      </c>
      <c r="D1944" s="64">
        <v>0.25710311052399498</v>
      </c>
    </row>
    <row r="1945" spans="1:4">
      <c r="A1945" s="64" t="s">
        <v>2086</v>
      </c>
      <c r="B1945" s="64" t="s">
        <v>2088</v>
      </c>
      <c r="C1945" s="64">
        <v>0.51569481465723799</v>
      </c>
      <c r="D1945" s="64">
        <v>0.25710311052399498</v>
      </c>
    </row>
    <row r="1946" spans="1:4">
      <c r="A1946" s="64" t="s">
        <v>2086</v>
      </c>
      <c r="B1946" s="64" t="s">
        <v>1844</v>
      </c>
      <c r="C1946" s="64">
        <v>0.54696086352318096</v>
      </c>
      <c r="D1946" s="64">
        <v>0.25710311052399498</v>
      </c>
    </row>
    <row r="1947" spans="1:4">
      <c r="A1947" s="64" t="s">
        <v>2086</v>
      </c>
      <c r="B1947" s="64" t="s">
        <v>1922</v>
      </c>
      <c r="C1947" s="64">
        <v>0.50478849602736098</v>
      </c>
      <c r="D1947" s="64">
        <v>0.25710311052399498</v>
      </c>
    </row>
    <row r="1948" spans="1:4">
      <c r="A1948" s="64" t="s">
        <v>1826</v>
      </c>
      <c r="B1948" s="64" t="s">
        <v>1992</v>
      </c>
      <c r="C1948" s="64">
        <v>0.71544122586694303</v>
      </c>
      <c r="D1948" s="64">
        <v>0.231011043704936</v>
      </c>
    </row>
    <row r="1949" spans="1:4">
      <c r="A1949" s="64" t="s">
        <v>1826</v>
      </c>
      <c r="B1949" s="64" t="s">
        <v>1950</v>
      </c>
      <c r="C1949" s="64">
        <v>0.123501497996506</v>
      </c>
      <c r="D1949" s="64">
        <v>0.231011043704936</v>
      </c>
    </row>
    <row r="1950" spans="1:4">
      <c r="A1950" s="64" t="s">
        <v>1826</v>
      </c>
      <c r="B1950" s="64" t="s">
        <v>1971</v>
      </c>
      <c r="C1950" s="64">
        <v>0.17872140782398499</v>
      </c>
      <c r="D1950" s="64">
        <v>0.231011043704936</v>
      </c>
    </row>
    <row r="1951" spans="1:4">
      <c r="A1951" s="64" t="s">
        <v>1828</v>
      </c>
      <c r="B1951" s="64" t="s">
        <v>2042</v>
      </c>
      <c r="C1951" s="64">
        <v>0.73086900336073501</v>
      </c>
      <c r="D1951" s="64">
        <v>0.30748971593281399</v>
      </c>
    </row>
    <row r="1952" spans="1:4">
      <c r="A1952" s="64" t="s">
        <v>1828</v>
      </c>
      <c r="B1952" s="64" t="s">
        <v>1845</v>
      </c>
      <c r="C1952" s="64">
        <v>0.46624804422823501</v>
      </c>
      <c r="D1952" s="64">
        <v>0.30748971593281399</v>
      </c>
    </row>
    <row r="1953" spans="1:4">
      <c r="A1953" s="64" t="s">
        <v>1828</v>
      </c>
      <c r="B1953" s="64" t="s">
        <v>1831</v>
      </c>
      <c r="C1953" s="64">
        <v>0.53329130455934803</v>
      </c>
      <c r="D1953" s="64">
        <v>0.30748971593281399</v>
      </c>
    </row>
    <row r="1954" spans="1:4">
      <c r="A1954" s="64" t="s">
        <v>1828</v>
      </c>
      <c r="B1954" s="64" t="s">
        <v>1832</v>
      </c>
      <c r="C1954" s="64">
        <v>0.503840565867538</v>
      </c>
      <c r="D1954" s="64">
        <v>0.30748971593281399</v>
      </c>
    </row>
    <row r="1955" spans="1:4">
      <c r="A1955" s="64" t="s">
        <v>1828</v>
      </c>
      <c r="B1955" s="64" t="s">
        <v>1843</v>
      </c>
      <c r="C1955" s="64">
        <v>0.284269452085121</v>
      </c>
      <c r="D1955" s="64">
        <v>0.30748971593281399</v>
      </c>
    </row>
    <row r="1956" spans="1:4">
      <c r="A1956" s="64" t="s">
        <v>1828</v>
      </c>
      <c r="B1956" s="64" t="s">
        <v>1845</v>
      </c>
      <c r="C1956" s="64">
        <v>0.46624804422823501</v>
      </c>
      <c r="D1956" s="64">
        <v>0.30748971593281399</v>
      </c>
    </row>
    <row r="1957" spans="1:4">
      <c r="A1957" s="64" t="s">
        <v>1828</v>
      </c>
      <c r="B1957" s="64" t="s">
        <v>2043</v>
      </c>
      <c r="C1957" s="64">
        <v>0.495394523705876</v>
      </c>
      <c r="D1957" s="64">
        <v>0.30748971593281399</v>
      </c>
    </row>
    <row r="1958" spans="1:4">
      <c r="A1958" s="64" t="s">
        <v>1828</v>
      </c>
      <c r="B1958" s="64" t="s">
        <v>1864</v>
      </c>
      <c r="C1958" s="64">
        <v>0.65348782318165199</v>
      </c>
      <c r="D1958" s="64">
        <v>0.30748971593281399</v>
      </c>
    </row>
    <row r="1959" spans="1:4">
      <c r="A1959" s="64" t="s">
        <v>1828</v>
      </c>
      <c r="B1959" s="64" t="s">
        <v>2005</v>
      </c>
      <c r="C1959" s="64">
        <v>0.45980502224557102</v>
      </c>
      <c r="D1959" s="64">
        <v>0.30748971593281399</v>
      </c>
    </row>
    <row r="1960" spans="1:4">
      <c r="A1960" s="64" t="s">
        <v>1828</v>
      </c>
      <c r="B1960" s="64" t="s">
        <v>2041</v>
      </c>
      <c r="C1960" s="64">
        <v>0.45376965635494398</v>
      </c>
      <c r="D1960" s="64">
        <v>0.30748971593281399</v>
      </c>
    </row>
    <row r="1961" spans="1:4">
      <c r="A1961" s="64" t="s">
        <v>1828</v>
      </c>
      <c r="B1961" s="64" t="s">
        <v>1832</v>
      </c>
      <c r="C1961" s="64">
        <v>0.503840565867538</v>
      </c>
      <c r="D1961" s="64">
        <v>0.30748971593281399</v>
      </c>
    </row>
    <row r="1962" spans="1:4">
      <c r="A1962" s="64" t="s">
        <v>1828</v>
      </c>
      <c r="B1962" s="64" t="s">
        <v>1832</v>
      </c>
      <c r="C1962" s="64">
        <v>0.503840565867538</v>
      </c>
      <c r="D1962" s="64">
        <v>0.30748971593281399</v>
      </c>
    </row>
    <row r="1963" spans="1:4">
      <c r="A1963" s="64" t="s">
        <v>1828</v>
      </c>
      <c r="B1963" s="64" t="s">
        <v>1873</v>
      </c>
      <c r="C1963" s="64">
        <v>0.58365184161550998</v>
      </c>
      <c r="D1963" s="64">
        <v>0.30748971593281399</v>
      </c>
    </row>
    <row r="1964" spans="1:4">
      <c r="A1964" s="64" t="s">
        <v>1828</v>
      </c>
      <c r="B1964" s="64" t="s">
        <v>1845</v>
      </c>
      <c r="C1964" s="64">
        <v>0.46624804422823501</v>
      </c>
      <c r="D1964" s="64">
        <v>0.30748971593281399</v>
      </c>
    </row>
    <row r="1965" spans="1:4">
      <c r="A1965" s="64" t="s">
        <v>1828</v>
      </c>
      <c r="B1965" s="64" t="s">
        <v>1831</v>
      </c>
      <c r="C1965" s="64">
        <v>0.53329130455934803</v>
      </c>
      <c r="D1965" s="64">
        <v>0.30748971593281399</v>
      </c>
    </row>
    <row r="1966" spans="1:4">
      <c r="A1966" s="64" t="s">
        <v>1828</v>
      </c>
      <c r="B1966" s="64" t="s">
        <v>1831</v>
      </c>
      <c r="C1966" s="64">
        <v>0.53329130455934803</v>
      </c>
      <c r="D1966" s="64">
        <v>0.30748971593281399</v>
      </c>
    </row>
    <row r="1967" spans="1:4">
      <c r="A1967" s="64" t="s">
        <v>1828</v>
      </c>
      <c r="B1967" s="64" t="s">
        <v>1831</v>
      </c>
      <c r="C1967" s="64">
        <v>0.53329130455934803</v>
      </c>
      <c r="D1967" s="64">
        <v>0.30748971593281399</v>
      </c>
    </row>
    <row r="1968" spans="1:4">
      <c r="A1968" s="64" t="s">
        <v>1828</v>
      </c>
      <c r="B1968" s="64" t="s">
        <v>1998</v>
      </c>
      <c r="C1968" s="64">
        <v>0.51395869770643798</v>
      </c>
      <c r="D1968" s="64">
        <v>0.30748971593281399</v>
      </c>
    </row>
    <row r="1969" spans="1:4">
      <c r="A1969" s="64" t="s">
        <v>1828</v>
      </c>
      <c r="B1969" s="64" t="s">
        <v>1832</v>
      </c>
      <c r="C1969" s="64">
        <v>0.503840565867538</v>
      </c>
      <c r="D1969" s="64">
        <v>0.30748971593281399</v>
      </c>
    </row>
    <row r="1970" spans="1:4">
      <c r="A1970" s="64" t="s">
        <v>1828</v>
      </c>
      <c r="B1970" s="64" t="s">
        <v>1845</v>
      </c>
      <c r="C1970" s="64">
        <v>0.46624804422823501</v>
      </c>
      <c r="D1970" s="64">
        <v>0.30748971593281399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G3"/>
  <sheetViews>
    <sheetView showGridLines="0" workbookViewId="0"/>
  </sheetViews>
  <sheetFormatPr defaultColWidth="11.19921875" defaultRowHeight="15" customHeight="1"/>
  <sheetData>
    <row r="1" spans="1:7">
      <c r="A1" s="66"/>
      <c r="B1" s="67" t="s">
        <v>4</v>
      </c>
      <c r="C1" s="68"/>
      <c r="D1" s="68"/>
      <c r="E1" s="68"/>
      <c r="F1" s="68"/>
      <c r="G1" s="69"/>
    </row>
    <row r="2" spans="1:7">
      <c r="A2" s="70"/>
      <c r="B2" s="66" t="s">
        <v>40</v>
      </c>
      <c r="C2" s="71" t="s">
        <v>62</v>
      </c>
      <c r="D2" s="71" t="s">
        <v>41</v>
      </c>
      <c r="E2" s="71" t="s">
        <v>42</v>
      </c>
      <c r="F2" s="71" t="s">
        <v>2090</v>
      </c>
      <c r="G2" s="72" t="s">
        <v>2091</v>
      </c>
    </row>
    <row r="3" spans="1:7">
      <c r="A3" s="73" t="s">
        <v>2089</v>
      </c>
      <c r="B3" s="74">
        <v>68</v>
      </c>
      <c r="C3" s="75">
        <v>112</v>
      </c>
      <c r="D3" s="75">
        <v>188</v>
      </c>
      <c r="E3" s="75">
        <v>19</v>
      </c>
      <c r="F3" s="75"/>
      <c r="G3" s="7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6</vt:i4>
      </vt:variant>
    </vt:vector>
  </HeadingPairs>
  <TitlesOfParts>
    <vt:vector size="6" baseType="lpstr">
      <vt:lpstr>Sheet1</vt:lpstr>
      <vt:lpstr>Moraceae Trait Matrix</vt:lpstr>
      <vt:lpstr>Sheet4</vt:lpstr>
      <vt:lpstr>Moraceae Birds interactions (sc</vt:lpstr>
      <vt:lpstr>Moraceae Mammals interactions (</vt:lpstr>
      <vt:lpstr>Pivot Table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Renske E. Onstein</dc:creator>
  <cp:lastModifiedBy>Anton van der Gaag</cp:lastModifiedBy>
  <dcterms:created xsi:type="dcterms:W3CDTF">2023-03-02T12:29:13Z</dcterms:created>
  <dcterms:modified xsi:type="dcterms:W3CDTF">2023-06-01T21:05:14Z</dcterms:modified>
</cp:coreProperties>
</file>