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codeName="Questa_cartella_di_lavoro"/>
  <mc:AlternateContent xmlns:mc="http://schemas.openxmlformats.org/markup-compatibility/2006">
    <mc:Choice Requires="x15">
      <x15ac:absPath xmlns:x15ac="http://schemas.microsoft.com/office/spreadsheetml/2010/11/ac" url="C:\Users\Tello\Documents\GitHub\Data-Literacy\"/>
    </mc:Choice>
  </mc:AlternateContent>
  <xr:revisionPtr revIDLastSave="0" documentId="13_ncr:1_{D69755BC-CEA9-418A-9228-2F6C5BF849A0}" xr6:coauthVersionLast="47" xr6:coauthVersionMax="47" xr10:uidLastSave="{00000000-0000-0000-0000-000000000000}"/>
  <bookViews>
    <workbookView xWindow="495" yWindow="1395" windowWidth="18585" windowHeight="9015" xr2:uid="{00000000-000D-0000-FFFF-FFFF00000000}"/>
  </bookViews>
  <sheets>
    <sheet name="all games" sheetId="1" r:id="rId1"/>
    <sheet name="openings of 75% of games" sheetId="2" r:id="rId2"/>
    <sheet name="other games (&gt;100 matches)" sheetId="6" r:id="rId3"/>
    <sheet name="Foglio2" sheetId="3" state="hidden" r:id="rId4"/>
  </sheets>
  <calcPr calcId="191029"/>
</workbook>
</file>

<file path=xl/calcChain.xml><?xml version="1.0" encoding="utf-8"?>
<calcChain xmlns="http://schemas.openxmlformats.org/spreadsheetml/2006/main">
  <c r="N177" i="6" l="1"/>
  <c r="N179" i="6"/>
  <c r="N155" i="6"/>
  <c r="M186" i="6"/>
  <c r="N186" i="6" s="1"/>
  <c r="M185" i="6"/>
  <c r="N185" i="6" s="1"/>
  <c r="M184" i="6"/>
  <c r="N184" i="6" s="1"/>
  <c r="M183" i="6"/>
  <c r="N183" i="6" s="1"/>
  <c r="M182" i="6"/>
  <c r="N182" i="6" s="1"/>
  <c r="M181" i="6"/>
  <c r="N181" i="6" s="1"/>
  <c r="M180" i="6"/>
  <c r="N180" i="6" s="1"/>
  <c r="M179" i="6"/>
  <c r="M178" i="6"/>
  <c r="N178" i="6" s="1"/>
  <c r="M177" i="6"/>
  <c r="M176" i="6"/>
  <c r="N176" i="6" s="1"/>
  <c r="M175" i="6"/>
  <c r="N175" i="6" s="1"/>
  <c r="M174" i="6"/>
  <c r="N174" i="6" s="1"/>
  <c r="M173" i="6"/>
  <c r="N173" i="6" s="1"/>
  <c r="M172" i="6"/>
  <c r="N172" i="6" s="1"/>
  <c r="M171" i="6"/>
  <c r="N171" i="6" s="1"/>
  <c r="M170" i="6"/>
  <c r="N170" i="6" s="1"/>
  <c r="M169" i="6"/>
  <c r="N169" i="6" s="1"/>
  <c r="M168" i="6"/>
  <c r="N168" i="6" s="1"/>
  <c r="M167" i="6"/>
  <c r="N167" i="6" s="1"/>
  <c r="M166" i="6"/>
  <c r="N166" i="6" s="1"/>
  <c r="M165" i="6"/>
  <c r="N165" i="6" s="1"/>
  <c r="M164" i="6"/>
  <c r="N164" i="6" s="1"/>
  <c r="M163" i="6"/>
  <c r="N163" i="6" s="1"/>
  <c r="M162" i="6"/>
  <c r="N162" i="6" s="1"/>
  <c r="M161" i="6"/>
  <c r="N161" i="6" s="1"/>
  <c r="M160" i="6"/>
  <c r="N160" i="6" s="1"/>
  <c r="M159" i="6"/>
  <c r="N159" i="6" s="1"/>
  <c r="M158" i="6"/>
  <c r="N158" i="6" s="1"/>
  <c r="M157" i="6"/>
  <c r="N157" i="6" s="1"/>
  <c r="M156" i="6"/>
  <c r="N156" i="6" s="1"/>
  <c r="M155" i="6"/>
  <c r="M154" i="6"/>
  <c r="N154" i="6" s="1"/>
  <c r="M153" i="6"/>
  <c r="N153" i="6" s="1"/>
  <c r="M152" i="6"/>
  <c r="N152" i="6" s="1"/>
  <c r="M151" i="6"/>
  <c r="N151" i="6" s="1"/>
  <c r="N85" i="6"/>
  <c r="N93" i="6"/>
  <c r="N96" i="6"/>
  <c r="N106" i="6"/>
  <c r="N114" i="6"/>
  <c r="N117" i="6"/>
  <c r="N125" i="6"/>
  <c r="N128" i="6"/>
  <c r="N138" i="6"/>
  <c r="N146" i="6"/>
  <c r="N149" i="6"/>
  <c r="M150" i="6"/>
  <c r="N150" i="6" s="1"/>
  <c r="M149" i="6"/>
  <c r="M148" i="6"/>
  <c r="N148" i="6" s="1"/>
  <c r="M147" i="6"/>
  <c r="N147" i="6" s="1"/>
  <c r="M146" i="6"/>
  <c r="M145" i="6"/>
  <c r="N145" i="6" s="1"/>
  <c r="M144" i="6"/>
  <c r="N144" i="6" s="1"/>
  <c r="M143" i="6"/>
  <c r="N143" i="6" s="1"/>
  <c r="M142" i="6"/>
  <c r="N142" i="6" s="1"/>
  <c r="M141" i="6"/>
  <c r="N141" i="6" s="1"/>
  <c r="M140" i="6"/>
  <c r="N140" i="6" s="1"/>
  <c r="M139" i="6"/>
  <c r="N139" i="6" s="1"/>
  <c r="M138" i="6"/>
  <c r="M137" i="6"/>
  <c r="N137" i="6" s="1"/>
  <c r="M136" i="6"/>
  <c r="N136" i="6" s="1"/>
  <c r="M135" i="6"/>
  <c r="N135" i="6" s="1"/>
  <c r="M134" i="6"/>
  <c r="N134" i="6" s="1"/>
  <c r="M133" i="6"/>
  <c r="N133" i="6" s="1"/>
  <c r="M132" i="6"/>
  <c r="N132" i="6" s="1"/>
  <c r="M131" i="6"/>
  <c r="N131" i="6" s="1"/>
  <c r="M130" i="6"/>
  <c r="N130" i="6" s="1"/>
  <c r="M129" i="6"/>
  <c r="N129" i="6" s="1"/>
  <c r="M128" i="6"/>
  <c r="M127" i="6"/>
  <c r="N127" i="6" s="1"/>
  <c r="M126" i="6"/>
  <c r="N126" i="6" s="1"/>
  <c r="M125" i="6"/>
  <c r="M124" i="6"/>
  <c r="N124" i="6" s="1"/>
  <c r="M123" i="6"/>
  <c r="N123" i="6" s="1"/>
  <c r="M122" i="6"/>
  <c r="N122" i="6" s="1"/>
  <c r="M121" i="6"/>
  <c r="N121" i="6" s="1"/>
  <c r="M120" i="6"/>
  <c r="N120" i="6" s="1"/>
  <c r="M119" i="6"/>
  <c r="N119" i="6" s="1"/>
  <c r="M118" i="6"/>
  <c r="N118" i="6" s="1"/>
  <c r="M117" i="6"/>
  <c r="M116" i="6"/>
  <c r="N116" i="6" s="1"/>
  <c r="M115" i="6"/>
  <c r="N115" i="6" s="1"/>
  <c r="M114" i="6"/>
  <c r="M113" i="6"/>
  <c r="N113" i="6" s="1"/>
  <c r="M112" i="6"/>
  <c r="N112" i="6" s="1"/>
  <c r="M111" i="6"/>
  <c r="N111" i="6" s="1"/>
  <c r="M110" i="6"/>
  <c r="N110" i="6" s="1"/>
  <c r="M109" i="6"/>
  <c r="N109" i="6" s="1"/>
  <c r="M108" i="6"/>
  <c r="N108" i="6" s="1"/>
  <c r="M107" i="6"/>
  <c r="N107" i="6" s="1"/>
  <c r="M106" i="6"/>
  <c r="M105" i="6"/>
  <c r="N105" i="6" s="1"/>
  <c r="M104" i="6"/>
  <c r="N104" i="6" s="1"/>
  <c r="M103" i="6"/>
  <c r="N103" i="6" s="1"/>
  <c r="M102" i="6"/>
  <c r="N102" i="6" s="1"/>
  <c r="M101" i="6"/>
  <c r="N101" i="6" s="1"/>
  <c r="M100" i="6"/>
  <c r="N100" i="6" s="1"/>
  <c r="M99" i="6"/>
  <c r="N99" i="6" s="1"/>
  <c r="M98" i="6"/>
  <c r="N98" i="6" s="1"/>
  <c r="M97" i="6"/>
  <c r="N97" i="6" s="1"/>
  <c r="M96" i="6"/>
  <c r="M95" i="6"/>
  <c r="N95" i="6" s="1"/>
  <c r="M94" i="6"/>
  <c r="N94" i="6" s="1"/>
  <c r="M93" i="6"/>
  <c r="M92" i="6"/>
  <c r="N92" i="6" s="1"/>
  <c r="M91" i="6"/>
  <c r="N91" i="6" s="1"/>
  <c r="M90" i="6"/>
  <c r="N90" i="6" s="1"/>
  <c r="M89" i="6"/>
  <c r="N89" i="6" s="1"/>
  <c r="M88" i="6"/>
  <c r="N88" i="6" s="1"/>
  <c r="M87" i="6"/>
  <c r="N87" i="6" s="1"/>
  <c r="M86" i="6"/>
  <c r="N86" i="6" s="1"/>
  <c r="M85" i="6"/>
  <c r="M84" i="6"/>
  <c r="N84" i="6" s="1"/>
  <c r="M53" i="2"/>
  <c r="N53" i="2"/>
  <c r="N36" i="2"/>
  <c r="N40" i="2"/>
  <c r="N44" i="2"/>
  <c r="N48" i="2"/>
  <c r="N52" i="2"/>
  <c r="M3" i="6"/>
  <c r="N3" i="6" s="1"/>
  <c r="M52" i="2"/>
  <c r="M51" i="2"/>
  <c r="N51" i="2" s="1"/>
  <c r="M50" i="2"/>
  <c r="N50" i="2" s="1"/>
  <c r="M49" i="2"/>
  <c r="N49" i="2" s="1"/>
  <c r="M48" i="2"/>
  <c r="M47" i="2"/>
  <c r="N47" i="2" s="1"/>
  <c r="M46" i="2"/>
  <c r="N46" i="2" s="1"/>
  <c r="M45" i="2"/>
  <c r="N45" i="2" s="1"/>
  <c r="M44" i="2"/>
  <c r="M43" i="2"/>
  <c r="N43" i="2" s="1"/>
  <c r="M42" i="2"/>
  <c r="N42" i="2" s="1"/>
  <c r="M41" i="2"/>
  <c r="N41" i="2" s="1"/>
  <c r="M40" i="2"/>
  <c r="M39" i="2"/>
  <c r="N39" i="2" s="1"/>
  <c r="M38" i="2"/>
  <c r="N38" i="2" s="1"/>
  <c r="M37" i="2"/>
  <c r="N37" i="2" s="1"/>
  <c r="M36" i="2"/>
  <c r="M35" i="2"/>
  <c r="N35" i="2" s="1"/>
  <c r="M34" i="2"/>
  <c r="N34" i="2" s="1"/>
  <c r="M83" i="6"/>
  <c r="N83" i="6" s="1"/>
  <c r="M33" i="2"/>
  <c r="N33" i="2" s="1"/>
  <c r="M82" i="6"/>
  <c r="N82" i="6" s="1"/>
  <c r="M81" i="6"/>
  <c r="N81" i="6" s="1"/>
  <c r="M80" i="6"/>
  <c r="N80" i="6" s="1"/>
  <c r="M79" i="6"/>
  <c r="N79" i="6" s="1"/>
  <c r="M78" i="6"/>
  <c r="N78" i="6" s="1"/>
  <c r="M77" i="6"/>
  <c r="N77" i="6" s="1"/>
  <c r="M76" i="6"/>
  <c r="N76" i="6" s="1"/>
  <c r="M75" i="6"/>
  <c r="N75" i="6" s="1"/>
  <c r="M74" i="6"/>
  <c r="N74" i="6" s="1"/>
  <c r="M73" i="6"/>
  <c r="N73" i="6" s="1"/>
  <c r="M72" i="6"/>
  <c r="N72" i="6" s="1"/>
  <c r="M71" i="6"/>
  <c r="N71" i="6" s="1"/>
  <c r="M70" i="6"/>
  <c r="N70" i="6" s="1"/>
  <c r="M69" i="6"/>
  <c r="N69" i="6" s="1"/>
  <c r="M68" i="6"/>
  <c r="N68" i="6" s="1"/>
  <c r="M67" i="6"/>
  <c r="N67" i="6" s="1"/>
  <c r="M66" i="6"/>
  <c r="N66" i="6" s="1"/>
  <c r="M65" i="6"/>
  <c r="N65" i="6" s="1"/>
  <c r="M64" i="6"/>
  <c r="N64" i="6" s="1"/>
  <c r="M63" i="6"/>
  <c r="N63" i="6" s="1"/>
  <c r="M62" i="6"/>
  <c r="N62" i="6" s="1"/>
  <c r="M61" i="6"/>
  <c r="N61" i="6" s="1"/>
  <c r="M60" i="6"/>
  <c r="N60" i="6" s="1"/>
  <c r="M59" i="6"/>
  <c r="N59" i="6" s="1"/>
  <c r="M58" i="6"/>
  <c r="N58" i="6" s="1"/>
  <c r="M57" i="6"/>
  <c r="N57" i="6" s="1"/>
  <c r="M56" i="6"/>
  <c r="N56" i="6" s="1"/>
  <c r="M55" i="6"/>
  <c r="N55" i="6" s="1"/>
  <c r="M54" i="6"/>
  <c r="N54" i="6" s="1"/>
  <c r="M53" i="6"/>
  <c r="N53" i="6" s="1"/>
  <c r="M52" i="6"/>
  <c r="N52" i="6" s="1"/>
  <c r="M51" i="6"/>
  <c r="N51" i="6" s="1"/>
  <c r="M50" i="6"/>
  <c r="N50" i="6" s="1"/>
  <c r="M49" i="6"/>
  <c r="N49" i="6" s="1"/>
  <c r="M48" i="6"/>
  <c r="N48" i="6" s="1"/>
  <c r="M47" i="6"/>
  <c r="N47" i="6" s="1"/>
  <c r="M46" i="6"/>
  <c r="N46" i="6" s="1"/>
  <c r="M45" i="6"/>
  <c r="N45" i="6" s="1"/>
  <c r="M44" i="6"/>
  <c r="N44" i="6" s="1"/>
  <c r="M43" i="6"/>
  <c r="N43" i="6" s="1"/>
  <c r="M42" i="6"/>
  <c r="N42" i="6" s="1"/>
  <c r="M41" i="6"/>
  <c r="N41" i="6" s="1"/>
  <c r="M40" i="6"/>
  <c r="N40" i="6" s="1"/>
  <c r="M39" i="6"/>
  <c r="N39" i="6" s="1"/>
  <c r="M38" i="6"/>
  <c r="N38" i="6" s="1"/>
  <c r="M37" i="6"/>
  <c r="N37" i="6" s="1"/>
  <c r="M36" i="6"/>
  <c r="N36" i="6" s="1"/>
  <c r="M35" i="6"/>
  <c r="N35" i="6" s="1"/>
  <c r="M34" i="6"/>
  <c r="N34" i="6" s="1"/>
  <c r="M33" i="6"/>
  <c r="N33" i="6" s="1"/>
  <c r="M32" i="6"/>
  <c r="N32" i="6" s="1"/>
  <c r="M31" i="6"/>
  <c r="N31" i="6" s="1"/>
  <c r="M30" i="6"/>
  <c r="N30" i="6" s="1"/>
  <c r="M29" i="6"/>
  <c r="N29" i="6" s="1"/>
  <c r="M28" i="6"/>
  <c r="N28" i="6" s="1"/>
  <c r="M27" i="6"/>
  <c r="N27" i="6" s="1"/>
  <c r="M26" i="6"/>
  <c r="N26" i="6" s="1"/>
  <c r="M25" i="6"/>
  <c r="N25" i="6" s="1"/>
  <c r="M24" i="6"/>
  <c r="N24" i="6" s="1"/>
  <c r="M23" i="6"/>
  <c r="N23" i="6" s="1"/>
  <c r="M22" i="6"/>
  <c r="N22" i="6" s="1"/>
  <c r="M21" i="6"/>
  <c r="N21" i="6" s="1"/>
  <c r="M20" i="6"/>
  <c r="N20" i="6" s="1"/>
  <c r="M19" i="6"/>
  <c r="N19" i="6" s="1"/>
  <c r="M18" i="6"/>
  <c r="N18" i="6" s="1"/>
  <c r="M17" i="6"/>
  <c r="N17" i="6" s="1"/>
  <c r="M16" i="6"/>
  <c r="N16" i="6" s="1"/>
  <c r="M15" i="6"/>
  <c r="N15" i="6" s="1"/>
  <c r="M14" i="6"/>
  <c r="N14" i="6" s="1"/>
  <c r="M13" i="6"/>
  <c r="N13" i="6" s="1"/>
  <c r="M12" i="6"/>
  <c r="N12" i="6" s="1"/>
  <c r="M11" i="6"/>
  <c r="N11" i="6" s="1"/>
  <c r="M10" i="6"/>
  <c r="N10" i="6" s="1"/>
  <c r="M9" i="6"/>
  <c r="N9" i="6" s="1"/>
  <c r="M8" i="6"/>
  <c r="N8" i="6" s="1"/>
  <c r="M7" i="6"/>
  <c r="N7" i="6" s="1"/>
  <c r="M6" i="6"/>
  <c r="N6" i="6" s="1"/>
  <c r="M5" i="6"/>
  <c r="N5" i="6" s="1"/>
  <c r="M4" i="6"/>
  <c r="N4" i="6" s="1"/>
  <c r="N7" i="2"/>
  <c r="N15" i="2"/>
  <c r="N23" i="2"/>
  <c r="N31" i="2"/>
  <c r="M32" i="2"/>
  <c r="N32" i="2" s="1"/>
  <c r="M31" i="2"/>
  <c r="M30" i="2"/>
  <c r="N30" i="2" s="1"/>
  <c r="M29" i="2"/>
  <c r="N29" i="2" s="1"/>
  <c r="M28" i="2"/>
  <c r="N28" i="2" s="1"/>
  <c r="M27" i="2"/>
  <c r="N27" i="2" s="1"/>
  <c r="M26" i="2"/>
  <c r="N26" i="2" s="1"/>
  <c r="M25" i="2"/>
  <c r="N25" i="2" s="1"/>
  <c r="M24" i="2"/>
  <c r="N24" i="2" s="1"/>
  <c r="M23" i="2"/>
  <c r="M22" i="2"/>
  <c r="N22" i="2" s="1"/>
  <c r="M21" i="2"/>
  <c r="N21" i="2" s="1"/>
  <c r="M20" i="2"/>
  <c r="N20" i="2" s="1"/>
  <c r="M19" i="2"/>
  <c r="N19" i="2" s="1"/>
  <c r="M18" i="2"/>
  <c r="N18" i="2" s="1"/>
  <c r="M17" i="2"/>
  <c r="N17" i="2" s="1"/>
  <c r="M16" i="2"/>
  <c r="N16" i="2" s="1"/>
  <c r="M15" i="2"/>
  <c r="M14" i="2"/>
  <c r="N14" i="2" s="1"/>
  <c r="M13" i="2"/>
  <c r="N13" i="2" s="1"/>
  <c r="M12" i="2"/>
  <c r="N12" i="2" s="1"/>
  <c r="M11" i="2"/>
  <c r="N11" i="2" s="1"/>
  <c r="M10" i="2"/>
  <c r="N10" i="2" s="1"/>
  <c r="M9" i="2"/>
  <c r="N9" i="2" s="1"/>
  <c r="M8" i="2"/>
  <c r="N8" i="2" s="1"/>
  <c r="M7" i="2"/>
  <c r="M6" i="2"/>
  <c r="N6" i="2" s="1"/>
  <c r="M5" i="2"/>
  <c r="N5" i="2" s="1"/>
  <c r="M4" i="2"/>
  <c r="N4" i="2" s="1"/>
  <c r="M3" i="2"/>
  <c r="O3" i="2" s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O171" i="6" l="1"/>
  <c r="O179" i="6"/>
  <c r="O153" i="6"/>
  <c r="O155" i="6"/>
  <c r="O159" i="6"/>
  <c r="O163" i="6"/>
  <c r="O167" i="6"/>
  <c r="O93" i="6"/>
  <c r="O101" i="6"/>
  <c r="O151" i="6"/>
  <c r="O157" i="6"/>
  <c r="O161" i="6"/>
  <c r="O165" i="6"/>
  <c r="O169" i="6"/>
  <c r="O85" i="6"/>
  <c r="O109" i="6"/>
  <c r="O117" i="6"/>
  <c r="O149" i="6"/>
  <c r="O177" i="6"/>
  <c r="O84" i="6"/>
  <c r="O141" i="6"/>
  <c r="O133" i="6"/>
  <c r="O125" i="6"/>
  <c r="O135" i="6"/>
  <c r="O119" i="6"/>
  <c r="O103" i="6"/>
  <c r="O140" i="6"/>
  <c r="O181" i="6"/>
  <c r="O173" i="6"/>
  <c r="O145" i="6"/>
  <c r="O137" i="6"/>
  <c r="O113" i="6"/>
  <c r="O97" i="6"/>
  <c r="O162" i="6"/>
  <c r="O154" i="6"/>
  <c r="O143" i="6"/>
  <c r="O127" i="6"/>
  <c r="O111" i="6"/>
  <c r="O95" i="6"/>
  <c r="O87" i="6"/>
  <c r="O129" i="6"/>
  <c r="O121" i="6"/>
  <c r="O105" i="6"/>
  <c r="O89" i="6"/>
  <c r="O168" i="6"/>
  <c r="O166" i="6"/>
  <c r="O164" i="6"/>
  <c r="O160" i="6"/>
  <c r="O158" i="6"/>
  <c r="O156" i="6"/>
  <c r="O152" i="6"/>
  <c r="O183" i="6"/>
  <c r="O175" i="6"/>
  <c r="O170" i="6"/>
  <c r="O147" i="6"/>
  <c r="O139" i="6"/>
  <c r="O131" i="6"/>
  <c r="O123" i="6"/>
  <c r="O115" i="6"/>
  <c r="O107" i="6"/>
  <c r="O99" i="6"/>
  <c r="O91" i="6"/>
  <c r="O185" i="6"/>
  <c r="O186" i="6"/>
  <c r="O184" i="6"/>
  <c r="O182" i="6"/>
  <c r="O180" i="6"/>
  <c r="O178" i="6"/>
  <c r="O176" i="6"/>
  <c r="O174" i="6"/>
  <c r="O172" i="6"/>
  <c r="O150" i="6"/>
  <c r="O148" i="6"/>
  <c r="O146" i="6"/>
  <c r="O144" i="6"/>
  <c r="O142" i="6"/>
  <c r="O138" i="6"/>
  <c r="O136" i="6"/>
  <c r="O134" i="6"/>
  <c r="O132" i="6"/>
  <c r="O130" i="6"/>
  <c r="O128" i="6"/>
  <c r="O126" i="6"/>
  <c r="O124" i="6"/>
  <c r="O122" i="6"/>
  <c r="O120" i="6"/>
  <c r="O118" i="6"/>
  <c r="O116" i="6"/>
  <c r="O114" i="6"/>
  <c r="O112" i="6"/>
  <c r="O110" i="6"/>
  <c r="O108" i="6"/>
  <c r="O106" i="6"/>
  <c r="O104" i="6"/>
  <c r="O102" i="6"/>
  <c r="O100" i="6"/>
  <c r="O98" i="6"/>
  <c r="O96" i="6"/>
  <c r="O94" i="6"/>
  <c r="O92" i="6"/>
  <c r="O90" i="6"/>
  <c r="O88" i="6"/>
  <c r="O86" i="6"/>
  <c r="N3" i="2"/>
  <c r="O49" i="2"/>
  <c r="O37" i="2"/>
  <c r="O46" i="2"/>
  <c r="O48" i="2"/>
  <c r="O44" i="2"/>
  <c r="O50" i="2"/>
  <c r="O51" i="2"/>
  <c r="O43" i="2"/>
  <c r="O39" i="2"/>
  <c r="O83" i="6"/>
  <c r="Q4" i="6"/>
  <c r="Q3" i="2"/>
  <c r="Q3" i="1"/>
  <c r="N204" i="1" s="1"/>
  <c r="O53" i="2" l="1"/>
  <c r="O34" i="2"/>
  <c r="O38" i="2"/>
  <c r="O36" i="2"/>
  <c r="O52" i="2"/>
  <c r="O41" i="2"/>
  <c r="O33" i="2"/>
  <c r="O47" i="2"/>
  <c r="O40" i="2"/>
  <c r="O42" i="2"/>
  <c r="O45" i="2"/>
  <c r="O35" i="2"/>
  <c r="O79" i="6"/>
  <c r="O75" i="6"/>
  <c r="O71" i="6"/>
  <c r="O67" i="6"/>
  <c r="O63" i="6"/>
  <c r="O59" i="6"/>
  <c r="O55" i="6"/>
  <c r="O51" i="6"/>
  <c r="O47" i="6"/>
  <c r="O43" i="6"/>
  <c r="O39" i="6"/>
  <c r="O35" i="6"/>
  <c r="O31" i="6"/>
  <c r="O27" i="6"/>
  <c r="O23" i="6"/>
  <c r="O19" i="6"/>
  <c r="O15" i="6"/>
  <c r="O11" i="6"/>
  <c r="O7" i="6"/>
  <c r="O3" i="6"/>
  <c r="O81" i="6"/>
  <c r="O65" i="6"/>
  <c r="O57" i="6"/>
  <c r="O53" i="6"/>
  <c r="O49" i="6"/>
  <c r="O41" i="6"/>
  <c r="O37" i="6"/>
  <c r="O33" i="6"/>
  <c r="O25" i="6"/>
  <c r="O17" i="6"/>
  <c r="O13" i="6"/>
  <c r="O9" i="6"/>
  <c r="O5" i="6"/>
  <c r="O74" i="6"/>
  <c r="O70" i="6"/>
  <c r="O66" i="6"/>
  <c r="O54" i="6"/>
  <c r="O50" i="6"/>
  <c r="O46" i="6"/>
  <c r="O38" i="6"/>
  <c r="O30" i="6"/>
  <c r="O26" i="6"/>
  <c r="O18" i="6"/>
  <c r="O14" i="6"/>
  <c r="O80" i="6"/>
  <c r="O76" i="6"/>
  <c r="O72" i="6"/>
  <c r="O68" i="6"/>
  <c r="O64" i="6"/>
  <c r="O60" i="6"/>
  <c r="O56" i="6"/>
  <c r="O52" i="6"/>
  <c r="O48" i="6"/>
  <c r="O44" i="6"/>
  <c r="O40" i="6"/>
  <c r="O36" i="6"/>
  <c r="O32" i="6"/>
  <c r="O28" i="6"/>
  <c r="O24" i="6"/>
  <c r="O20" i="6"/>
  <c r="O16" i="6"/>
  <c r="O12" i="6"/>
  <c r="O8" i="6"/>
  <c r="O4" i="6"/>
  <c r="O77" i="6"/>
  <c r="O73" i="6"/>
  <c r="O69" i="6"/>
  <c r="O61" i="6"/>
  <c r="O45" i="6"/>
  <c r="O29" i="6"/>
  <c r="O21" i="6"/>
  <c r="O82" i="6"/>
  <c r="O78" i="6"/>
  <c r="O62" i="6"/>
  <c r="O58" i="6"/>
  <c r="O42" i="6"/>
  <c r="O34" i="6"/>
  <c r="O22" i="6"/>
  <c r="O10" i="6"/>
  <c r="O6" i="6"/>
  <c r="N173" i="1"/>
  <c r="N208" i="1"/>
  <c r="N308" i="1"/>
  <c r="N108" i="1"/>
  <c r="N240" i="1"/>
  <c r="N284" i="1"/>
  <c r="N112" i="1"/>
  <c r="N105" i="1"/>
  <c r="N45" i="1"/>
  <c r="N234" i="1"/>
  <c r="N260" i="1"/>
  <c r="N292" i="1"/>
  <c r="N324" i="1"/>
  <c r="N41" i="1"/>
  <c r="N166" i="1"/>
  <c r="N276" i="1"/>
  <c r="N3" i="1"/>
  <c r="N73" i="1"/>
  <c r="N202" i="1"/>
  <c r="N316" i="1"/>
  <c r="N9" i="1"/>
  <c r="N137" i="1"/>
  <c r="N109" i="1"/>
  <c r="N176" i="1"/>
  <c r="N268" i="1"/>
  <c r="N300" i="1"/>
  <c r="N4" i="1"/>
  <c r="N8" i="1"/>
  <c r="N12" i="1"/>
  <c r="N16" i="1"/>
  <c r="N20" i="1"/>
  <c r="N24" i="1"/>
  <c r="N28" i="1"/>
  <c r="N32" i="1"/>
  <c r="N36" i="1"/>
  <c r="N40" i="1"/>
  <c r="N44" i="1"/>
  <c r="N48" i="1"/>
  <c r="N52" i="1"/>
  <c r="N56" i="1"/>
  <c r="N60" i="1"/>
  <c r="N64" i="1"/>
  <c r="N68" i="1"/>
  <c r="N72" i="1"/>
  <c r="N76" i="1"/>
  <c r="N80" i="1"/>
  <c r="N84" i="1"/>
  <c r="N88" i="1"/>
  <c r="N92" i="1"/>
  <c r="N96" i="1"/>
  <c r="N100" i="1"/>
  <c r="N116" i="1"/>
  <c r="N124" i="1"/>
  <c r="N128" i="1"/>
  <c r="N132" i="1"/>
  <c r="N136" i="1"/>
  <c r="N144" i="1"/>
  <c r="N148" i="1"/>
  <c r="N152" i="1"/>
  <c r="N156" i="1"/>
  <c r="N160" i="1"/>
  <c r="N164" i="1"/>
  <c r="N168" i="1"/>
  <c r="N27" i="1"/>
  <c r="N31" i="1"/>
  <c r="N35" i="1"/>
  <c r="N39" i="1"/>
  <c r="N43" i="1"/>
  <c r="N47" i="1"/>
  <c r="N51" i="1"/>
  <c r="N55" i="1"/>
  <c r="N59" i="1"/>
  <c r="N63" i="1"/>
  <c r="N67" i="1"/>
  <c r="N71" i="1"/>
  <c r="N75" i="1"/>
  <c r="N79" i="1"/>
  <c r="N83" i="1"/>
  <c r="N87" i="1"/>
  <c r="N91" i="1"/>
  <c r="N95" i="1"/>
  <c r="N99" i="1"/>
  <c r="N103" i="1"/>
  <c r="N107" i="1"/>
  <c r="N111" i="1"/>
  <c r="N115" i="1"/>
  <c r="N119" i="1"/>
  <c r="N123" i="1"/>
  <c r="N127" i="1"/>
  <c r="N131" i="1"/>
  <c r="N135" i="1"/>
  <c r="N139" i="1"/>
  <c r="N143" i="1"/>
  <c r="N147" i="1"/>
  <c r="N151" i="1"/>
  <c r="N155" i="1"/>
  <c r="N159" i="1"/>
  <c r="N163" i="1"/>
  <c r="N167" i="1"/>
  <c r="N6" i="1"/>
  <c r="N14" i="1"/>
  <c r="N22" i="1"/>
  <c r="N30" i="1"/>
  <c r="N38" i="1"/>
  <c r="N46" i="1"/>
  <c r="N54" i="1"/>
  <c r="N62" i="1"/>
  <c r="N70" i="1"/>
  <c r="N78" i="1"/>
  <c r="N86" i="1"/>
  <c r="N94" i="1"/>
  <c r="N102" i="1"/>
  <c r="N110" i="1"/>
  <c r="N118" i="1"/>
  <c r="N126" i="1"/>
  <c r="N134" i="1"/>
  <c r="N142" i="1"/>
  <c r="N150" i="1"/>
  <c r="N158" i="1"/>
  <c r="N177" i="1"/>
  <c r="N181" i="1"/>
  <c r="N185" i="1"/>
  <c r="N189" i="1"/>
  <c r="N193" i="1"/>
  <c r="N197" i="1"/>
  <c r="N201" i="1"/>
  <c r="N205" i="1"/>
  <c r="N209" i="1"/>
  <c r="N213" i="1"/>
  <c r="N217" i="1"/>
  <c r="N221" i="1"/>
  <c r="N225" i="1"/>
  <c r="N229" i="1"/>
  <c r="N233" i="1"/>
  <c r="N237" i="1"/>
  <c r="N241" i="1"/>
  <c r="N245" i="1"/>
  <c r="N249" i="1"/>
  <c r="N253" i="1"/>
  <c r="N172" i="1"/>
  <c r="N175" i="1"/>
  <c r="N183" i="1"/>
  <c r="N191" i="1"/>
  <c r="N199" i="1"/>
  <c r="N207" i="1"/>
  <c r="N215" i="1"/>
  <c r="N223" i="1"/>
  <c r="N231" i="1"/>
  <c r="N239" i="1"/>
  <c r="N247" i="1"/>
  <c r="N255" i="1"/>
  <c r="N257" i="1"/>
  <c r="N259" i="1"/>
  <c r="N261" i="1"/>
  <c r="N263" i="1"/>
  <c r="N265" i="1"/>
  <c r="N267" i="1"/>
  <c r="N269" i="1"/>
  <c r="N271" i="1"/>
  <c r="N273" i="1"/>
  <c r="N275" i="1"/>
  <c r="N277" i="1"/>
  <c r="N279" i="1"/>
  <c r="N281" i="1"/>
  <c r="N283" i="1"/>
  <c r="N285" i="1"/>
  <c r="N287" i="1"/>
  <c r="N289" i="1"/>
  <c r="N10" i="1"/>
  <c r="N26" i="1"/>
  <c r="N42" i="1"/>
  <c r="N58" i="1"/>
  <c r="N74" i="1"/>
  <c r="N90" i="1"/>
  <c r="N106" i="1"/>
  <c r="N122" i="1"/>
  <c r="N138" i="1"/>
  <c r="N154" i="1"/>
  <c r="N479" i="1"/>
  <c r="N18" i="1"/>
  <c r="N98" i="1"/>
  <c r="N130" i="1"/>
  <c r="N146" i="1"/>
  <c r="N330" i="1"/>
  <c r="N334" i="1"/>
  <c r="N179" i="1"/>
  <c r="N187" i="1"/>
  <c r="N195" i="1"/>
  <c r="N203" i="1"/>
  <c r="N211" i="1"/>
  <c r="N219" i="1"/>
  <c r="N227" i="1"/>
  <c r="N235" i="1"/>
  <c r="N243" i="1"/>
  <c r="N251" i="1"/>
  <c r="N435" i="1"/>
  <c r="N439" i="1"/>
  <c r="N443" i="1"/>
  <c r="N447" i="1"/>
  <c r="N451" i="1"/>
  <c r="N455" i="1"/>
  <c r="N459" i="1"/>
  <c r="N463" i="1"/>
  <c r="N467" i="1"/>
  <c r="N471" i="1"/>
  <c r="N475" i="1"/>
  <c r="N34" i="1"/>
  <c r="N50" i="1"/>
  <c r="N66" i="1"/>
  <c r="N82" i="1"/>
  <c r="N114" i="1"/>
  <c r="N162" i="1"/>
  <c r="N293" i="1"/>
  <c r="N301" i="1"/>
  <c r="N309" i="1"/>
  <c r="N317" i="1"/>
  <c r="N325" i="1"/>
  <c r="N333" i="1"/>
  <c r="N338" i="1"/>
  <c r="N342" i="1"/>
  <c r="N346" i="1"/>
  <c r="N350" i="1"/>
  <c r="N354" i="1"/>
  <c r="N358" i="1"/>
  <c r="N362" i="1"/>
  <c r="N366" i="1"/>
  <c r="N370" i="1"/>
  <c r="N374" i="1"/>
  <c r="N378" i="1"/>
  <c r="N382" i="1"/>
  <c r="N386" i="1"/>
  <c r="N390" i="1"/>
  <c r="N394" i="1"/>
  <c r="N398" i="1"/>
  <c r="N402" i="1"/>
  <c r="N406" i="1"/>
  <c r="N410" i="1"/>
  <c r="N414" i="1"/>
  <c r="N418" i="1"/>
  <c r="N422" i="1"/>
  <c r="N426" i="1"/>
  <c r="N430" i="1"/>
  <c r="N434" i="1"/>
  <c r="N438" i="1"/>
  <c r="N442" i="1"/>
  <c r="N446" i="1"/>
  <c r="N450" i="1"/>
  <c r="N454" i="1"/>
  <c r="N458" i="1"/>
  <c r="N462" i="1"/>
  <c r="N466" i="1"/>
  <c r="N470" i="1"/>
  <c r="N474" i="1"/>
  <c r="N478" i="1"/>
  <c r="N482" i="1"/>
  <c r="N291" i="1"/>
  <c r="N299" i="1"/>
  <c r="N307" i="1"/>
  <c r="N315" i="1"/>
  <c r="N323" i="1"/>
  <c r="N297" i="1"/>
  <c r="N305" i="1"/>
  <c r="N313" i="1"/>
  <c r="N321" i="1"/>
  <c r="N329" i="1"/>
  <c r="N337" i="1"/>
  <c r="N341" i="1"/>
  <c r="N345" i="1"/>
  <c r="N349" i="1"/>
  <c r="N353" i="1"/>
  <c r="N357" i="1"/>
  <c r="N361" i="1"/>
  <c r="N365" i="1"/>
  <c r="N369" i="1"/>
  <c r="N373" i="1"/>
  <c r="N377" i="1"/>
  <c r="N381" i="1"/>
  <c r="N385" i="1"/>
  <c r="N389" i="1"/>
  <c r="N393" i="1"/>
  <c r="N397" i="1"/>
  <c r="N401" i="1"/>
  <c r="N405" i="1"/>
  <c r="N409" i="1"/>
  <c r="N413" i="1"/>
  <c r="N319" i="1"/>
  <c r="N417" i="1"/>
  <c r="N425" i="1"/>
  <c r="N433" i="1"/>
  <c r="N441" i="1"/>
  <c r="N449" i="1"/>
  <c r="N457" i="1"/>
  <c r="N465" i="1"/>
  <c r="N473" i="1"/>
  <c r="N481" i="1"/>
  <c r="N295" i="1"/>
  <c r="N327" i="1"/>
  <c r="N421" i="1"/>
  <c r="N429" i="1"/>
  <c r="N445" i="1"/>
  <c r="N461" i="1"/>
  <c r="N469" i="1"/>
  <c r="N311" i="1"/>
  <c r="N303" i="1"/>
  <c r="N437" i="1"/>
  <c r="N453" i="1"/>
  <c r="N477" i="1"/>
  <c r="N53" i="1"/>
  <c r="N117" i="1"/>
  <c r="N174" i="1"/>
  <c r="N206" i="1"/>
  <c r="N238" i="1"/>
  <c r="N196" i="1"/>
  <c r="N336" i="1"/>
  <c r="N352" i="1"/>
  <c r="N368" i="1"/>
  <c r="N384" i="1"/>
  <c r="N400" i="1"/>
  <c r="N416" i="1"/>
  <c r="N432" i="1"/>
  <c r="N448" i="1"/>
  <c r="N464" i="1"/>
  <c r="N480" i="1"/>
  <c r="N343" i="1"/>
  <c r="N359" i="1"/>
  <c r="N375" i="1"/>
  <c r="N391" i="1"/>
  <c r="N407" i="1"/>
  <c r="N431" i="1"/>
  <c r="N11" i="1"/>
  <c r="N120" i="1"/>
  <c r="N17" i="1"/>
  <c r="N49" i="1"/>
  <c r="N81" i="1"/>
  <c r="N113" i="1"/>
  <c r="N145" i="1"/>
  <c r="N7" i="1"/>
  <c r="N140" i="1"/>
  <c r="N61" i="1"/>
  <c r="N125" i="1"/>
  <c r="N178" i="1"/>
  <c r="N210" i="1"/>
  <c r="N242" i="1"/>
  <c r="N184" i="1"/>
  <c r="N216" i="1"/>
  <c r="N248" i="1"/>
  <c r="N262" i="1"/>
  <c r="N270" i="1"/>
  <c r="N278" i="1"/>
  <c r="N286" i="1"/>
  <c r="N294" i="1"/>
  <c r="N302" i="1"/>
  <c r="N310" i="1"/>
  <c r="N318" i="1"/>
  <c r="N326" i="1"/>
  <c r="N220" i="1"/>
  <c r="N5" i="1"/>
  <c r="N69" i="1"/>
  <c r="N133" i="1"/>
  <c r="N182" i="1"/>
  <c r="N214" i="1"/>
  <c r="N246" i="1"/>
  <c r="N212" i="1"/>
  <c r="N340" i="1"/>
  <c r="N356" i="1"/>
  <c r="N372" i="1"/>
  <c r="N388" i="1"/>
  <c r="N404" i="1"/>
  <c r="N420" i="1"/>
  <c r="N436" i="1"/>
  <c r="N452" i="1"/>
  <c r="N468" i="1"/>
  <c r="N331" i="1"/>
  <c r="N347" i="1"/>
  <c r="N363" i="1"/>
  <c r="N379" i="1"/>
  <c r="N395" i="1"/>
  <c r="N411" i="1"/>
  <c r="N335" i="1"/>
  <c r="N19" i="1"/>
  <c r="N165" i="1"/>
  <c r="N25" i="1"/>
  <c r="N57" i="1"/>
  <c r="N89" i="1"/>
  <c r="N121" i="1"/>
  <c r="N153" i="1"/>
  <c r="N15" i="1"/>
  <c r="N13" i="1"/>
  <c r="N77" i="1"/>
  <c r="N141" i="1"/>
  <c r="N186" i="1"/>
  <c r="N218" i="1"/>
  <c r="N250" i="1"/>
  <c r="N192" i="1"/>
  <c r="N224" i="1"/>
  <c r="N256" i="1"/>
  <c r="N264" i="1"/>
  <c r="N272" i="1"/>
  <c r="N280" i="1"/>
  <c r="N288" i="1"/>
  <c r="N296" i="1"/>
  <c r="N304" i="1"/>
  <c r="N312" i="1"/>
  <c r="N320" i="1"/>
  <c r="N328" i="1"/>
  <c r="N236" i="1"/>
  <c r="N21" i="1"/>
  <c r="N85" i="1"/>
  <c r="N149" i="1"/>
  <c r="N190" i="1"/>
  <c r="N222" i="1"/>
  <c r="N254" i="1"/>
  <c r="N228" i="1"/>
  <c r="N344" i="1"/>
  <c r="N360" i="1"/>
  <c r="N376" i="1"/>
  <c r="N392" i="1"/>
  <c r="N408" i="1"/>
  <c r="N424" i="1"/>
  <c r="N440" i="1"/>
  <c r="N456" i="1"/>
  <c r="N472" i="1"/>
  <c r="N332" i="1"/>
  <c r="N351" i="1"/>
  <c r="N367" i="1"/>
  <c r="N383" i="1"/>
  <c r="N399" i="1"/>
  <c r="N415" i="1"/>
  <c r="N419" i="1"/>
  <c r="O3" i="1"/>
  <c r="N104" i="1"/>
  <c r="N169" i="1"/>
  <c r="N33" i="1"/>
  <c r="N65" i="1"/>
  <c r="N97" i="1"/>
  <c r="N129" i="1"/>
  <c r="N161" i="1"/>
  <c r="N23" i="1"/>
  <c r="N29" i="1"/>
  <c r="N93" i="1"/>
  <c r="N157" i="1"/>
  <c r="N194" i="1"/>
  <c r="N226" i="1"/>
  <c r="N170" i="1"/>
  <c r="N200" i="1"/>
  <c r="N232" i="1"/>
  <c r="N258" i="1"/>
  <c r="N266" i="1"/>
  <c r="N274" i="1"/>
  <c r="N282" i="1"/>
  <c r="N290" i="1"/>
  <c r="N298" i="1"/>
  <c r="N306" i="1"/>
  <c r="N314" i="1"/>
  <c r="N322" i="1"/>
  <c r="N188" i="1"/>
  <c r="N252" i="1"/>
  <c r="N37" i="1"/>
  <c r="N101" i="1"/>
  <c r="N171" i="1"/>
  <c r="N198" i="1"/>
  <c r="N230" i="1"/>
  <c r="N180" i="1"/>
  <c r="N244" i="1"/>
  <c r="N348" i="1"/>
  <c r="N364" i="1"/>
  <c r="N380" i="1"/>
  <c r="N396" i="1"/>
  <c r="N412" i="1"/>
  <c r="N428" i="1"/>
  <c r="N444" i="1"/>
  <c r="N460" i="1"/>
  <c r="N476" i="1"/>
  <c r="N339" i="1"/>
  <c r="N355" i="1"/>
  <c r="N371" i="1"/>
  <c r="N387" i="1"/>
  <c r="N403" i="1"/>
  <c r="N423" i="1"/>
  <c r="N427" i="1"/>
  <c r="O32" i="2" l="1"/>
  <c r="O28" i="2"/>
  <c r="O24" i="2"/>
  <c r="O20" i="2"/>
  <c r="O16" i="2"/>
  <c r="O12" i="2"/>
  <c r="O8" i="2"/>
  <c r="O4" i="2"/>
  <c r="O29" i="2"/>
  <c r="O25" i="2"/>
  <c r="O21" i="2"/>
  <c r="O17" i="2"/>
  <c r="O13" i="2"/>
  <c r="O9" i="2"/>
  <c r="O5" i="2"/>
  <c r="O30" i="2"/>
  <c r="O26" i="2"/>
  <c r="O22" i="2"/>
  <c r="O18" i="2"/>
  <c r="O14" i="2"/>
  <c r="O10" i="2"/>
  <c r="O6" i="2"/>
  <c r="O31" i="2"/>
  <c r="O27" i="2"/>
  <c r="O23" i="2"/>
  <c r="O19" i="2"/>
  <c r="O15" i="2"/>
  <c r="O11" i="2"/>
  <c r="O7" i="2"/>
  <c r="O25" i="1"/>
  <c r="O48" i="1"/>
  <c r="O183" i="1"/>
  <c r="O358" i="1"/>
  <c r="O413" i="1"/>
  <c r="O311" i="1"/>
  <c r="O130" i="1"/>
  <c r="O375" i="1"/>
  <c r="O454" i="1"/>
  <c r="O15" i="1"/>
  <c r="O278" i="1"/>
  <c r="O349" i="1"/>
  <c r="O173" i="1"/>
  <c r="O247" i="1"/>
  <c r="O153" i="1"/>
  <c r="O66" i="1"/>
  <c r="O467" i="1"/>
  <c r="O334" i="1"/>
  <c r="O310" i="1"/>
  <c r="O237" i="1"/>
  <c r="O463" i="1"/>
  <c r="O422" i="1"/>
  <c r="O420" i="1"/>
  <c r="O216" i="1"/>
  <c r="O252" i="1"/>
  <c r="O194" i="1"/>
  <c r="O89" i="1"/>
  <c r="O383" i="1"/>
  <c r="O390" i="1"/>
  <c r="O356" i="1"/>
  <c r="O477" i="1"/>
  <c r="O301" i="1"/>
  <c r="O99" i="1"/>
  <c r="O112" i="1"/>
  <c r="O6" i="1"/>
  <c r="O22" i="1"/>
  <c r="O38" i="1"/>
  <c r="O54" i="1"/>
  <c r="O70" i="1"/>
  <c r="O86" i="1"/>
  <c r="O102" i="1"/>
  <c r="O118" i="1"/>
  <c r="O134" i="1"/>
  <c r="O150" i="1"/>
  <c r="O166" i="1"/>
  <c r="O13" i="1"/>
  <c r="O29" i="1"/>
  <c r="O45" i="1"/>
  <c r="O61" i="1"/>
  <c r="O77" i="1"/>
  <c r="O93" i="1"/>
  <c r="O109" i="1"/>
  <c r="O125" i="1"/>
  <c r="O141" i="1"/>
  <c r="O157" i="1"/>
  <c r="O4" i="1"/>
  <c r="O20" i="1"/>
  <c r="O36" i="1"/>
  <c r="O52" i="1"/>
  <c r="O68" i="1"/>
  <c r="O84" i="1"/>
  <c r="O100" i="1"/>
  <c r="O116" i="1"/>
  <c r="O132" i="1"/>
  <c r="O148" i="1"/>
  <c r="O172" i="1"/>
  <c r="O187" i="1"/>
  <c r="O203" i="1"/>
  <c r="O219" i="1"/>
  <c r="O235" i="1"/>
  <c r="O251" i="1"/>
  <c r="O267" i="1"/>
  <c r="O283" i="1"/>
  <c r="O299" i="1"/>
  <c r="O315" i="1"/>
  <c r="O11" i="1"/>
  <c r="O43" i="1"/>
  <c r="O75" i="1"/>
  <c r="O107" i="1"/>
  <c r="O139" i="1"/>
  <c r="O167" i="1"/>
  <c r="O182" i="1"/>
  <c r="O198" i="1"/>
  <c r="O214" i="1"/>
  <c r="O230" i="1"/>
  <c r="O246" i="1"/>
  <c r="O177" i="1"/>
  <c r="O193" i="1"/>
  <c r="O209" i="1"/>
  <c r="O225" i="1"/>
  <c r="O241" i="1"/>
  <c r="O257" i="1"/>
  <c r="O273" i="1"/>
  <c r="O289" i="1"/>
  <c r="O305" i="1"/>
  <c r="O321" i="1"/>
  <c r="O196" i="1"/>
  <c r="O228" i="1"/>
  <c r="O7" i="1"/>
  <c r="O71" i="1"/>
  <c r="O135" i="1"/>
  <c r="O337" i="1"/>
  <c r="O353" i="1"/>
  <c r="O369" i="1"/>
  <c r="O385" i="1"/>
  <c r="O401" i="1"/>
  <c r="O417" i="1"/>
  <c r="O433" i="1"/>
  <c r="O449" i="1"/>
  <c r="O465" i="1"/>
  <c r="O481" i="1"/>
  <c r="O79" i="1"/>
  <c r="O331" i="1"/>
  <c r="O192" i="1"/>
  <c r="O224" i="1"/>
  <c r="O256" i="1"/>
  <c r="O264" i="1"/>
  <c r="O272" i="1"/>
  <c r="O280" i="1"/>
  <c r="O288" i="1"/>
  <c r="O296" i="1"/>
  <c r="O304" i="1"/>
  <c r="O312" i="1"/>
  <c r="O320" i="1"/>
  <c r="O328" i="1"/>
  <c r="O344" i="1"/>
  <c r="O360" i="1"/>
  <c r="O376" i="1"/>
  <c r="O392" i="1"/>
  <c r="O408" i="1"/>
  <c r="O424" i="1"/>
  <c r="O440" i="1"/>
  <c r="O456" i="1"/>
  <c r="O472" i="1"/>
  <c r="O95" i="1"/>
  <c r="O330" i="1"/>
  <c r="O350" i="1"/>
  <c r="O366" i="1"/>
  <c r="O382" i="1"/>
  <c r="O398" i="1"/>
  <c r="O414" i="1"/>
  <c r="O430" i="1"/>
  <c r="O446" i="1"/>
  <c r="O462" i="1"/>
  <c r="O478" i="1"/>
  <c r="O363" i="1"/>
  <c r="O351" i="1"/>
  <c r="O415" i="1"/>
  <c r="O447" i="1"/>
  <c r="O479" i="1"/>
  <c r="O403" i="1"/>
  <c r="O407" i="1"/>
  <c r="O451" i="1"/>
  <c r="O359" i="1"/>
  <c r="O10" i="1"/>
  <c r="O26" i="1"/>
  <c r="O42" i="1"/>
  <c r="O58" i="1"/>
  <c r="O74" i="1"/>
  <c r="O90" i="1"/>
  <c r="O106" i="1"/>
  <c r="O122" i="1"/>
  <c r="O138" i="1"/>
  <c r="O154" i="1"/>
  <c r="O170" i="1"/>
  <c r="O17" i="1"/>
  <c r="O33" i="1"/>
  <c r="O49" i="1"/>
  <c r="O65" i="1"/>
  <c r="O81" i="1"/>
  <c r="O97" i="1"/>
  <c r="O113" i="1"/>
  <c r="O129" i="1"/>
  <c r="O145" i="1"/>
  <c r="O161" i="1"/>
  <c r="O8" i="1"/>
  <c r="O24" i="1"/>
  <c r="O40" i="1"/>
  <c r="O56" i="1"/>
  <c r="O72" i="1"/>
  <c r="O88" i="1"/>
  <c r="O104" i="1"/>
  <c r="O120" i="1"/>
  <c r="O136" i="1"/>
  <c r="O152" i="1"/>
  <c r="O175" i="1"/>
  <c r="O191" i="1"/>
  <c r="O207" i="1"/>
  <c r="O223" i="1"/>
  <c r="O239" i="1"/>
  <c r="O255" i="1"/>
  <c r="O271" i="1"/>
  <c r="O287" i="1"/>
  <c r="O303" i="1"/>
  <c r="O319" i="1"/>
  <c r="O19" i="1"/>
  <c r="O51" i="1"/>
  <c r="O83" i="1"/>
  <c r="O115" i="1"/>
  <c r="O147" i="1"/>
  <c r="O171" i="1"/>
  <c r="O186" i="1"/>
  <c r="O202" i="1"/>
  <c r="O218" i="1"/>
  <c r="O234" i="1"/>
  <c r="O250" i="1"/>
  <c r="O181" i="1"/>
  <c r="O197" i="1"/>
  <c r="O213" i="1"/>
  <c r="O229" i="1"/>
  <c r="O245" i="1"/>
  <c r="O261" i="1"/>
  <c r="O277" i="1"/>
  <c r="O293" i="1"/>
  <c r="O309" i="1"/>
  <c r="O325" i="1"/>
  <c r="O204" i="1"/>
  <c r="O236" i="1"/>
  <c r="O23" i="1"/>
  <c r="O87" i="1"/>
  <c r="O151" i="1"/>
  <c r="O341" i="1"/>
  <c r="O357" i="1"/>
  <c r="O373" i="1"/>
  <c r="O389" i="1"/>
  <c r="O405" i="1"/>
  <c r="O421" i="1"/>
  <c r="O437" i="1"/>
  <c r="O453" i="1"/>
  <c r="O469" i="1"/>
  <c r="O31" i="1"/>
  <c r="O111" i="1"/>
  <c r="O164" i="1"/>
  <c r="O200" i="1"/>
  <c r="O232" i="1"/>
  <c r="O258" i="1"/>
  <c r="O266" i="1"/>
  <c r="O274" i="1"/>
  <c r="O282" i="1"/>
  <c r="O290" i="1"/>
  <c r="O298" i="1"/>
  <c r="O306" i="1"/>
  <c r="O314" i="1"/>
  <c r="O322" i="1"/>
  <c r="O332" i="1"/>
  <c r="O348" i="1"/>
  <c r="O364" i="1"/>
  <c r="O380" i="1"/>
  <c r="O396" i="1"/>
  <c r="O412" i="1"/>
  <c r="O428" i="1"/>
  <c r="O444" i="1"/>
  <c r="O460" i="1"/>
  <c r="O476" i="1"/>
  <c r="O127" i="1"/>
  <c r="O338" i="1"/>
  <c r="O354" i="1"/>
  <c r="O370" i="1"/>
  <c r="O386" i="1"/>
  <c r="O402" i="1"/>
  <c r="O418" i="1"/>
  <c r="O434" i="1"/>
  <c r="O450" i="1"/>
  <c r="O466" i="1"/>
  <c r="O482" i="1"/>
  <c r="O379" i="1"/>
  <c r="O367" i="1"/>
  <c r="O423" i="1"/>
  <c r="O455" i="1"/>
  <c r="O339" i="1"/>
  <c r="O343" i="1"/>
  <c r="O419" i="1"/>
  <c r="O459" i="1"/>
  <c r="O435" i="1"/>
  <c r="O14" i="1"/>
  <c r="O30" i="1"/>
  <c r="O46" i="1"/>
  <c r="O62" i="1"/>
  <c r="O78" i="1"/>
  <c r="O94" i="1"/>
  <c r="O110" i="1"/>
  <c r="O126" i="1"/>
  <c r="O142" i="1"/>
  <c r="O158" i="1"/>
  <c r="O5" i="1"/>
  <c r="O21" i="1"/>
  <c r="O37" i="1"/>
  <c r="O53" i="1"/>
  <c r="O69" i="1"/>
  <c r="O85" i="1"/>
  <c r="O101" i="1"/>
  <c r="O117" i="1"/>
  <c r="O133" i="1"/>
  <c r="O149" i="1"/>
  <c r="O165" i="1"/>
  <c r="O12" i="1"/>
  <c r="O28" i="1"/>
  <c r="O44" i="1"/>
  <c r="O60" i="1"/>
  <c r="O76" i="1"/>
  <c r="O92" i="1"/>
  <c r="O108" i="1"/>
  <c r="O124" i="1"/>
  <c r="O140" i="1"/>
  <c r="O156" i="1"/>
  <c r="O179" i="1"/>
  <c r="O195" i="1"/>
  <c r="O211" i="1"/>
  <c r="O227" i="1"/>
  <c r="O243" i="1"/>
  <c r="O259" i="1"/>
  <c r="O275" i="1"/>
  <c r="O291" i="1"/>
  <c r="O307" i="1"/>
  <c r="O323" i="1"/>
  <c r="O27" i="1"/>
  <c r="O59" i="1"/>
  <c r="O91" i="1"/>
  <c r="O123" i="1"/>
  <c r="O155" i="1"/>
  <c r="O174" i="1"/>
  <c r="O190" i="1"/>
  <c r="O206" i="1"/>
  <c r="O222" i="1"/>
  <c r="O238" i="1"/>
  <c r="O254" i="1"/>
  <c r="O185" i="1"/>
  <c r="O201" i="1"/>
  <c r="O217" i="1"/>
  <c r="O233" i="1"/>
  <c r="O249" i="1"/>
  <c r="O265" i="1"/>
  <c r="O281" i="1"/>
  <c r="O297" i="1"/>
  <c r="O313" i="1"/>
  <c r="O180" i="1"/>
  <c r="O212" i="1"/>
  <c r="O244" i="1"/>
  <c r="O39" i="1"/>
  <c r="O103" i="1"/>
  <c r="O329" i="1"/>
  <c r="O345" i="1"/>
  <c r="O361" i="1"/>
  <c r="O377" i="1"/>
  <c r="O393" i="1"/>
  <c r="O409" i="1"/>
  <c r="O425" i="1"/>
  <c r="O441" i="1"/>
  <c r="O457" i="1"/>
  <c r="O473" i="1"/>
  <c r="O47" i="1"/>
  <c r="O159" i="1"/>
  <c r="O176" i="1"/>
  <c r="O208" i="1"/>
  <c r="O240" i="1"/>
  <c r="O260" i="1"/>
  <c r="O268" i="1"/>
  <c r="O276" i="1"/>
  <c r="O284" i="1"/>
  <c r="O292" i="1"/>
  <c r="O300" i="1"/>
  <c r="O308" i="1"/>
  <c r="O316" i="1"/>
  <c r="O324" i="1"/>
  <c r="O336" i="1"/>
  <c r="O352" i="1"/>
  <c r="O368" i="1"/>
  <c r="O384" i="1"/>
  <c r="O400" i="1"/>
  <c r="O416" i="1"/>
  <c r="O432" i="1"/>
  <c r="O448" i="1"/>
  <c r="O464" i="1"/>
  <c r="O480" i="1"/>
  <c r="O143" i="1"/>
  <c r="O443" i="1"/>
  <c r="O387" i="1"/>
  <c r="O439" i="1"/>
  <c r="O411" i="1"/>
  <c r="O474" i="1"/>
  <c r="O442" i="1"/>
  <c r="O410" i="1"/>
  <c r="O378" i="1"/>
  <c r="O346" i="1"/>
  <c r="O468" i="1"/>
  <c r="O404" i="1"/>
  <c r="O340" i="1"/>
  <c r="O302" i="1"/>
  <c r="O270" i="1"/>
  <c r="O184" i="1"/>
  <c r="O461" i="1"/>
  <c r="O397" i="1"/>
  <c r="O333" i="1"/>
  <c r="O220" i="1"/>
  <c r="O285" i="1"/>
  <c r="O221" i="1"/>
  <c r="O242" i="1"/>
  <c r="O178" i="1"/>
  <c r="O67" i="1"/>
  <c r="O295" i="1"/>
  <c r="O231" i="1"/>
  <c r="O160" i="1"/>
  <c r="O96" i="1"/>
  <c r="O32" i="1"/>
  <c r="O137" i="1"/>
  <c r="O73" i="1"/>
  <c r="O9" i="1"/>
  <c r="O114" i="1"/>
  <c r="O50" i="1"/>
  <c r="O475" i="1"/>
  <c r="O427" i="1"/>
  <c r="O371" i="1"/>
  <c r="O431" i="1"/>
  <c r="O395" i="1"/>
  <c r="O470" i="1"/>
  <c r="O438" i="1"/>
  <c r="O406" i="1"/>
  <c r="O374" i="1"/>
  <c r="O342" i="1"/>
  <c r="O452" i="1"/>
  <c r="O388" i="1"/>
  <c r="O326" i="1"/>
  <c r="O294" i="1"/>
  <c r="O262" i="1"/>
  <c r="O168" i="1"/>
  <c r="O445" i="1"/>
  <c r="O381" i="1"/>
  <c r="O119" i="1"/>
  <c r="O188" i="1"/>
  <c r="O269" i="1"/>
  <c r="O205" i="1"/>
  <c r="O226" i="1"/>
  <c r="O163" i="1"/>
  <c r="O35" i="1"/>
  <c r="O279" i="1"/>
  <c r="O215" i="1"/>
  <c r="O144" i="1"/>
  <c r="O80" i="1"/>
  <c r="O16" i="1"/>
  <c r="O121" i="1"/>
  <c r="O57" i="1"/>
  <c r="O162" i="1"/>
  <c r="O98" i="1"/>
  <c r="O34" i="1"/>
  <c r="O355" i="1"/>
  <c r="O391" i="1"/>
  <c r="O471" i="1"/>
  <c r="O399" i="1"/>
  <c r="O347" i="1"/>
  <c r="O458" i="1"/>
  <c r="O426" i="1"/>
  <c r="O394" i="1"/>
  <c r="O362" i="1"/>
  <c r="O335" i="1"/>
  <c r="O436" i="1"/>
  <c r="O372" i="1"/>
  <c r="O318" i="1"/>
  <c r="O286" i="1"/>
  <c r="O248" i="1"/>
  <c r="O63" i="1"/>
  <c r="O429" i="1"/>
  <c r="O365" i="1"/>
  <c r="O55" i="1"/>
  <c r="O317" i="1"/>
  <c r="O253" i="1"/>
  <c r="O189" i="1"/>
  <c r="O210" i="1"/>
  <c r="O131" i="1"/>
  <c r="O327" i="1"/>
  <c r="O263" i="1"/>
  <c r="O199" i="1"/>
  <c r="O128" i="1"/>
  <c r="O64" i="1"/>
  <c r="O169" i="1"/>
  <c r="O105" i="1"/>
  <c r="O41" i="1"/>
  <c r="O146" i="1"/>
  <c r="O82" i="1"/>
  <c r="O18" i="1"/>
</calcChain>
</file>

<file path=xl/sharedStrings.xml><?xml version="1.0" encoding="utf-8"?>
<sst xmlns="http://schemas.openxmlformats.org/spreadsheetml/2006/main" count="761" uniqueCount="500">
  <si>
    <t>eco</t>
  </si>
  <si>
    <t>577-1522</t>
  </si>
  <si>
    <t>1522-1685</t>
  </si>
  <si>
    <t>1685-1798</t>
  </si>
  <si>
    <t>1798-1894</t>
  </si>
  <si>
    <t>1894-1983</t>
  </si>
  <si>
    <t>1983-2071</t>
  </si>
  <si>
    <t>2071-2166</t>
  </si>
  <si>
    <t>2166-2295</t>
  </si>
  <si>
    <t>2295-3017</t>
  </si>
  <si>
    <t>?</t>
  </si>
  <si>
    <t>A00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</si>
  <si>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</si>
  <si>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</si>
  <si>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</si>
  <si>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</si>
  <si>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</si>
  <si>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</si>
  <si>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</si>
  <si>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</si>
  <si>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</si>
  <si>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</si>
  <si>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</si>
  <si>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</si>
  <si>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</si>
  <si>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</si>
  <si>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</si>
  <si>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</si>
  <si>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</si>
  <si>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</si>
  <si>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</si>
  <si>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</si>
  <si>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</si>
  <si>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</si>
  <si>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</si>
  <si>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</si>
  <si>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</si>
  <si>
    <t>A26</t>
  </si>
  <si>
    <t>A27</t>
  </si>
  <si>
    <t>A28</t>
  </si>
  <si>
    <t>A29</t>
  </si>
  <si>
    <t>A30</t>
  </si>
  <si>
    <t>A31</t>
  </si>
  <si>
    <t>A32</t>
  </si>
  <si>
    <t>A33</t>
  </si>
  <si>
    <t>A34</t>
  </si>
  <si>
    <t>A35</t>
  </si>
  <si>
    <t>A36</t>
  </si>
  <si>
    <t>A37</t>
  </si>
  <si>
    <t>A38</t>
  </si>
  <si>
    <t>A39</t>
  </si>
  <si>
    <t>A40</t>
  </si>
  <si>
    <t>A41</t>
  </si>
  <si>
    <t>A42</t>
  </si>
  <si>
    <t>A43</t>
  </si>
  <si>
    <t>A44</t>
  </si>
  <si>
    <t>A45</t>
  </si>
  <si>
    <t>A46</t>
  </si>
  <si>
    <t>A47</t>
  </si>
  <si>
    <t>A48</t>
  </si>
  <si>
    <t>A49</t>
  </si>
  <si>
    <t>A50</t>
  </si>
  <si>
    <t>A51</t>
  </si>
  <si>
    <t>A52</t>
  </si>
  <si>
    <t>A53</t>
  </si>
  <si>
    <t>A54</t>
  </si>
  <si>
    <t>A55</t>
  </si>
  <si>
    <t>A56</t>
  </si>
  <si>
    <t>A57</t>
  </si>
  <si>
    <t>A58</t>
  </si>
  <si>
    <t>A59</t>
  </si>
  <si>
    <t>A60</t>
  </si>
  <si>
    <t>A61</t>
  </si>
  <si>
    <t>A62</t>
  </si>
  <si>
    <t>A63</t>
  </si>
  <si>
    <t>A64</t>
  </si>
  <si>
    <t>A65</t>
  </si>
  <si>
    <t>A66</t>
  </si>
  <si>
    <t>A67</t>
  </si>
  <si>
    <t>A68</t>
  </si>
  <si>
    <t>A69</t>
  </si>
  <si>
    <t>A70</t>
  </si>
  <si>
    <t>A71</t>
  </si>
  <si>
    <t>A72</t>
  </si>
  <si>
    <t>A73</t>
  </si>
  <si>
    <t>A74</t>
  </si>
  <si>
    <t>A75</t>
  </si>
  <si>
    <t>A76</t>
  </si>
  <si>
    <t>A77</t>
  </si>
  <si>
    <t>A78</t>
  </si>
  <si>
    <t>A80</t>
  </si>
  <si>
    <t>A81</t>
  </si>
  <si>
    <t>A82</t>
  </si>
  <si>
    <t>A83</t>
  </si>
  <si>
    <t>A84</t>
  </si>
  <si>
    <t>A85</t>
  </si>
  <si>
    <t>A86</t>
  </si>
  <si>
    <t>A87</t>
  </si>
  <si>
    <t>A88</t>
  </si>
  <si>
    <t>A89</t>
  </si>
  <si>
    <t>A90</t>
  </si>
  <si>
    <t>A91</t>
  </si>
  <si>
    <t>A92</t>
  </si>
  <si>
    <t>A93</t>
  </si>
  <si>
    <t>A94</t>
  </si>
  <si>
    <t>A95</t>
  </si>
  <si>
    <t>A96</t>
  </si>
  <si>
    <t>A97</t>
  </si>
  <si>
    <t>A99</t>
  </si>
  <si>
    <t>B00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</si>
  <si>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</si>
  <si>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</si>
  <si>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</si>
  <si>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</si>
  <si>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</si>
  <si>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</si>
  <si>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</si>
  <si>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</si>
  <si>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</si>
  <si>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</si>
  <si>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</si>
  <si>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</si>
  <si>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</si>
  <si>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</si>
  <si>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</si>
  <si>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</si>
  <si>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</si>
  <si>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</si>
  <si>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</si>
  <si>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</si>
  <si>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</si>
  <si>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</si>
  <si>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</si>
  <si>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</si>
  <si>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B25</t>
  </si>
  <si>
    <t>B26</t>
  </si>
  <si>
    <t>B27</t>
  </si>
  <si>
    <t>B28</t>
  </si>
  <si>
    <t>B29</t>
  </si>
  <si>
    <t>B30</t>
  </si>
  <si>
    <t>B31</t>
  </si>
  <si>
    <t>B32</t>
  </si>
  <si>
    <t>B33</t>
  </si>
  <si>
    <t>B34</t>
  </si>
  <si>
    <t>B35</t>
  </si>
  <si>
    <t>B36</t>
  </si>
  <si>
    <t>B37</t>
  </si>
  <si>
    <t>B38</t>
  </si>
  <si>
    <t>B39</t>
  </si>
  <si>
    <t>B40</t>
  </si>
  <si>
    <t>B41</t>
  </si>
  <si>
    <t>B42</t>
  </si>
  <si>
    <t>B43</t>
  </si>
  <si>
    <t>B44</t>
  </si>
  <si>
    <t>B45</t>
  </si>
  <si>
    <t>B46</t>
  </si>
  <si>
    <t>B47</t>
  </si>
  <si>
    <t>B48</t>
  </si>
  <si>
    <t>B49</t>
  </si>
  <si>
    <t>B50</t>
  </si>
  <si>
    <t>B51</t>
  </si>
  <si>
    <t>B52</t>
  </si>
  <si>
    <t>B53</t>
  </si>
  <si>
    <t>B54</t>
  </si>
  <si>
    <t>B55</t>
  </si>
  <si>
    <t>B56</t>
  </si>
  <si>
    <t>B57</t>
  </si>
  <si>
    <t>B58</t>
  </si>
  <si>
    <t>B59</t>
  </si>
  <si>
    <t>B60</t>
  </si>
  <si>
    <t>B61</t>
  </si>
  <si>
    <t>B62</t>
  </si>
  <si>
    <t>B63</t>
  </si>
  <si>
    <t>B64</t>
  </si>
  <si>
    <t>B65</t>
  </si>
  <si>
    <t>B66</t>
  </si>
  <si>
    <t>B67</t>
  </si>
  <si>
    <t>B70</t>
  </si>
  <si>
    <t>B71</t>
  </si>
  <si>
    <t>B72</t>
  </si>
  <si>
    <t>B73</t>
  </si>
  <si>
    <t>B74</t>
  </si>
  <si>
    <t>B75</t>
  </si>
  <si>
    <t>B76</t>
  </si>
  <si>
    <t>B77</t>
  </si>
  <si>
    <t>B78</t>
  </si>
  <si>
    <t>B79</t>
  </si>
  <si>
    <t>B80</t>
  </si>
  <si>
    <t>B81</t>
  </si>
  <si>
    <t>B82</t>
  </si>
  <si>
    <t>B83</t>
  </si>
  <si>
    <t>B84</t>
  </si>
  <si>
    <t>B85</t>
  </si>
  <si>
    <t>B86</t>
  </si>
  <si>
    <t>B87</t>
  </si>
  <si>
    <t>B88</t>
  </si>
  <si>
    <t>B89</t>
  </si>
  <si>
    <t>B90</t>
  </si>
  <si>
    <t>B91</t>
  </si>
  <si>
    <t>B92</t>
  </si>
  <si>
    <t>B93</t>
  </si>
  <si>
    <t>B94</t>
  </si>
  <si>
    <t>B95</t>
  </si>
  <si>
    <t>B96</t>
  </si>
  <si>
    <t>B97</t>
  </si>
  <si>
    <t>B98</t>
  </si>
  <si>
    <t>B99</t>
  </si>
  <si>
    <t>C00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</si>
  <si>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</si>
  <si>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</si>
  <si>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</si>
  <si>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</si>
  <si>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</si>
  <si>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</si>
  <si>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</si>
  <si>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</si>
  <si>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</si>
  <si>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</si>
  <si>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</si>
  <si>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</si>
  <si>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</si>
  <si>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</si>
  <si>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</si>
  <si>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</si>
  <si>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</si>
  <si>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</si>
  <si>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</si>
  <si>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</si>
  <si>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</si>
  <si>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</si>
  <si>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</si>
  <si>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</si>
  <si>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</si>
  <si>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</si>
  <si>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</si>
  <si>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</si>
  <si>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</si>
  <si>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</si>
  <si>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C31</t>
  </si>
  <si>
    <t>C32</t>
  </si>
  <si>
    <t>C33</t>
  </si>
  <si>
    <t>C34</t>
  </si>
  <si>
    <t>C35</t>
  </si>
  <si>
    <t>C36</t>
  </si>
  <si>
    <t>C37</t>
  </si>
  <si>
    <t>C38</t>
  </si>
  <si>
    <t>C39</t>
  </si>
  <si>
    <t>C40</t>
  </si>
  <si>
    <t>C41</t>
  </si>
  <si>
    <t>C42</t>
  </si>
  <si>
    <t>C43</t>
  </si>
  <si>
    <t>C44</t>
  </si>
  <si>
    <t>C45</t>
  </si>
  <si>
    <t>C46</t>
  </si>
  <si>
    <t>C47</t>
  </si>
  <si>
    <t>C48</t>
  </si>
  <si>
    <t>C49</t>
  </si>
  <si>
    <t>C50</t>
  </si>
  <si>
    <t>C51</t>
  </si>
  <si>
    <t>C52</t>
  </si>
  <si>
    <t>C53</t>
  </si>
  <si>
    <t>C54</t>
  </si>
  <si>
    <t>C55</t>
  </si>
  <si>
    <t>C56</t>
  </si>
  <si>
    <t>C57</t>
  </si>
  <si>
    <t>C58</t>
  </si>
  <si>
    <t>C59</t>
  </si>
  <si>
    <t>C60</t>
  </si>
  <si>
    <t>C61</t>
  </si>
  <si>
    <t>C62</t>
  </si>
  <si>
    <t>C63</t>
  </si>
  <si>
    <t>C64</t>
  </si>
  <si>
    <t>C65</t>
  </si>
  <si>
    <t>C66</t>
  </si>
  <si>
    <t>C67</t>
  </si>
  <si>
    <t>C68</t>
  </si>
  <si>
    <t>C69</t>
  </si>
  <si>
    <t>C70</t>
  </si>
  <si>
    <t>C71</t>
  </si>
  <si>
    <t>C72</t>
  </si>
  <si>
    <t>C73</t>
  </si>
  <si>
    <t>C74</t>
  </si>
  <si>
    <t>C75</t>
  </si>
  <si>
    <t>C76</t>
  </si>
  <si>
    <t>C77</t>
  </si>
  <si>
    <t>C78</t>
  </si>
  <si>
    <t>C79</t>
  </si>
  <si>
    <t>C80</t>
  </si>
  <si>
    <t>C81</t>
  </si>
  <si>
    <t>C82</t>
  </si>
  <si>
    <t>C83</t>
  </si>
  <si>
    <t>C84</t>
  </si>
  <si>
    <t>C85</t>
  </si>
  <si>
    <t>C87</t>
  </si>
  <si>
    <t>C88</t>
  </si>
  <si>
    <t>C89</t>
  </si>
  <si>
    <t>C90</t>
  </si>
  <si>
    <t>C91</t>
  </si>
  <si>
    <t>C92</t>
  </si>
  <si>
    <t>C93</t>
  </si>
  <si>
    <t>C94</t>
  </si>
  <si>
    <t>C95</t>
  </si>
  <si>
    <t>C96</t>
  </si>
  <si>
    <t>C97</t>
  </si>
  <si>
    <t>C98</t>
  </si>
  <si>
    <t>C99</t>
  </si>
  <si>
    <t>D00</t>
  </si>
  <si>
    <t>D01</t>
  </si>
  <si>
    <t>D02</t>
  </si>
  <si>
    <t>D03</t>
  </si>
  <si>
    <t>D04</t>
  </si>
  <si>
    <t>D05</t>
  </si>
  <si>
    <t>D06</t>
  </si>
  <si>
    <t>D07</t>
  </si>
  <si>
    <t>D08</t>
  </si>
  <si>
    <t>D09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</si>
  <si>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</si>
  <si>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</si>
  <si>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</si>
  <si>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</si>
  <si>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</si>
  <si>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</si>
  <si>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</si>
  <si>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</si>
  <si>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</si>
  <si>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</si>
  <si>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</si>
  <si>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</si>
  <si>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</si>
  <si>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</si>
  <si>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</si>
  <si>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</si>
  <si>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</si>
  <si>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</si>
  <si>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D29</t>
  </si>
  <si>
    <t>D30</t>
  </si>
  <si>
    <t>D31</t>
  </si>
  <si>
    <t>D32</t>
  </si>
  <si>
    <t>D33</t>
  </si>
  <si>
    <t>D34</t>
  </si>
  <si>
    <t>D35</t>
  </si>
  <si>
    <t>D36</t>
  </si>
  <si>
    <t>D37</t>
  </si>
  <si>
    <t>D38</t>
  </si>
  <si>
    <t>D39</t>
  </si>
  <si>
    <t>D40</t>
  </si>
  <si>
    <t>D41</t>
  </si>
  <si>
    <t>D43</t>
  </si>
  <si>
    <t>D44</t>
  </si>
  <si>
    <t>D45</t>
  </si>
  <si>
    <t>D46</t>
  </si>
  <si>
    <t>D47</t>
  </si>
  <si>
    <t>D48</t>
  </si>
  <si>
    <t>D49</t>
  </si>
  <si>
    <t>D50</t>
  </si>
  <si>
    <t>D51</t>
  </si>
  <si>
    <t>D52</t>
  </si>
  <si>
    <t>D53</t>
  </si>
  <si>
    <t>D54</t>
  </si>
  <si>
    <t>D55</t>
  </si>
  <si>
    <t>D56</t>
  </si>
  <si>
    <t>D57</t>
  </si>
  <si>
    <t>D58</t>
  </si>
  <si>
    <t>D59</t>
  </si>
  <si>
    <t>D60</t>
  </si>
  <si>
    <t>D61</t>
  </si>
  <si>
    <t>D63</t>
  </si>
  <si>
    <t>D64</t>
  </si>
  <si>
    <t>D66</t>
  </si>
  <si>
    <t>D67</t>
  </si>
  <si>
    <t>D70</t>
  </si>
  <si>
    <t>D71</t>
  </si>
  <si>
    <t>D74</t>
  </si>
  <si>
    <t>D75</t>
  </si>
  <si>
    <t>D76</t>
  </si>
  <si>
    <t>D77</t>
  </si>
  <si>
    <t>D78</t>
  </si>
  <si>
    <t>D79</t>
  </si>
  <si>
    <t>D80</t>
  </si>
  <si>
    <t>D81</t>
  </si>
  <si>
    <t>D82</t>
  </si>
  <si>
    <t>D83</t>
  </si>
  <si>
    <t>D85</t>
  </si>
  <si>
    <t>D86</t>
  </si>
  <si>
    <t>D87</t>
  </si>
  <si>
    <t>D88</t>
  </si>
  <si>
    <t>D89</t>
  </si>
  <si>
    <t>D90</t>
  </si>
  <si>
    <t>D91</t>
  </si>
  <si>
    <t>D92</t>
  </si>
  <si>
    <t>D93</t>
  </si>
  <si>
    <t>D94</t>
  </si>
  <si>
    <t>D95</t>
  </si>
  <si>
    <t>D96</t>
  </si>
  <si>
    <t>D97</t>
  </si>
  <si>
    <t>E00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</si>
  <si>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</si>
  <si>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</si>
  <si>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</si>
  <si>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</si>
  <si>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</si>
  <si>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</si>
  <si>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</si>
  <si>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</si>
  <si>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</si>
  <si>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</si>
  <si>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</si>
  <si>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</si>
  <si>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E13</t>
  </si>
  <si>
    <t>E14</t>
  </si>
  <si>
    <t>E15</t>
  </si>
  <si>
    <t>E16</t>
  </si>
  <si>
    <t>E17</t>
  </si>
  <si>
    <t>E18</t>
  </si>
  <si>
    <t>E19</t>
  </si>
  <si>
    <t>E20</t>
  </si>
  <si>
    <t>E21</t>
  </si>
  <si>
    <t>E22</t>
  </si>
  <si>
    <t>E23</t>
  </si>
  <si>
    <t>E24</t>
  </si>
  <si>
    <t>E25</t>
  </si>
  <si>
    <t>E26</t>
  </si>
  <si>
    <t>E27</t>
  </si>
  <si>
    <t>E28</t>
  </si>
  <si>
    <t>E29</t>
  </si>
  <si>
    <t>E30</t>
  </si>
  <si>
    <t>E31</t>
  </si>
  <si>
    <t>E32</t>
  </si>
  <si>
    <t>E33</t>
  </si>
  <si>
    <t>E34</t>
  </si>
  <si>
    <t>E35</t>
  </si>
  <si>
    <t>E36</t>
  </si>
  <si>
    <t>E38</t>
  </si>
  <si>
    <t>E39</t>
  </si>
  <si>
    <t>E40</t>
  </si>
  <si>
    <t>E41</t>
  </si>
  <si>
    <t>E42</t>
  </si>
  <si>
    <t>E43</t>
  </si>
  <si>
    <t>E44</t>
  </si>
  <si>
    <t>E45</t>
  </si>
  <si>
    <t>E46</t>
  </si>
  <si>
    <t>E47</t>
  </si>
  <si>
    <t>E48</t>
  </si>
  <si>
    <t>E49</t>
  </si>
  <si>
    <t>E50</t>
  </si>
  <si>
    <t>E51</t>
  </si>
  <si>
    <t>E52</t>
  </si>
  <si>
    <t>E53</t>
  </si>
  <si>
    <t>E54</t>
  </si>
  <si>
    <t>E55</t>
  </si>
  <si>
    <t>E56</t>
  </si>
  <si>
    <t>E58</t>
  </si>
  <si>
    <t>E59</t>
  </si>
  <si>
    <t>E60</t>
  </si>
  <si>
    <t>E61</t>
  </si>
  <si>
    <t>E62</t>
  </si>
  <si>
    <t>E63</t>
  </si>
  <si>
    <t>E64</t>
  </si>
  <si>
    <t>E65</t>
  </si>
  <si>
    <t>E66</t>
  </si>
  <si>
    <t>E67</t>
  </si>
  <si>
    <t>E68</t>
  </si>
  <si>
    <t>E69</t>
  </si>
  <si>
    <t>E70</t>
  </si>
  <si>
    <t>E71</t>
  </si>
  <si>
    <t>E72</t>
  </si>
  <si>
    <t>E73</t>
  </si>
  <si>
    <t>E74</t>
  </si>
  <si>
    <t>E75</t>
  </si>
  <si>
    <t>E76</t>
  </si>
  <si>
    <t>E77</t>
  </si>
  <si>
    <t>E79</t>
  </si>
  <si>
    <t>E80</t>
  </si>
  <si>
    <t>E81</t>
  </si>
  <si>
    <t>E82</t>
  </si>
  <si>
    <t>E83</t>
  </si>
  <si>
    <t>E84</t>
  </si>
  <si>
    <t>E85</t>
  </si>
  <si>
    <t>E86</t>
  </si>
  <si>
    <t>E87</t>
  </si>
  <si>
    <t>E89</t>
  </si>
  <si>
    <t>E90</t>
  </si>
  <si>
    <t>E91</t>
  </si>
  <si>
    <t>E92</t>
  </si>
  <si>
    <t>E93</t>
  </si>
  <si>
    <t>E94</t>
  </si>
  <si>
    <t>E95</t>
  </si>
  <si>
    <t>E97</t>
  </si>
  <si>
    <t>E98</t>
  </si>
  <si>
    <t>E99</t>
  </si>
  <si>
    <t>all players</t>
  </si>
  <si>
    <t xml:space="preserve"> </t>
  </si>
  <si>
    <t>frequency of opening at all elo levels</t>
  </si>
  <si>
    <t>cumulative frequency</t>
  </si>
  <si>
    <t>elo</t>
  </si>
  <si>
    <t>total number of games played</t>
  </si>
  <si>
    <t># of games considered</t>
  </si>
  <si>
    <t>total # of games played</t>
  </si>
  <si>
    <t>eco\elo</t>
  </si>
  <si>
    <t>? (early resignation)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</si>
</sst>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name val="Calibri"/>
      <family val="2"/>
    </font>
    <font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3" xfId="0" applyFont="1" applyBorder="1" applyAlignment="1">
      <alignment horizontal="center" vertical="top"/>
    </xf>
    <xf numFmtId="0" fontId="0" fillId="2" borderId="0" xfId="0" applyFill="1"/>
    <xf numFmtId="0" fontId="2" fillId="3" borderId="1" xfId="0" applyFont="1" applyFill="1" applyBorder="1" applyAlignment="1">
      <alignment horizontal="center" vertical="top"/>
    </xf>
    <xf numFmtId="0" fontId="0" fillId="4" borderId="0" xfId="0" applyFill="1"/>
    <xf numFmtId="0" fontId="2" fillId="0" borderId="3" xfId="0" applyFont="1" applyBorder="1" applyAlignment="1">
      <alignment horizontal="center" vertical="top" wrapText="1"/>
    </xf>
    <xf numFmtId="0" fontId="0" fillId="5" borderId="0" xfId="0" applyFill="1"/>
    <xf numFmtId="0" fontId="3" fillId="0" borderId="0" xfId="0" applyFont="1"/>
    <xf numFmtId="0" fontId="2" fillId="0" borderId="0" xfId="0" applyFont="1" applyAlignment="1">
      <alignment horizontal="center" vertical="top" wrapText="1"/>
    </xf>
    <xf numFmtId="0" fontId="1" fillId="0" borderId="0" xfId="0" applyFont="1" applyAlignment="1">
      <alignment horizontal="center" vertical="top" wrapText="1"/>
    </xf>
    <xf numFmtId="0" fontId="0" fillId="0" borderId="0" xfId="0"/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Frequenza  delle tre aperture più</a:t>
            </a:r>
            <a:r>
              <a:rPr lang="it-IT" baseline="0"/>
              <a:t> comuni per punteggio ELO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1597601149492162"/>
          <c:y val="0.18460682643919166"/>
          <c:w val="0.7715194315581555"/>
          <c:h val="0.56414958293169781"/>
        </c:manualLayout>
      </c:layout>
      <c:lineChart>
        <c:grouping val="standard"/>
        <c:varyColors val="0"/>
        <c:ser>
          <c:idx val="0"/>
          <c:order val="0"/>
          <c:tx>
            <c:strRef>
              <c:f>'openings of 75% of games'!$C$3</c:f>
              <c:strCache>
                <c:ptCount val="1"/>
                <c:pt idx="0">
                  <c:v>A00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'openings of 75% of games'!$D$2:$L$2</c:f>
              <c:strCache>
                <c:ptCount val="9"/>
                <c:pt idx="0">
                  <c:v>577-1522</c:v>
                </c:pt>
                <c:pt idx="1">
                  <c:v>1522-1685</c:v>
                </c:pt>
                <c:pt idx="2">
                  <c:v>1685-1798</c:v>
                </c:pt>
                <c:pt idx="3">
                  <c:v>1798-1894</c:v>
                </c:pt>
                <c:pt idx="4">
                  <c:v>1894-1983</c:v>
                </c:pt>
                <c:pt idx="5">
                  <c:v>1983-2071</c:v>
                </c:pt>
                <c:pt idx="6">
                  <c:v>2071-2166</c:v>
                </c:pt>
                <c:pt idx="7">
                  <c:v>2166-2295</c:v>
                </c:pt>
                <c:pt idx="8">
                  <c:v>2295-3017</c:v>
                </c:pt>
              </c:strCache>
            </c:strRef>
          </c:cat>
          <c:val>
            <c:numRef>
              <c:f>'openings of 75% of games'!$D$3:$L$3</c:f>
              <c:numCache>
                <c:formatCode>General</c:formatCode>
                <c:ptCount val="9"/>
                <c:pt idx="0">
                  <c:v>2404</c:v>
                </c:pt>
                <c:pt idx="1">
                  <c:v>2454</c:v>
                </c:pt>
                <c:pt idx="2">
                  <c:v>2585</c:v>
                </c:pt>
                <c:pt idx="3">
                  <c:v>2690</c:v>
                </c:pt>
                <c:pt idx="4">
                  <c:v>2519</c:v>
                </c:pt>
                <c:pt idx="5">
                  <c:v>2691</c:v>
                </c:pt>
                <c:pt idx="6">
                  <c:v>2561</c:v>
                </c:pt>
                <c:pt idx="7">
                  <c:v>2233</c:v>
                </c:pt>
                <c:pt idx="8">
                  <c:v>1828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6C-4886-B018-C3A1B0CCEFA3}"/>
            </c:ext>
          </c:extLst>
        </c:ser>
        <c:ser>
          <c:idx val="1"/>
          <c:order val="1"/>
          <c:tx>
            <c:strRef>
              <c:f>'openings of 75% of games'!$C$4</c:f>
              <c:strCache>
                <c:ptCount val="1"/>
                <c:pt idx="0">
                  <c:v>A40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'openings of 75% of games'!$D$2:$L$2</c:f>
              <c:strCache>
                <c:ptCount val="9"/>
                <c:pt idx="0">
                  <c:v>577-1522</c:v>
                </c:pt>
                <c:pt idx="1">
                  <c:v>1522-1685</c:v>
                </c:pt>
                <c:pt idx="2">
                  <c:v>1685-1798</c:v>
                </c:pt>
                <c:pt idx="3">
                  <c:v>1798-1894</c:v>
                </c:pt>
                <c:pt idx="4">
                  <c:v>1894-1983</c:v>
                </c:pt>
                <c:pt idx="5">
                  <c:v>1983-2071</c:v>
                </c:pt>
                <c:pt idx="6">
                  <c:v>2071-2166</c:v>
                </c:pt>
                <c:pt idx="7">
                  <c:v>2166-2295</c:v>
                </c:pt>
                <c:pt idx="8">
                  <c:v>2295-3017</c:v>
                </c:pt>
              </c:strCache>
            </c:strRef>
          </c:cat>
          <c:val>
            <c:numRef>
              <c:f>'openings of 75% of games'!$D$4:$L$4</c:f>
              <c:numCache>
                <c:formatCode>General</c:formatCode>
                <c:ptCount val="9"/>
                <c:pt idx="0">
                  <c:v>2491</c:v>
                </c:pt>
                <c:pt idx="1">
                  <c:v>2415</c:v>
                </c:pt>
                <c:pt idx="2">
                  <c:v>2486</c:v>
                </c:pt>
                <c:pt idx="3">
                  <c:v>2446</c:v>
                </c:pt>
                <c:pt idx="4">
                  <c:v>2366</c:v>
                </c:pt>
                <c:pt idx="5">
                  <c:v>2313</c:v>
                </c:pt>
                <c:pt idx="6">
                  <c:v>2104</c:v>
                </c:pt>
                <c:pt idx="7">
                  <c:v>1811</c:v>
                </c:pt>
                <c:pt idx="8">
                  <c:v>1443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A6C-4886-B018-C3A1B0CCEFA3}"/>
            </c:ext>
          </c:extLst>
        </c:ser>
        <c:ser>
          <c:idx val="2"/>
          <c:order val="2"/>
          <c:tx>
            <c:strRef>
              <c:f>'openings of 75% of games'!$C$5</c:f>
              <c:strCache>
                <c:ptCount val="1"/>
                <c:pt idx="0">
                  <c:v>C00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'openings of 75% of games'!$D$2:$L$2</c:f>
              <c:strCache>
                <c:ptCount val="9"/>
                <c:pt idx="0">
                  <c:v>577-1522</c:v>
                </c:pt>
                <c:pt idx="1">
                  <c:v>1522-1685</c:v>
                </c:pt>
                <c:pt idx="2">
                  <c:v>1685-1798</c:v>
                </c:pt>
                <c:pt idx="3">
                  <c:v>1798-1894</c:v>
                </c:pt>
                <c:pt idx="4">
                  <c:v>1894-1983</c:v>
                </c:pt>
                <c:pt idx="5">
                  <c:v>1983-2071</c:v>
                </c:pt>
                <c:pt idx="6">
                  <c:v>2071-2166</c:v>
                </c:pt>
                <c:pt idx="7">
                  <c:v>2166-2295</c:v>
                </c:pt>
                <c:pt idx="8">
                  <c:v>2295-3017</c:v>
                </c:pt>
              </c:strCache>
            </c:strRef>
          </c:cat>
          <c:val>
            <c:numRef>
              <c:f>'openings of 75% of games'!$D$5:$L$5</c:f>
              <c:numCache>
                <c:formatCode>General</c:formatCode>
                <c:ptCount val="9"/>
                <c:pt idx="0">
                  <c:v>1849</c:v>
                </c:pt>
                <c:pt idx="1">
                  <c:v>1929</c:v>
                </c:pt>
                <c:pt idx="2">
                  <c:v>1880</c:v>
                </c:pt>
                <c:pt idx="3">
                  <c:v>1795</c:v>
                </c:pt>
                <c:pt idx="4">
                  <c:v>1789</c:v>
                </c:pt>
                <c:pt idx="5">
                  <c:v>1562</c:v>
                </c:pt>
                <c:pt idx="6">
                  <c:v>1437</c:v>
                </c:pt>
                <c:pt idx="7">
                  <c:v>1227</c:v>
                </c:pt>
                <c:pt idx="8">
                  <c:v>969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A6C-4886-B018-C3A1B0CCEF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409656"/>
        <c:axId val="501407856"/>
      </c:lineChart>
      <c:catAx>
        <c:axId val="501409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intervallo ELO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9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01407856"/>
        <c:crosses val="autoZero"/>
        <c:auto val="1"/>
        <c:lblAlgn val="ctr"/>
        <c:lblOffset val="100"/>
        <c:noMultiLvlLbl val="0"/>
      </c:catAx>
      <c:valAx>
        <c:axId val="50140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numero</a:t>
                </a:r>
                <a:r>
                  <a:rPr lang="it-IT" baseline="0"/>
                  <a:t> di partite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01409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Aperture ad "Alto ELO"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0613485298217809"/>
          <c:y val="0.15912147773981083"/>
          <c:w val="0.77632074086448055"/>
          <c:h val="0.62761755039401435"/>
        </c:manualLayout>
      </c:layout>
      <c:lineChart>
        <c:grouping val="standard"/>
        <c:varyColors val="0"/>
        <c:ser>
          <c:idx val="4"/>
          <c:order val="0"/>
          <c:tx>
            <c:strRef>
              <c:f>'openings of 75% of games'!$C$10</c:f>
              <c:strCache>
                <c:ptCount val="1"/>
                <c:pt idx="0">
                  <c:v>A04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'openings of 75% of games'!$D$2:$L$2</c:f>
              <c:strCache>
                <c:ptCount val="9"/>
                <c:pt idx="0">
                  <c:v>577-1522</c:v>
                </c:pt>
                <c:pt idx="1">
                  <c:v>1522-1685</c:v>
                </c:pt>
                <c:pt idx="2">
                  <c:v>1685-1798</c:v>
                </c:pt>
                <c:pt idx="3">
                  <c:v>1798-1894</c:v>
                </c:pt>
                <c:pt idx="4">
                  <c:v>1894-1983</c:v>
                </c:pt>
                <c:pt idx="5">
                  <c:v>1983-2071</c:v>
                </c:pt>
                <c:pt idx="6">
                  <c:v>2071-2166</c:v>
                </c:pt>
                <c:pt idx="7">
                  <c:v>2166-2295</c:v>
                </c:pt>
                <c:pt idx="8">
                  <c:v>2295-3017</c:v>
                </c:pt>
              </c:strCache>
            </c:strRef>
          </c:cat>
          <c:val>
            <c:numRef>
              <c:f>'openings of 75% of games'!$D$10:$L$10</c:f>
              <c:numCache>
                <c:formatCode>General</c:formatCode>
                <c:ptCount val="9"/>
                <c:pt idx="0">
                  <c:v>572</c:v>
                </c:pt>
                <c:pt idx="1">
                  <c:v>682</c:v>
                </c:pt>
                <c:pt idx="2">
                  <c:v>689</c:v>
                </c:pt>
                <c:pt idx="3">
                  <c:v>781</c:v>
                </c:pt>
                <c:pt idx="4">
                  <c:v>861</c:v>
                </c:pt>
                <c:pt idx="5">
                  <c:v>997</c:v>
                </c:pt>
                <c:pt idx="6">
                  <c:v>1060</c:v>
                </c:pt>
                <c:pt idx="7">
                  <c:v>1249</c:v>
                </c:pt>
                <c:pt idx="8">
                  <c:v>1347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46D-45B2-AB65-7A26A7994A61}"/>
            </c:ext>
          </c:extLst>
        </c:ser>
        <c:ser>
          <c:idx val="3"/>
          <c:order val="1"/>
          <c:tx>
            <c:strRef>
              <c:f>'openings of 75% of games'!$C$13</c:f>
              <c:strCache>
                <c:ptCount val="1"/>
                <c:pt idx="0">
                  <c:v>A01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'openings of 75% of games'!$D$13:$L$13</c:f>
              <c:numCache>
                <c:formatCode>General</c:formatCode>
                <c:ptCount val="9"/>
                <c:pt idx="0">
                  <c:v>432</c:v>
                </c:pt>
                <c:pt idx="1">
                  <c:v>550</c:v>
                </c:pt>
                <c:pt idx="2">
                  <c:v>532</c:v>
                </c:pt>
                <c:pt idx="3">
                  <c:v>634</c:v>
                </c:pt>
                <c:pt idx="4">
                  <c:v>721</c:v>
                </c:pt>
                <c:pt idx="5">
                  <c:v>921</c:v>
                </c:pt>
                <c:pt idx="6">
                  <c:v>1038</c:v>
                </c:pt>
                <c:pt idx="7">
                  <c:v>1120</c:v>
                </c:pt>
                <c:pt idx="8">
                  <c:v>1253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46D-45B2-AB65-7A26A7994A61}"/>
            </c:ext>
          </c:extLst>
        </c:ser>
        <c:ser>
          <c:idx val="5"/>
          <c:order val="2"/>
          <c:tx>
            <c:strRef>
              <c:f>'openings of 75% of games'!$C$12</c:f>
              <c:strCache>
                <c:ptCount val="1"/>
                <c:pt idx="0">
                  <c:v>A45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'openings of 75% of games'!$D$12:$L$12</c:f>
              <c:numCache>
                <c:formatCode>General</c:formatCode>
                <c:ptCount val="9"/>
                <c:pt idx="0">
                  <c:v>499</c:v>
                </c:pt>
                <c:pt idx="1">
                  <c:v>642</c:v>
                </c:pt>
                <c:pt idx="2">
                  <c:v>699</c:v>
                </c:pt>
                <c:pt idx="3">
                  <c:v>825</c:v>
                </c:pt>
                <c:pt idx="4">
                  <c:v>820</c:v>
                </c:pt>
                <c:pt idx="5">
                  <c:v>898</c:v>
                </c:pt>
                <c:pt idx="6">
                  <c:v>966</c:v>
                </c:pt>
                <c:pt idx="7">
                  <c:v>1072</c:v>
                </c:pt>
                <c:pt idx="8">
                  <c:v>1152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46D-45B2-AB65-7A26A7994A61}"/>
            </c:ext>
          </c:extLst>
        </c:ser>
        <c:ser>
          <c:idx val="0"/>
          <c:order val="3"/>
          <c:tx>
            <c:strRef>
              <c:f>'openings of 75% of games'!$C$22</c:f>
              <c:strCache>
                <c:ptCount val="1"/>
                <c:pt idx="0">
                  <c:v>A05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'openings of 75% of games'!$D$22:$L$22</c:f>
              <c:numCache>
                <c:formatCode>General</c:formatCode>
                <c:ptCount val="9"/>
                <c:pt idx="0">
                  <c:v>173</c:v>
                </c:pt>
                <c:pt idx="1">
                  <c:v>211</c:v>
                </c:pt>
                <c:pt idx="2">
                  <c:v>230</c:v>
                </c:pt>
                <c:pt idx="3">
                  <c:v>281</c:v>
                </c:pt>
                <c:pt idx="4">
                  <c:v>372</c:v>
                </c:pt>
                <c:pt idx="5">
                  <c:v>439</c:v>
                </c:pt>
                <c:pt idx="6">
                  <c:v>542</c:v>
                </c:pt>
                <c:pt idx="7">
                  <c:v>632</c:v>
                </c:pt>
                <c:pt idx="8">
                  <c:v>1032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246D-45B2-AB65-7A26A7994A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409656"/>
        <c:axId val="501407856"/>
      </c:lineChart>
      <c:catAx>
        <c:axId val="501409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intervallo</a:t>
                </a:r>
                <a:r>
                  <a:rPr lang="it-IT" baseline="0"/>
                  <a:t> ELO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9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01407856"/>
        <c:crosses val="autoZero"/>
        <c:auto val="1"/>
        <c:lblAlgn val="ctr"/>
        <c:lblOffset val="100"/>
        <c:noMultiLvlLbl val="0"/>
      </c:catAx>
      <c:valAx>
        <c:axId val="50140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numero di partite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01409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Aperture a "Basso ELO"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054338058204735"/>
          <c:y val="0.13120612058161424"/>
          <c:w val="0.72738472722277903"/>
          <c:h val="0.63230294747915861"/>
        </c:manualLayout>
      </c:layout>
      <c:lineChart>
        <c:grouping val="standard"/>
        <c:varyColors val="0"/>
        <c:ser>
          <c:idx val="0"/>
          <c:order val="0"/>
          <c:tx>
            <c:strRef>
              <c:f>'openings of 75% of games'!$C$14</c:f>
              <c:strCache>
                <c:ptCount val="1"/>
                <c:pt idx="0">
                  <c:v>C50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'openings of 75% of games'!$D$2:$L$2</c:f>
              <c:strCache>
                <c:ptCount val="9"/>
                <c:pt idx="0">
                  <c:v>577-1522</c:v>
                </c:pt>
                <c:pt idx="1">
                  <c:v>1522-1685</c:v>
                </c:pt>
                <c:pt idx="2">
                  <c:v>1685-1798</c:v>
                </c:pt>
                <c:pt idx="3">
                  <c:v>1798-1894</c:v>
                </c:pt>
                <c:pt idx="4">
                  <c:v>1894-1983</c:v>
                </c:pt>
                <c:pt idx="5">
                  <c:v>1983-2071</c:v>
                </c:pt>
                <c:pt idx="6">
                  <c:v>2071-2166</c:v>
                </c:pt>
                <c:pt idx="7">
                  <c:v>2166-2295</c:v>
                </c:pt>
                <c:pt idx="8">
                  <c:v>2295-3017</c:v>
                </c:pt>
              </c:strCache>
            </c:strRef>
          </c:cat>
          <c:val>
            <c:numRef>
              <c:f>'openings of 75% of games'!$D$14:$L$14</c:f>
              <c:numCache>
                <c:formatCode>General</c:formatCode>
                <c:ptCount val="9"/>
                <c:pt idx="0">
                  <c:v>1471</c:v>
                </c:pt>
                <c:pt idx="1">
                  <c:v>1164</c:v>
                </c:pt>
                <c:pt idx="2">
                  <c:v>878</c:v>
                </c:pt>
                <c:pt idx="3">
                  <c:v>724</c:v>
                </c:pt>
                <c:pt idx="4">
                  <c:v>619</c:v>
                </c:pt>
                <c:pt idx="5">
                  <c:v>526</c:v>
                </c:pt>
                <c:pt idx="6">
                  <c:v>552</c:v>
                </c:pt>
                <c:pt idx="7">
                  <c:v>473</c:v>
                </c:pt>
                <c:pt idx="8">
                  <c:v>258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3FF-454E-A2CB-578129FD959F}"/>
            </c:ext>
          </c:extLst>
        </c:ser>
        <c:ser>
          <c:idx val="1"/>
          <c:order val="1"/>
          <c:tx>
            <c:strRef>
              <c:f>'openings of 75% of games'!$C$20</c:f>
              <c:strCache>
                <c:ptCount val="1"/>
                <c:pt idx="0">
                  <c:v>? (early resignation)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'openings of 75% of games'!$D$2:$L$2</c:f>
              <c:strCache>
                <c:ptCount val="9"/>
                <c:pt idx="0">
                  <c:v>577-1522</c:v>
                </c:pt>
                <c:pt idx="1">
                  <c:v>1522-1685</c:v>
                </c:pt>
                <c:pt idx="2">
                  <c:v>1685-1798</c:v>
                </c:pt>
                <c:pt idx="3">
                  <c:v>1798-1894</c:v>
                </c:pt>
                <c:pt idx="4">
                  <c:v>1894-1983</c:v>
                </c:pt>
                <c:pt idx="5">
                  <c:v>1983-2071</c:v>
                </c:pt>
                <c:pt idx="6">
                  <c:v>2071-2166</c:v>
                </c:pt>
                <c:pt idx="7">
                  <c:v>2166-2295</c:v>
                </c:pt>
                <c:pt idx="8">
                  <c:v>2295-3017</c:v>
                </c:pt>
              </c:strCache>
            </c:strRef>
          </c:cat>
          <c:val>
            <c:numRef>
              <c:f>'openings of 75% of games'!$D$20:$L$20</c:f>
              <c:numCache>
                <c:formatCode>General</c:formatCode>
                <c:ptCount val="9"/>
                <c:pt idx="0">
                  <c:v>1196</c:v>
                </c:pt>
                <c:pt idx="1">
                  <c:v>806</c:v>
                </c:pt>
                <c:pt idx="2">
                  <c:v>542</c:v>
                </c:pt>
                <c:pt idx="3">
                  <c:v>431</c:v>
                </c:pt>
                <c:pt idx="4">
                  <c:v>349</c:v>
                </c:pt>
                <c:pt idx="5">
                  <c:v>290</c:v>
                </c:pt>
                <c:pt idx="6">
                  <c:v>236</c:v>
                </c:pt>
                <c:pt idx="7">
                  <c:v>226</c:v>
                </c:pt>
                <c:pt idx="8">
                  <c:v>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3FF-454E-A2CB-578129FD959F}"/>
            </c:ext>
          </c:extLst>
        </c:ser>
        <c:ser>
          <c:idx val="2"/>
          <c:order val="2"/>
          <c:tx>
            <c:strRef>
              <c:f>'openings of 75% of games'!$C$9</c:f>
              <c:strCache>
                <c:ptCount val="1"/>
                <c:pt idx="0">
                  <c:v>D00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'openings of 75% of games'!$D$9:$L$9</c:f>
              <c:numCache>
                <c:formatCode>General</c:formatCode>
                <c:ptCount val="9"/>
                <c:pt idx="0">
                  <c:v>1600</c:v>
                </c:pt>
                <c:pt idx="1">
                  <c:v>1395</c:v>
                </c:pt>
                <c:pt idx="2">
                  <c:v>1346</c:v>
                </c:pt>
                <c:pt idx="3">
                  <c:v>1256</c:v>
                </c:pt>
                <c:pt idx="4">
                  <c:v>1140</c:v>
                </c:pt>
                <c:pt idx="5">
                  <c:v>1078</c:v>
                </c:pt>
                <c:pt idx="6">
                  <c:v>963</c:v>
                </c:pt>
                <c:pt idx="7">
                  <c:v>881</c:v>
                </c:pt>
                <c:pt idx="8">
                  <c:v>630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3FF-454E-A2CB-578129FD959F}"/>
            </c:ext>
          </c:extLst>
        </c:ser>
        <c:ser>
          <c:idx val="3"/>
          <c:order val="3"/>
          <c:tx>
            <c:strRef>
              <c:f>'openings of 75% of games'!$C$33</c:f>
              <c:strCache>
                <c:ptCount val="1"/>
                <c:pt idx="0">
                  <c:v>C20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'openings of 75% of games'!$D$33:$L$33</c:f>
              <c:numCache>
                <c:formatCode>General</c:formatCode>
                <c:ptCount val="9"/>
                <c:pt idx="0">
                  <c:v>1016</c:v>
                </c:pt>
                <c:pt idx="1">
                  <c:v>499</c:v>
                </c:pt>
                <c:pt idx="2">
                  <c:v>393</c:v>
                </c:pt>
                <c:pt idx="3">
                  <c:v>337</c:v>
                </c:pt>
                <c:pt idx="4">
                  <c:v>273</c:v>
                </c:pt>
                <c:pt idx="5">
                  <c:v>165</c:v>
                </c:pt>
                <c:pt idx="6">
                  <c:v>104</c:v>
                </c:pt>
                <c:pt idx="7">
                  <c:v>76</c:v>
                </c:pt>
                <c:pt idx="8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3FF-454E-A2CB-578129FD95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409656"/>
        <c:axId val="501407856"/>
      </c:lineChart>
      <c:catAx>
        <c:axId val="501409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intervallo ELO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9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01407856"/>
        <c:crosses val="autoZero"/>
        <c:auto val="1"/>
        <c:lblAlgn val="ctr"/>
        <c:lblOffset val="100"/>
        <c:noMultiLvlLbl val="0"/>
      </c:catAx>
      <c:valAx>
        <c:axId val="50140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numero di partite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01409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11964319596401"/>
          <c:y val="0.30029099274515447"/>
          <c:w val="0.16599064570914396"/>
          <c:h val="0.439027238191030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aseline="0"/>
              <a:t>Confronto aperture più comuni Low e High elo</a:t>
            </a:r>
            <a:endParaRPr lang="it-IT"/>
          </a:p>
        </c:rich>
      </c:tx>
      <c:layout>
        <c:manualLayout>
          <c:xMode val="edge"/>
          <c:yMode val="edge"/>
          <c:x val="0.13912994992419056"/>
          <c:y val="2.56102408698609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'openings of 75% of games'!$D$2</c:f>
              <c:strCache>
                <c:ptCount val="1"/>
                <c:pt idx="0">
                  <c:v>577-1522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50800" cap="rnd" cmpd="sng" algn="ctr">
                <a:solidFill>
                  <a:schemeClr val="accent1">
                    <a:alpha val="50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yVal>
            <c:numRef>
              <c:f>'openings of 75% of games'!$D$3:$D$53</c:f>
              <c:numCache>
                <c:formatCode>General</c:formatCode>
                <c:ptCount val="51"/>
                <c:pt idx="0">
                  <c:v>2404</c:v>
                </c:pt>
                <c:pt idx="1">
                  <c:v>2491</c:v>
                </c:pt>
                <c:pt idx="2">
                  <c:v>1849</c:v>
                </c:pt>
                <c:pt idx="3">
                  <c:v>1853</c:v>
                </c:pt>
                <c:pt idx="4">
                  <c:v>2332</c:v>
                </c:pt>
                <c:pt idx="5">
                  <c:v>1302</c:v>
                </c:pt>
                <c:pt idx="6">
                  <c:v>1600</c:v>
                </c:pt>
                <c:pt idx="7">
                  <c:v>572</c:v>
                </c:pt>
                <c:pt idx="8">
                  <c:v>834</c:v>
                </c:pt>
                <c:pt idx="9">
                  <c:v>499</c:v>
                </c:pt>
                <c:pt idx="10">
                  <c:v>432</c:v>
                </c:pt>
                <c:pt idx="11">
                  <c:v>1471</c:v>
                </c:pt>
                <c:pt idx="12">
                  <c:v>598</c:v>
                </c:pt>
                <c:pt idx="13">
                  <c:v>275</c:v>
                </c:pt>
                <c:pt idx="14">
                  <c:v>200</c:v>
                </c:pt>
                <c:pt idx="15">
                  <c:v>309</c:v>
                </c:pt>
                <c:pt idx="16">
                  <c:v>723</c:v>
                </c:pt>
                <c:pt idx="17">
                  <c:v>1196</c:v>
                </c:pt>
                <c:pt idx="18">
                  <c:v>322</c:v>
                </c:pt>
                <c:pt idx="19">
                  <c:v>173</c:v>
                </c:pt>
                <c:pt idx="20">
                  <c:v>266</c:v>
                </c:pt>
                <c:pt idx="21">
                  <c:v>702</c:v>
                </c:pt>
                <c:pt idx="22">
                  <c:v>208</c:v>
                </c:pt>
                <c:pt idx="23">
                  <c:v>408</c:v>
                </c:pt>
                <c:pt idx="24">
                  <c:v>735</c:v>
                </c:pt>
                <c:pt idx="25">
                  <c:v>138</c:v>
                </c:pt>
                <c:pt idx="26">
                  <c:v>665</c:v>
                </c:pt>
                <c:pt idx="27">
                  <c:v>294</c:v>
                </c:pt>
                <c:pt idx="28">
                  <c:v>354</c:v>
                </c:pt>
                <c:pt idx="29">
                  <c:v>212</c:v>
                </c:pt>
                <c:pt idx="30">
                  <c:v>1016</c:v>
                </c:pt>
                <c:pt idx="31">
                  <c:v>447</c:v>
                </c:pt>
                <c:pt idx="32">
                  <c:v>115</c:v>
                </c:pt>
                <c:pt idx="33">
                  <c:v>275</c:v>
                </c:pt>
                <c:pt idx="34">
                  <c:v>435</c:v>
                </c:pt>
                <c:pt idx="35">
                  <c:v>528</c:v>
                </c:pt>
                <c:pt idx="36">
                  <c:v>224</c:v>
                </c:pt>
                <c:pt idx="37">
                  <c:v>873</c:v>
                </c:pt>
                <c:pt idx="38">
                  <c:v>242</c:v>
                </c:pt>
                <c:pt idx="39">
                  <c:v>404</c:v>
                </c:pt>
                <c:pt idx="40">
                  <c:v>127</c:v>
                </c:pt>
                <c:pt idx="41">
                  <c:v>187</c:v>
                </c:pt>
                <c:pt idx="42">
                  <c:v>268</c:v>
                </c:pt>
                <c:pt idx="43">
                  <c:v>199</c:v>
                </c:pt>
                <c:pt idx="44">
                  <c:v>77</c:v>
                </c:pt>
                <c:pt idx="45">
                  <c:v>56</c:v>
                </c:pt>
                <c:pt idx="46">
                  <c:v>775</c:v>
                </c:pt>
                <c:pt idx="47">
                  <c:v>76</c:v>
                </c:pt>
                <c:pt idx="48">
                  <c:v>128</c:v>
                </c:pt>
                <c:pt idx="49">
                  <c:v>256</c:v>
                </c:pt>
                <c:pt idx="50">
                  <c:v>135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5B-455C-BDEE-EB16C6359E2E}"/>
            </c:ext>
          </c:extLst>
        </c:ser>
        <c:ser>
          <c:idx val="1"/>
          <c:order val="1"/>
          <c:tx>
            <c:strRef>
              <c:f>'openings of 75% of games'!$L$2</c:f>
              <c:strCache>
                <c:ptCount val="1"/>
                <c:pt idx="0">
                  <c:v>2295-3017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50800" cap="rnd" cmpd="sng" algn="ctr">
                <a:solidFill>
                  <a:schemeClr val="accent2">
                    <a:alpha val="50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yVal>
            <c:numRef>
              <c:f>'openings of 75% of games'!$L$3:$L$53</c:f>
              <c:numCache>
                <c:formatCode>General</c:formatCode>
                <c:ptCount val="51"/>
                <c:pt idx="0">
                  <c:v>1828</c:v>
                </c:pt>
                <c:pt idx="1">
                  <c:v>1443</c:v>
                </c:pt>
                <c:pt idx="2">
                  <c:v>969</c:v>
                </c:pt>
                <c:pt idx="3">
                  <c:v>1185</c:v>
                </c:pt>
                <c:pt idx="4">
                  <c:v>1047</c:v>
                </c:pt>
                <c:pt idx="5">
                  <c:v>928</c:v>
                </c:pt>
                <c:pt idx="6">
                  <c:v>630</c:v>
                </c:pt>
                <c:pt idx="7">
                  <c:v>1347</c:v>
                </c:pt>
                <c:pt idx="8">
                  <c:v>852</c:v>
                </c:pt>
                <c:pt idx="9">
                  <c:v>1152</c:v>
                </c:pt>
                <c:pt idx="10">
                  <c:v>1253</c:v>
                </c:pt>
                <c:pt idx="11">
                  <c:v>258</c:v>
                </c:pt>
                <c:pt idx="12">
                  <c:v>919</c:v>
                </c:pt>
                <c:pt idx="13">
                  <c:v>709</c:v>
                </c:pt>
                <c:pt idx="14">
                  <c:v>752</c:v>
                </c:pt>
                <c:pt idx="15">
                  <c:v>518</c:v>
                </c:pt>
                <c:pt idx="16">
                  <c:v>403</c:v>
                </c:pt>
                <c:pt idx="17">
                  <c:v>169</c:v>
                </c:pt>
                <c:pt idx="18">
                  <c:v>381</c:v>
                </c:pt>
                <c:pt idx="19">
                  <c:v>1032</c:v>
                </c:pt>
                <c:pt idx="20">
                  <c:v>622</c:v>
                </c:pt>
                <c:pt idx="21">
                  <c:v>237</c:v>
                </c:pt>
                <c:pt idx="22">
                  <c:v>456</c:v>
                </c:pt>
                <c:pt idx="23">
                  <c:v>251</c:v>
                </c:pt>
                <c:pt idx="24">
                  <c:v>220</c:v>
                </c:pt>
                <c:pt idx="25">
                  <c:v>666</c:v>
                </c:pt>
                <c:pt idx="26">
                  <c:v>189</c:v>
                </c:pt>
                <c:pt idx="27">
                  <c:v>273</c:v>
                </c:pt>
                <c:pt idx="28">
                  <c:v>239</c:v>
                </c:pt>
                <c:pt idx="29">
                  <c:v>263</c:v>
                </c:pt>
                <c:pt idx="30">
                  <c:v>82</c:v>
                </c:pt>
                <c:pt idx="31">
                  <c:v>236</c:v>
                </c:pt>
                <c:pt idx="32">
                  <c:v>451</c:v>
                </c:pt>
                <c:pt idx="33">
                  <c:v>278</c:v>
                </c:pt>
                <c:pt idx="34">
                  <c:v>153</c:v>
                </c:pt>
                <c:pt idx="35">
                  <c:v>184</c:v>
                </c:pt>
                <c:pt idx="36">
                  <c:v>302</c:v>
                </c:pt>
                <c:pt idx="37">
                  <c:v>127</c:v>
                </c:pt>
                <c:pt idx="38">
                  <c:v>346</c:v>
                </c:pt>
                <c:pt idx="39">
                  <c:v>106</c:v>
                </c:pt>
                <c:pt idx="40">
                  <c:v>286</c:v>
                </c:pt>
                <c:pt idx="41">
                  <c:v>201</c:v>
                </c:pt>
                <c:pt idx="42">
                  <c:v>152</c:v>
                </c:pt>
                <c:pt idx="43">
                  <c:v>156</c:v>
                </c:pt>
                <c:pt idx="44">
                  <c:v>247</c:v>
                </c:pt>
                <c:pt idx="45">
                  <c:v>328</c:v>
                </c:pt>
                <c:pt idx="46">
                  <c:v>13</c:v>
                </c:pt>
                <c:pt idx="47">
                  <c:v>301</c:v>
                </c:pt>
                <c:pt idx="48">
                  <c:v>230</c:v>
                </c:pt>
                <c:pt idx="49">
                  <c:v>152</c:v>
                </c:pt>
                <c:pt idx="50">
                  <c:v>163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A5B-455C-BDEE-EB16C6359E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6967216"/>
        <c:axId val="1016967576"/>
      </c:scatterChart>
      <c:valAx>
        <c:axId val="1016967216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0" i="0" u="none" strike="noStrike" baseline="0">
                    <a:effectLst/>
                  </a:rPr>
                  <a:t>aperture (più a destra implica meno comune)</a:t>
                </a:r>
              </a:p>
            </c:rich>
          </c:tx>
          <c:layout>
            <c:manualLayout>
              <c:xMode val="edge"/>
              <c:yMode val="edge"/>
              <c:x val="0.29215857392825895"/>
              <c:y val="0.929619730774863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majorTickMark val="none"/>
        <c:minorTickMark val="none"/>
        <c:tickLblPos val="nextTo"/>
        <c:crossAx val="1016967576"/>
        <c:crosses val="autoZero"/>
        <c:crossBetween val="midCat"/>
      </c:valAx>
      <c:valAx>
        <c:axId val="1016967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# partite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16967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sng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Confronto aperture meno comuni. Low e High elo</a:t>
            </a:r>
          </a:p>
        </c:rich>
      </c:tx>
      <c:layout>
        <c:manualLayout>
          <c:xMode val="edge"/>
          <c:yMode val="edge"/>
          <c:x val="0.140081692330223"/>
          <c:y val="1.9207680652395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sng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'other games (&gt;100 matches)'!$D$2</c:f>
              <c:strCache>
                <c:ptCount val="1"/>
                <c:pt idx="0">
                  <c:v>577-1522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50800" cap="rnd" cmpd="sng" algn="ctr">
                <a:solidFill>
                  <a:schemeClr val="accent1">
                    <a:alpha val="50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yVal>
            <c:numRef>
              <c:f>'other games (&gt;100 matches)'!$D$3:$D$186</c:f>
              <c:numCache>
                <c:formatCode>General</c:formatCode>
                <c:ptCount val="184"/>
                <c:pt idx="0">
                  <c:v>135</c:v>
                </c:pt>
                <c:pt idx="1">
                  <c:v>111</c:v>
                </c:pt>
                <c:pt idx="2">
                  <c:v>93</c:v>
                </c:pt>
                <c:pt idx="3">
                  <c:v>150</c:v>
                </c:pt>
                <c:pt idx="4">
                  <c:v>163</c:v>
                </c:pt>
                <c:pt idx="5">
                  <c:v>49</c:v>
                </c:pt>
                <c:pt idx="6">
                  <c:v>323</c:v>
                </c:pt>
                <c:pt idx="7">
                  <c:v>45</c:v>
                </c:pt>
                <c:pt idx="8">
                  <c:v>286</c:v>
                </c:pt>
                <c:pt idx="9">
                  <c:v>102</c:v>
                </c:pt>
                <c:pt idx="10">
                  <c:v>124</c:v>
                </c:pt>
                <c:pt idx="11">
                  <c:v>92</c:v>
                </c:pt>
                <c:pt idx="12">
                  <c:v>116</c:v>
                </c:pt>
                <c:pt idx="13">
                  <c:v>62</c:v>
                </c:pt>
                <c:pt idx="14">
                  <c:v>37</c:v>
                </c:pt>
                <c:pt idx="15">
                  <c:v>31</c:v>
                </c:pt>
                <c:pt idx="16">
                  <c:v>42</c:v>
                </c:pt>
                <c:pt idx="17">
                  <c:v>242</c:v>
                </c:pt>
                <c:pt idx="18">
                  <c:v>190</c:v>
                </c:pt>
                <c:pt idx="19">
                  <c:v>266</c:v>
                </c:pt>
                <c:pt idx="20">
                  <c:v>26</c:v>
                </c:pt>
                <c:pt idx="21">
                  <c:v>39</c:v>
                </c:pt>
                <c:pt idx="22">
                  <c:v>106</c:v>
                </c:pt>
                <c:pt idx="23">
                  <c:v>31</c:v>
                </c:pt>
                <c:pt idx="24">
                  <c:v>30</c:v>
                </c:pt>
                <c:pt idx="25">
                  <c:v>113</c:v>
                </c:pt>
                <c:pt idx="26">
                  <c:v>78</c:v>
                </c:pt>
                <c:pt idx="27">
                  <c:v>245</c:v>
                </c:pt>
                <c:pt idx="28">
                  <c:v>48</c:v>
                </c:pt>
                <c:pt idx="29">
                  <c:v>38</c:v>
                </c:pt>
                <c:pt idx="30">
                  <c:v>164</c:v>
                </c:pt>
                <c:pt idx="31">
                  <c:v>18</c:v>
                </c:pt>
                <c:pt idx="32">
                  <c:v>179</c:v>
                </c:pt>
                <c:pt idx="33">
                  <c:v>99</c:v>
                </c:pt>
                <c:pt idx="34">
                  <c:v>188</c:v>
                </c:pt>
                <c:pt idx="35">
                  <c:v>33</c:v>
                </c:pt>
                <c:pt idx="36">
                  <c:v>31</c:v>
                </c:pt>
                <c:pt idx="37">
                  <c:v>48</c:v>
                </c:pt>
                <c:pt idx="38">
                  <c:v>48</c:v>
                </c:pt>
                <c:pt idx="39">
                  <c:v>48</c:v>
                </c:pt>
                <c:pt idx="40">
                  <c:v>93</c:v>
                </c:pt>
                <c:pt idx="41">
                  <c:v>19</c:v>
                </c:pt>
                <c:pt idx="42">
                  <c:v>156</c:v>
                </c:pt>
                <c:pt idx="43">
                  <c:v>19</c:v>
                </c:pt>
                <c:pt idx="44">
                  <c:v>138</c:v>
                </c:pt>
                <c:pt idx="45">
                  <c:v>120</c:v>
                </c:pt>
                <c:pt idx="46">
                  <c:v>89</c:v>
                </c:pt>
                <c:pt idx="47">
                  <c:v>77</c:v>
                </c:pt>
                <c:pt idx="48">
                  <c:v>72</c:v>
                </c:pt>
                <c:pt idx="49">
                  <c:v>34</c:v>
                </c:pt>
                <c:pt idx="50">
                  <c:v>28</c:v>
                </c:pt>
                <c:pt idx="51">
                  <c:v>69</c:v>
                </c:pt>
                <c:pt idx="52">
                  <c:v>59</c:v>
                </c:pt>
                <c:pt idx="53">
                  <c:v>112</c:v>
                </c:pt>
                <c:pt idx="54">
                  <c:v>31</c:v>
                </c:pt>
                <c:pt idx="55">
                  <c:v>26</c:v>
                </c:pt>
                <c:pt idx="56">
                  <c:v>37</c:v>
                </c:pt>
                <c:pt idx="57">
                  <c:v>37</c:v>
                </c:pt>
                <c:pt idx="58">
                  <c:v>27</c:v>
                </c:pt>
                <c:pt idx="59">
                  <c:v>55</c:v>
                </c:pt>
                <c:pt idx="60">
                  <c:v>38</c:v>
                </c:pt>
                <c:pt idx="61">
                  <c:v>25</c:v>
                </c:pt>
                <c:pt idx="62">
                  <c:v>24</c:v>
                </c:pt>
                <c:pt idx="63">
                  <c:v>24</c:v>
                </c:pt>
                <c:pt idx="64">
                  <c:v>22</c:v>
                </c:pt>
                <c:pt idx="65">
                  <c:v>26</c:v>
                </c:pt>
                <c:pt idx="66">
                  <c:v>10</c:v>
                </c:pt>
                <c:pt idx="67">
                  <c:v>35</c:v>
                </c:pt>
                <c:pt idx="68">
                  <c:v>15</c:v>
                </c:pt>
                <c:pt idx="69">
                  <c:v>23</c:v>
                </c:pt>
                <c:pt idx="70">
                  <c:v>42</c:v>
                </c:pt>
                <c:pt idx="71">
                  <c:v>16</c:v>
                </c:pt>
                <c:pt idx="72">
                  <c:v>14</c:v>
                </c:pt>
                <c:pt idx="73">
                  <c:v>0</c:v>
                </c:pt>
                <c:pt idx="74">
                  <c:v>16</c:v>
                </c:pt>
                <c:pt idx="75">
                  <c:v>72</c:v>
                </c:pt>
                <c:pt idx="76">
                  <c:v>20</c:v>
                </c:pt>
                <c:pt idx="77">
                  <c:v>23</c:v>
                </c:pt>
                <c:pt idx="78">
                  <c:v>9</c:v>
                </c:pt>
                <c:pt idx="79">
                  <c:v>8</c:v>
                </c:pt>
                <c:pt idx="80">
                  <c:v>8</c:v>
                </c:pt>
                <c:pt idx="81">
                  <c:v>41</c:v>
                </c:pt>
                <c:pt idx="82">
                  <c:v>3</c:v>
                </c:pt>
                <c:pt idx="83">
                  <c:v>8</c:v>
                </c:pt>
                <c:pt idx="84">
                  <c:v>18</c:v>
                </c:pt>
                <c:pt idx="85">
                  <c:v>25</c:v>
                </c:pt>
                <c:pt idx="86">
                  <c:v>67</c:v>
                </c:pt>
                <c:pt idx="87">
                  <c:v>21</c:v>
                </c:pt>
                <c:pt idx="88">
                  <c:v>4</c:v>
                </c:pt>
                <c:pt idx="89">
                  <c:v>16</c:v>
                </c:pt>
                <c:pt idx="90">
                  <c:v>32</c:v>
                </c:pt>
                <c:pt idx="91">
                  <c:v>4</c:v>
                </c:pt>
                <c:pt idx="92">
                  <c:v>8</c:v>
                </c:pt>
                <c:pt idx="93">
                  <c:v>26</c:v>
                </c:pt>
                <c:pt idx="94">
                  <c:v>22</c:v>
                </c:pt>
                <c:pt idx="95">
                  <c:v>0</c:v>
                </c:pt>
                <c:pt idx="96">
                  <c:v>12</c:v>
                </c:pt>
                <c:pt idx="97">
                  <c:v>16</c:v>
                </c:pt>
                <c:pt idx="98">
                  <c:v>53</c:v>
                </c:pt>
                <c:pt idx="99">
                  <c:v>9</c:v>
                </c:pt>
                <c:pt idx="100">
                  <c:v>28</c:v>
                </c:pt>
                <c:pt idx="101">
                  <c:v>30</c:v>
                </c:pt>
                <c:pt idx="102">
                  <c:v>5</c:v>
                </c:pt>
                <c:pt idx="103">
                  <c:v>24</c:v>
                </c:pt>
                <c:pt idx="104">
                  <c:v>23</c:v>
                </c:pt>
                <c:pt idx="105">
                  <c:v>1</c:v>
                </c:pt>
                <c:pt idx="106">
                  <c:v>3</c:v>
                </c:pt>
                <c:pt idx="107">
                  <c:v>4</c:v>
                </c:pt>
                <c:pt idx="108">
                  <c:v>14</c:v>
                </c:pt>
                <c:pt idx="109">
                  <c:v>29</c:v>
                </c:pt>
                <c:pt idx="110">
                  <c:v>13</c:v>
                </c:pt>
                <c:pt idx="111">
                  <c:v>14</c:v>
                </c:pt>
                <c:pt idx="112">
                  <c:v>31</c:v>
                </c:pt>
                <c:pt idx="113">
                  <c:v>5</c:v>
                </c:pt>
                <c:pt idx="114">
                  <c:v>4</c:v>
                </c:pt>
                <c:pt idx="115">
                  <c:v>9</c:v>
                </c:pt>
                <c:pt idx="116">
                  <c:v>16</c:v>
                </c:pt>
                <c:pt idx="117">
                  <c:v>7</c:v>
                </c:pt>
                <c:pt idx="118">
                  <c:v>10</c:v>
                </c:pt>
                <c:pt idx="119">
                  <c:v>5</c:v>
                </c:pt>
                <c:pt idx="120">
                  <c:v>2</c:v>
                </c:pt>
                <c:pt idx="121">
                  <c:v>8</c:v>
                </c:pt>
                <c:pt idx="122">
                  <c:v>4</c:v>
                </c:pt>
                <c:pt idx="123">
                  <c:v>2</c:v>
                </c:pt>
                <c:pt idx="124">
                  <c:v>6</c:v>
                </c:pt>
                <c:pt idx="125">
                  <c:v>1</c:v>
                </c:pt>
                <c:pt idx="126">
                  <c:v>2</c:v>
                </c:pt>
                <c:pt idx="127">
                  <c:v>7</c:v>
                </c:pt>
                <c:pt idx="128">
                  <c:v>4</c:v>
                </c:pt>
                <c:pt idx="129">
                  <c:v>16</c:v>
                </c:pt>
                <c:pt idx="130">
                  <c:v>19</c:v>
                </c:pt>
                <c:pt idx="131">
                  <c:v>4</c:v>
                </c:pt>
                <c:pt idx="132">
                  <c:v>2</c:v>
                </c:pt>
                <c:pt idx="133">
                  <c:v>8</c:v>
                </c:pt>
                <c:pt idx="134">
                  <c:v>4</c:v>
                </c:pt>
                <c:pt idx="135">
                  <c:v>3</c:v>
                </c:pt>
                <c:pt idx="136">
                  <c:v>11</c:v>
                </c:pt>
                <c:pt idx="137">
                  <c:v>7</c:v>
                </c:pt>
                <c:pt idx="138">
                  <c:v>6</c:v>
                </c:pt>
                <c:pt idx="139">
                  <c:v>25</c:v>
                </c:pt>
                <c:pt idx="140">
                  <c:v>14</c:v>
                </c:pt>
                <c:pt idx="141">
                  <c:v>0</c:v>
                </c:pt>
                <c:pt idx="142">
                  <c:v>2</c:v>
                </c:pt>
                <c:pt idx="143">
                  <c:v>36</c:v>
                </c:pt>
                <c:pt idx="144">
                  <c:v>13</c:v>
                </c:pt>
                <c:pt idx="145">
                  <c:v>25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32</c:v>
                </c:pt>
                <c:pt idx="150">
                  <c:v>5</c:v>
                </c:pt>
                <c:pt idx="151">
                  <c:v>5</c:v>
                </c:pt>
                <c:pt idx="152">
                  <c:v>0</c:v>
                </c:pt>
                <c:pt idx="153">
                  <c:v>3</c:v>
                </c:pt>
                <c:pt idx="154">
                  <c:v>4</c:v>
                </c:pt>
                <c:pt idx="155">
                  <c:v>0</c:v>
                </c:pt>
                <c:pt idx="156">
                  <c:v>12</c:v>
                </c:pt>
                <c:pt idx="157">
                  <c:v>45</c:v>
                </c:pt>
                <c:pt idx="158">
                  <c:v>6</c:v>
                </c:pt>
                <c:pt idx="159">
                  <c:v>0</c:v>
                </c:pt>
                <c:pt idx="160">
                  <c:v>22</c:v>
                </c:pt>
                <c:pt idx="161">
                  <c:v>7</c:v>
                </c:pt>
                <c:pt idx="162">
                  <c:v>8</c:v>
                </c:pt>
                <c:pt idx="163">
                  <c:v>1</c:v>
                </c:pt>
                <c:pt idx="164">
                  <c:v>9</c:v>
                </c:pt>
                <c:pt idx="165">
                  <c:v>6</c:v>
                </c:pt>
                <c:pt idx="166">
                  <c:v>40</c:v>
                </c:pt>
                <c:pt idx="167">
                  <c:v>4</c:v>
                </c:pt>
                <c:pt idx="168">
                  <c:v>2</c:v>
                </c:pt>
                <c:pt idx="169">
                  <c:v>4</c:v>
                </c:pt>
                <c:pt idx="170">
                  <c:v>0</c:v>
                </c:pt>
                <c:pt idx="171">
                  <c:v>7</c:v>
                </c:pt>
                <c:pt idx="172">
                  <c:v>6</c:v>
                </c:pt>
                <c:pt idx="173">
                  <c:v>0</c:v>
                </c:pt>
                <c:pt idx="174">
                  <c:v>1</c:v>
                </c:pt>
                <c:pt idx="175">
                  <c:v>1</c:v>
                </c:pt>
                <c:pt idx="176">
                  <c:v>9</c:v>
                </c:pt>
                <c:pt idx="177">
                  <c:v>3</c:v>
                </c:pt>
                <c:pt idx="178">
                  <c:v>4</c:v>
                </c:pt>
                <c:pt idx="179">
                  <c:v>5</c:v>
                </c:pt>
                <c:pt idx="180">
                  <c:v>2</c:v>
                </c:pt>
                <c:pt idx="181">
                  <c:v>1</c:v>
                </c:pt>
                <c:pt idx="182">
                  <c:v>9</c:v>
                </c:pt>
                <c:pt idx="183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1C-4EBD-8C65-4CAFC9B84D78}"/>
            </c:ext>
          </c:extLst>
        </c:ser>
        <c:ser>
          <c:idx val="1"/>
          <c:order val="1"/>
          <c:tx>
            <c:strRef>
              <c:f>'other games (&gt;100 matches)'!$L$2</c:f>
              <c:strCache>
                <c:ptCount val="1"/>
                <c:pt idx="0">
                  <c:v>2295-3017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50800" cap="rnd" cmpd="sng" algn="ctr">
                <a:solidFill>
                  <a:schemeClr val="accent2">
                    <a:alpha val="50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yVal>
            <c:numRef>
              <c:f>'other games (&gt;100 matches)'!$L$3:$L$186</c:f>
              <c:numCache>
                <c:formatCode>General</c:formatCode>
                <c:ptCount val="184"/>
                <c:pt idx="0">
                  <c:v>163</c:v>
                </c:pt>
                <c:pt idx="1">
                  <c:v>191</c:v>
                </c:pt>
                <c:pt idx="2">
                  <c:v>390</c:v>
                </c:pt>
                <c:pt idx="3">
                  <c:v>152</c:v>
                </c:pt>
                <c:pt idx="4">
                  <c:v>110</c:v>
                </c:pt>
                <c:pt idx="5">
                  <c:v>231</c:v>
                </c:pt>
                <c:pt idx="6">
                  <c:v>52</c:v>
                </c:pt>
                <c:pt idx="7">
                  <c:v>205</c:v>
                </c:pt>
                <c:pt idx="8">
                  <c:v>121</c:v>
                </c:pt>
                <c:pt idx="9">
                  <c:v>146</c:v>
                </c:pt>
                <c:pt idx="10">
                  <c:v>121</c:v>
                </c:pt>
                <c:pt idx="11">
                  <c:v>198</c:v>
                </c:pt>
                <c:pt idx="12">
                  <c:v>80</c:v>
                </c:pt>
                <c:pt idx="13">
                  <c:v>261</c:v>
                </c:pt>
                <c:pt idx="14">
                  <c:v>152</c:v>
                </c:pt>
                <c:pt idx="15">
                  <c:v>182</c:v>
                </c:pt>
                <c:pt idx="16">
                  <c:v>193</c:v>
                </c:pt>
                <c:pt idx="17">
                  <c:v>29</c:v>
                </c:pt>
                <c:pt idx="18">
                  <c:v>55</c:v>
                </c:pt>
                <c:pt idx="19">
                  <c:v>71</c:v>
                </c:pt>
                <c:pt idx="20">
                  <c:v>223</c:v>
                </c:pt>
                <c:pt idx="21">
                  <c:v>166</c:v>
                </c:pt>
                <c:pt idx="22">
                  <c:v>131</c:v>
                </c:pt>
                <c:pt idx="23">
                  <c:v>145</c:v>
                </c:pt>
                <c:pt idx="24">
                  <c:v>194</c:v>
                </c:pt>
                <c:pt idx="25">
                  <c:v>94</c:v>
                </c:pt>
                <c:pt idx="26">
                  <c:v>112</c:v>
                </c:pt>
                <c:pt idx="27">
                  <c:v>38</c:v>
                </c:pt>
                <c:pt idx="28">
                  <c:v>120</c:v>
                </c:pt>
                <c:pt idx="29">
                  <c:v>176</c:v>
                </c:pt>
                <c:pt idx="30">
                  <c:v>45</c:v>
                </c:pt>
                <c:pt idx="31">
                  <c:v>187</c:v>
                </c:pt>
                <c:pt idx="32">
                  <c:v>49</c:v>
                </c:pt>
                <c:pt idx="33">
                  <c:v>38</c:v>
                </c:pt>
                <c:pt idx="34">
                  <c:v>14</c:v>
                </c:pt>
                <c:pt idx="35">
                  <c:v>104</c:v>
                </c:pt>
                <c:pt idx="36">
                  <c:v>112</c:v>
                </c:pt>
                <c:pt idx="37">
                  <c:v>167</c:v>
                </c:pt>
                <c:pt idx="38">
                  <c:v>80</c:v>
                </c:pt>
                <c:pt idx="39">
                  <c:v>103</c:v>
                </c:pt>
                <c:pt idx="40">
                  <c:v>54</c:v>
                </c:pt>
                <c:pt idx="41">
                  <c:v>126</c:v>
                </c:pt>
                <c:pt idx="42">
                  <c:v>75</c:v>
                </c:pt>
                <c:pt idx="43">
                  <c:v>101</c:v>
                </c:pt>
                <c:pt idx="44">
                  <c:v>36</c:v>
                </c:pt>
                <c:pt idx="45">
                  <c:v>49</c:v>
                </c:pt>
                <c:pt idx="46">
                  <c:v>28</c:v>
                </c:pt>
                <c:pt idx="47">
                  <c:v>70</c:v>
                </c:pt>
                <c:pt idx="48">
                  <c:v>87</c:v>
                </c:pt>
                <c:pt idx="49">
                  <c:v>73</c:v>
                </c:pt>
                <c:pt idx="50">
                  <c:v>66</c:v>
                </c:pt>
                <c:pt idx="51">
                  <c:v>46</c:v>
                </c:pt>
                <c:pt idx="52">
                  <c:v>78</c:v>
                </c:pt>
                <c:pt idx="53">
                  <c:v>36</c:v>
                </c:pt>
                <c:pt idx="54">
                  <c:v>65</c:v>
                </c:pt>
                <c:pt idx="55">
                  <c:v>74</c:v>
                </c:pt>
                <c:pt idx="56">
                  <c:v>72</c:v>
                </c:pt>
                <c:pt idx="57">
                  <c:v>70</c:v>
                </c:pt>
                <c:pt idx="58">
                  <c:v>31</c:v>
                </c:pt>
                <c:pt idx="59">
                  <c:v>40</c:v>
                </c:pt>
                <c:pt idx="60">
                  <c:v>46</c:v>
                </c:pt>
                <c:pt idx="61">
                  <c:v>66</c:v>
                </c:pt>
                <c:pt idx="62">
                  <c:v>70</c:v>
                </c:pt>
                <c:pt idx="63">
                  <c:v>39</c:v>
                </c:pt>
                <c:pt idx="64">
                  <c:v>47</c:v>
                </c:pt>
                <c:pt idx="65">
                  <c:v>43</c:v>
                </c:pt>
                <c:pt idx="66">
                  <c:v>89</c:v>
                </c:pt>
                <c:pt idx="67">
                  <c:v>15</c:v>
                </c:pt>
                <c:pt idx="68">
                  <c:v>63</c:v>
                </c:pt>
                <c:pt idx="69">
                  <c:v>61</c:v>
                </c:pt>
                <c:pt idx="70">
                  <c:v>58</c:v>
                </c:pt>
                <c:pt idx="71">
                  <c:v>74</c:v>
                </c:pt>
                <c:pt idx="72">
                  <c:v>97</c:v>
                </c:pt>
                <c:pt idx="73">
                  <c:v>95</c:v>
                </c:pt>
                <c:pt idx="74">
                  <c:v>31</c:v>
                </c:pt>
                <c:pt idx="75">
                  <c:v>40</c:v>
                </c:pt>
                <c:pt idx="76">
                  <c:v>45</c:v>
                </c:pt>
                <c:pt idx="77">
                  <c:v>29</c:v>
                </c:pt>
                <c:pt idx="78">
                  <c:v>65</c:v>
                </c:pt>
                <c:pt idx="79">
                  <c:v>86</c:v>
                </c:pt>
                <c:pt idx="80">
                  <c:v>122</c:v>
                </c:pt>
                <c:pt idx="81">
                  <c:v>18</c:v>
                </c:pt>
                <c:pt idx="82">
                  <c:v>74</c:v>
                </c:pt>
                <c:pt idx="83">
                  <c:v>80</c:v>
                </c:pt>
                <c:pt idx="84">
                  <c:v>58</c:v>
                </c:pt>
                <c:pt idx="85">
                  <c:v>13</c:v>
                </c:pt>
                <c:pt idx="86">
                  <c:v>30</c:v>
                </c:pt>
                <c:pt idx="87">
                  <c:v>48</c:v>
                </c:pt>
                <c:pt idx="88">
                  <c:v>65</c:v>
                </c:pt>
                <c:pt idx="89">
                  <c:v>58</c:v>
                </c:pt>
                <c:pt idx="90">
                  <c:v>20</c:v>
                </c:pt>
                <c:pt idx="91">
                  <c:v>38</c:v>
                </c:pt>
                <c:pt idx="92">
                  <c:v>41</c:v>
                </c:pt>
                <c:pt idx="93">
                  <c:v>23</c:v>
                </c:pt>
                <c:pt idx="94">
                  <c:v>62</c:v>
                </c:pt>
                <c:pt idx="95">
                  <c:v>80</c:v>
                </c:pt>
                <c:pt idx="96">
                  <c:v>65</c:v>
                </c:pt>
                <c:pt idx="97">
                  <c:v>63</c:v>
                </c:pt>
                <c:pt idx="98">
                  <c:v>24</c:v>
                </c:pt>
                <c:pt idx="99">
                  <c:v>68</c:v>
                </c:pt>
                <c:pt idx="100">
                  <c:v>7</c:v>
                </c:pt>
                <c:pt idx="101">
                  <c:v>31</c:v>
                </c:pt>
                <c:pt idx="102">
                  <c:v>89</c:v>
                </c:pt>
                <c:pt idx="103">
                  <c:v>68</c:v>
                </c:pt>
                <c:pt idx="104">
                  <c:v>76</c:v>
                </c:pt>
                <c:pt idx="105">
                  <c:v>104</c:v>
                </c:pt>
                <c:pt idx="106">
                  <c:v>105</c:v>
                </c:pt>
                <c:pt idx="107">
                  <c:v>61</c:v>
                </c:pt>
                <c:pt idx="108">
                  <c:v>22</c:v>
                </c:pt>
                <c:pt idx="109">
                  <c:v>50</c:v>
                </c:pt>
                <c:pt idx="110">
                  <c:v>38</c:v>
                </c:pt>
                <c:pt idx="111">
                  <c:v>55</c:v>
                </c:pt>
                <c:pt idx="112">
                  <c:v>13</c:v>
                </c:pt>
                <c:pt idx="113">
                  <c:v>46</c:v>
                </c:pt>
                <c:pt idx="114">
                  <c:v>28</c:v>
                </c:pt>
                <c:pt idx="115">
                  <c:v>56</c:v>
                </c:pt>
                <c:pt idx="116">
                  <c:v>11</c:v>
                </c:pt>
                <c:pt idx="117">
                  <c:v>44</c:v>
                </c:pt>
                <c:pt idx="118">
                  <c:v>59</c:v>
                </c:pt>
                <c:pt idx="119">
                  <c:v>29</c:v>
                </c:pt>
                <c:pt idx="120">
                  <c:v>32</c:v>
                </c:pt>
                <c:pt idx="121">
                  <c:v>22</c:v>
                </c:pt>
                <c:pt idx="122">
                  <c:v>84</c:v>
                </c:pt>
                <c:pt idx="123">
                  <c:v>62</c:v>
                </c:pt>
                <c:pt idx="124">
                  <c:v>33</c:v>
                </c:pt>
                <c:pt idx="125">
                  <c:v>49</c:v>
                </c:pt>
                <c:pt idx="126">
                  <c:v>52</c:v>
                </c:pt>
                <c:pt idx="127">
                  <c:v>41</c:v>
                </c:pt>
                <c:pt idx="128">
                  <c:v>53</c:v>
                </c:pt>
                <c:pt idx="129">
                  <c:v>65</c:v>
                </c:pt>
                <c:pt idx="130">
                  <c:v>11</c:v>
                </c:pt>
                <c:pt idx="131">
                  <c:v>37</c:v>
                </c:pt>
                <c:pt idx="132">
                  <c:v>50</c:v>
                </c:pt>
                <c:pt idx="133">
                  <c:v>61</c:v>
                </c:pt>
                <c:pt idx="134">
                  <c:v>55</c:v>
                </c:pt>
                <c:pt idx="135">
                  <c:v>50</c:v>
                </c:pt>
                <c:pt idx="136">
                  <c:v>17</c:v>
                </c:pt>
                <c:pt idx="137">
                  <c:v>17</c:v>
                </c:pt>
                <c:pt idx="138">
                  <c:v>20</c:v>
                </c:pt>
                <c:pt idx="139">
                  <c:v>18</c:v>
                </c:pt>
                <c:pt idx="140">
                  <c:v>38</c:v>
                </c:pt>
                <c:pt idx="141">
                  <c:v>50</c:v>
                </c:pt>
                <c:pt idx="142">
                  <c:v>83</c:v>
                </c:pt>
                <c:pt idx="143">
                  <c:v>36</c:v>
                </c:pt>
                <c:pt idx="144">
                  <c:v>25</c:v>
                </c:pt>
                <c:pt idx="145">
                  <c:v>16</c:v>
                </c:pt>
                <c:pt idx="146">
                  <c:v>37</c:v>
                </c:pt>
                <c:pt idx="147">
                  <c:v>62</c:v>
                </c:pt>
                <c:pt idx="148">
                  <c:v>41</c:v>
                </c:pt>
                <c:pt idx="149">
                  <c:v>23</c:v>
                </c:pt>
                <c:pt idx="150">
                  <c:v>15</c:v>
                </c:pt>
                <c:pt idx="151">
                  <c:v>14</c:v>
                </c:pt>
                <c:pt idx="152">
                  <c:v>53</c:v>
                </c:pt>
                <c:pt idx="153">
                  <c:v>41</c:v>
                </c:pt>
                <c:pt idx="154">
                  <c:v>32</c:v>
                </c:pt>
                <c:pt idx="155">
                  <c:v>48</c:v>
                </c:pt>
                <c:pt idx="156">
                  <c:v>27</c:v>
                </c:pt>
                <c:pt idx="157">
                  <c:v>1</c:v>
                </c:pt>
                <c:pt idx="158">
                  <c:v>18</c:v>
                </c:pt>
                <c:pt idx="159">
                  <c:v>37</c:v>
                </c:pt>
                <c:pt idx="160">
                  <c:v>0</c:v>
                </c:pt>
                <c:pt idx="161">
                  <c:v>48</c:v>
                </c:pt>
                <c:pt idx="162">
                  <c:v>35</c:v>
                </c:pt>
                <c:pt idx="163">
                  <c:v>45</c:v>
                </c:pt>
                <c:pt idx="164">
                  <c:v>23</c:v>
                </c:pt>
                <c:pt idx="165">
                  <c:v>30</c:v>
                </c:pt>
                <c:pt idx="166">
                  <c:v>4</c:v>
                </c:pt>
                <c:pt idx="167">
                  <c:v>38</c:v>
                </c:pt>
                <c:pt idx="168">
                  <c:v>17</c:v>
                </c:pt>
                <c:pt idx="169">
                  <c:v>21</c:v>
                </c:pt>
                <c:pt idx="170">
                  <c:v>53</c:v>
                </c:pt>
                <c:pt idx="171">
                  <c:v>10</c:v>
                </c:pt>
                <c:pt idx="172">
                  <c:v>23</c:v>
                </c:pt>
                <c:pt idx="173">
                  <c:v>65</c:v>
                </c:pt>
                <c:pt idx="174">
                  <c:v>47</c:v>
                </c:pt>
                <c:pt idx="175">
                  <c:v>48</c:v>
                </c:pt>
                <c:pt idx="176">
                  <c:v>15</c:v>
                </c:pt>
                <c:pt idx="177">
                  <c:v>24</c:v>
                </c:pt>
                <c:pt idx="178">
                  <c:v>32</c:v>
                </c:pt>
                <c:pt idx="179">
                  <c:v>12</c:v>
                </c:pt>
                <c:pt idx="180">
                  <c:v>18</c:v>
                </c:pt>
                <c:pt idx="181">
                  <c:v>29</c:v>
                </c:pt>
                <c:pt idx="182">
                  <c:v>17</c:v>
                </c:pt>
                <c:pt idx="183">
                  <c:v>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11C-4EBD-8C65-4CAFC9B84D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6967216"/>
        <c:axId val="1016967576"/>
      </c:scatterChart>
      <c:valAx>
        <c:axId val="1016967216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sng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aperture (più a destra implica meno comune)</a:t>
                </a:r>
              </a:p>
            </c:rich>
          </c:tx>
          <c:layout>
            <c:manualLayout>
              <c:xMode val="edge"/>
              <c:yMode val="edge"/>
              <c:x val="0.29215857392825895"/>
              <c:y val="0.929619730774863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sng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majorTickMark val="none"/>
        <c:minorTickMark val="none"/>
        <c:tickLblPos val="nextTo"/>
        <c:crossAx val="1016967576"/>
        <c:crosses val="autoZero"/>
        <c:crossBetween val="midCat"/>
      </c:valAx>
      <c:valAx>
        <c:axId val="1016967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sng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# partite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sng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sng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16967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sng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u="sng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505947</xdr:colOff>
      <xdr:row>0</xdr:row>
      <xdr:rowOff>177616</xdr:rowOff>
    </xdr:from>
    <xdr:to>
      <xdr:col>24</xdr:col>
      <xdr:colOff>582706</xdr:colOff>
      <xdr:row>13</xdr:row>
      <xdr:rowOff>56029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F7C206A1-1994-AD3A-5F81-C0035F2EE0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17370</xdr:colOff>
      <xdr:row>13</xdr:row>
      <xdr:rowOff>115423</xdr:rowOff>
    </xdr:from>
    <xdr:to>
      <xdr:col>24</xdr:col>
      <xdr:colOff>593912</xdr:colOff>
      <xdr:row>26</xdr:row>
      <xdr:rowOff>44824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FFD0C4F1-1793-410F-B3BD-566586AD8F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19050</xdr:colOff>
      <xdr:row>26</xdr:row>
      <xdr:rowOff>89085</xdr:rowOff>
    </xdr:from>
    <xdr:to>
      <xdr:col>24</xdr:col>
      <xdr:colOff>582706</xdr:colOff>
      <xdr:row>38</xdr:row>
      <xdr:rowOff>168089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7D398223-CB16-49AC-B0B2-DEAC0DACFF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501183</xdr:colOff>
      <xdr:row>39</xdr:row>
      <xdr:rowOff>60793</xdr:rowOff>
    </xdr:from>
    <xdr:to>
      <xdr:col>23</xdr:col>
      <xdr:colOff>322730</xdr:colOff>
      <xdr:row>60</xdr:row>
      <xdr:rowOff>27456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41F3D8AE-DCB6-478B-B5E7-76B399FA42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190501</xdr:colOff>
      <xdr:row>8</xdr:row>
      <xdr:rowOff>173182</xdr:rowOff>
    </xdr:from>
    <xdr:to>
      <xdr:col>20</xdr:col>
      <xdr:colOff>277092</xdr:colOff>
      <xdr:row>29</xdr:row>
      <xdr:rowOff>108548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CAEB5F2D-F556-4FE6-8212-92696B7570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oglio1"/>
  <dimension ref="A1:Q482"/>
  <sheetViews>
    <sheetView tabSelected="1" topLeftCell="A481" zoomScale="40" zoomScaleNormal="40" workbookViewId="0">
      <selection activeCell="B3" sqref="B3:B481"/>
    </sheetView>
  </sheetViews>
  <sheetFormatPr defaultRowHeight="15" x14ac:dyDescent="0.25"/>
  <cols>
    <col min="14" max="14" width="32.140625" customWidth="1"/>
    <col min="15" max="15" width="27" customWidth="1"/>
    <col min="17" max="17" width="27" customWidth="1"/>
  </cols>
  <sheetData>
    <row r="1" spans="1:17" x14ac:dyDescent="0.25">
      <c r="C1" s="3" t="s">
        <v>494</v>
      </c>
    </row>
    <row r="2" spans="1:17" ht="14.25" customHeight="1" x14ac:dyDescent="0.25">
      <c r="C2" s="3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490</v>
      </c>
      <c r="M2" s="2" t="s">
        <v>491</v>
      </c>
      <c r="N2" s="2" t="s">
        <v>492</v>
      </c>
      <c r="O2" s="2" t="s">
        <v>493</v>
      </c>
      <c r="Q2" s="4" t="s">
        <v>495</v>
      </c>
    </row>
    <row r="3" spans="1:17" x14ac:dyDescent="0.25">
      <c r="A3" s="1" t="s">
        <v>0</v>
      </c>
      <c r="B3" s="1" t="s">
        <v>11</v>
      </c>
      <c r="C3">
        <v>2404</v>
      </c>
      <c r="D3">
        <v>2454</v>
      </c>
      <c r="E3">
        <v>2585</v>
      </c>
      <c r="F3">
        <v>2690</v>
      </c>
      <c r="G3">
        <v>2519</v>
      </c>
      <c r="H3">
        <v>2691</v>
      </c>
      <c r="I3">
        <v>2561</v>
      </c>
      <c r="J3">
        <v>2233</v>
      </c>
      <c r="K3">
        <v>1828</v>
      </c>
      <c r="L3">
        <f t="shared" ref="L3:L66" si="0">SUM(C3:K3)</f>
        <v>21965</v>
      </c>
      <c r="N3">
        <f t="shared" ref="N3:N66" si="1">L3/$Q$3*100</f>
        <v>6.1929237423134715</v>
      </c>
      <c r="O3">
        <f>L3/$Q$3*100</f>
        <v>6.1929237423134715</v>
      </c>
      <c r="Q3">
        <f>SUM(L:L)</f>
        <v>354679</v>
      </c>
    </row>
    <row r="4" spans="1:17" x14ac:dyDescent="0.25">
      <c r="B4" s="3" t="s">
        <v>51</v>
      </c>
      <c r="C4">
        <v>2491</v>
      </c>
      <c r="D4">
        <v>2415</v>
      </c>
      <c r="E4">
        <v>2486</v>
      </c>
      <c r="F4">
        <v>2446</v>
      </c>
      <c r="G4">
        <v>2366</v>
      </c>
      <c r="H4">
        <v>2313</v>
      </c>
      <c r="I4">
        <v>2104</v>
      </c>
      <c r="J4">
        <v>1811</v>
      </c>
      <c r="K4">
        <v>1443</v>
      </c>
      <c r="L4">
        <f t="shared" si="0"/>
        <v>19875</v>
      </c>
      <c r="N4">
        <f t="shared" si="1"/>
        <v>5.6036585193935924</v>
      </c>
      <c r="O4">
        <f>SUM($N$3:N4)</f>
        <v>11.796582261707064</v>
      </c>
    </row>
    <row r="5" spans="1:17" x14ac:dyDescent="0.25">
      <c r="B5" s="1" t="s">
        <v>207</v>
      </c>
      <c r="C5">
        <v>1849</v>
      </c>
      <c r="D5">
        <v>1929</v>
      </c>
      <c r="E5">
        <v>1880</v>
      </c>
      <c r="F5">
        <v>1795</v>
      </c>
      <c r="G5">
        <v>1789</v>
      </c>
      <c r="H5">
        <v>1562</v>
      </c>
      <c r="I5">
        <v>1437</v>
      </c>
      <c r="J5">
        <v>1227</v>
      </c>
      <c r="K5">
        <v>969</v>
      </c>
      <c r="L5">
        <f t="shared" si="0"/>
        <v>14437</v>
      </c>
      <c r="N5">
        <f t="shared" si="1"/>
        <v>4.070441159470958</v>
      </c>
      <c r="O5">
        <f>SUM($N$3:N5)</f>
        <v>15.867023421178022</v>
      </c>
    </row>
    <row r="6" spans="1:17" x14ac:dyDescent="0.25">
      <c r="B6" s="1" t="s">
        <v>110</v>
      </c>
      <c r="C6">
        <v>1853</v>
      </c>
      <c r="D6">
        <v>1837</v>
      </c>
      <c r="E6">
        <v>1861</v>
      </c>
      <c r="F6">
        <v>1825</v>
      </c>
      <c r="G6">
        <v>1705</v>
      </c>
      <c r="H6">
        <v>1563</v>
      </c>
      <c r="I6">
        <v>1387</v>
      </c>
      <c r="J6">
        <v>1194</v>
      </c>
      <c r="K6">
        <v>1185</v>
      </c>
      <c r="L6">
        <f t="shared" si="0"/>
        <v>14410</v>
      </c>
      <c r="N6">
        <f t="shared" si="1"/>
        <v>4.062828642237065</v>
      </c>
      <c r="O6">
        <f>SUM($N$3:N6)</f>
        <v>19.929852063415087</v>
      </c>
    </row>
    <row r="7" spans="1:17" x14ac:dyDescent="0.25">
      <c r="B7" s="1" t="s">
        <v>109</v>
      </c>
      <c r="C7">
        <v>2332</v>
      </c>
      <c r="D7">
        <v>1960</v>
      </c>
      <c r="E7">
        <v>1749</v>
      </c>
      <c r="F7">
        <v>1564</v>
      </c>
      <c r="G7">
        <v>1450</v>
      </c>
      <c r="H7">
        <v>1250</v>
      </c>
      <c r="I7">
        <v>1086</v>
      </c>
      <c r="J7">
        <v>1064</v>
      </c>
      <c r="K7">
        <v>1047</v>
      </c>
      <c r="L7">
        <f t="shared" si="0"/>
        <v>13502</v>
      </c>
      <c r="N7">
        <f t="shared" si="1"/>
        <v>3.8068225071120647</v>
      </c>
      <c r="O7">
        <f>SUM($N$3:N7)</f>
        <v>23.73667457052715</v>
      </c>
    </row>
    <row r="8" spans="1:17" x14ac:dyDescent="0.25">
      <c r="B8" s="1" t="s">
        <v>119</v>
      </c>
      <c r="C8">
        <v>1302</v>
      </c>
      <c r="D8">
        <v>1345</v>
      </c>
      <c r="E8">
        <v>1424</v>
      </c>
      <c r="F8">
        <v>1363</v>
      </c>
      <c r="G8">
        <v>1244</v>
      </c>
      <c r="H8">
        <v>1226</v>
      </c>
      <c r="I8">
        <v>1242</v>
      </c>
      <c r="J8">
        <v>1172</v>
      </c>
      <c r="K8">
        <v>928</v>
      </c>
      <c r="L8">
        <f t="shared" si="0"/>
        <v>11246</v>
      </c>
      <c r="N8">
        <f t="shared" si="1"/>
        <v>3.1707544004578785</v>
      </c>
      <c r="O8">
        <f>SUM($N$3:N8)</f>
        <v>26.907428970985027</v>
      </c>
    </row>
    <row r="9" spans="1:17" x14ac:dyDescent="0.25">
      <c r="B9" s="1" t="s">
        <v>306</v>
      </c>
      <c r="C9">
        <v>1600</v>
      </c>
      <c r="D9">
        <v>1395</v>
      </c>
      <c r="E9">
        <v>1346</v>
      </c>
      <c r="F9">
        <v>1256</v>
      </c>
      <c r="G9">
        <v>1140</v>
      </c>
      <c r="H9">
        <v>1078</v>
      </c>
      <c r="I9">
        <v>963</v>
      </c>
      <c r="J9">
        <v>881</v>
      </c>
      <c r="K9">
        <v>630</v>
      </c>
      <c r="L9">
        <f t="shared" si="0"/>
        <v>10289</v>
      </c>
      <c r="N9">
        <f t="shared" si="1"/>
        <v>2.9009329562787762</v>
      </c>
      <c r="O9">
        <f>SUM($N$3:N9)</f>
        <v>29.808361927263803</v>
      </c>
    </row>
    <row r="10" spans="1:17" x14ac:dyDescent="0.25">
      <c r="B10" s="1" t="s">
        <v>15</v>
      </c>
      <c r="C10">
        <v>572</v>
      </c>
      <c r="D10">
        <v>682</v>
      </c>
      <c r="E10">
        <v>689</v>
      </c>
      <c r="F10">
        <v>781</v>
      </c>
      <c r="G10">
        <v>861</v>
      </c>
      <c r="H10">
        <v>997</v>
      </c>
      <c r="I10">
        <v>1060</v>
      </c>
      <c r="J10">
        <v>1249</v>
      </c>
      <c r="K10">
        <v>1347</v>
      </c>
      <c r="L10">
        <f t="shared" si="0"/>
        <v>8238</v>
      </c>
      <c r="N10">
        <f t="shared" si="1"/>
        <v>2.3226635915856311</v>
      </c>
      <c r="O10">
        <f>SUM($N$3:N10)</f>
        <v>32.131025518849434</v>
      </c>
    </row>
    <row r="11" spans="1:17" x14ac:dyDescent="0.25">
      <c r="B11" s="1" t="s">
        <v>308</v>
      </c>
      <c r="C11">
        <v>834</v>
      </c>
      <c r="D11">
        <v>869</v>
      </c>
      <c r="E11">
        <v>887</v>
      </c>
      <c r="F11">
        <v>901</v>
      </c>
      <c r="G11">
        <v>953</v>
      </c>
      <c r="H11">
        <v>904</v>
      </c>
      <c r="I11">
        <v>979</v>
      </c>
      <c r="J11">
        <v>1037</v>
      </c>
      <c r="K11">
        <v>852</v>
      </c>
      <c r="L11">
        <f t="shared" si="0"/>
        <v>8216</v>
      </c>
      <c r="N11">
        <f t="shared" si="1"/>
        <v>2.3164607997654216</v>
      </c>
      <c r="O11">
        <f>SUM($N$3:N11)</f>
        <v>34.447486318614857</v>
      </c>
    </row>
    <row r="12" spans="1:17" x14ac:dyDescent="0.25">
      <c r="B12" s="1" t="s">
        <v>56</v>
      </c>
      <c r="C12">
        <v>499</v>
      </c>
      <c r="D12">
        <v>642</v>
      </c>
      <c r="E12">
        <v>699</v>
      </c>
      <c r="F12">
        <v>825</v>
      </c>
      <c r="G12">
        <v>820</v>
      </c>
      <c r="H12">
        <v>898</v>
      </c>
      <c r="I12">
        <v>966</v>
      </c>
      <c r="J12">
        <v>1072</v>
      </c>
      <c r="K12">
        <v>1152</v>
      </c>
      <c r="L12">
        <f t="shared" si="0"/>
        <v>7573</v>
      </c>
      <c r="N12">
        <f t="shared" si="1"/>
        <v>2.1351701115656692</v>
      </c>
      <c r="O12">
        <f>SUM($N$3:N12)</f>
        <v>36.582656430180528</v>
      </c>
    </row>
    <row r="13" spans="1:17" x14ac:dyDescent="0.25">
      <c r="B13" s="1" t="s">
        <v>12</v>
      </c>
      <c r="C13">
        <v>432</v>
      </c>
      <c r="D13">
        <v>550</v>
      </c>
      <c r="E13">
        <v>532</v>
      </c>
      <c r="F13">
        <v>634</v>
      </c>
      <c r="G13">
        <v>721</v>
      </c>
      <c r="H13">
        <v>921</v>
      </c>
      <c r="I13">
        <v>1038</v>
      </c>
      <c r="J13">
        <v>1120</v>
      </c>
      <c r="K13">
        <v>1253</v>
      </c>
      <c r="L13">
        <f t="shared" si="0"/>
        <v>7201</v>
      </c>
      <c r="N13">
        <f t="shared" si="1"/>
        <v>2.0302865407875856</v>
      </c>
      <c r="O13">
        <f>SUM($N$3:N13)</f>
        <v>38.612942970968113</v>
      </c>
    </row>
    <row r="14" spans="1:17" x14ac:dyDescent="0.25">
      <c r="B14" s="1" t="s">
        <v>257</v>
      </c>
      <c r="C14">
        <v>1471</v>
      </c>
      <c r="D14">
        <v>1164</v>
      </c>
      <c r="E14">
        <v>878</v>
      </c>
      <c r="F14">
        <v>724</v>
      </c>
      <c r="G14">
        <v>619</v>
      </c>
      <c r="H14">
        <v>526</v>
      </c>
      <c r="I14">
        <v>552</v>
      </c>
      <c r="J14">
        <v>473</v>
      </c>
      <c r="K14">
        <v>258</v>
      </c>
      <c r="L14">
        <f t="shared" si="0"/>
        <v>6665</v>
      </c>
      <c r="N14">
        <f t="shared" si="1"/>
        <v>1.8791639764406689</v>
      </c>
      <c r="O14">
        <f>SUM($N$3:N14)</f>
        <v>40.492106947408786</v>
      </c>
    </row>
    <row r="15" spans="1:17" x14ac:dyDescent="0.25">
      <c r="B15" s="1" t="s">
        <v>115</v>
      </c>
      <c r="C15">
        <v>598</v>
      </c>
      <c r="D15">
        <v>747</v>
      </c>
      <c r="E15">
        <v>721</v>
      </c>
      <c r="F15">
        <v>750</v>
      </c>
      <c r="G15">
        <v>683</v>
      </c>
      <c r="H15">
        <v>733</v>
      </c>
      <c r="I15">
        <v>706</v>
      </c>
      <c r="J15">
        <v>676</v>
      </c>
      <c r="K15">
        <v>919</v>
      </c>
      <c r="L15">
        <f t="shared" si="0"/>
        <v>6533</v>
      </c>
      <c r="N15">
        <f t="shared" si="1"/>
        <v>1.8419472255194131</v>
      </c>
      <c r="O15">
        <f>SUM($N$3:N15)</f>
        <v>42.334054172928198</v>
      </c>
    </row>
    <row r="16" spans="1:17" x14ac:dyDescent="0.25">
      <c r="B16" s="1" t="s">
        <v>132</v>
      </c>
      <c r="C16">
        <v>275</v>
      </c>
      <c r="D16">
        <v>396</v>
      </c>
      <c r="E16">
        <v>526</v>
      </c>
      <c r="F16">
        <v>513</v>
      </c>
      <c r="G16">
        <v>641</v>
      </c>
      <c r="H16">
        <v>677</v>
      </c>
      <c r="I16">
        <v>696</v>
      </c>
      <c r="J16">
        <v>782</v>
      </c>
      <c r="K16">
        <v>709</v>
      </c>
      <c r="L16">
        <f t="shared" si="0"/>
        <v>5215</v>
      </c>
      <c r="N16">
        <f t="shared" si="1"/>
        <v>1.4703436064723314</v>
      </c>
      <c r="O16">
        <f>SUM($N$3:N16)</f>
        <v>43.804397779400531</v>
      </c>
    </row>
    <row r="17" spans="2:15" x14ac:dyDescent="0.25">
      <c r="B17" s="1" t="s">
        <v>54</v>
      </c>
      <c r="C17">
        <v>200</v>
      </c>
      <c r="D17">
        <v>353</v>
      </c>
      <c r="E17">
        <v>404</v>
      </c>
      <c r="F17">
        <v>482</v>
      </c>
      <c r="G17">
        <v>561</v>
      </c>
      <c r="H17">
        <v>662</v>
      </c>
      <c r="I17">
        <v>708</v>
      </c>
      <c r="J17">
        <v>737</v>
      </c>
      <c r="K17">
        <v>752</v>
      </c>
      <c r="L17">
        <f t="shared" si="0"/>
        <v>4859</v>
      </c>
      <c r="N17">
        <f t="shared" si="1"/>
        <v>1.3699711570180362</v>
      </c>
      <c r="O17">
        <f>SUM($N$3:N17)</f>
        <v>45.174368936418567</v>
      </c>
    </row>
    <row r="18" spans="2:15" x14ac:dyDescent="0.25">
      <c r="B18" s="1" t="s">
        <v>121</v>
      </c>
      <c r="C18">
        <v>309</v>
      </c>
      <c r="D18">
        <v>422</v>
      </c>
      <c r="E18">
        <v>522</v>
      </c>
      <c r="F18">
        <v>516</v>
      </c>
      <c r="G18">
        <v>501</v>
      </c>
      <c r="H18">
        <v>591</v>
      </c>
      <c r="I18">
        <v>648</v>
      </c>
      <c r="J18">
        <v>612</v>
      </c>
      <c r="K18">
        <v>518</v>
      </c>
      <c r="L18">
        <f t="shared" si="0"/>
        <v>4639</v>
      </c>
      <c r="N18">
        <f t="shared" si="1"/>
        <v>1.3079432388159433</v>
      </c>
      <c r="O18">
        <f>SUM($N$3:N18)</f>
        <v>46.482312175234512</v>
      </c>
    </row>
    <row r="19" spans="2:15" x14ac:dyDescent="0.25">
      <c r="B19" s="1" t="s">
        <v>129</v>
      </c>
      <c r="C19">
        <v>723</v>
      </c>
      <c r="D19">
        <v>661</v>
      </c>
      <c r="E19">
        <v>599</v>
      </c>
      <c r="F19">
        <v>549</v>
      </c>
      <c r="G19">
        <v>469</v>
      </c>
      <c r="H19">
        <v>416</v>
      </c>
      <c r="I19">
        <v>348</v>
      </c>
      <c r="J19">
        <v>320</v>
      </c>
      <c r="K19">
        <v>403</v>
      </c>
      <c r="L19">
        <f t="shared" si="0"/>
        <v>4488</v>
      </c>
      <c r="N19">
        <f t="shared" si="1"/>
        <v>1.2653695313226889</v>
      </c>
      <c r="O19">
        <f>SUM($N$3:N19)</f>
        <v>47.747681706557202</v>
      </c>
    </row>
    <row r="20" spans="2:15" x14ac:dyDescent="0.25">
      <c r="B20" s="1" t="s">
        <v>10</v>
      </c>
      <c r="C20">
        <v>1196</v>
      </c>
      <c r="D20">
        <v>806</v>
      </c>
      <c r="E20">
        <v>542</v>
      </c>
      <c r="F20">
        <v>431</v>
      </c>
      <c r="G20">
        <v>349</v>
      </c>
      <c r="H20">
        <v>290</v>
      </c>
      <c r="I20">
        <v>236</v>
      </c>
      <c r="J20">
        <v>226</v>
      </c>
      <c r="K20">
        <v>169</v>
      </c>
      <c r="L20">
        <f t="shared" si="0"/>
        <v>4245</v>
      </c>
      <c r="N20">
        <f t="shared" si="1"/>
        <v>1.1968568762176504</v>
      </c>
      <c r="O20">
        <f>SUM($N$3:N20)</f>
        <v>48.944538582774854</v>
      </c>
    </row>
    <row r="21" spans="2:15" x14ac:dyDescent="0.25">
      <c r="B21" s="1" t="s">
        <v>130</v>
      </c>
      <c r="C21">
        <v>322</v>
      </c>
      <c r="D21">
        <v>374</v>
      </c>
      <c r="E21">
        <v>469</v>
      </c>
      <c r="F21">
        <v>494</v>
      </c>
      <c r="G21">
        <v>515</v>
      </c>
      <c r="H21">
        <v>459</v>
      </c>
      <c r="I21">
        <v>473</v>
      </c>
      <c r="J21">
        <v>455</v>
      </c>
      <c r="K21">
        <v>381</v>
      </c>
      <c r="L21">
        <f t="shared" si="0"/>
        <v>3942</v>
      </c>
      <c r="N21">
        <f t="shared" si="1"/>
        <v>1.1114275161484046</v>
      </c>
      <c r="O21">
        <f>SUM($N$3:N21)</f>
        <v>50.055966098923257</v>
      </c>
    </row>
    <row r="22" spans="2:15" x14ac:dyDescent="0.25">
      <c r="B22" s="1" t="s">
        <v>16</v>
      </c>
      <c r="C22">
        <v>173</v>
      </c>
      <c r="D22">
        <v>211</v>
      </c>
      <c r="E22">
        <v>230</v>
      </c>
      <c r="F22">
        <v>281</v>
      </c>
      <c r="G22">
        <v>372</v>
      </c>
      <c r="H22">
        <v>439</v>
      </c>
      <c r="I22">
        <v>542</v>
      </c>
      <c r="J22">
        <v>632</v>
      </c>
      <c r="K22">
        <v>1032</v>
      </c>
      <c r="L22">
        <f t="shared" si="0"/>
        <v>3912</v>
      </c>
      <c r="N22">
        <f t="shared" si="1"/>
        <v>1.102969163666301</v>
      </c>
      <c r="O22">
        <f>SUM($N$3:N22)</f>
        <v>51.158935262589559</v>
      </c>
    </row>
    <row r="23" spans="2:15" x14ac:dyDescent="0.25">
      <c r="B23" s="1" t="s">
        <v>149</v>
      </c>
      <c r="C23">
        <v>266</v>
      </c>
      <c r="D23">
        <v>369</v>
      </c>
      <c r="E23">
        <v>431</v>
      </c>
      <c r="F23">
        <v>398</v>
      </c>
      <c r="G23">
        <v>396</v>
      </c>
      <c r="H23">
        <v>407</v>
      </c>
      <c r="I23">
        <v>440</v>
      </c>
      <c r="J23">
        <v>480</v>
      </c>
      <c r="K23">
        <v>622</v>
      </c>
      <c r="L23">
        <f t="shared" si="0"/>
        <v>3809</v>
      </c>
      <c r="N23">
        <f t="shared" si="1"/>
        <v>1.0739288201444124</v>
      </c>
      <c r="O23">
        <f>SUM($N$3:N23)</f>
        <v>52.232864082733968</v>
      </c>
    </row>
    <row r="24" spans="2:15" x14ac:dyDescent="0.25">
      <c r="B24" s="1" t="s">
        <v>251</v>
      </c>
      <c r="C24">
        <v>702</v>
      </c>
      <c r="D24">
        <v>540</v>
      </c>
      <c r="E24">
        <v>519</v>
      </c>
      <c r="F24">
        <v>455</v>
      </c>
      <c r="G24">
        <v>408</v>
      </c>
      <c r="H24">
        <v>349</v>
      </c>
      <c r="I24">
        <v>328</v>
      </c>
      <c r="J24">
        <v>265</v>
      </c>
      <c r="K24">
        <v>237</v>
      </c>
      <c r="L24">
        <f t="shared" si="0"/>
        <v>3803</v>
      </c>
      <c r="N24">
        <f t="shared" si="1"/>
        <v>1.0722371496479917</v>
      </c>
      <c r="O24">
        <f>SUM($N$3:N24)</f>
        <v>53.305101232381958</v>
      </c>
    </row>
    <row r="25" spans="2:15" x14ac:dyDescent="0.25">
      <c r="B25" s="1" t="s">
        <v>122</v>
      </c>
      <c r="C25">
        <v>208</v>
      </c>
      <c r="D25">
        <v>315</v>
      </c>
      <c r="E25">
        <v>334</v>
      </c>
      <c r="F25">
        <v>387</v>
      </c>
      <c r="G25">
        <v>446</v>
      </c>
      <c r="H25">
        <v>544</v>
      </c>
      <c r="I25">
        <v>519</v>
      </c>
      <c r="J25">
        <v>515</v>
      </c>
      <c r="K25">
        <v>456</v>
      </c>
      <c r="L25">
        <f t="shared" si="0"/>
        <v>3724</v>
      </c>
      <c r="N25">
        <f t="shared" si="1"/>
        <v>1.0499634881117856</v>
      </c>
      <c r="O25">
        <f>SUM($N$3:N25)</f>
        <v>54.355064720493743</v>
      </c>
    </row>
    <row r="26" spans="2:15" x14ac:dyDescent="0.25">
      <c r="B26" s="1" t="s">
        <v>139</v>
      </c>
      <c r="C26">
        <v>408</v>
      </c>
      <c r="D26">
        <v>467</v>
      </c>
      <c r="E26">
        <v>424</v>
      </c>
      <c r="F26">
        <v>421</v>
      </c>
      <c r="G26">
        <v>390</v>
      </c>
      <c r="H26">
        <v>368</v>
      </c>
      <c r="I26">
        <v>418</v>
      </c>
      <c r="J26">
        <v>326</v>
      </c>
      <c r="K26">
        <v>251</v>
      </c>
      <c r="L26">
        <f t="shared" si="0"/>
        <v>3473</v>
      </c>
      <c r="N26">
        <f t="shared" si="1"/>
        <v>0.9791952723448526</v>
      </c>
      <c r="O26">
        <f>SUM($N$3:N26)</f>
        <v>55.334259992838597</v>
      </c>
    </row>
    <row r="27" spans="2:15" x14ac:dyDescent="0.25">
      <c r="B27" s="1" t="s">
        <v>249</v>
      </c>
      <c r="C27">
        <v>735</v>
      </c>
      <c r="D27">
        <v>485</v>
      </c>
      <c r="E27">
        <v>449</v>
      </c>
      <c r="F27">
        <v>356</v>
      </c>
      <c r="G27">
        <v>348</v>
      </c>
      <c r="H27">
        <v>285</v>
      </c>
      <c r="I27">
        <v>254</v>
      </c>
      <c r="J27">
        <v>257</v>
      </c>
      <c r="K27">
        <v>220</v>
      </c>
      <c r="L27">
        <f t="shared" si="0"/>
        <v>3389</v>
      </c>
      <c r="N27">
        <f t="shared" si="1"/>
        <v>0.95551188539496279</v>
      </c>
      <c r="O27">
        <f>SUM($N$3:N27)</f>
        <v>56.289771878233559</v>
      </c>
    </row>
    <row r="28" spans="2:15" x14ac:dyDescent="0.25">
      <c r="B28" s="1" t="s">
        <v>57</v>
      </c>
      <c r="C28">
        <v>138</v>
      </c>
      <c r="D28">
        <v>228</v>
      </c>
      <c r="E28">
        <v>255</v>
      </c>
      <c r="F28">
        <v>324</v>
      </c>
      <c r="G28">
        <v>357</v>
      </c>
      <c r="H28">
        <v>411</v>
      </c>
      <c r="I28">
        <v>481</v>
      </c>
      <c r="J28">
        <v>519</v>
      </c>
      <c r="K28">
        <v>666</v>
      </c>
      <c r="L28">
        <f t="shared" si="0"/>
        <v>3379</v>
      </c>
      <c r="N28">
        <f t="shared" si="1"/>
        <v>0.95269243456759489</v>
      </c>
      <c r="O28">
        <f>SUM($N$3:N28)</f>
        <v>57.242464312801154</v>
      </c>
    </row>
    <row r="29" spans="2:15" x14ac:dyDescent="0.25">
      <c r="B29" s="1" t="s">
        <v>248</v>
      </c>
      <c r="C29">
        <v>665</v>
      </c>
      <c r="D29">
        <v>557</v>
      </c>
      <c r="E29">
        <v>475</v>
      </c>
      <c r="F29">
        <v>406</v>
      </c>
      <c r="G29">
        <v>307</v>
      </c>
      <c r="H29">
        <v>273</v>
      </c>
      <c r="I29">
        <v>227</v>
      </c>
      <c r="J29">
        <v>172</v>
      </c>
      <c r="K29">
        <v>189</v>
      </c>
      <c r="L29">
        <f t="shared" si="0"/>
        <v>3271</v>
      </c>
      <c r="N29">
        <f t="shared" si="1"/>
        <v>0.92224236563202222</v>
      </c>
      <c r="O29">
        <f>SUM($N$3:N29)</f>
        <v>58.164706678433177</v>
      </c>
    </row>
    <row r="30" spans="2:15" x14ac:dyDescent="0.25">
      <c r="B30" s="1" t="s">
        <v>209</v>
      </c>
      <c r="C30">
        <v>294</v>
      </c>
      <c r="D30">
        <v>419</v>
      </c>
      <c r="E30">
        <v>410</v>
      </c>
      <c r="F30">
        <v>395</v>
      </c>
      <c r="G30">
        <v>379</v>
      </c>
      <c r="H30">
        <v>337</v>
      </c>
      <c r="I30">
        <v>326</v>
      </c>
      <c r="J30">
        <v>294</v>
      </c>
      <c r="K30">
        <v>273</v>
      </c>
      <c r="L30">
        <f t="shared" si="0"/>
        <v>3127</v>
      </c>
      <c r="N30">
        <f t="shared" si="1"/>
        <v>0.88164227371792525</v>
      </c>
      <c r="O30">
        <f>SUM($N$3:N30)</f>
        <v>59.046348952151099</v>
      </c>
    </row>
    <row r="31" spans="2:15" x14ac:dyDescent="0.25">
      <c r="B31" s="1" t="s">
        <v>159</v>
      </c>
      <c r="C31">
        <v>354</v>
      </c>
      <c r="D31">
        <v>386</v>
      </c>
      <c r="E31">
        <v>381</v>
      </c>
      <c r="F31">
        <v>374</v>
      </c>
      <c r="G31">
        <v>347</v>
      </c>
      <c r="H31">
        <v>345</v>
      </c>
      <c r="I31">
        <v>345</v>
      </c>
      <c r="J31">
        <v>308</v>
      </c>
      <c r="K31">
        <v>239</v>
      </c>
      <c r="L31">
        <f t="shared" si="0"/>
        <v>3079</v>
      </c>
      <c r="N31">
        <f t="shared" si="1"/>
        <v>0.86810890974655963</v>
      </c>
      <c r="O31">
        <f>SUM($N$3:N31)</f>
        <v>59.91445786189766</v>
      </c>
    </row>
    <row r="32" spans="2:15" x14ac:dyDescent="0.25">
      <c r="B32" s="1" t="s">
        <v>208</v>
      </c>
      <c r="C32">
        <v>212</v>
      </c>
      <c r="D32">
        <v>299</v>
      </c>
      <c r="E32">
        <v>307</v>
      </c>
      <c r="F32">
        <v>354</v>
      </c>
      <c r="G32">
        <v>394</v>
      </c>
      <c r="H32">
        <v>414</v>
      </c>
      <c r="I32">
        <v>403</v>
      </c>
      <c r="J32">
        <v>309</v>
      </c>
      <c r="K32">
        <v>263</v>
      </c>
      <c r="L32">
        <f t="shared" si="0"/>
        <v>2955</v>
      </c>
      <c r="N32">
        <f t="shared" si="1"/>
        <v>0.83314771948719835</v>
      </c>
      <c r="O32">
        <f>SUM($N$3:N32)</f>
        <v>60.74760558138486</v>
      </c>
    </row>
    <row r="33" spans="2:15" x14ac:dyDescent="0.25">
      <c r="B33" s="1" t="s">
        <v>227</v>
      </c>
      <c r="C33">
        <v>1016</v>
      </c>
      <c r="D33">
        <v>499</v>
      </c>
      <c r="E33">
        <v>393</v>
      </c>
      <c r="F33">
        <v>337</v>
      </c>
      <c r="G33">
        <v>273</v>
      </c>
      <c r="H33">
        <v>165</v>
      </c>
      <c r="I33">
        <v>104</v>
      </c>
      <c r="J33">
        <v>76</v>
      </c>
      <c r="K33">
        <v>82</v>
      </c>
      <c r="L33">
        <f t="shared" si="0"/>
        <v>2945</v>
      </c>
      <c r="N33">
        <f t="shared" si="1"/>
        <v>0.83032826865983045</v>
      </c>
      <c r="O33">
        <f>SUM($N$3:N33)</f>
        <v>61.577933850044694</v>
      </c>
    </row>
    <row r="34" spans="2:15" x14ac:dyDescent="0.25">
      <c r="B34" s="1" t="s">
        <v>17</v>
      </c>
      <c r="C34">
        <v>447</v>
      </c>
      <c r="D34">
        <v>391</v>
      </c>
      <c r="E34">
        <v>378</v>
      </c>
      <c r="F34">
        <v>344</v>
      </c>
      <c r="G34">
        <v>330</v>
      </c>
      <c r="H34">
        <v>305</v>
      </c>
      <c r="I34">
        <v>264</v>
      </c>
      <c r="J34">
        <v>243</v>
      </c>
      <c r="K34">
        <v>236</v>
      </c>
      <c r="L34">
        <f t="shared" si="0"/>
        <v>2938</v>
      </c>
      <c r="N34">
        <f t="shared" si="1"/>
        <v>0.82835465308067291</v>
      </c>
      <c r="O34">
        <f>SUM($N$3:N34)</f>
        <v>62.406288503125367</v>
      </c>
    </row>
    <row r="35" spans="2:15" x14ac:dyDescent="0.25">
      <c r="B35" s="1" t="s">
        <v>131</v>
      </c>
      <c r="C35">
        <v>115</v>
      </c>
      <c r="D35">
        <v>194</v>
      </c>
      <c r="E35">
        <v>246</v>
      </c>
      <c r="F35">
        <v>300</v>
      </c>
      <c r="G35">
        <v>354</v>
      </c>
      <c r="H35">
        <v>388</v>
      </c>
      <c r="I35">
        <v>463</v>
      </c>
      <c r="J35">
        <v>388</v>
      </c>
      <c r="K35">
        <v>451</v>
      </c>
      <c r="L35">
        <f t="shared" si="0"/>
        <v>2899</v>
      </c>
      <c r="N35">
        <f t="shared" si="1"/>
        <v>0.81735879485393836</v>
      </c>
      <c r="O35">
        <f>SUM($N$3:N35)</f>
        <v>63.223647297979305</v>
      </c>
    </row>
    <row r="36" spans="2:15" x14ac:dyDescent="0.25">
      <c r="B36" s="1" t="s">
        <v>111</v>
      </c>
      <c r="C36">
        <v>275</v>
      </c>
      <c r="D36">
        <v>293</v>
      </c>
      <c r="E36">
        <v>283</v>
      </c>
      <c r="F36">
        <v>311</v>
      </c>
      <c r="G36">
        <v>300</v>
      </c>
      <c r="H36">
        <v>313</v>
      </c>
      <c r="I36">
        <v>317</v>
      </c>
      <c r="J36">
        <v>304</v>
      </c>
      <c r="K36">
        <v>278</v>
      </c>
      <c r="L36">
        <f t="shared" si="0"/>
        <v>2674</v>
      </c>
      <c r="N36">
        <f t="shared" si="1"/>
        <v>0.75392115123816184</v>
      </c>
      <c r="O36">
        <f>SUM($N$3:N36)</f>
        <v>63.977568449217465</v>
      </c>
    </row>
    <row r="37" spans="2:15" x14ac:dyDescent="0.25">
      <c r="B37" s="1" t="s">
        <v>232</v>
      </c>
      <c r="C37">
        <v>435</v>
      </c>
      <c r="D37">
        <v>387</v>
      </c>
      <c r="E37">
        <v>392</v>
      </c>
      <c r="F37">
        <v>334</v>
      </c>
      <c r="G37">
        <v>288</v>
      </c>
      <c r="H37">
        <v>239</v>
      </c>
      <c r="I37">
        <v>245</v>
      </c>
      <c r="J37">
        <v>181</v>
      </c>
      <c r="K37">
        <v>153</v>
      </c>
      <c r="L37" s="10">
        <f t="shared" si="0"/>
        <v>2654</v>
      </c>
      <c r="N37">
        <f t="shared" si="1"/>
        <v>0.74828224958342615</v>
      </c>
      <c r="O37">
        <f>SUM($N$3:N37)</f>
        <v>64.725850698800897</v>
      </c>
    </row>
    <row r="38" spans="2:15" x14ac:dyDescent="0.25">
      <c r="B38" s="1" t="s">
        <v>254</v>
      </c>
      <c r="C38">
        <v>528</v>
      </c>
      <c r="D38">
        <v>360</v>
      </c>
      <c r="E38">
        <v>308</v>
      </c>
      <c r="F38">
        <v>296</v>
      </c>
      <c r="G38">
        <v>261</v>
      </c>
      <c r="H38">
        <v>253</v>
      </c>
      <c r="I38">
        <v>216</v>
      </c>
      <c r="J38">
        <v>193</v>
      </c>
      <c r="K38">
        <v>184</v>
      </c>
      <c r="L38">
        <f t="shared" si="0"/>
        <v>2599</v>
      </c>
      <c r="N38">
        <f t="shared" si="1"/>
        <v>0.73277527003290299</v>
      </c>
      <c r="O38">
        <f>SUM($N$3:N38)</f>
        <v>65.4586259688338</v>
      </c>
    </row>
    <row r="39" spans="2:15" x14ac:dyDescent="0.25">
      <c r="B39" s="1" t="s">
        <v>13</v>
      </c>
      <c r="C39">
        <v>224</v>
      </c>
      <c r="D39">
        <v>266</v>
      </c>
      <c r="E39">
        <v>290</v>
      </c>
      <c r="F39">
        <v>279</v>
      </c>
      <c r="G39">
        <v>344</v>
      </c>
      <c r="H39">
        <v>318</v>
      </c>
      <c r="I39">
        <v>321</v>
      </c>
      <c r="J39">
        <v>217</v>
      </c>
      <c r="K39">
        <v>302</v>
      </c>
      <c r="L39">
        <f t="shared" si="0"/>
        <v>2561</v>
      </c>
      <c r="N39">
        <f t="shared" si="1"/>
        <v>0.72206135688890516</v>
      </c>
      <c r="O39">
        <f>SUM($N$3:N39)</f>
        <v>66.180687325722701</v>
      </c>
    </row>
    <row r="40" spans="2:15" x14ac:dyDescent="0.25">
      <c r="B40" s="1" t="s">
        <v>247</v>
      </c>
      <c r="C40">
        <v>873</v>
      </c>
      <c r="D40">
        <v>470</v>
      </c>
      <c r="E40">
        <v>308</v>
      </c>
      <c r="F40">
        <v>239</v>
      </c>
      <c r="G40">
        <v>201</v>
      </c>
      <c r="H40">
        <v>137</v>
      </c>
      <c r="I40">
        <v>117</v>
      </c>
      <c r="J40">
        <v>88</v>
      </c>
      <c r="K40">
        <v>127</v>
      </c>
      <c r="L40">
        <f t="shared" si="0"/>
        <v>2560</v>
      </c>
      <c r="N40">
        <f t="shared" si="1"/>
        <v>0.72177941180616845</v>
      </c>
      <c r="O40">
        <f>SUM($N$3:N40)</f>
        <v>66.902466737528869</v>
      </c>
    </row>
    <row r="41" spans="2:15" x14ac:dyDescent="0.25">
      <c r="B41" s="1" t="s">
        <v>52</v>
      </c>
      <c r="C41">
        <v>242</v>
      </c>
      <c r="D41">
        <v>254</v>
      </c>
      <c r="E41">
        <v>282</v>
      </c>
      <c r="F41">
        <v>257</v>
      </c>
      <c r="G41">
        <v>256</v>
      </c>
      <c r="H41">
        <v>272</v>
      </c>
      <c r="I41">
        <v>294</v>
      </c>
      <c r="J41">
        <v>280</v>
      </c>
      <c r="K41">
        <v>346</v>
      </c>
      <c r="L41">
        <f t="shared" si="0"/>
        <v>2483</v>
      </c>
      <c r="N41">
        <f t="shared" si="1"/>
        <v>0.70006964043543596</v>
      </c>
      <c r="O41">
        <f>SUM($N$3:N41)</f>
        <v>67.602536377964299</v>
      </c>
    </row>
    <row r="42" spans="2:15" x14ac:dyDescent="0.25">
      <c r="B42" s="1" t="s">
        <v>252</v>
      </c>
      <c r="C42">
        <v>404</v>
      </c>
      <c r="D42">
        <v>339</v>
      </c>
      <c r="E42">
        <v>314</v>
      </c>
      <c r="F42">
        <v>278</v>
      </c>
      <c r="G42">
        <v>285</v>
      </c>
      <c r="H42">
        <v>245</v>
      </c>
      <c r="I42">
        <v>235</v>
      </c>
      <c r="J42">
        <v>232</v>
      </c>
      <c r="K42">
        <v>106</v>
      </c>
      <c r="L42">
        <f t="shared" si="0"/>
        <v>2438</v>
      </c>
      <c r="N42">
        <f t="shared" si="1"/>
        <v>0.6873821117122807</v>
      </c>
      <c r="O42">
        <f>SUM($N$3:N42)</f>
        <v>68.28991848967658</v>
      </c>
    </row>
    <row r="43" spans="2:15" x14ac:dyDescent="0.25">
      <c r="B43" s="1" t="s">
        <v>316</v>
      </c>
      <c r="C43">
        <v>127</v>
      </c>
      <c r="D43">
        <v>204</v>
      </c>
      <c r="E43">
        <v>267</v>
      </c>
      <c r="F43">
        <v>241</v>
      </c>
      <c r="G43">
        <v>297</v>
      </c>
      <c r="H43">
        <v>334</v>
      </c>
      <c r="I43">
        <v>327</v>
      </c>
      <c r="J43">
        <v>348</v>
      </c>
      <c r="K43">
        <v>286</v>
      </c>
      <c r="L43">
        <f t="shared" si="0"/>
        <v>2431</v>
      </c>
      <c r="N43">
        <f t="shared" si="1"/>
        <v>0.68540849613312316</v>
      </c>
      <c r="O43">
        <f>SUM($N$3:N43)</f>
        <v>68.975326985809701</v>
      </c>
    </row>
    <row r="44" spans="2:15" x14ac:dyDescent="0.25">
      <c r="B44" s="1" t="s">
        <v>21</v>
      </c>
      <c r="C44">
        <v>187</v>
      </c>
      <c r="D44">
        <v>249</v>
      </c>
      <c r="E44">
        <v>281</v>
      </c>
      <c r="F44">
        <v>293</v>
      </c>
      <c r="G44">
        <v>253</v>
      </c>
      <c r="H44">
        <v>324</v>
      </c>
      <c r="I44">
        <v>294</v>
      </c>
      <c r="J44">
        <v>282</v>
      </c>
      <c r="K44">
        <v>201</v>
      </c>
      <c r="L44">
        <f t="shared" si="0"/>
        <v>2364</v>
      </c>
      <c r="N44">
        <f t="shared" si="1"/>
        <v>0.66651817558975857</v>
      </c>
      <c r="O44">
        <f>SUM($N$3:N44)</f>
        <v>69.641845161399459</v>
      </c>
    </row>
    <row r="45" spans="2:15" x14ac:dyDescent="0.25">
      <c r="B45" s="1" t="s">
        <v>312</v>
      </c>
      <c r="C45">
        <v>268</v>
      </c>
      <c r="D45">
        <v>317</v>
      </c>
      <c r="E45">
        <v>355</v>
      </c>
      <c r="F45">
        <v>280</v>
      </c>
      <c r="G45">
        <v>277</v>
      </c>
      <c r="H45">
        <v>268</v>
      </c>
      <c r="I45">
        <v>235</v>
      </c>
      <c r="J45">
        <v>199</v>
      </c>
      <c r="K45">
        <v>152</v>
      </c>
      <c r="L45">
        <f t="shared" si="0"/>
        <v>2351</v>
      </c>
      <c r="N45">
        <f t="shared" si="1"/>
        <v>0.66285288951418042</v>
      </c>
      <c r="O45">
        <f>SUM($N$3:N45)</f>
        <v>70.304698050913643</v>
      </c>
    </row>
    <row r="46" spans="2:15" x14ac:dyDescent="0.25">
      <c r="B46" s="1" t="s">
        <v>141</v>
      </c>
      <c r="C46">
        <v>199</v>
      </c>
      <c r="D46">
        <v>272</v>
      </c>
      <c r="E46">
        <v>295</v>
      </c>
      <c r="F46">
        <v>291</v>
      </c>
      <c r="G46">
        <v>275</v>
      </c>
      <c r="H46">
        <v>249</v>
      </c>
      <c r="I46">
        <v>235</v>
      </c>
      <c r="J46">
        <v>185</v>
      </c>
      <c r="K46">
        <v>156</v>
      </c>
      <c r="L46">
        <f t="shared" si="0"/>
        <v>2157</v>
      </c>
      <c r="N46">
        <f t="shared" si="1"/>
        <v>0.6081555434632443</v>
      </c>
      <c r="O46">
        <f>SUM($N$3:N46)</f>
        <v>70.912853594376884</v>
      </c>
    </row>
    <row r="47" spans="2:15" x14ac:dyDescent="0.25">
      <c r="B47" s="1" t="s">
        <v>340</v>
      </c>
      <c r="C47">
        <v>77</v>
      </c>
      <c r="D47">
        <v>159</v>
      </c>
      <c r="E47">
        <v>193</v>
      </c>
      <c r="F47">
        <v>208</v>
      </c>
      <c r="G47">
        <v>245</v>
      </c>
      <c r="H47">
        <v>244</v>
      </c>
      <c r="I47">
        <v>310</v>
      </c>
      <c r="J47">
        <v>278</v>
      </c>
      <c r="K47">
        <v>247</v>
      </c>
      <c r="L47">
        <f t="shared" si="0"/>
        <v>1961</v>
      </c>
      <c r="N47">
        <f t="shared" si="1"/>
        <v>0.55289430724683442</v>
      </c>
      <c r="O47">
        <f>SUM($N$3:N47)</f>
        <v>71.465747901623715</v>
      </c>
    </row>
    <row r="48" spans="2:15" x14ac:dyDescent="0.25">
      <c r="B48" s="1" t="s">
        <v>124</v>
      </c>
      <c r="C48">
        <v>56</v>
      </c>
      <c r="D48">
        <v>106</v>
      </c>
      <c r="E48">
        <v>136</v>
      </c>
      <c r="F48">
        <v>157</v>
      </c>
      <c r="G48">
        <v>242</v>
      </c>
      <c r="H48">
        <v>267</v>
      </c>
      <c r="I48">
        <v>289</v>
      </c>
      <c r="J48">
        <v>345</v>
      </c>
      <c r="K48">
        <v>328</v>
      </c>
      <c r="L48">
        <f t="shared" si="0"/>
        <v>1926</v>
      </c>
      <c r="N48">
        <f t="shared" si="1"/>
        <v>0.54302622935104705</v>
      </c>
      <c r="O48">
        <f>SUM($N$3:N48)</f>
        <v>72.008774130974757</v>
      </c>
    </row>
    <row r="49" spans="2:15" x14ac:dyDescent="0.25">
      <c r="B49" s="1" t="s">
        <v>230</v>
      </c>
      <c r="C49">
        <v>775</v>
      </c>
      <c r="D49">
        <v>357</v>
      </c>
      <c r="E49">
        <v>206</v>
      </c>
      <c r="F49">
        <v>162</v>
      </c>
      <c r="G49">
        <v>108</v>
      </c>
      <c r="H49">
        <v>59</v>
      </c>
      <c r="I49">
        <v>36</v>
      </c>
      <c r="J49">
        <v>34</v>
      </c>
      <c r="K49">
        <v>13</v>
      </c>
      <c r="L49">
        <f t="shared" si="0"/>
        <v>1750</v>
      </c>
      <c r="N49">
        <f t="shared" si="1"/>
        <v>0.49340389478937297</v>
      </c>
      <c r="O49">
        <f>SUM($N$3:N49)</f>
        <v>72.502178025764124</v>
      </c>
    </row>
    <row r="50" spans="2:15" x14ac:dyDescent="0.25">
      <c r="B50" s="1" t="s">
        <v>59</v>
      </c>
      <c r="C50">
        <v>76</v>
      </c>
      <c r="D50">
        <v>114</v>
      </c>
      <c r="E50">
        <v>132</v>
      </c>
      <c r="F50">
        <v>142</v>
      </c>
      <c r="G50">
        <v>176</v>
      </c>
      <c r="H50">
        <v>229</v>
      </c>
      <c r="I50">
        <v>227</v>
      </c>
      <c r="J50">
        <v>294</v>
      </c>
      <c r="K50">
        <v>301</v>
      </c>
      <c r="L50">
        <f t="shared" si="0"/>
        <v>1691</v>
      </c>
      <c r="N50">
        <f t="shared" si="1"/>
        <v>0.47676913490790263</v>
      </c>
      <c r="O50">
        <f>SUM($N$3:N50)</f>
        <v>72.978947160672021</v>
      </c>
    </row>
    <row r="51" spans="2:15" x14ac:dyDescent="0.25">
      <c r="B51" s="1" t="s">
        <v>116</v>
      </c>
      <c r="C51">
        <v>128</v>
      </c>
      <c r="D51">
        <v>154</v>
      </c>
      <c r="E51">
        <v>192</v>
      </c>
      <c r="F51">
        <v>186</v>
      </c>
      <c r="G51">
        <v>181</v>
      </c>
      <c r="H51">
        <v>190</v>
      </c>
      <c r="I51">
        <v>201</v>
      </c>
      <c r="J51">
        <v>227</v>
      </c>
      <c r="K51">
        <v>230</v>
      </c>
      <c r="L51">
        <f t="shared" si="0"/>
        <v>1689</v>
      </c>
      <c r="N51">
        <f t="shared" si="1"/>
        <v>0.47620524474242903</v>
      </c>
      <c r="O51">
        <f>SUM($N$3:N51)</f>
        <v>73.455152405414452</v>
      </c>
    </row>
    <row r="52" spans="2:15" x14ac:dyDescent="0.25">
      <c r="B52" s="1" t="s">
        <v>262</v>
      </c>
      <c r="C52">
        <v>256</v>
      </c>
      <c r="D52">
        <v>239</v>
      </c>
      <c r="E52">
        <v>194</v>
      </c>
      <c r="F52">
        <v>205</v>
      </c>
      <c r="G52">
        <v>174</v>
      </c>
      <c r="H52">
        <v>136</v>
      </c>
      <c r="I52">
        <v>139</v>
      </c>
      <c r="J52">
        <v>121</v>
      </c>
      <c r="K52">
        <v>152</v>
      </c>
      <c r="L52">
        <f t="shared" si="0"/>
        <v>1616</v>
      </c>
      <c r="N52">
        <f t="shared" si="1"/>
        <v>0.45562325370264384</v>
      </c>
      <c r="O52">
        <f>SUM($N$3:N52)</f>
        <v>73.910775659117093</v>
      </c>
    </row>
    <row r="53" spans="2:15" x14ac:dyDescent="0.25">
      <c r="B53" s="1" t="s">
        <v>336</v>
      </c>
      <c r="C53">
        <v>135</v>
      </c>
      <c r="D53">
        <v>154</v>
      </c>
      <c r="E53">
        <v>187</v>
      </c>
      <c r="F53">
        <v>229</v>
      </c>
      <c r="G53">
        <v>189</v>
      </c>
      <c r="H53">
        <v>200</v>
      </c>
      <c r="I53">
        <v>174</v>
      </c>
      <c r="J53">
        <v>181</v>
      </c>
      <c r="K53">
        <v>163</v>
      </c>
      <c r="L53">
        <f t="shared" si="0"/>
        <v>1612</v>
      </c>
      <c r="N53">
        <f t="shared" si="1"/>
        <v>0.45449547337169671</v>
      </c>
      <c r="O53">
        <f>SUM($N$3:N53)</f>
        <v>74.365271132488786</v>
      </c>
    </row>
    <row r="54" spans="2:15" x14ac:dyDescent="0.25">
      <c r="B54" s="1" t="s">
        <v>24</v>
      </c>
      <c r="C54">
        <v>111</v>
      </c>
      <c r="D54">
        <v>142</v>
      </c>
      <c r="E54">
        <v>149</v>
      </c>
      <c r="F54">
        <v>185</v>
      </c>
      <c r="G54">
        <v>210</v>
      </c>
      <c r="H54">
        <v>197</v>
      </c>
      <c r="I54">
        <v>202</v>
      </c>
      <c r="J54">
        <v>220</v>
      </c>
      <c r="K54">
        <v>191</v>
      </c>
      <c r="L54">
        <f t="shared" si="0"/>
        <v>1607</v>
      </c>
      <c r="N54">
        <f t="shared" si="1"/>
        <v>0.45308574795801276</v>
      </c>
      <c r="O54">
        <f>SUM($N$3:N54)</f>
        <v>74.8183568804468</v>
      </c>
    </row>
    <row r="55" spans="2:15" x14ac:dyDescent="0.25">
      <c r="B55" s="1" t="s">
        <v>18</v>
      </c>
      <c r="C55">
        <v>93</v>
      </c>
      <c r="D55">
        <v>110</v>
      </c>
      <c r="E55">
        <v>118</v>
      </c>
      <c r="F55">
        <v>126</v>
      </c>
      <c r="G55">
        <v>160</v>
      </c>
      <c r="H55">
        <v>186</v>
      </c>
      <c r="I55">
        <v>189</v>
      </c>
      <c r="J55">
        <v>225</v>
      </c>
      <c r="K55">
        <v>390</v>
      </c>
      <c r="L55">
        <f t="shared" si="0"/>
        <v>1597</v>
      </c>
      <c r="N55">
        <f t="shared" si="1"/>
        <v>0.45026629713064487</v>
      </c>
      <c r="O55">
        <f>SUM($N$3:N55)</f>
        <v>75.268623177577439</v>
      </c>
    </row>
    <row r="56" spans="2:15" x14ac:dyDescent="0.25">
      <c r="B56" s="1" t="s">
        <v>335</v>
      </c>
      <c r="C56">
        <v>150</v>
      </c>
      <c r="D56">
        <v>211</v>
      </c>
      <c r="E56">
        <v>189</v>
      </c>
      <c r="F56">
        <v>202</v>
      </c>
      <c r="G56">
        <v>179</v>
      </c>
      <c r="H56">
        <v>170</v>
      </c>
      <c r="I56">
        <v>155</v>
      </c>
      <c r="J56">
        <v>154</v>
      </c>
      <c r="K56">
        <v>152</v>
      </c>
      <c r="L56">
        <f t="shared" si="0"/>
        <v>1562</v>
      </c>
      <c r="N56">
        <f t="shared" si="1"/>
        <v>0.44039821923485745</v>
      </c>
      <c r="O56">
        <f>SUM($N$3:N56)</f>
        <v>75.70902139681229</v>
      </c>
    </row>
    <row r="57" spans="2:15" x14ac:dyDescent="0.25">
      <c r="B57" s="1" t="s">
        <v>260</v>
      </c>
      <c r="C57">
        <v>163</v>
      </c>
      <c r="D57">
        <v>187</v>
      </c>
      <c r="E57">
        <v>216</v>
      </c>
      <c r="F57">
        <v>169</v>
      </c>
      <c r="G57">
        <v>168</v>
      </c>
      <c r="H57">
        <v>160</v>
      </c>
      <c r="I57">
        <v>160</v>
      </c>
      <c r="J57">
        <v>148</v>
      </c>
      <c r="K57">
        <v>110</v>
      </c>
      <c r="L57">
        <f t="shared" si="0"/>
        <v>1481</v>
      </c>
      <c r="N57">
        <f t="shared" si="1"/>
        <v>0.41756066753317783</v>
      </c>
      <c r="O57">
        <f>SUM($N$3:N57)</f>
        <v>76.12658206434547</v>
      </c>
    </row>
    <row r="58" spans="2:15" x14ac:dyDescent="0.25">
      <c r="B58" s="1" t="s">
        <v>217</v>
      </c>
      <c r="C58">
        <v>49</v>
      </c>
      <c r="D58">
        <v>91</v>
      </c>
      <c r="E58">
        <v>120</v>
      </c>
      <c r="F58">
        <v>148</v>
      </c>
      <c r="G58">
        <v>152</v>
      </c>
      <c r="H58">
        <v>220</v>
      </c>
      <c r="I58">
        <v>213</v>
      </c>
      <c r="J58">
        <v>252</v>
      </c>
      <c r="K58">
        <v>231</v>
      </c>
      <c r="L58">
        <f t="shared" si="0"/>
        <v>1476</v>
      </c>
      <c r="N58">
        <f t="shared" si="1"/>
        <v>0.41615094211949399</v>
      </c>
      <c r="O58">
        <f>SUM($N$3:N58)</f>
        <v>76.542733006464971</v>
      </c>
    </row>
    <row r="59" spans="2:15" x14ac:dyDescent="0.25">
      <c r="B59" s="1" t="s">
        <v>253</v>
      </c>
      <c r="C59">
        <v>323</v>
      </c>
      <c r="D59">
        <v>233</v>
      </c>
      <c r="E59">
        <v>196</v>
      </c>
      <c r="F59">
        <v>172</v>
      </c>
      <c r="G59">
        <v>156</v>
      </c>
      <c r="H59">
        <v>112</v>
      </c>
      <c r="I59">
        <v>102</v>
      </c>
      <c r="J59">
        <v>97</v>
      </c>
      <c r="K59">
        <v>52</v>
      </c>
      <c r="L59">
        <f t="shared" si="0"/>
        <v>1443</v>
      </c>
      <c r="N59">
        <f t="shared" si="1"/>
        <v>0.40684675438918005</v>
      </c>
      <c r="O59">
        <f>SUM($N$3:N59)</f>
        <v>76.949579760854149</v>
      </c>
    </row>
    <row r="60" spans="2:15" x14ac:dyDescent="0.25">
      <c r="B60" s="1" t="s">
        <v>342</v>
      </c>
      <c r="C60">
        <v>45</v>
      </c>
      <c r="D60">
        <v>101</v>
      </c>
      <c r="E60">
        <v>132</v>
      </c>
      <c r="F60">
        <v>152</v>
      </c>
      <c r="G60">
        <v>161</v>
      </c>
      <c r="H60">
        <v>202</v>
      </c>
      <c r="I60">
        <v>162</v>
      </c>
      <c r="J60">
        <v>237</v>
      </c>
      <c r="K60">
        <v>205</v>
      </c>
      <c r="L60">
        <f t="shared" si="0"/>
        <v>1397</v>
      </c>
      <c r="N60">
        <f t="shared" si="1"/>
        <v>0.39387728058328797</v>
      </c>
      <c r="O60">
        <f>SUM($N$3:N60)</f>
        <v>77.343457041437432</v>
      </c>
    </row>
    <row r="61" spans="2:15" x14ac:dyDescent="0.25">
      <c r="B61" s="1" t="s">
        <v>326</v>
      </c>
      <c r="C61">
        <v>286</v>
      </c>
      <c r="D61">
        <v>240</v>
      </c>
      <c r="E61">
        <v>171</v>
      </c>
      <c r="F61">
        <v>139</v>
      </c>
      <c r="G61">
        <v>114</v>
      </c>
      <c r="H61">
        <v>113</v>
      </c>
      <c r="I61">
        <v>84</v>
      </c>
      <c r="J61">
        <v>101</v>
      </c>
      <c r="K61">
        <v>121</v>
      </c>
      <c r="L61">
        <f t="shared" si="0"/>
        <v>1369</v>
      </c>
      <c r="N61">
        <f t="shared" si="1"/>
        <v>0.38598281826665803</v>
      </c>
      <c r="O61">
        <f>SUM($N$3:N61)</f>
        <v>77.729439859704087</v>
      </c>
    </row>
    <row r="62" spans="2:15" x14ac:dyDescent="0.25">
      <c r="B62" s="1" t="s">
        <v>117</v>
      </c>
      <c r="C62">
        <v>102</v>
      </c>
      <c r="D62">
        <v>115</v>
      </c>
      <c r="E62">
        <v>170</v>
      </c>
      <c r="F62">
        <v>179</v>
      </c>
      <c r="G62">
        <v>171</v>
      </c>
      <c r="H62">
        <v>176</v>
      </c>
      <c r="I62">
        <v>167</v>
      </c>
      <c r="J62">
        <v>131</v>
      </c>
      <c r="K62">
        <v>146</v>
      </c>
      <c r="L62">
        <f t="shared" si="0"/>
        <v>1357</v>
      </c>
      <c r="N62">
        <f t="shared" si="1"/>
        <v>0.3825994772738166</v>
      </c>
      <c r="O62">
        <f>SUM($N$3:N62)</f>
        <v>78.112039336977901</v>
      </c>
    </row>
    <row r="63" spans="2:15" x14ac:dyDescent="0.25">
      <c r="B63" s="1" t="s">
        <v>14</v>
      </c>
      <c r="C63">
        <v>124</v>
      </c>
      <c r="D63">
        <v>160</v>
      </c>
      <c r="E63">
        <v>176</v>
      </c>
      <c r="F63">
        <v>177</v>
      </c>
      <c r="G63">
        <v>168</v>
      </c>
      <c r="H63">
        <v>150</v>
      </c>
      <c r="I63">
        <v>133</v>
      </c>
      <c r="J63">
        <v>126</v>
      </c>
      <c r="K63">
        <v>121</v>
      </c>
      <c r="L63">
        <f t="shared" si="0"/>
        <v>1335</v>
      </c>
      <c r="N63">
        <f t="shared" si="1"/>
        <v>0.37639668545360733</v>
      </c>
      <c r="O63">
        <f>SUM($N$3:N63)</f>
        <v>78.488436022431515</v>
      </c>
    </row>
    <row r="64" spans="2:15" x14ac:dyDescent="0.25">
      <c r="B64" s="1" t="s">
        <v>136</v>
      </c>
      <c r="C64">
        <v>92</v>
      </c>
      <c r="D64">
        <v>119</v>
      </c>
      <c r="E64">
        <v>123</v>
      </c>
      <c r="F64">
        <v>123</v>
      </c>
      <c r="G64">
        <v>136</v>
      </c>
      <c r="H64">
        <v>134</v>
      </c>
      <c r="I64">
        <v>150</v>
      </c>
      <c r="J64">
        <v>185</v>
      </c>
      <c r="K64">
        <v>198</v>
      </c>
      <c r="L64">
        <f t="shared" si="0"/>
        <v>1260</v>
      </c>
      <c r="N64">
        <f t="shared" si="1"/>
        <v>0.35525080424834854</v>
      </c>
      <c r="O64">
        <f>SUM($N$3:N64)</f>
        <v>78.843686826679857</v>
      </c>
    </row>
    <row r="65" spans="2:15" x14ac:dyDescent="0.25">
      <c r="B65" s="1" t="s">
        <v>311</v>
      </c>
      <c r="C65">
        <v>116</v>
      </c>
      <c r="D65">
        <v>130</v>
      </c>
      <c r="E65">
        <v>159</v>
      </c>
      <c r="F65">
        <v>139</v>
      </c>
      <c r="G65">
        <v>151</v>
      </c>
      <c r="H65">
        <v>152</v>
      </c>
      <c r="I65">
        <v>159</v>
      </c>
      <c r="J65">
        <v>160</v>
      </c>
      <c r="K65">
        <v>80</v>
      </c>
      <c r="L65">
        <f t="shared" si="0"/>
        <v>1246</v>
      </c>
      <c r="N65">
        <f t="shared" si="1"/>
        <v>0.35130357309003352</v>
      </c>
      <c r="O65">
        <f>SUM($N$3:N65)</f>
        <v>79.194990399769893</v>
      </c>
    </row>
    <row r="66" spans="2:15" x14ac:dyDescent="0.25">
      <c r="B66" s="1" t="s">
        <v>307</v>
      </c>
      <c r="C66">
        <v>62</v>
      </c>
      <c r="D66">
        <v>97</v>
      </c>
      <c r="E66">
        <v>104</v>
      </c>
      <c r="F66">
        <v>109</v>
      </c>
      <c r="G66">
        <v>144</v>
      </c>
      <c r="H66">
        <v>129</v>
      </c>
      <c r="I66">
        <v>125</v>
      </c>
      <c r="J66">
        <v>175</v>
      </c>
      <c r="K66">
        <v>261</v>
      </c>
      <c r="L66">
        <f t="shared" si="0"/>
        <v>1206</v>
      </c>
      <c r="N66">
        <f t="shared" si="1"/>
        <v>0.34002576978056215</v>
      </c>
      <c r="O66">
        <f>SUM($N$3:N66)</f>
        <v>79.53501616955046</v>
      </c>
    </row>
    <row r="67" spans="2:15" x14ac:dyDescent="0.25">
      <c r="B67" s="1" t="s">
        <v>321</v>
      </c>
      <c r="C67">
        <v>37</v>
      </c>
      <c r="D67">
        <v>71</v>
      </c>
      <c r="E67">
        <v>88</v>
      </c>
      <c r="F67">
        <v>115</v>
      </c>
      <c r="G67">
        <v>149</v>
      </c>
      <c r="H67">
        <v>174</v>
      </c>
      <c r="I67">
        <v>180</v>
      </c>
      <c r="J67">
        <v>190</v>
      </c>
      <c r="K67">
        <v>152</v>
      </c>
      <c r="L67">
        <f t="shared" ref="L67:L130" si="2">SUM(C67:K67)</f>
        <v>1156</v>
      </c>
      <c r="N67">
        <f t="shared" ref="N67:N130" si="3">L67/$Q$3*100</f>
        <v>0.32592851564372294</v>
      </c>
      <c r="O67">
        <f>SUM($N$3:N67)</f>
        <v>79.860944685194184</v>
      </c>
    </row>
    <row r="68" spans="2:15" x14ac:dyDescent="0.25">
      <c r="B68" s="1" t="s">
        <v>112</v>
      </c>
      <c r="C68">
        <v>31</v>
      </c>
      <c r="D68">
        <v>72</v>
      </c>
      <c r="E68">
        <v>85</v>
      </c>
      <c r="F68">
        <v>114</v>
      </c>
      <c r="G68">
        <v>136</v>
      </c>
      <c r="H68">
        <v>150</v>
      </c>
      <c r="I68">
        <v>220</v>
      </c>
      <c r="J68">
        <v>162</v>
      </c>
      <c r="K68">
        <v>182</v>
      </c>
      <c r="L68">
        <f t="shared" si="2"/>
        <v>1152</v>
      </c>
      <c r="N68">
        <f t="shared" si="3"/>
        <v>0.32480073531277576</v>
      </c>
      <c r="O68">
        <f>SUM($N$3:N68)</f>
        <v>80.185745420506962</v>
      </c>
    </row>
    <row r="69" spans="2:15" x14ac:dyDescent="0.25">
      <c r="B69" s="1" t="s">
        <v>26</v>
      </c>
      <c r="C69">
        <v>42</v>
      </c>
      <c r="D69">
        <v>62</v>
      </c>
      <c r="E69">
        <v>101</v>
      </c>
      <c r="F69">
        <v>102</v>
      </c>
      <c r="G69">
        <v>138</v>
      </c>
      <c r="H69">
        <v>146</v>
      </c>
      <c r="I69">
        <v>173</v>
      </c>
      <c r="J69">
        <v>189</v>
      </c>
      <c r="K69">
        <v>193</v>
      </c>
      <c r="L69">
        <f t="shared" si="2"/>
        <v>1146</v>
      </c>
      <c r="N69">
        <f t="shared" si="3"/>
        <v>0.3231090648163551</v>
      </c>
      <c r="O69">
        <f>SUM($N$3:N69)</f>
        <v>80.508854485323312</v>
      </c>
    </row>
    <row r="70" spans="2:15" x14ac:dyDescent="0.25">
      <c r="B70" s="1" t="s">
        <v>237</v>
      </c>
      <c r="C70">
        <v>242</v>
      </c>
      <c r="D70">
        <v>199</v>
      </c>
      <c r="E70">
        <v>208</v>
      </c>
      <c r="F70">
        <v>143</v>
      </c>
      <c r="G70">
        <v>112</v>
      </c>
      <c r="H70">
        <v>81</v>
      </c>
      <c r="I70">
        <v>67</v>
      </c>
      <c r="J70">
        <v>50</v>
      </c>
      <c r="K70">
        <v>29</v>
      </c>
      <c r="L70">
        <f t="shared" si="2"/>
        <v>1131</v>
      </c>
      <c r="N70">
        <f t="shared" si="3"/>
        <v>0.31887988857530331</v>
      </c>
      <c r="O70">
        <f>SUM($N$3:N70)</f>
        <v>80.827734373898622</v>
      </c>
    </row>
    <row r="71" spans="2:15" x14ac:dyDescent="0.25">
      <c r="B71" s="1" t="s">
        <v>228</v>
      </c>
      <c r="C71">
        <v>190</v>
      </c>
      <c r="D71">
        <v>150</v>
      </c>
      <c r="E71">
        <v>141</v>
      </c>
      <c r="F71">
        <v>138</v>
      </c>
      <c r="G71">
        <v>132</v>
      </c>
      <c r="H71">
        <v>116</v>
      </c>
      <c r="I71">
        <v>109</v>
      </c>
      <c r="J71">
        <v>90</v>
      </c>
      <c r="K71">
        <v>55</v>
      </c>
      <c r="L71">
        <f t="shared" si="2"/>
        <v>1121</v>
      </c>
      <c r="N71">
        <f t="shared" si="3"/>
        <v>0.31606043774793546</v>
      </c>
      <c r="O71">
        <f>SUM($N$3:N71)</f>
        <v>81.143794811646558</v>
      </c>
    </row>
    <row r="72" spans="2:15" x14ac:dyDescent="0.25">
      <c r="B72" s="1" t="s">
        <v>231</v>
      </c>
      <c r="C72">
        <v>266</v>
      </c>
      <c r="D72">
        <v>170</v>
      </c>
      <c r="E72">
        <v>126</v>
      </c>
      <c r="F72">
        <v>107</v>
      </c>
      <c r="G72">
        <v>100</v>
      </c>
      <c r="H72">
        <v>77</v>
      </c>
      <c r="I72">
        <v>73</v>
      </c>
      <c r="J72">
        <v>67</v>
      </c>
      <c r="K72">
        <v>71</v>
      </c>
      <c r="L72">
        <f t="shared" si="2"/>
        <v>1057</v>
      </c>
      <c r="N72">
        <f t="shared" si="3"/>
        <v>0.29801595245278123</v>
      </c>
      <c r="O72">
        <f>SUM($N$3:N72)</f>
        <v>81.441810764099344</v>
      </c>
    </row>
    <row r="73" spans="2:15" x14ac:dyDescent="0.25">
      <c r="B73" s="1" t="s">
        <v>218</v>
      </c>
      <c r="C73">
        <v>26</v>
      </c>
      <c r="D73">
        <v>51</v>
      </c>
      <c r="E73">
        <v>67</v>
      </c>
      <c r="F73">
        <v>92</v>
      </c>
      <c r="G73">
        <v>126</v>
      </c>
      <c r="H73">
        <v>126</v>
      </c>
      <c r="I73">
        <v>149</v>
      </c>
      <c r="J73">
        <v>186</v>
      </c>
      <c r="K73">
        <v>223</v>
      </c>
      <c r="L73">
        <f t="shared" si="2"/>
        <v>1046</v>
      </c>
      <c r="N73">
        <f t="shared" si="3"/>
        <v>0.29491455654267662</v>
      </c>
      <c r="O73">
        <f>SUM($N$3:N73)</f>
        <v>81.736725320642023</v>
      </c>
    </row>
    <row r="74" spans="2:15" x14ac:dyDescent="0.25">
      <c r="B74" s="1" t="s">
        <v>317</v>
      </c>
      <c r="C74">
        <v>39</v>
      </c>
      <c r="D74">
        <v>69</v>
      </c>
      <c r="E74">
        <v>98</v>
      </c>
      <c r="F74">
        <v>116</v>
      </c>
      <c r="G74">
        <v>128</v>
      </c>
      <c r="H74">
        <v>127</v>
      </c>
      <c r="I74">
        <v>119</v>
      </c>
      <c r="J74">
        <v>181</v>
      </c>
      <c r="K74">
        <v>166</v>
      </c>
      <c r="L74">
        <f t="shared" si="2"/>
        <v>1043</v>
      </c>
      <c r="N74">
        <f t="shared" si="3"/>
        <v>0.29406872129446626</v>
      </c>
      <c r="O74">
        <f>SUM($N$3:N74)</f>
        <v>82.030794041936488</v>
      </c>
    </row>
    <row r="75" spans="2:15" x14ac:dyDescent="0.25">
      <c r="B75" s="1" t="s">
        <v>90</v>
      </c>
      <c r="C75">
        <v>106</v>
      </c>
      <c r="D75">
        <v>102</v>
      </c>
      <c r="E75">
        <v>122</v>
      </c>
      <c r="F75">
        <v>99</v>
      </c>
      <c r="G75">
        <v>132</v>
      </c>
      <c r="H75">
        <v>114</v>
      </c>
      <c r="I75">
        <v>111</v>
      </c>
      <c r="J75">
        <v>116</v>
      </c>
      <c r="K75">
        <v>131</v>
      </c>
      <c r="L75">
        <f t="shared" si="2"/>
        <v>1033</v>
      </c>
      <c r="N75">
        <f t="shared" si="3"/>
        <v>0.29124927046709842</v>
      </c>
      <c r="O75">
        <f>SUM($N$3:N75)</f>
        <v>82.322043312403594</v>
      </c>
    </row>
    <row r="76" spans="2:15" x14ac:dyDescent="0.25">
      <c r="B76" s="1" t="s">
        <v>347</v>
      </c>
      <c r="C76">
        <v>31</v>
      </c>
      <c r="D76">
        <v>68</v>
      </c>
      <c r="E76">
        <v>69</v>
      </c>
      <c r="F76">
        <v>98</v>
      </c>
      <c r="G76">
        <v>121</v>
      </c>
      <c r="H76">
        <v>151</v>
      </c>
      <c r="I76">
        <v>148</v>
      </c>
      <c r="J76">
        <v>186</v>
      </c>
      <c r="K76">
        <v>145</v>
      </c>
      <c r="L76">
        <f t="shared" si="2"/>
        <v>1017</v>
      </c>
      <c r="N76">
        <f t="shared" si="3"/>
        <v>0.28673814914330986</v>
      </c>
      <c r="O76">
        <f>SUM($N$3:N76)</f>
        <v>82.608781461546897</v>
      </c>
    </row>
    <row r="77" spans="2:15" x14ac:dyDescent="0.25">
      <c r="B77" s="1" t="s">
        <v>197</v>
      </c>
      <c r="C77">
        <v>30</v>
      </c>
      <c r="D77">
        <v>56</v>
      </c>
      <c r="E77">
        <v>59</v>
      </c>
      <c r="F77">
        <v>99</v>
      </c>
      <c r="G77">
        <v>110</v>
      </c>
      <c r="H77">
        <v>132</v>
      </c>
      <c r="I77">
        <v>152</v>
      </c>
      <c r="J77">
        <v>181</v>
      </c>
      <c r="K77">
        <v>194</v>
      </c>
      <c r="L77">
        <f t="shared" si="2"/>
        <v>1013</v>
      </c>
      <c r="N77">
        <f t="shared" si="3"/>
        <v>0.28561036881236274</v>
      </c>
      <c r="O77">
        <f>SUM($N$3:N77)</f>
        <v>82.894391830359254</v>
      </c>
    </row>
    <row r="78" spans="2:15" x14ac:dyDescent="0.25">
      <c r="B78" s="1" t="s">
        <v>310</v>
      </c>
      <c r="C78">
        <v>113</v>
      </c>
      <c r="D78">
        <v>116</v>
      </c>
      <c r="E78">
        <v>102</v>
      </c>
      <c r="F78">
        <v>109</v>
      </c>
      <c r="G78">
        <v>111</v>
      </c>
      <c r="H78">
        <v>116</v>
      </c>
      <c r="I78">
        <v>111</v>
      </c>
      <c r="J78">
        <v>140</v>
      </c>
      <c r="K78">
        <v>94</v>
      </c>
      <c r="L78">
        <f t="shared" si="2"/>
        <v>1012</v>
      </c>
      <c r="N78">
        <f t="shared" si="3"/>
        <v>0.28532842372962591</v>
      </c>
      <c r="O78">
        <f>SUM($N$3:N78)</f>
        <v>83.179720254088878</v>
      </c>
    </row>
    <row r="79" spans="2:15" x14ac:dyDescent="0.25">
      <c r="B79" s="1" t="s">
        <v>454</v>
      </c>
      <c r="C79">
        <v>78</v>
      </c>
      <c r="D79">
        <v>75</v>
      </c>
      <c r="E79">
        <v>116</v>
      </c>
      <c r="F79">
        <v>122</v>
      </c>
      <c r="G79">
        <v>119</v>
      </c>
      <c r="H79">
        <v>131</v>
      </c>
      <c r="I79">
        <v>131</v>
      </c>
      <c r="J79">
        <v>103</v>
      </c>
      <c r="K79">
        <v>112</v>
      </c>
      <c r="L79">
        <f t="shared" si="2"/>
        <v>987</v>
      </c>
      <c r="N79">
        <f t="shared" si="3"/>
        <v>0.27827979666120634</v>
      </c>
      <c r="O79">
        <f>SUM($N$3:N79)</f>
        <v>83.458000050750087</v>
      </c>
    </row>
    <row r="80" spans="2:15" x14ac:dyDescent="0.25">
      <c r="B80" s="1" t="s">
        <v>264</v>
      </c>
      <c r="C80">
        <v>245</v>
      </c>
      <c r="D80">
        <v>174</v>
      </c>
      <c r="E80">
        <v>166</v>
      </c>
      <c r="F80">
        <v>100</v>
      </c>
      <c r="G80">
        <v>80</v>
      </c>
      <c r="H80">
        <v>79</v>
      </c>
      <c r="I80">
        <v>62</v>
      </c>
      <c r="J80">
        <v>40</v>
      </c>
      <c r="K80">
        <v>38</v>
      </c>
      <c r="L80">
        <f t="shared" si="2"/>
        <v>984</v>
      </c>
      <c r="N80">
        <f t="shared" si="3"/>
        <v>0.27743396141299598</v>
      </c>
      <c r="O80">
        <f>SUM($N$3:N80)</f>
        <v>83.735434012163083</v>
      </c>
    </row>
    <row r="81" spans="2:15" x14ac:dyDescent="0.25">
      <c r="B81" s="1" t="s">
        <v>142</v>
      </c>
      <c r="C81">
        <v>48</v>
      </c>
      <c r="D81">
        <v>73</v>
      </c>
      <c r="E81">
        <v>77</v>
      </c>
      <c r="F81">
        <v>85</v>
      </c>
      <c r="G81">
        <v>115</v>
      </c>
      <c r="H81">
        <v>140</v>
      </c>
      <c r="I81">
        <v>150</v>
      </c>
      <c r="J81">
        <v>142</v>
      </c>
      <c r="K81">
        <v>120</v>
      </c>
      <c r="L81">
        <f t="shared" si="2"/>
        <v>950</v>
      </c>
      <c r="N81">
        <f t="shared" si="3"/>
        <v>0.26784782859994533</v>
      </c>
      <c r="O81">
        <f>SUM($N$3:N81)</f>
        <v>84.003281840763023</v>
      </c>
    </row>
    <row r="82" spans="2:15" x14ac:dyDescent="0.25">
      <c r="B82" s="1" t="s">
        <v>453</v>
      </c>
      <c r="C82">
        <v>38</v>
      </c>
      <c r="D82">
        <v>47</v>
      </c>
      <c r="E82">
        <v>75</v>
      </c>
      <c r="F82">
        <v>95</v>
      </c>
      <c r="G82">
        <v>86</v>
      </c>
      <c r="H82">
        <v>110</v>
      </c>
      <c r="I82">
        <v>124</v>
      </c>
      <c r="J82">
        <v>140</v>
      </c>
      <c r="K82">
        <v>176</v>
      </c>
      <c r="L82">
        <f t="shared" si="2"/>
        <v>891</v>
      </c>
      <c r="N82">
        <f t="shared" si="3"/>
        <v>0.25121306871847499</v>
      </c>
      <c r="O82">
        <f>SUM($N$3:N82)</f>
        <v>84.254494909481494</v>
      </c>
    </row>
    <row r="83" spans="2:15" x14ac:dyDescent="0.25">
      <c r="B83" s="1" t="s">
        <v>313</v>
      </c>
      <c r="C83">
        <v>164</v>
      </c>
      <c r="D83">
        <v>162</v>
      </c>
      <c r="E83">
        <v>113</v>
      </c>
      <c r="F83">
        <v>102</v>
      </c>
      <c r="G83">
        <v>69</v>
      </c>
      <c r="H83">
        <v>73</v>
      </c>
      <c r="I83">
        <v>48</v>
      </c>
      <c r="J83">
        <v>85</v>
      </c>
      <c r="K83">
        <v>45</v>
      </c>
      <c r="L83">
        <f t="shared" si="2"/>
        <v>861</v>
      </c>
      <c r="N83">
        <f t="shared" si="3"/>
        <v>0.24275471623637149</v>
      </c>
      <c r="O83">
        <f>SUM($N$3:N83)</f>
        <v>84.49724962571787</v>
      </c>
    </row>
    <row r="84" spans="2:15" x14ac:dyDescent="0.25">
      <c r="B84" s="1" t="s">
        <v>67</v>
      </c>
      <c r="C84">
        <v>18</v>
      </c>
      <c r="D84">
        <v>36</v>
      </c>
      <c r="E84">
        <v>67</v>
      </c>
      <c r="F84">
        <v>61</v>
      </c>
      <c r="G84">
        <v>91</v>
      </c>
      <c r="H84">
        <v>103</v>
      </c>
      <c r="I84">
        <v>122</v>
      </c>
      <c r="J84">
        <v>151</v>
      </c>
      <c r="K84">
        <v>187</v>
      </c>
      <c r="L84">
        <f t="shared" si="2"/>
        <v>836</v>
      </c>
      <c r="N84">
        <f t="shared" si="3"/>
        <v>0.23570608916795185</v>
      </c>
      <c r="O84">
        <f>SUM($N$3:N84)</f>
        <v>84.732955714885819</v>
      </c>
    </row>
    <row r="85" spans="2:15" x14ac:dyDescent="0.25">
      <c r="B85" s="1" t="s">
        <v>272</v>
      </c>
      <c r="C85">
        <v>179</v>
      </c>
      <c r="D85">
        <v>127</v>
      </c>
      <c r="E85">
        <v>86</v>
      </c>
      <c r="F85">
        <v>108</v>
      </c>
      <c r="G85">
        <v>83</v>
      </c>
      <c r="H85">
        <v>67</v>
      </c>
      <c r="I85">
        <v>60</v>
      </c>
      <c r="J85">
        <v>76</v>
      </c>
      <c r="K85">
        <v>49</v>
      </c>
      <c r="L85">
        <f t="shared" si="2"/>
        <v>835</v>
      </c>
      <c r="N85">
        <f t="shared" si="3"/>
        <v>0.23542414408521509</v>
      </c>
      <c r="O85">
        <f>SUM($N$3:N85)</f>
        <v>84.968379858971034</v>
      </c>
    </row>
    <row r="86" spans="2:15" x14ac:dyDescent="0.25">
      <c r="B86" s="1" t="s">
        <v>31</v>
      </c>
      <c r="C86">
        <v>99</v>
      </c>
      <c r="D86">
        <v>101</v>
      </c>
      <c r="E86">
        <v>103</v>
      </c>
      <c r="F86">
        <v>81</v>
      </c>
      <c r="G86">
        <v>108</v>
      </c>
      <c r="H86">
        <v>90</v>
      </c>
      <c r="I86">
        <v>93</v>
      </c>
      <c r="J86">
        <v>87</v>
      </c>
      <c r="K86">
        <v>38</v>
      </c>
      <c r="L86">
        <f t="shared" si="2"/>
        <v>800</v>
      </c>
      <c r="N86">
        <f t="shared" si="3"/>
        <v>0.22555606618942761</v>
      </c>
      <c r="O86">
        <f>SUM($N$3:N86)</f>
        <v>85.19393592516046</v>
      </c>
    </row>
    <row r="87" spans="2:15" x14ac:dyDescent="0.25">
      <c r="B87" s="1" t="s">
        <v>241</v>
      </c>
      <c r="C87">
        <v>188</v>
      </c>
      <c r="D87">
        <v>162</v>
      </c>
      <c r="E87">
        <v>130</v>
      </c>
      <c r="F87">
        <v>97</v>
      </c>
      <c r="G87">
        <v>74</v>
      </c>
      <c r="H87">
        <v>56</v>
      </c>
      <c r="I87">
        <v>35</v>
      </c>
      <c r="J87">
        <v>41</v>
      </c>
      <c r="K87">
        <v>14</v>
      </c>
      <c r="L87">
        <f t="shared" si="2"/>
        <v>797</v>
      </c>
      <c r="N87">
        <f t="shared" si="3"/>
        <v>0.22471023094121725</v>
      </c>
      <c r="O87">
        <f>SUM($N$3:N87)</f>
        <v>85.418646156101673</v>
      </c>
    </row>
    <row r="88" spans="2:15" x14ac:dyDescent="0.25">
      <c r="B88" s="1" t="s">
        <v>27</v>
      </c>
      <c r="C88">
        <v>33</v>
      </c>
      <c r="D88">
        <v>55</v>
      </c>
      <c r="E88">
        <v>65</v>
      </c>
      <c r="F88">
        <v>87</v>
      </c>
      <c r="G88">
        <v>108</v>
      </c>
      <c r="H88">
        <v>111</v>
      </c>
      <c r="I88">
        <v>102</v>
      </c>
      <c r="J88">
        <v>130</v>
      </c>
      <c r="K88">
        <v>104</v>
      </c>
      <c r="L88">
        <f t="shared" si="2"/>
        <v>795</v>
      </c>
      <c r="N88">
        <f t="shared" si="3"/>
        <v>0.22414634077574372</v>
      </c>
      <c r="O88">
        <f>SUM($N$3:N88)</f>
        <v>85.642792496877419</v>
      </c>
    </row>
    <row r="89" spans="2:15" x14ac:dyDescent="0.25">
      <c r="B89" s="1" t="s">
        <v>22</v>
      </c>
      <c r="C89">
        <v>31</v>
      </c>
      <c r="D89">
        <v>57</v>
      </c>
      <c r="E89">
        <v>65</v>
      </c>
      <c r="F89">
        <v>77</v>
      </c>
      <c r="G89">
        <v>108</v>
      </c>
      <c r="H89">
        <v>110</v>
      </c>
      <c r="I89">
        <v>112</v>
      </c>
      <c r="J89">
        <v>121</v>
      </c>
      <c r="K89">
        <v>112</v>
      </c>
      <c r="L89">
        <f t="shared" si="2"/>
        <v>793</v>
      </c>
      <c r="N89">
        <f t="shared" si="3"/>
        <v>0.22358245061027013</v>
      </c>
      <c r="O89">
        <f>SUM($N$3:N89)</f>
        <v>85.866374947487685</v>
      </c>
    </row>
    <row r="90" spans="2:15" x14ac:dyDescent="0.25">
      <c r="B90" s="1" t="s">
        <v>61</v>
      </c>
      <c r="C90">
        <v>48</v>
      </c>
      <c r="D90">
        <v>67</v>
      </c>
      <c r="E90">
        <v>76</v>
      </c>
      <c r="F90">
        <v>87</v>
      </c>
      <c r="G90">
        <v>70</v>
      </c>
      <c r="H90">
        <v>93</v>
      </c>
      <c r="I90">
        <v>87</v>
      </c>
      <c r="J90">
        <v>96</v>
      </c>
      <c r="K90">
        <v>167</v>
      </c>
      <c r="L90">
        <f t="shared" si="2"/>
        <v>791</v>
      </c>
      <c r="N90">
        <f t="shared" si="3"/>
        <v>0.22301856044479657</v>
      </c>
      <c r="O90">
        <f>SUM($N$3:N90)</f>
        <v>86.089393507932485</v>
      </c>
    </row>
    <row r="91" spans="2:15" x14ac:dyDescent="0.25">
      <c r="B91" s="1" t="s">
        <v>143</v>
      </c>
      <c r="C91">
        <v>48</v>
      </c>
      <c r="D91">
        <v>64</v>
      </c>
      <c r="E91">
        <v>87</v>
      </c>
      <c r="F91">
        <v>82</v>
      </c>
      <c r="G91">
        <v>94</v>
      </c>
      <c r="H91">
        <v>108</v>
      </c>
      <c r="I91">
        <v>113</v>
      </c>
      <c r="J91">
        <v>86</v>
      </c>
      <c r="K91">
        <v>80</v>
      </c>
      <c r="L91">
        <f t="shared" si="2"/>
        <v>762</v>
      </c>
      <c r="N91">
        <f t="shared" si="3"/>
        <v>0.21484215304542983</v>
      </c>
      <c r="O91">
        <f>SUM($N$3:N91)</f>
        <v>86.304235660977909</v>
      </c>
    </row>
    <row r="92" spans="2:15" x14ac:dyDescent="0.25">
      <c r="B92" s="1" t="s">
        <v>41</v>
      </c>
      <c r="C92">
        <v>48</v>
      </c>
      <c r="D92">
        <v>74</v>
      </c>
      <c r="E92">
        <v>67</v>
      </c>
      <c r="F92">
        <v>70</v>
      </c>
      <c r="G92">
        <v>93</v>
      </c>
      <c r="H92">
        <v>95</v>
      </c>
      <c r="I92">
        <v>97</v>
      </c>
      <c r="J92">
        <v>95</v>
      </c>
      <c r="K92">
        <v>103</v>
      </c>
      <c r="L92">
        <f t="shared" si="2"/>
        <v>742</v>
      </c>
      <c r="N92">
        <f t="shared" si="3"/>
        <v>0.20920325139069409</v>
      </c>
      <c r="O92">
        <f>SUM($N$3:N92)</f>
        <v>86.513438912368599</v>
      </c>
    </row>
    <row r="93" spans="2:15" x14ac:dyDescent="0.25">
      <c r="B93" s="1" t="s">
        <v>32</v>
      </c>
      <c r="C93">
        <v>93</v>
      </c>
      <c r="D93">
        <v>96</v>
      </c>
      <c r="E93">
        <v>77</v>
      </c>
      <c r="F93">
        <v>94</v>
      </c>
      <c r="G93">
        <v>85</v>
      </c>
      <c r="H93">
        <v>79</v>
      </c>
      <c r="I93">
        <v>68</v>
      </c>
      <c r="J93">
        <v>62</v>
      </c>
      <c r="K93">
        <v>54</v>
      </c>
      <c r="L93">
        <f t="shared" si="2"/>
        <v>708</v>
      </c>
      <c r="N93">
        <f t="shared" si="3"/>
        <v>0.19961711857764344</v>
      </c>
      <c r="O93">
        <f>SUM($N$3:N93)</f>
        <v>86.713056030946248</v>
      </c>
    </row>
    <row r="94" spans="2:15" x14ac:dyDescent="0.25">
      <c r="B94" s="1" t="s">
        <v>19</v>
      </c>
      <c r="C94">
        <v>19</v>
      </c>
      <c r="D94">
        <v>38</v>
      </c>
      <c r="E94">
        <v>66</v>
      </c>
      <c r="F94">
        <v>71</v>
      </c>
      <c r="G94">
        <v>95</v>
      </c>
      <c r="H94">
        <v>90</v>
      </c>
      <c r="I94">
        <v>99</v>
      </c>
      <c r="J94">
        <v>103</v>
      </c>
      <c r="K94">
        <v>126</v>
      </c>
      <c r="L94">
        <f t="shared" si="2"/>
        <v>707</v>
      </c>
      <c r="N94">
        <f t="shared" si="3"/>
        <v>0.19933517349490665</v>
      </c>
      <c r="O94">
        <f>SUM($N$3:N94)</f>
        <v>86.91239120444115</v>
      </c>
    </row>
    <row r="95" spans="2:15" x14ac:dyDescent="0.25">
      <c r="B95" s="1" t="s">
        <v>255</v>
      </c>
      <c r="C95">
        <v>156</v>
      </c>
      <c r="D95">
        <v>103</v>
      </c>
      <c r="E95">
        <v>75</v>
      </c>
      <c r="F95">
        <v>67</v>
      </c>
      <c r="G95">
        <v>70</v>
      </c>
      <c r="H95">
        <v>52</v>
      </c>
      <c r="I95">
        <v>53</v>
      </c>
      <c r="J95">
        <v>42</v>
      </c>
      <c r="K95">
        <v>75</v>
      </c>
      <c r="L95">
        <f t="shared" si="2"/>
        <v>693</v>
      </c>
      <c r="N95">
        <f t="shared" si="3"/>
        <v>0.19538794233659168</v>
      </c>
      <c r="O95">
        <f>SUM($N$3:N95)</f>
        <v>87.107779146777744</v>
      </c>
    </row>
    <row r="96" spans="2:15" x14ac:dyDescent="0.25">
      <c r="B96" s="1" t="s">
        <v>152</v>
      </c>
      <c r="C96">
        <v>19</v>
      </c>
      <c r="D96">
        <v>46</v>
      </c>
      <c r="E96">
        <v>56</v>
      </c>
      <c r="F96">
        <v>65</v>
      </c>
      <c r="G96">
        <v>99</v>
      </c>
      <c r="H96">
        <v>97</v>
      </c>
      <c r="I96">
        <v>102</v>
      </c>
      <c r="J96">
        <v>106</v>
      </c>
      <c r="K96">
        <v>101</v>
      </c>
      <c r="L96">
        <f t="shared" si="2"/>
        <v>691</v>
      </c>
      <c r="N96">
        <f t="shared" si="3"/>
        <v>0.19482405217111812</v>
      </c>
      <c r="O96">
        <f>SUM($N$3:N96)</f>
        <v>87.302603198948859</v>
      </c>
    </row>
    <row r="97" spans="2:15" x14ac:dyDescent="0.25">
      <c r="B97" s="1" t="s">
        <v>269</v>
      </c>
      <c r="C97">
        <v>138</v>
      </c>
      <c r="D97">
        <v>99</v>
      </c>
      <c r="E97">
        <v>98</v>
      </c>
      <c r="F97">
        <v>93</v>
      </c>
      <c r="G97">
        <v>72</v>
      </c>
      <c r="H97">
        <v>51</v>
      </c>
      <c r="I97">
        <v>55</v>
      </c>
      <c r="J97">
        <v>34</v>
      </c>
      <c r="K97">
        <v>36</v>
      </c>
      <c r="L97">
        <f t="shared" si="2"/>
        <v>676</v>
      </c>
      <c r="N97">
        <f t="shared" si="3"/>
        <v>0.19059487593006633</v>
      </c>
      <c r="O97">
        <f>SUM($N$3:N97)</f>
        <v>87.493198074878919</v>
      </c>
    </row>
    <row r="98" spans="2:15" x14ac:dyDescent="0.25">
      <c r="B98" s="1" t="s">
        <v>233</v>
      </c>
      <c r="C98">
        <v>120</v>
      </c>
      <c r="D98">
        <v>89</v>
      </c>
      <c r="E98">
        <v>84</v>
      </c>
      <c r="F98">
        <v>81</v>
      </c>
      <c r="G98">
        <v>70</v>
      </c>
      <c r="H98">
        <v>61</v>
      </c>
      <c r="I98">
        <v>47</v>
      </c>
      <c r="J98">
        <v>58</v>
      </c>
      <c r="K98">
        <v>49</v>
      </c>
      <c r="L98">
        <f t="shared" si="2"/>
        <v>659</v>
      </c>
      <c r="N98">
        <f t="shared" si="3"/>
        <v>0.185801809523541</v>
      </c>
      <c r="O98">
        <f>SUM($N$3:N98)</f>
        <v>87.678999884402458</v>
      </c>
    </row>
    <row r="99" spans="2:15" x14ac:dyDescent="0.25">
      <c r="B99" s="1" t="s">
        <v>271</v>
      </c>
      <c r="C99">
        <v>89</v>
      </c>
      <c r="D99">
        <v>101</v>
      </c>
      <c r="E99">
        <v>87</v>
      </c>
      <c r="F99">
        <v>90</v>
      </c>
      <c r="G99">
        <v>68</v>
      </c>
      <c r="H99">
        <v>76</v>
      </c>
      <c r="I99">
        <v>73</v>
      </c>
      <c r="J99">
        <v>45</v>
      </c>
      <c r="K99">
        <v>28</v>
      </c>
      <c r="L99">
        <f t="shared" si="2"/>
        <v>657</v>
      </c>
      <c r="N99">
        <f t="shared" si="3"/>
        <v>0.18523791935806744</v>
      </c>
      <c r="O99">
        <f>SUM($N$3:N99)</f>
        <v>87.864237803760531</v>
      </c>
    </row>
    <row r="100" spans="2:15" x14ac:dyDescent="0.25">
      <c r="B100" s="1" t="s">
        <v>236</v>
      </c>
      <c r="C100">
        <v>77</v>
      </c>
      <c r="D100">
        <v>105</v>
      </c>
      <c r="E100">
        <v>76</v>
      </c>
      <c r="F100">
        <v>67</v>
      </c>
      <c r="G100">
        <v>76</v>
      </c>
      <c r="H100">
        <v>61</v>
      </c>
      <c r="I100">
        <v>59</v>
      </c>
      <c r="J100">
        <v>59</v>
      </c>
      <c r="K100">
        <v>70</v>
      </c>
      <c r="L100">
        <f t="shared" si="2"/>
        <v>650</v>
      </c>
      <c r="N100">
        <f t="shared" si="3"/>
        <v>0.18326430377890995</v>
      </c>
      <c r="O100">
        <f>SUM($N$3:N100)</f>
        <v>88.047502107539444</v>
      </c>
    </row>
    <row r="101" spans="2:15" x14ac:dyDescent="0.25">
      <c r="B101" s="1" t="s">
        <v>265</v>
      </c>
      <c r="C101">
        <v>72</v>
      </c>
      <c r="D101">
        <v>97</v>
      </c>
      <c r="E101">
        <v>87</v>
      </c>
      <c r="F101">
        <v>80</v>
      </c>
      <c r="G101">
        <v>58</v>
      </c>
      <c r="H101">
        <v>51</v>
      </c>
      <c r="I101">
        <v>57</v>
      </c>
      <c r="J101">
        <v>50</v>
      </c>
      <c r="K101">
        <v>87</v>
      </c>
      <c r="L101">
        <f t="shared" si="2"/>
        <v>639</v>
      </c>
      <c r="N101">
        <f t="shared" si="3"/>
        <v>0.18016290786880532</v>
      </c>
      <c r="O101">
        <f>SUM($N$3:N101)</f>
        <v>88.227665015408249</v>
      </c>
    </row>
    <row r="102" spans="2:15" x14ac:dyDescent="0.25">
      <c r="B102" s="1" t="s">
        <v>64</v>
      </c>
      <c r="C102">
        <v>34</v>
      </c>
      <c r="D102">
        <v>61</v>
      </c>
      <c r="E102">
        <v>71</v>
      </c>
      <c r="F102">
        <v>75</v>
      </c>
      <c r="G102">
        <v>79</v>
      </c>
      <c r="H102">
        <v>73</v>
      </c>
      <c r="I102">
        <v>77</v>
      </c>
      <c r="J102">
        <v>85</v>
      </c>
      <c r="K102">
        <v>73</v>
      </c>
      <c r="L102">
        <f t="shared" si="2"/>
        <v>628</v>
      </c>
      <c r="N102">
        <f t="shared" si="3"/>
        <v>0.17706151195870068</v>
      </c>
      <c r="O102">
        <f>SUM($N$3:N102)</f>
        <v>88.404726527366947</v>
      </c>
    </row>
    <row r="103" spans="2:15" x14ac:dyDescent="0.25">
      <c r="B103" s="1" t="s">
        <v>343</v>
      </c>
      <c r="C103">
        <v>28</v>
      </c>
      <c r="D103">
        <v>55</v>
      </c>
      <c r="E103">
        <v>83</v>
      </c>
      <c r="F103">
        <v>73</v>
      </c>
      <c r="G103">
        <v>93</v>
      </c>
      <c r="H103">
        <v>75</v>
      </c>
      <c r="I103">
        <v>73</v>
      </c>
      <c r="J103">
        <v>75</v>
      </c>
      <c r="K103">
        <v>66</v>
      </c>
      <c r="L103">
        <f t="shared" si="2"/>
        <v>621</v>
      </c>
      <c r="N103">
        <f t="shared" si="3"/>
        <v>0.1750878963795432</v>
      </c>
      <c r="O103">
        <f>SUM($N$3:N103)</f>
        <v>88.579814423746484</v>
      </c>
    </row>
    <row r="104" spans="2:15" x14ac:dyDescent="0.25">
      <c r="B104" s="1" t="s">
        <v>33</v>
      </c>
      <c r="C104">
        <v>69</v>
      </c>
      <c r="D104">
        <v>77</v>
      </c>
      <c r="E104">
        <v>82</v>
      </c>
      <c r="F104">
        <v>76</v>
      </c>
      <c r="G104">
        <v>72</v>
      </c>
      <c r="H104">
        <v>72</v>
      </c>
      <c r="I104">
        <v>59</v>
      </c>
      <c r="J104">
        <v>65</v>
      </c>
      <c r="K104">
        <v>46</v>
      </c>
      <c r="L104">
        <f t="shared" si="2"/>
        <v>618</v>
      </c>
      <c r="N104">
        <f t="shared" si="3"/>
        <v>0.17424206113133284</v>
      </c>
      <c r="O104">
        <f>SUM($N$3:N104)</f>
        <v>88.754056484877822</v>
      </c>
    </row>
    <row r="105" spans="2:15" x14ac:dyDescent="0.25">
      <c r="B105" s="1" t="s">
        <v>250</v>
      </c>
      <c r="C105">
        <v>59</v>
      </c>
      <c r="D105">
        <v>67</v>
      </c>
      <c r="E105">
        <v>48</v>
      </c>
      <c r="F105">
        <v>69</v>
      </c>
      <c r="G105">
        <v>61</v>
      </c>
      <c r="H105">
        <v>65</v>
      </c>
      <c r="I105">
        <v>52</v>
      </c>
      <c r="J105">
        <v>48</v>
      </c>
      <c r="K105">
        <v>78</v>
      </c>
      <c r="L105">
        <f t="shared" si="2"/>
        <v>547</v>
      </c>
      <c r="N105">
        <f t="shared" si="3"/>
        <v>0.15422396025702112</v>
      </c>
      <c r="O105">
        <f>SUM($N$3:N105)</f>
        <v>88.908280445134849</v>
      </c>
    </row>
    <row r="106" spans="2:15" x14ac:dyDescent="0.25">
      <c r="B106" s="1" t="s">
        <v>229</v>
      </c>
      <c r="C106">
        <v>112</v>
      </c>
      <c r="D106">
        <v>97</v>
      </c>
      <c r="E106">
        <v>56</v>
      </c>
      <c r="F106">
        <v>43</v>
      </c>
      <c r="G106">
        <v>50</v>
      </c>
      <c r="H106">
        <v>47</v>
      </c>
      <c r="I106">
        <v>45</v>
      </c>
      <c r="J106">
        <v>43</v>
      </c>
      <c r="K106">
        <v>36</v>
      </c>
      <c r="L106">
        <f t="shared" si="2"/>
        <v>529</v>
      </c>
      <c r="N106">
        <f t="shared" si="3"/>
        <v>0.149148948767759</v>
      </c>
      <c r="O106">
        <f>SUM($N$3:N106)</f>
        <v>89.057429393902609</v>
      </c>
    </row>
    <row r="107" spans="2:15" x14ac:dyDescent="0.25">
      <c r="B107" s="1" t="s">
        <v>127</v>
      </c>
      <c r="C107">
        <v>31</v>
      </c>
      <c r="D107">
        <v>38</v>
      </c>
      <c r="E107">
        <v>59</v>
      </c>
      <c r="F107">
        <v>55</v>
      </c>
      <c r="G107">
        <v>70</v>
      </c>
      <c r="H107">
        <v>66</v>
      </c>
      <c r="I107">
        <v>78</v>
      </c>
      <c r="J107">
        <v>65</v>
      </c>
      <c r="K107">
        <v>65</v>
      </c>
      <c r="L107">
        <f t="shared" si="2"/>
        <v>527</v>
      </c>
      <c r="N107">
        <f t="shared" si="3"/>
        <v>0.14858505860228546</v>
      </c>
      <c r="O107">
        <f>SUM($N$3:N107)</f>
        <v>89.206014452504888</v>
      </c>
    </row>
    <row r="108" spans="2:15" x14ac:dyDescent="0.25">
      <c r="B108" s="1" t="s">
        <v>481</v>
      </c>
      <c r="C108" s="10">
        <v>26</v>
      </c>
      <c r="D108">
        <v>51</v>
      </c>
      <c r="E108">
        <v>63</v>
      </c>
      <c r="F108">
        <v>73</v>
      </c>
      <c r="G108">
        <v>62</v>
      </c>
      <c r="H108">
        <v>77</v>
      </c>
      <c r="I108">
        <v>46</v>
      </c>
      <c r="J108">
        <v>55</v>
      </c>
      <c r="K108">
        <v>74</v>
      </c>
      <c r="L108">
        <f t="shared" si="2"/>
        <v>527</v>
      </c>
      <c r="N108">
        <f t="shared" si="3"/>
        <v>0.14858505860228546</v>
      </c>
      <c r="O108">
        <f>SUM($N$3:N108)</f>
        <v>89.354599511107168</v>
      </c>
    </row>
    <row r="109" spans="2:15" x14ac:dyDescent="0.25">
      <c r="B109" s="1" t="s">
        <v>20</v>
      </c>
      <c r="C109">
        <v>37</v>
      </c>
      <c r="D109">
        <v>62</v>
      </c>
      <c r="E109">
        <v>35</v>
      </c>
      <c r="F109">
        <v>49</v>
      </c>
      <c r="G109">
        <v>48</v>
      </c>
      <c r="H109">
        <v>58</v>
      </c>
      <c r="I109">
        <v>55</v>
      </c>
      <c r="J109">
        <v>74</v>
      </c>
      <c r="K109">
        <v>72</v>
      </c>
      <c r="L109">
        <f t="shared" si="2"/>
        <v>490</v>
      </c>
      <c r="N109">
        <f t="shared" si="3"/>
        <v>0.13815309054102443</v>
      </c>
      <c r="O109">
        <f>SUM($N$3:N109)</f>
        <v>89.492752601648192</v>
      </c>
    </row>
    <row r="110" spans="2:15" x14ac:dyDescent="0.25">
      <c r="B110" s="1" t="s">
        <v>163</v>
      </c>
      <c r="C110">
        <v>37</v>
      </c>
      <c r="D110">
        <v>48</v>
      </c>
      <c r="E110">
        <v>49</v>
      </c>
      <c r="F110">
        <v>44</v>
      </c>
      <c r="G110">
        <v>48</v>
      </c>
      <c r="H110">
        <v>47</v>
      </c>
      <c r="I110">
        <v>70</v>
      </c>
      <c r="J110">
        <v>74</v>
      </c>
      <c r="K110">
        <v>70</v>
      </c>
      <c r="L110">
        <f t="shared" si="2"/>
        <v>487</v>
      </c>
      <c r="N110">
        <f t="shared" si="3"/>
        <v>0.13730725529281407</v>
      </c>
      <c r="O110">
        <f>SUM($N$3:N110)</f>
        <v>89.630059856941003</v>
      </c>
    </row>
    <row r="111" spans="2:15" x14ac:dyDescent="0.25">
      <c r="B111" s="1" t="s">
        <v>153</v>
      </c>
      <c r="C111">
        <v>27</v>
      </c>
      <c r="D111">
        <v>56</v>
      </c>
      <c r="E111">
        <v>55</v>
      </c>
      <c r="F111">
        <v>45</v>
      </c>
      <c r="G111">
        <v>70</v>
      </c>
      <c r="H111">
        <v>68</v>
      </c>
      <c r="I111">
        <v>69</v>
      </c>
      <c r="J111">
        <v>64</v>
      </c>
      <c r="K111">
        <v>31</v>
      </c>
      <c r="L111">
        <f t="shared" si="2"/>
        <v>485</v>
      </c>
      <c r="N111">
        <f t="shared" si="3"/>
        <v>0.1367433651273405</v>
      </c>
      <c r="O111">
        <f>SUM($N$3:N111)</f>
        <v>89.766803222068347</v>
      </c>
    </row>
    <row r="112" spans="2:15" x14ac:dyDescent="0.25">
      <c r="B112" s="1" t="s">
        <v>261</v>
      </c>
      <c r="C112">
        <v>55</v>
      </c>
      <c r="D112">
        <v>66</v>
      </c>
      <c r="E112">
        <v>56</v>
      </c>
      <c r="F112">
        <v>75</v>
      </c>
      <c r="G112">
        <v>54</v>
      </c>
      <c r="H112">
        <v>41</v>
      </c>
      <c r="I112">
        <v>63</v>
      </c>
      <c r="J112">
        <v>34</v>
      </c>
      <c r="K112">
        <v>40</v>
      </c>
      <c r="L112">
        <f t="shared" si="2"/>
        <v>484</v>
      </c>
      <c r="N112">
        <f t="shared" si="3"/>
        <v>0.13646142004460371</v>
      </c>
      <c r="O112">
        <f>SUM($N$3:N112)</f>
        <v>89.903264642112944</v>
      </c>
    </row>
    <row r="113" spans="2:15" x14ac:dyDescent="0.25">
      <c r="B113" s="1" t="s">
        <v>463</v>
      </c>
      <c r="C113">
        <v>38</v>
      </c>
      <c r="D113">
        <v>48</v>
      </c>
      <c r="E113">
        <v>56</v>
      </c>
      <c r="F113">
        <v>65</v>
      </c>
      <c r="G113">
        <v>63</v>
      </c>
      <c r="H113">
        <v>61</v>
      </c>
      <c r="I113">
        <v>58</v>
      </c>
      <c r="J113">
        <v>49</v>
      </c>
      <c r="K113">
        <v>46</v>
      </c>
      <c r="L113">
        <f t="shared" si="2"/>
        <v>484</v>
      </c>
      <c r="N113">
        <f t="shared" si="3"/>
        <v>0.13646142004460371</v>
      </c>
      <c r="O113">
        <f>SUM($N$3:N113)</f>
        <v>90.039726062157541</v>
      </c>
    </row>
    <row r="114" spans="2:15" x14ac:dyDescent="0.25">
      <c r="B114" s="1" t="s">
        <v>349</v>
      </c>
      <c r="C114">
        <v>25</v>
      </c>
      <c r="D114">
        <v>35</v>
      </c>
      <c r="E114">
        <v>33</v>
      </c>
      <c r="F114">
        <v>49</v>
      </c>
      <c r="G114">
        <v>54</v>
      </c>
      <c r="H114">
        <v>68</v>
      </c>
      <c r="I114">
        <v>67</v>
      </c>
      <c r="J114">
        <v>68</v>
      </c>
      <c r="K114">
        <v>66</v>
      </c>
      <c r="L114">
        <f t="shared" si="2"/>
        <v>465</v>
      </c>
      <c r="N114">
        <f t="shared" si="3"/>
        <v>0.13110446347260482</v>
      </c>
      <c r="O114">
        <f>SUM($N$3:N114)</f>
        <v>90.170830525630151</v>
      </c>
    </row>
    <row r="115" spans="2:15" x14ac:dyDescent="0.25">
      <c r="B115" s="1" t="s">
        <v>45</v>
      </c>
      <c r="C115">
        <v>24</v>
      </c>
      <c r="D115">
        <v>32</v>
      </c>
      <c r="E115">
        <v>39</v>
      </c>
      <c r="F115">
        <v>53</v>
      </c>
      <c r="G115">
        <v>66</v>
      </c>
      <c r="H115">
        <v>56</v>
      </c>
      <c r="I115">
        <v>55</v>
      </c>
      <c r="J115">
        <v>69</v>
      </c>
      <c r="K115">
        <v>70</v>
      </c>
      <c r="L115">
        <f t="shared" si="2"/>
        <v>464</v>
      </c>
      <c r="N115">
        <f t="shared" si="3"/>
        <v>0.13082251838986803</v>
      </c>
      <c r="O115">
        <f>SUM($N$3:N115)</f>
        <v>90.301653044020014</v>
      </c>
    </row>
    <row r="116" spans="2:15" x14ac:dyDescent="0.25">
      <c r="B116" s="1" t="s">
        <v>94</v>
      </c>
      <c r="C116">
        <v>24</v>
      </c>
      <c r="D116">
        <v>47</v>
      </c>
      <c r="E116">
        <v>54</v>
      </c>
      <c r="F116">
        <v>44</v>
      </c>
      <c r="G116">
        <v>68</v>
      </c>
      <c r="H116">
        <v>67</v>
      </c>
      <c r="I116">
        <v>69</v>
      </c>
      <c r="J116">
        <v>52</v>
      </c>
      <c r="K116">
        <v>39</v>
      </c>
      <c r="L116">
        <f t="shared" si="2"/>
        <v>464</v>
      </c>
      <c r="N116">
        <f t="shared" si="3"/>
        <v>0.13082251838986803</v>
      </c>
      <c r="O116">
        <f>SUM($N$3:N116)</f>
        <v>90.432475562409877</v>
      </c>
    </row>
    <row r="117" spans="2:15" x14ac:dyDescent="0.25">
      <c r="B117" s="1" t="s">
        <v>137</v>
      </c>
      <c r="C117">
        <v>22</v>
      </c>
      <c r="D117">
        <v>42</v>
      </c>
      <c r="E117">
        <v>42</v>
      </c>
      <c r="F117">
        <v>54</v>
      </c>
      <c r="G117">
        <v>50</v>
      </c>
      <c r="H117">
        <v>64</v>
      </c>
      <c r="I117">
        <v>63</v>
      </c>
      <c r="J117">
        <v>66</v>
      </c>
      <c r="K117">
        <v>47</v>
      </c>
      <c r="L117">
        <f t="shared" si="2"/>
        <v>450</v>
      </c>
      <c r="N117">
        <f t="shared" si="3"/>
        <v>0.12687528723155303</v>
      </c>
      <c r="O117">
        <f>SUM($N$3:N117)</f>
        <v>90.559350849641433</v>
      </c>
    </row>
    <row r="118" spans="2:15" x14ac:dyDescent="0.25">
      <c r="B118" s="1" t="s">
        <v>309</v>
      </c>
      <c r="C118">
        <v>26</v>
      </c>
      <c r="D118">
        <v>42</v>
      </c>
      <c r="E118">
        <v>53</v>
      </c>
      <c r="F118">
        <v>48</v>
      </c>
      <c r="G118">
        <v>61</v>
      </c>
      <c r="H118">
        <v>56</v>
      </c>
      <c r="I118">
        <v>63</v>
      </c>
      <c r="J118">
        <v>55</v>
      </c>
      <c r="K118">
        <v>43</v>
      </c>
      <c r="L118">
        <f t="shared" si="2"/>
        <v>447</v>
      </c>
      <c r="N118">
        <f t="shared" si="3"/>
        <v>0.1260294519833427</v>
      </c>
      <c r="O118">
        <f>SUM($N$3:N118)</f>
        <v>90.685380301624775</v>
      </c>
    </row>
    <row r="119" spans="2:15" x14ac:dyDescent="0.25">
      <c r="B119" s="1" t="s">
        <v>319</v>
      </c>
      <c r="C119">
        <v>10</v>
      </c>
      <c r="D119">
        <v>19</v>
      </c>
      <c r="E119">
        <v>19</v>
      </c>
      <c r="F119">
        <v>46</v>
      </c>
      <c r="G119">
        <v>45</v>
      </c>
      <c r="H119">
        <v>43</v>
      </c>
      <c r="I119">
        <v>63</v>
      </c>
      <c r="J119">
        <v>84</v>
      </c>
      <c r="K119">
        <v>89</v>
      </c>
      <c r="L119">
        <f t="shared" si="2"/>
        <v>418</v>
      </c>
      <c r="N119">
        <f t="shared" si="3"/>
        <v>0.11785304458397593</v>
      </c>
      <c r="O119">
        <f>SUM($N$3:N119)</f>
        <v>90.803233346208756</v>
      </c>
    </row>
    <row r="120" spans="2:15" x14ac:dyDescent="0.25">
      <c r="B120" s="1" t="s">
        <v>314</v>
      </c>
      <c r="C120">
        <v>35</v>
      </c>
      <c r="D120">
        <v>55</v>
      </c>
      <c r="E120">
        <v>71</v>
      </c>
      <c r="F120">
        <v>68</v>
      </c>
      <c r="G120">
        <v>71</v>
      </c>
      <c r="H120">
        <v>48</v>
      </c>
      <c r="I120">
        <v>32</v>
      </c>
      <c r="J120">
        <v>22</v>
      </c>
      <c r="K120" s="10">
        <v>15</v>
      </c>
      <c r="L120">
        <f t="shared" si="2"/>
        <v>417</v>
      </c>
      <c r="N120">
        <f t="shared" si="3"/>
        <v>0.11757109950123915</v>
      </c>
      <c r="O120">
        <f>SUM($N$3:N120)</f>
        <v>90.92080444570999</v>
      </c>
    </row>
    <row r="121" spans="2:15" x14ac:dyDescent="0.25">
      <c r="B121" s="1" t="s">
        <v>405</v>
      </c>
      <c r="C121">
        <v>15</v>
      </c>
      <c r="D121">
        <v>22</v>
      </c>
      <c r="E121">
        <v>25</v>
      </c>
      <c r="F121">
        <v>37</v>
      </c>
      <c r="G121">
        <v>52</v>
      </c>
      <c r="H121">
        <v>50</v>
      </c>
      <c r="I121">
        <v>65</v>
      </c>
      <c r="J121">
        <v>77</v>
      </c>
      <c r="K121">
        <v>63</v>
      </c>
      <c r="L121">
        <f t="shared" si="2"/>
        <v>406</v>
      </c>
      <c r="N121">
        <f t="shared" si="3"/>
        <v>0.11446970359113451</v>
      </c>
      <c r="O121">
        <f>SUM($N$3:N121)</f>
        <v>91.035274149301131</v>
      </c>
    </row>
    <row r="122" spans="2:15" x14ac:dyDescent="0.25">
      <c r="B122" s="1" t="s">
        <v>415</v>
      </c>
      <c r="C122">
        <v>23</v>
      </c>
      <c r="D122">
        <v>30</v>
      </c>
      <c r="E122">
        <v>38</v>
      </c>
      <c r="F122">
        <v>35</v>
      </c>
      <c r="G122">
        <v>46</v>
      </c>
      <c r="H122">
        <v>52</v>
      </c>
      <c r="I122">
        <v>58</v>
      </c>
      <c r="J122">
        <v>58</v>
      </c>
      <c r="K122">
        <v>61</v>
      </c>
      <c r="L122">
        <f t="shared" si="2"/>
        <v>401</v>
      </c>
      <c r="N122">
        <f t="shared" si="3"/>
        <v>0.1130599781774506</v>
      </c>
      <c r="O122">
        <f>SUM($N$3:N122)</f>
        <v>91.148334127478577</v>
      </c>
    </row>
    <row r="123" spans="2:15" x14ac:dyDescent="0.25">
      <c r="B123" s="1" t="s">
        <v>36</v>
      </c>
      <c r="C123">
        <v>42</v>
      </c>
      <c r="D123">
        <v>40</v>
      </c>
      <c r="E123">
        <v>32</v>
      </c>
      <c r="F123">
        <v>40</v>
      </c>
      <c r="G123">
        <v>48</v>
      </c>
      <c r="H123">
        <v>40</v>
      </c>
      <c r="I123">
        <v>46</v>
      </c>
      <c r="J123">
        <v>53</v>
      </c>
      <c r="K123">
        <v>58</v>
      </c>
      <c r="L123">
        <f t="shared" si="2"/>
        <v>399</v>
      </c>
      <c r="N123">
        <f t="shared" si="3"/>
        <v>0.11249608801197702</v>
      </c>
      <c r="O123">
        <f>SUM($N$3:N123)</f>
        <v>91.260830215490557</v>
      </c>
    </row>
    <row r="124" spans="2:15" x14ac:dyDescent="0.25">
      <c r="B124" s="1" t="s">
        <v>210</v>
      </c>
      <c r="C124">
        <v>16</v>
      </c>
      <c r="D124">
        <v>20</v>
      </c>
      <c r="E124">
        <v>25</v>
      </c>
      <c r="F124">
        <v>32</v>
      </c>
      <c r="G124">
        <v>47</v>
      </c>
      <c r="H124">
        <v>63</v>
      </c>
      <c r="I124">
        <v>75</v>
      </c>
      <c r="J124">
        <v>46</v>
      </c>
      <c r="K124">
        <v>74</v>
      </c>
      <c r="L124">
        <f t="shared" si="2"/>
        <v>398</v>
      </c>
      <c r="N124">
        <f t="shared" si="3"/>
        <v>0.11221414292924026</v>
      </c>
      <c r="O124">
        <f>SUM($N$3:N124)</f>
        <v>91.373044358419804</v>
      </c>
    </row>
    <row r="125" spans="2:15" x14ac:dyDescent="0.25">
      <c r="B125" s="1" t="s">
        <v>161</v>
      </c>
      <c r="C125">
        <v>14</v>
      </c>
      <c r="D125">
        <v>27</v>
      </c>
      <c r="E125">
        <v>23</v>
      </c>
      <c r="F125">
        <v>29</v>
      </c>
      <c r="G125">
        <v>38</v>
      </c>
      <c r="H125">
        <v>41</v>
      </c>
      <c r="I125">
        <v>47</v>
      </c>
      <c r="J125">
        <v>65</v>
      </c>
      <c r="K125">
        <v>97</v>
      </c>
      <c r="L125">
        <f t="shared" si="2"/>
        <v>381</v>
      </c>
      <c r="N125">
        <f t="shared" si="3"/>
        <v>0.10742107652271492</v>
      </c>
      <c r="O125">
        <f>SUM($N$3:N125)</f>
        <v>91.480465434942516</v>
      </c>
    </row>
    <row r="126" spans="2:15" x14ac:dyDescent="0.25">
      <c r="B126" s="1" t="s">
        <v>212</v>
      </c>
      <c r="C126">
        <v>0</v>
      </c>
      <c r="D126">
        <v>17</v>
      </c>
      <c r="E126">
        <v>13</v>
      </c>
      <c r="F126">
        <v>32</v>
      </c>
      <c r="G126">
        <v>30</v>
      </c>
      <c r="H126">
        <v>46</v>
      </c>
      <c r="I126">
        <v>60</v>
      </c>
      <c r="J126">
        <v>78</v>
      </c>
      <c r="K126">
        <v>95</v>
      </c>
      <c r="L126">
        <f t="shared" si="2"/>
        <v>371</v>
      </c>
      <c r="N126">
        <f t="shared" si="3"/>
        <v>0.10460162569534705</v>
      </c>
      <c r="O126">
        <f>SUM($N$3:N126)</f>
        <v>91.585067060637869</v>
      </c>
    </row>
    <row r="127" spans="2:15" x14ac:dyDescent="0.25">
      <c r="B127" s="1" t="s">
        <v>28</v>
      </c>
      <c r="C127">
        <v>16</v>
      </c>
      <c r="D127">
        <v>34</v>
      </c>
      <c r="E127">
        <v>44</v>
      </c>
      <c r="F127">
        <v>46</v>
      </c>
      <c r="G127">
        <v>45</v>
      </c>
      <c r="H127">
        <v>55</v>
      </c>
      <c r="I127">
        <v>42</v>
      </c>
      <c r="J127">
        <v>57</v>
      </c>
      <c r="K127">
        <v>31</v>
      </c>
      <c r="L127">
        <f t="shared" si="2"/>
        <v>370</v>
      </c>
      <c r="N127">
        <f t="shared" si="3"/>
        <v>0.10431968061261028</v>
      </c>
      <c r="O127">
        <f>SUM($N$3:N127)</f>
        <v>91.689386741250473</v>
      </c>
    </row>
    <row r="128" spans="2:15" x14ac:dyDescent="0.25">
      <c r="B128" s="1" t="s">
        <v>267</v>
      </c>
      <c r="C128">
        <v>72</v>
      </c>
      <c r="D128">
        <v>51</v>
      </c>
      <c r="E128">
        <v>40</v>
      </c>
      <c r="F128">
        <v>26</v>
      </c>
      <c r="G128">
        <v>35</v>
      </c>
      <c r="H128">
        <v>30</v>
      </c>
      <c r="I128">
        <v>40</v>
      </c>
      <c r="J128">
        <v>32</v>
      </c>
      <c r="K128">
        <v>40</v>
      </c>
      <c r="L128">
        <f t="shared" si="2"/>
        <v>366</v>
      </c>
      <c r="N128">
        <f t="shared" si="3"/>
        <v>0.10319190028166313</v>
      </c>
      <c r="O128">
        <f>SUM($N$3:N128)</f>
        <v>91.792578641532131</v>
      </c>
    </row>
    <row r="129" spans="2:15" x14ac:dyDescent="0.25">
      <c r="B129" s="1" t="s">
        <v>357</v>
      </c>
      <c r="C129">
        <v>20</v>
      </c>
      <c r="D129">
        <v>42</v>
      </c>
      <c r="E129">
        <v>36</v>
      </c>
      <c r="F129">
        <v>47</v>
      </c>
      <c r="G129">
        <v>36</v>
      </c>
      <c r="H129">
        <v>41</v>
      </c>
      <c r="I129">
        <v>52</v>
      </c>
      <c r="J129">
        <v>45</v>
      </c>
      <c r="K129">
        <v>45</v>
      </c>
      <c r="L129">
        <f t="shared" si="2"/>
        <v>364</v>
      </c>
      <c r="N129">
        <f t="shared" si="3"/>
        <v>0.10262801011618958</v>
      </c>
      <c r="O129">
        <f>SUM($N$3:N129)</f>
        <v>91.895206651648323</v>
      </c>
    </row>
    <row r="130" spans="2:15" x14ac:dyDescent="0.25">
      <c r="B130" s="1" t="s">
        <v>337</v>
      </c>
      <c r="C130">
        <v>23</v>
      </c>
      <c r="D130">
        <v>47</v>
      </c>
      <c r="E130">
        <v>41</v>
      </c>
      <c r="F130">
        <v>52</v>
      </c>
      <c r="G130">
        <v>50</v>
      </c>
      <c r="H130">
        <v>35</v>
      </c>
      <c r="I130">
        <v>41</v>
      </c>
      <c r="J130">
        <v>41</v>
      </c>
      <c r="K130">
        <v>29</v>
      </c>
      <c r="L130">
        <f t="shared" si="2"/>
        <v>359</v>
      </c>
      <c r="N130">
        <f t="shared" si="3"/>
        <v>0.10121828470250563</v>
      </c>
      <c r="O130">
        <f>SUM($N$3:N130)</f>
        <v>91.996424936350834</v>
      </c>
    </row>
    <row r="131" spans="2:15" x14ac:dyDescent="0.25">
      <c r="B131" s="1" t="s">
        <v>118</v>
      </c>
      <c r="C131">
        <v>9</v>
      </c>
      <c r="D131">
        <v>22</v>
      </c>
      <c r="E131">
        <v>20</v>
      </c>
      <c r="F131">
        <v>42</v>
      </c>
      <c r="G131">
        <v>40</v>
      </c>
      <c r="H131">
        <v>43</v>
      </c>
      <c r="I131">
        <v>50</v>
      </c>
      <c r="J131">
        <v>67</v>
      </c>
      <c r="K131">
        <v>65</v>
      </c>
      <c r="L131">
        <f t="shared" ref="L131:L194" si="4">SUM(C131:K131)</f>
        <v>358</v>
      </c>
      <c r="N131">
        <f t="shared" ref="N131:N194" si="5">L131/$Q$3*100</f>
        <v>0.10093633961976888</v>
      </c>
      <c r="O131">
        <f>SUM($N$3:N131)</f>
        <v>92.097361275970599</v>
      </c>
    </row>
    <row r="132" spans="2:15" x14ac:dyDescent="0.25">
      <c r="B132" s="1" t="s">
        <v>382</v>
      </c>
      <c r="C132">
        <v>8</v>
      </c>
      <c r="D132">
        <v>9</v>
      </c>
      <c r="E132">
        <v>21</v>
      </c>
      <c r="F132">
        <v>27</v>
      </c>
      <c r="G132">
        <v>43</v>
      </c>
      <c r="H132">
        <v>53</v>
      </c>
      <c r="I132">
        <v>49</v>
      </c>
      <c r="J132">
        <v>60</v>
      </c>
      <c r="K132">
        <v>86</v>
      </c>
      <c r="L132">
        <f t="shared" si="4"/>
        <v>356</v>
      </c>
      <c r="N132">
        <f t="shared" si="5"/>
        <v>0.1003724494542953</v>
      </c>
      <c r="O132">
        <f>SUM($N$3:N132)</f>
        <v>92.197733725424897</v>
      </c>
    </row>
    <row r="133" spans="2:15" x14ac:dyDescent="0.25">
      <c r="B133" s="1" t="s">
        <v>60</v>
      </c>
      <c r="C133">
        <v>8</v>
      </c>
      <c r="D133">
        <v>5</v>
      </c>
      <c r="E133">
        <v>18</v>
      </c>
      <c r="F133">
        <v>22</v>
      </c>
      <c r="G133">
        <v>30</v>
      </c>
      <c r="H133">
        <v>42</v>
      </c>
      <c r="I133">
        <v>44</v>
      </c>
      <c r="J133">
        <v>64</v>
      </c>
      <c r="K133">
        <v>122</v>
      </c>
      <c r="L133">
        <f t="shared" si="4"/>
        <v>355</v>
      </c>
      <c r="N133">
        <f t="shared" si="5"/>
        <v>0.1000905043715585</v>
      </c>
      <c r="O133">
        <f>SUM($N$3:N133)</f>
        <v>92.297824229796461</v>
      </c>
    </row>
    <row r="134" spans="2:15" x14ac:dyDescent="0.25">
      <c r="B134" s="1" t="s">
        <v>258</v>
      </c>
      <c r="C134">
        <v>41</v>
      </c>
      <c r="D134">
        <v>69</v>
      </c>
      <c r="E134">
        <v>42</v>
      </c>
      <c r="F134">
        <v>39</v>
      </c>
      <c r="G134">
        <v>36</v>
      </c>
      <c r="H134">
        <v>28</v>
      </c>
      <c r="I134">
        <v>40</v>
      </c>
      <c r="J134">
        <v>38</v>
      </c>
      <c r="K134">
        <v>18</v>
      </c>
      <c r="L134">
        <f t="shared" si="4"/>
        <v>351</v>
      </c>
      <c r="N134">
        <f t="shared" si="5"/>
        <v>9.8962724040611377E-2</v>
      </c>
      <c r="O134">
        <f>SUM($N$3:N134)</f>
        <v>92.396786953837079</v>
      </c>
    </row>
    <row r="135" spans="2:15" x14ac:dyDescent="0.25">
      <c r="B135" s="1" t="s">
        <v>482</v>
      </c>
      <c r="C135">
        <v>3</v>
      </c>
      <c r="D135">
        <v>9</v>
      </c>
      <c r="E135">
        <v>21</v>
      </c>
      <c r="F135">
        <v>28</v>
      </c>
      <c r="G135">
        <v>50</v>
      </c>
      <c r="H135">
        <v>56</v>
      </c>
      <c r="I135">
        <v>49</v>
      </c>
      <c r="J135">
        <v>57</v>
      </c>
      <c r="K135">
        <v>74</v>
      </c>
      <c r="L135">
        <f t="shared" si="4"/>
        <v>347</v>
      </c>
      <c r="N135">
        <f t="shared" si="5"/>
        <v>9.7834943709664238E-2</v>
      </c>
      <c r="O135">
        <f>SUM($N$3:N135)</f>
        <v>92.49462189754675</v>
      </c>
    </row>
    <row r="136" spans="2:15" x14ac:dyDescent="0.25">
      <c r="B136" s="1" t="s">
        <v>123</v>
      </c>
      <c r="C136">
        <v>8</v>
      </c>
      <c r="D136">
        <v>14</v>
      </c>
      <c r="E136">
        <v>24</v>
      </c>
      <c r="F136">
        <v>31</v>
      </c>
      <c r="G136">
        <v>30</v>
      </c>
      <c r="H136">
        <v>46</v>
      </c>
      <c r="I136">
        <v>49</v>
      </c>
      <c r="J136">
        <v>64</v>
      </c>
      <c r="K136">
        <v>80</v>
      </c>
      <c r="L136">
        <f t="shared" si="4"/>
        <v>346</v>
      </c>
      <c r="N136">
        <f t="shared" si="5"/>
        <v>9.7552998626927456E-2</v>
      </c>
      <c r="O136">
        <f>SUM($N$3:N136)</f>
        <v>92.592174896173674</v>
      </c>
    </row>
    <row r="137" spans="2:15" x14ac:dyDescent="0.25">
      <c r="B137" s="1" t="s">
        <v>165</v>
      </c>
      <c r="C137">
        <v>18</v>
      </c>
      <c r="D137">
        <v>29</v>
      </c>
      <c r="E137">
        <v>19</v>
      </c>
      <c r="F137">
        <v>39</v>
      </c>
      <c r="G137">
        <v>35</v>
      </c>
      <c r="H137">
        <v>52</v>
      </c>
      <c r="I137">
        <v>42</v>
      </c>
      <c r="J137">
        <v>54</v>
      </c>
      <c r="K137">
        <v>58</v>
      </c>
      <c r="L137">
        <f t="shared" si="4"/>
        <v>346</v>
      </c>
      <c r="N137">
        <f t="shared" si="5"/>
        <v>9.7552998626927456E-2</v>
      </c>
      <c r="O137">
        <f>SUM($N$3:N137)</f>
        <v>92.689727894800598</v>
      </c>
    </row>
    <row r="138" spans="2:15" x14ac:dyDescent="0.25">
      <c r="B138" s="1" t="s">
        <v>62</v>
      </c>
      <c r="C138">
        <v>25</v>
      </c>
      <c r="D138">
        <v>40</v>
      </c>
      <c r="E138">
        <v>31</v>
      </c>
      <c r="F138">
        <v>57</v>
      </c>
      <c r="G138">
        <v>54</v>
      </c>
      <c r="H138">
        <v>49</v>
      </c>
      <c r="I138">
        <v>37</v>
      </c>
      <c r="J138">
        <v>37</v>
      </c>
      <c r="K138">
        <v>13</v>
      </c>
      <c r="L138">
        <f t="shared" si="4"/>
        <v>343</v>
      </c>
      <c r="N138">
        <f t="shared" si="5"/>
        <v>9.6707163378717098E-2</v>
      </c>
      <c r="O138">
        <f>SUM($N$3:N138)</f>
        <v>92.786435058179308</v>
      </c>
    </row>
    <row r="139" spans="2:15" x14ac:dyDescent="0.25">
      <c r="B139" s="1" t="s">
        <v>275</v>
      </c>
      <c r="C139">
        <v>67</v>
      </c>
      <c r="D139">
        <v>49</v>
      </c>
      <c r="E139">
        <v>32</v>
      </c>
      <c r="F139">
        <v>29</v>
      </c>
      <c r="G139">
        <v>26</v>
      </c>
      <c r="H139">
        <v>21</v>
      </c>
      <c r="I139">
        <v>40</v>
      </c>
      <c r="J139">
        <v>38</v>
      </c>
      <c r="K139">
        <v>30</v>
      </c>
      <c r="L139">
        <f t="shared" si="4"/>
        <v>332</v>
      </c>
      <c r="N139">
        <f t="shared" si="5"/>
        <v>9.3605767468612475E-2</v>
      </c>
      <c r="O139">
        <f>SUM($N$3:N139)</f>
        <v>92.880040825647924</v>
      </c>
    </row>
    <row r="140" spans="2:15" x14ac:dyDescent="0.25">
      <c r="B140" s="1" t="s">
        <v>95</v>
      </c>
      <c r="C140">
        <v>21</v>
      </c>
      <c r="D140">
        <v>39</v>
      </c>
      <c r="E140">
        <v>40</v>
      </c>
      <c r="F140">
        <v>32</v>
      </c>
      <c r="G140">
        <v>32</v>
      </c>
      <c r="H140">
        <v>42</v>
      </c>
      <c r="I140">
        <v>42</v>
      </c>
      <c r="J140">
        <v>30</v>
      </c>
      <c r="K140">
        <v>48</v>
      </c>
      <c r="L140">
        <f t="shared" si="4"/>
        <v>326</v>
      </c>
      <c r="N140">
        <f t="shared" si="5"/>
        <v>9.1914096972191758E-2</v>
      </c>
      <c r="O140">
        <f>SUM($N$3:N140)</f>
        <v>92.971954922620114</v>
      </c>
    </row>
    <row r="141" spans="2:15" x14ac:dyDescent="0.25">
      <c r="B141" s="1" t="s">
        <v>133</v>
      </c>
      <c r="C141">
        <v>4</v>
      </c>
      <c r="D141">
        <v>8</v>
      </c>
      <c r="E141">
        <v>16</v>
      </c>
      <c r="F141">
        <v>26</v>
      </c>
      <c r="G141">
        <v>35</v>
      </c>
      <c r="H141">
        <v>38</v>
      </c>
      <c r="I141">
        <v>58</v>
      </c>
      <c r="J141">
        <v>76</v>
      </c>
      <c r="K141">
        <v>65</v>
      </c>
      <c r="L141">
        <f t="shared" si="4"/>
        <v>326</v>
      </c>
      <c r="N141">
        <f t="shared" si="5"/>
        <v>9.1914096972191758E-2</v>
      </c>
      <c r="O141">
        <f>SUM($N$3:N141)</f>
        <v>93.063869019592303</v>
      </c>
    </row>
    <row r="142" spans="2:15" x14ac:dyDescent="0.25">
      <c r="B142" s="1" t="s">
        <v>177</v>
      </c>
      <c r="C142">
        <v>16</v>
      </c>
      <c r="D142">
        <v>19</v>
      </c>
      <c r="E142">
        <v>42</v>
      </c>
      <c r="F142">
        <v>31</v>
      </c>
      <c r="G142">
        <v>45</v>
      </c>
      <c r="H142">
        <v>41</v>
      </c>
      <c r="I142">
        <v>37</v>
      </c>
      <c r="J142">
        <v>37</v>
      </c>
      <c r="K142">
        <v>58</v>
      </c>
      <c r="L142">
        <f t="shared" si="4"/>
        <v>326</v>
      </c>
      <c r="N142">
        <f t="shared" si="5"/>
        <v>9.1914096972191758E-2</v>
      </c>
      <c r="O142">
        <f>SUM($N$3:N142)</f>
        <v>93.155783116564493</v>
      </c>
    </row>
    <row r="143" spans="2:15" x14ac:dyDescent="0.25">
      <c r="B143" s="1" t="s">
        <v>154</v>
      </c>
      <c r="C143">
        <v>32</v>
      </c>
      <c r="D143">
        <v>38</v>
      </c>
      <c r="E143">
        <v>45</v>
      </c>
      <c r="F143">
        <v>48</v>
      </c>
      <c r="G143">
        <v>41</v>
      </c>
      <c r="H143">
        <v>38</v>
      </c>
      <c r="I143">
        <v>26</v>
      </c>
      <c r="J143">
        <v>35</v>
      </c>
      <c r="K143">
        <v>20</v>
      </c>
      <c r="L143">
        <f t="shared" si="4"/>
        <v>323</v>
      </c>
      <c r="N143">
        <f t="shared" si="5"/>
        <v>9.10682617239814E-2</v>
      </c>
      <c r="O143">
        <f>SUM($N$3:N143)</f>
        <v>93.246851378288468</v>
      </c>
    </row>
    <row r="144" spans="2:15" x14ac:dyDescent="0.25">
      <c r="B144" s="1" t="s">
        <v>63</v>
      </c>
      <c r="C144">
        <v>4</v>
      </c>
      <c r="D144">
        <v>29</v>
      </c>
      <c r="E144">
        <v>17</v>
      </c>
      <c r="F144">
        <v>30</v>
      </c>
      <c r="G144">
        <v>30</v>
      </c>
      <c r="H144">
        <v>47</v>
      </c>
      <c r="I144">
        <v>38</v>
      </c>
      <c r="J144">
        <v>71</v>
      </c>
      <c r="K144">
        <v>38</v>
      </c>
      <c r="L144">
        <f t="shared" si="4"/>
        <v>304</v>
      </c>
      <c r="N144">
        <f t="shared" si="5"/>
        <v>8.5711305151982498E-2</v>
      </c>
      <c r="O144">
        <f>SUM($N$3:N144)</f>
        <v>93.332562683440457</v>
      </c>
    </row>
    <row r="145" spans="2:15" x14ac:dyDescent="0.25">
      <c r="B145" s="1" t="s">
        <v>359</v>
      </c>
      <c r="C145">
        <v>8</v>
      </c>
      <c r="D145">
        <v>16</v>
      </c>
      <c r="E145">
        <v>22</v>
      </c>
      <c r="F145">
        <v>35</v>
      </c>
      <c r="G145">
        <v>32</v>
      </c>
      <c r="H145">
        <v>42</v>
      </c>
      <c r="I145">
        <v>46</v>
      </c>
      <c r="J145">
        <v>59</v>
      </c>
      <c r="K145">
        <v>41</v>
      </c>
      <c r="L145">
        <f t="shared" si="4"/>
        <v>301</v>
      </c>
      <c r="N145">
        <f t="shared" si="5"/>
        <v>8.4865469903772139E-2</v>
      </c>
      <c r="O145">
        <f>SUM($N$3:N145)</f>
        <v>93.417428153344233</v>
      </c>
    </row>
    <row r="146" spans="2:15" x14ac:dyDescent="0.25">
      <c r="B146" s="1" t="s">
        <v>46</v>
      </c>
      <c r="C146">
        <v>26</v>
      </c>
      <c r="D146">
        <v>30</v>
      </c>
      <c r="E146">
        <v>37</v>
      </c>
      <c r="F146">
        <v>32</v>
      </c>
      <c r="G146">
        <v>43</v>
      </c>
      <c r="H146">
        <v>42</v>
      </c>
      <c r="I146">
        <v>31</v>
      </c>
      <c r="J146">
        <v>33</v>
      </c>
      <c r="K146">
        <v>23</v>
      </c>
      <c r="L146">
        <f t="shared" si="4"/>
        <v>297</v>
      </c>
      <c r="N146">
        <f t="shared" si="5"/>
        <v>8.3737689572825E-2</v>
      </c>
      <c r="O146">
        <f>SUM($N$3:N146)</f>
        <v>93.501165842917061</v>
      </c>
    </row>
    <row r="147" spans="2:15" x14ac:dyDescent="0.25">
      <c r="B147" s="1" t="s">
        <v>47</v>
      </c>
      <c r="C147">
        <v>22</v>
      </c>
      <c r="D147">
        <v>19</v>
      </c>
      <c r="E147">
        <v>21</v>
      </c>
      <c r="F147">
        <v>30</v>
      </c>
      <c r="G147">
        <v>31</v>
      </c>
      <c r="H147">
        <v>31</v>
      </c>
      <c r="I147">
        <v>36</v>
      </c>
      <c r="J147">
        <v>41</v>
      </c>
      <c r="K147">
        <v>62</v>
      </c>
      <c r="L147">
        <f t="shared" si="4"/>
        <v>293</v>
      </c>
      <c r="N147">
        <f t="shared" si="5"/>
        <v>8.260990924187786E-2</v>
      </c>
      <c r="O147">
        <f>SUM($N$3:N147)</f>
        <v>93.583775752158942</v>
      </c>
    </row>
    <row r="148" spans="2:15" x14ac:dyDescent="0.25">
      <c r="B148" s="1" t="s">
        <v>68</v>
      </c>
      <c r="C148">
        <v>0</v>
      </c>
      <c r="D148">
        <v>10</v>
      </c>
      <c r="E148">
        <v>15</v>
      </c>
      <c r="F148">
        <v>25</v>
      </c>
      <c r="G148">
        <v>32</v>
      </c>
      <c r="H148">
        <v>40</v>
      </c>
      <c r="I148">
        <v>47</v>
      </c>
      <c r="J148">
        <v>41</v>
      </c>
      <c r="K148">
        <v>80</v>
      </c>
      <c r="L148">
        <f t="shared" si="4"/>
        <v>290</v>
      </c>
      <c r="N148">
        <f t="shared" si="5"/>
        <v>8.1764073993667516E-2</v>
      </c>
      <c r="O148">
        <f>SUM($N$3:N148)</f>
        <v>93.66553982615261</v>
      </c>
    </row>
    <row r="149" spans="2:15" x14ac:dyDescent="0.25">
      <c r="B149" s="1" t="s">
        <v>113</v>
      </c>
      <c r="C149">
        <v>12</v>
      </c>
      <c r="D149">
        <v>11</v>
      </c>
      <c r="E149">
        <v>18</v>
      </c>
      <c r="F149">
        <v>20</v>
      </c>
      <c r="G149">
        <v>27</v>
      </c>
      <c r="H149">
        <v>35</v>
      </c>
      <c r="I149">
        <v>42</v>
      </c>
      <c r="J149">
        <v>57</v>
      </c>
      <c r="K149">
        <v>65</v>
      </c>
      <c r="L149">
        <f t="shared" si="4"/>
        <v>287</v>
      </c>
      <c r="N149">
        <f t="shared" si="5"/>
        <v>8.0918238745457158E-2</v>
      </c>
      <c r="O149">
        <f>SUM($N$3:N149)</f>
        <v>93.746458064898064</v>
      </c>
    </row>
    <row r="150" spans="2:15" x14ac:dyDescent="0.25">
      <c r="B150" s="1" t="s">
        <v>120</v>
      </c>
      <c r="C150">
        <v>16</v>
      </c>
      <c r="D150">
        <v>13</v>
      </c>
      <c r="E150">
        <v>18</v>
      </c>
      <c r="F150">
        <v>29</v>
      </c>
      <c r="G150">
        <v>26</v>
      </c>
      <c r="H150">
        <v>26</v>
      </c>
      <c r="I150">
        <v>32</v>
      </c>
      <c r="J150">
        <v>62</v>
      </c>
      <c r="K150">
        <v>63</v>
      </c>
      <c r="L150">
        <f t="shared" si="4"/>
        <v>285</v>
      </c>
      <c r="N150">
        <f t="shared" si="5"/>
        <v>8.0354348579983595E-2</v>
      </c>
      <c r="O150">
        <f>SUM($N$3:N150)</f>
        <v>93.826812413478052</v>
      </c>
    </row>
    <row r="151" spans="2:15" x14ac:dyDescent="0.25">
      <c r="B151" s="1" t="s">
        <v>277</v>
      </c>
      <c r="C151">
        <v>53</v>
      </c>
      <c r="D151">
        <v>44</v>
      </c>
      <c r="E151">
        <v>24</v>
      </c>
      <c r="F151">
        <v>29</v>
      </c>
      <c r="G151">
        <v>27</v>
      </c>
      <c r="H151">
        <v>26</v>
      </c>
      <c r="I151">
        <v>29</v>
      </c>
      <c r="J151">
        <v>23</v>
      </c>
      <c r="K151">
        <v>24</v>
      </c>
      <c r="L151">
        <f t="shared" si="4"/>
        <v>279</v>
      </c>
      <c r="N151">
        <f t="shared" si="5"/>
        <v>7.8662678083562879E-2</v>
      </c>
      <c r="O151">
        <f>SUM($N$3:N151)</f>
        <v>93.905475091561613</v>
      </c>
    </row>
    <row r="152" spans="2:15" x14ac:dyDescent="0.25">
      <c r="B152" s="1" t="s">
        <v>53</v>
      </c>
      <c r="C152">
        <v>9</v>
      </c>
      <c r="D152">
        <v>15</v>
      </c>
      <c r="E152">
        <v>11</v>
      </c>
      <c r="F152">
        <v>32</v>
      </c>
      <c r="G152">
        <v>34</v>
      </c>
      <c r="H152">
        <v>36</v>
      </c>
      <c r="I152">
        <v>29</v>
      </c>
      <c r="J152">
        <v>42</v>
      </c>
      <c r="K152">
        <v>68</v>
      </c>
      <c r="L152">
        <f t="shared" si="4"/>
        <v>276</v>
      </c>
      <c r="N152">
        <f t="shared" si="5"/>
        <v>7.781684283535252E-2</v>
      </c>
      <c r="O152">
        <f>SUM($N$3:N152)</f>
        <v>93.983291934396959</v>
      </c>
    </row>
    <row r="153" spans="2:15" x14ac:dyDescent="0.25">
      <c r="B153" s="1" t="s">
        <v>238</v>
      </c>
      <c r="C153">
        <v>28</v>
      </c>
      <c r="D153">
        <v>50</v>
      </c>
      <c r="E153">
        <v>35</v>
      </c>
      <c r="F153">
        <v>35</v>
      </c>
      <c r="G153">
        <v>37</v>
      </c>
      <c r="H153">
        <v>33</v>
      </c>
      <c r="I153">
        <v>19</v>
      </c>
      <c r="J153">
        <v>16</v>
      </c>
      <c r="K153">
        <v>7</v>
      </c>
      <c r="L153">
        <f t="shared" si="4"/>
        <v>260</v>
      </c>
      <c r="N153">
        <f t="shared" si="5"/>
        <v>7.3305721511563976E-2</v>
      </c>
      <c r="O153">
        <f>SUM($N$3:N153)</f>
        <v>94.056597655908519</v>
      </c>
    </row>
    <row r="154" spans="2:15" x14ac:dyDescent="0.25">
      <c r="B154" s="1" t="s">
        <v>327</v>
      </c>
      <c r="C154">
        <v>30</v>
      </c>
      <c r="D154">
        <v>45</v>
      </c>
      <c r="E154">
        <v>39</v>
      </c>
      <c r="F154">
        <v>21</v>
      </c>
      <c r="G154">
        <v>23</v>
      </c>
      <c r="H154">
        <v>29</v>
      </c>
      <c r="I154">
        <v>17</v>
      </c>
      <c r="J154">
        <v>25</v>
      </c>
      <c r="K154">
        <v>31</v>
      </c>
      <c r="L154">
        <f t="shared" si="4"/>
        <v>260</v>
      </c>
      <c r="N154">
        <f t="shared" si="5"/>
        <v>7.3305721511563976E-2</v>
      </c>
      <c r="O154">
        <f>SUM($N$3:N154)</f>
        <v>94.129903377420078</v>
      </c>
    </row>
    <row r="155" spans="2:15" x14ac:dyDescent="0.25">
      <c r="B155" s="1" t="s">
        <v>395</v>
      </c>
      <c r="C155">
        <v>5</v>
      </c>
      <c r="D155">
        <v>7</v>
      </c>
      <c r="E155">
        <v>8</v>
      </c>
      <c r="F155">
        <v>20</v>
      </c>
      <c r="G155">
        <v>27</v>
      </c>
      <c r="H155">
        <v>28</v>
      </c>
      <c r="I155">
        <v>34</v>
      </c>
      <c r="J155">
        <v>41</v>
      </c>
      <c r="K155">
        <v>89</v>
      </c>
      <c r="L155">
        <f t="shared" si="4"/>
        <v>259</v>
      </c>
      <c r="N155">
        <f t="shared" si="5"/>
        <v>7.3023776428827195E-2</v>
      </c>
      <c r="O155">
        <f>SUM($N$3:N155)</f>
        <v>94.202927153848904</v>
      </c>
    </row>
    <row r="156" spans="2:15" x14ac:dyDescent="0.25">
      <c r="B156" s="1" t="s">
        <v>39</v>
      </c>
      <c r="C156">
        <v>24</v>
      </c>
      <c r="D156">
        <v>35</v>
      </c>
      <c r="E156">
        <v>18</v>
      </c>
      <c r="F156">
        <v>13</v>
      </c>
      <c r="G156">
        <v>18</v>
      </c>
      <c r="H156">
        <v>25</v>
      </c>
      <c r="I156">
        <v>23</v>
      </c>
      <c r="J156">
        <v>33</v>
      </c>
      <c r="K156">
        <v>68</v>
      </c>
      <c r="L156">
        <f t="shared" si="4"/>
        <v>257</v>
      </c>
      <c r="N156">
        <f t="shared" si="5"/>
        <v>7.2459886263353618E-2</v>
      </c>
      <c r="O156">
        <f>SUM($N$3:N156)</f>
        <v>94.275387040112264</v>
      </c>
    </row>
    <row r="157" spans="2:15" x14ac:dyDescent="0.25">
      <c r="B157" s="1" t="s">
        <v>276</v>
      </c>
      <c r="C157">
        <v>23</v>
      </c>
      <c r="D157">
        <v>17</v>
      </c>
      <c r="E157">
        <v>14</v>
      </c>
      <c r="F157">
        <v>22</v>
      </c>
      <c r="G157">
        <v>14</v>
      </c>
      <c r="H157">
        <v>22</v>
      </c>
      <c r="I157">
        <v>33</v>
      </c>
      <c r="J157">
        <v>32</v>
      </c>
      <c r="K157">
        <v>76</v>
      </c>
      <c r="L157">
        <f t="shared" si="4"/>
        <v>253</v>
      </c>
      <c r="N157">
        <f t="shared" si="5"/>
        <v>7.1332105932406478E-2</v>
      </c>
      <c r="O157">
        <f>SUM($N$3:N157)</f>
        <v>94.346719146044677</v>
      </c>
    </row>
    <row r="158" spans="2:15" x14ac:dyDescent="0.25">
      <c r="B158" s="1" t="s">
        <v>455</v>
      </c>
      <c r="C158">
        <v>1</v>
      </c>
      <c r="D158">
        <v>5</v>
      </c>
      <c r="E158">
        <v>11</v>
      </c>
      <c r="F158">
        <v>13</v>
      </c>
      <c r="G158">
        <v>20</v>
      </c>
      <c r="H158">
        <v>21</v>
      </c>
      <c r="I158">
        <v>27</v>
      </c>
      <c r="J158">
        <v>51</v>
      </c>
      <c r="K158">
        <v>104</v>
      </c>
      <c r="L158">
        <f t="shared" si="4"/>
        <v>253</v>
      </c>
      <c r="N158">
        <f t="shared" si="5"/>
        <v>7.1332105932406478E-2</v>
      </c>
      <c r="O158">
        <f>SUM($N$3:N158)</f>
        <v>94.41805125197709</v>
      </c>
    </row>
    <row r="159" spans="2:15" x14ac:dyDescent="0.25">
      <c r="B159" s="1" t="s">
        <v>401</v>
      </c>
      <c r="C159">
        <v>3</v>
      </c>
      <c r="D159">
        <v>3</v>
      </c>
      <c r="E159">
        <v>8</v>
      </c>
      <c r="F159">
        <v>16</v>
      </c>
      <c r="G159">
        <v>17</v>
      </c>
      <c r="H159">
        <v>30</v>
      </c>
      <c r="I159">
        <v>24</v>
      </c>
      <c r="J159">
        <v>44</v>
      </c>
      <c r="K159">
        <v>105</v>
      </c>
      <c r="L159">
        <f t="shared" si="4"/>
        <v>250</v>
      </c>
      <c r="N159">
        <f t="shared" si="5"/>
        <v>7.0486270684196134E-2</v>
      </c>
      <c r="O159">
        <f>SUM($N$3:N159)</f>
        <v>94.488537522661289</v>
      </c>
    </row>
    <row r="160" spans="2:15" x14ac:dyDescent="0.25">
      <c r="B160" s="1" t="s">
        <v>407</v>
      </c>
      <c r="C160">
        <v>4</v>
      </c>
      <c r="D160">
        <v>12</v>
      </c>
      <c r="E160">
        <v>15</v>
      </c>
      <c r="F160">
        <v>25</v>
      </c>
      <c r="G160">
        <v>23</v>
      </c>
      <c r="H160">
        <v>28</v>
      </c>
      <c r="I160">
        <v>36</v>
      </c>
      <c r="J160">
        <v>43</v>
      </c>
      <c r="K160">
        <v>61</v>
      </c>
      <c r="L160">
        <f t="shared" si="4"/>
        <v>247</v>
      </c>
      <c r="N160">
        <f t="shared" si="5"/>
        <v>6.964043543598579E-2</v>
      </c>
      <c r="O160">
        <f>SUM($N$3:N160)</f>
        <v>94.558177958097275</v>
      </c>
    </row>
    <row r="161" spans="2:15" x14ac:dyDescent="0.25">
      <c r="B161" s="1" t="s">
        <v>270</v>
      </c>
      <c r="C161">
        <v>14</v>
      </c>
      <c r="D161">
        <v>29</v>
      </c>
      <c r="E161">
        <v>24</v>
      </c>
      <c r="F161">
        <v>24</v>
      </c>
      <c r="G161">
        <v>29</v>
      </c>
      <c r="H161">
        <v>29</v>
      </c>
      <c r="I161">
        <v>38</v>
      </c>
      <c r="J161">
        <v>36</v>
      </c>
      <c r="K161">
        <v>22</v>
      </c>
      <c r="L161">
        <f t="shared" si="4"/>
        <v>245</v>
      </c>
      <c r="N161">
        <f t="shared" si="5"/>
        <v>6.9076545270512213E-2</v>
      </c>
      <c r="O161">
        <f>SUM($N$3:N161)</f>
        <v>94.627254503367794</v>
      </c>
    </row>
    <row r="162" spans="2:15" x14ac:dyDescent="0.25">
      <c r="B162" s="1" t="s">
        <v>284</v>
      </c>
      <c r="C162">
        <v>29</v>
      </c>
      <c r="D162">
        <v>17</v>
      </c>
      <c r="E162">
        <v>18</v>
      </c>
      <c r="F162">
        <v>34</v>
      </c>
      <c r="G162">
        <v>25</v>
      </c>
      <c r="H162">
        <v>25</v>
      </c>
      <c r="I162">
        <v>23</v>
      </c>
      <c r="J162">
        <v>22</v>
      </c>
      <c r="K162">
        <v>50</v>
      </c>
      <c r="L162">
        <f t="shared" si="4"/>
        <v>243</v>
      </c>
      <c r="N162">
        <f t="shared" si="5"/>
        <v>6.8512655105038636E-2</v>
      </c>
      <c r="O162">
        <f>SUM($N$3:N162)</f>
        <v>94.695767158472833</v>
      </c>
    </row>
    <row r="163" spans="2:15" x14ac:dyDescent="0.25">
      <c r="B163" s="1" t="s">
        <v>162</v>
      </c>
      <c r="C163">
        <v>13</v>
      </c>
      <c r="D163">
        <v>15</v>
      </c>
      <c r="E163">
        <v>19</v>
      </c>
      <c r="F163">
        <v>16</v>
      </c>
      <c r="G163">
        <v>28</v>
      </c>
      <c r="H163">
        <v>32</v>
      </c>
      <c r="I163">
        <v>43</v>
      </c>
      <c r="J163">
        <v>37</v>
      </c>
      <c r="K163">
        <v>38</v>
      </c>
      <c r="L163">
        <f t="shared" si="4"/>
        <v>241</v>
      </c>
      <c r="N163">
        <f t="shared" si="5"/>
        <v>6.7948764939565073E-2</v>
      </c>
      <c r="O163">
        <f>SUM($N$3:N163)</f>
        <v>94.763715923412391</v>
      </c>
    </row>
    <row r="164" spans="2:15" x14ac:dyDescent="0.25">
      <c r="B164" s="1" t="s">
        <v>140</v>
      </c>
      <c r="C164">
        <v>14</v>
      </c>
      <c r="D164">
        <v>18</v>
      </c>
      <c r="E164">
        <v>12</v>
      </c>
      <c r="F164">
        <v>23</v>
      </c>
      <c r="G164">
        <v>23</v>
      </c>
      <c r="H164">
        <v>25</v>
      </c>
      <c r="I164">
        <v>25</v>
      </c>
      <c r="J164">
        <v>41</v>
      </c>
      <c r="K164">
        <v>55</v>
      </c>
      <c r="L164">
        <f t="shared" si="4"/>
        <v>236</v>
      </c>
      <c r="N164">
        <f t="shared" si="5"/>
        <v>6.6539039525881138E-2</v>
      </c>
      <c r="O164">
        <f>SUM($N$3:N164)</f>
        <v>94.83025496293827</v>
      </c>
    </row>
    <row r="165" spans="2:15" x14ac:dyDescent="0.25">
      <c r="B165" s="1" t="s">
        <v>354</v>
      </c>
      <c r="C165">
        <v>31</v>
      </c>
      <c r="D165">
        <v>29</v>
      </c>
      <c r="E165">
        <v>27</v>
      </c>
      <c r="F165">
        <v>42</v>
      </c>
      <c r="G165">
        <v>26</v>
      </c>
      <c r="H165">
        <v>26</v>
      </c>
      <c r="I165">
        <v>14</v>
      </c>
      <c r="J165">
        <v>28</v>
      </c>
      <c r="K165">
        <v>13</v>
      </c>
      <c r="L165">
        <f t="shared" si="4"/>
        <v>236</v>
      </c>
      <c r="N165">
        <f t="shared" si="5"/>
        <v>6.6539039525881138E-2</v>
      </c>
      <c r="O165">
        <f>SUM($N$3:N165)</f>
        <v>94.896794002464148</v>
      </c>
    </row>
    <row r="166" spans="2:15" x14ac:dyDescent="0.25">
      <c r="B166" s="1" t="s">
        <v>416</v>
      </c>
      <c r="C166">
        <v>5</v>
      </c>
      <c r="D166">
        <v>17</v>
      </c>
      <c r="E166">
        <v>26</v>
      </c>
      <c r="F166">
        <v>27</v>
      </c>
      <c r="G166">
        <v>31</v>
      </c>
      <c r="H166">
        <v>29</v>
      </c>
      <c r="I166">
        <v>28</v>
      </c>
      <c r="J166">
        <v>25</v>
      </c>
      <c r="K166">
        <v>46</v>
      </c>
      <c r="L166">
        <f t="shared" si="4"/>
        <v>234</v>
      </c>
      <c r="N166">
        <f t="shared" si="5"/>
        <v>6.5975149360407576E-2</v>
      </c>
      <c r="O166">
        <f>SUM($N$3:N166)</f>
        <v>94.96276915182456</v>
      </c>
    </row>
    <row r="167" spans="2:15" x14ac:dyDescent="0.25">
      <c r="B167" s="1" t="s">
        <v>76</v>
      </c>
      <c r="C167">
        <v>4</v>
      </c>
      <c r="D167">
        <v>16</v>
      </c>
      <c r="E167">
        <v>26</v>
      </c>
      <c r="F167">
        <v>17</v>
      </c>
      <c r="G167">
        <v>18</v>
      </c>
      <c r="H167">
        <v>36</v>
      </c>
      <c r="I167">
        <v>40</v>
      </c>
      <c r="J167">
        <v>47</v>
      </c>
      <c r="K167">
        <v>28</v>
      </c>
      <c r="L167">
        <f t="shared" si="4"/>
        <v>232</v>
      </c>
      <c r="N167">
        <f t="shared" si="5"/>
        <v>6.5411259194934013E-2</v>
      </c>
      <c r="O167">
        <f>SUM($N$3:N167)</f>
        <v>95.028180411019491</v>
      </c>
    </row>
    <row r="168" spans="2:15" x14ac:dyDescent="0.25">
      <c r="B168" s="1" t="s">
        <v>274</v>
      </c>
      <c r="C168">
        <v>9</v>
      </c>
      <c r="D168">
        <v>14</v>
      </c>
      <c r="E168">
        <v>11</v>
      </c>
      <c r="F168">
        <v>13</v>
      </c>
      <c r="G168">
        <v>22</v>
      </c>
      <c r="H168">
        <v>20</v>
      </c>
      <c r="I168">
        <v>35</v>
      </c>
      <c r="J168">
        <v>51</v>
      </c>
      <c r="K168">
        <v>56</v>
      </c>
      <c r="L168">
        <f t="shared" si="4"/>
        <v>231</v>
      </c>
      <c r="N168">
        <f t="shared" si="5"/>
        <v>6.5129314112197217E-2</v>
      </c>
      <c r="O168">
        <f>SUM($N$3:N168)</f>
        <v>95.093309725131689</v>
      </c>
    </row>
    <row r="169" spans="2:15" x14ac:dyDescent="0.25">
      <c r="B169" s="1" t="s">
        <v>155</v>
      </c>
      <c r="C169">
        <v>16</v>
      </c>
      <c r="D169">
        <v>28</v>
      </c>
      <c r="E169">
        <v>27</v>
      </c>
      <c r="F169">
        <v>27</v>
      </c>
      <c r="G169">
        <v>38</v>
      </c>
      <c r="H169">
        <v>33</v>
      </c>
      <c r="I169">
        <v>29</v>
      </c>
      <c r="J169">
        <v>21</v>
      </c>
      <c r="K169">
        <v>11</v>
      </c>
      <c r="L169">
        <f t="shared" si="4"/>
        <v>230</v>
      </c>
      <c r="N169">
        <f t="shared" si="5"/>
        <v>6.484736902946045E-2</v>
      </c>
      <c r="O169">
        <f>SUM($N$3:N169)</f>
        <v>95.158157094161155</v>
      </c>
    </row>
    <row r="170" spans="2:15" x14ac:dyDescent="0.25">
      <c r="B170" s="1" t="s">
        <v>473</v>
      </c>
      <c r="C170">
        <v>7</v>
      </c>
      <c r="D170">
        <v>12</v>
      </c>
      <c r="E170">
        <v>8</v>
      </c>
      <c r="F170">
        <v>27</v>
      </c>
      <c r="G170">
        <v>23</v>
      </c>
      <c r="H170">
        <v>33</v>
      </c>
      <c r="I170">
        <v>33</v>
      </c>
      <c r="J170">
        <v>42</v>
      </c>
      <c r="K170">
        <v>44</v>
      </c>
      <c r="L170">
        <f t="shared" si="4"/>
        <v>229</v>
      </c>
      <c r="N170">
        <f t="shared" si="5"/>
        <v>6.4565423946723655E-2</v>
      </c>
      <c r="O170">
        <f>SUM($N$3:N170)</f>
        <v>95.222722518107872</v>
      </c>
    </row>
    <row r="171" spans="2:15" x14ac:dyDescent="0.25">
      <c r="B171" s="1" t="s">
        <v>222</v>
      </c>
      <c r="C171">
        <v>10</v>
      </c>
      <c r="D171">
        <v>8</v>
      </c>
      <c r="E171">
        <v>18</v>
      </c>
      <c r="F171">
        <v>24</v>
      </c>
      <c r="G171">
        <v>20</v>
      </c>
      <c r="H171">
        <v>39</v>
      </c>
      <c r="I171">
        <v>21</v>
      </c>
      <c r="J171">
        <v>24</v>
      </c>
      <c r="K171">
        <v>59</v>
      </c>
      <c r="L171">
        <f t="shared" si="4"/>
        <v>223</v>
      </c>
      <c r="N171">
        <f t="shared" si="5"/>
        <v>6.2873753450302952E-2</v>
      </c>
      <c r="O171">
        <f>SUM($N$3:N171)</f>
        <v>95.285596271558177</v>
      </c>
    </row>
    <row r="172" spans="2:15" x14ac:dyDescent="0.25">
      <c r="B172" s="1" t="s">
        <v>378</v>
      </c>
      <c r="C172">
        <v>5</v>
      </c>
      <c r="D172">
        <v>18</v>
      </c>
      <c r="E172">
        <v>21</v>
      </c>
      <c r="F172">
        <v>36</v>
      </c>
      <c r="G172">
        <v>20</v>
      </c>
      <c r="H172">
        <v>27</v>
      </c>
      <c r="I172">
        <v>32</v>
      </c>
      <c r="J172">
        <v>31</v>
      </c>
      <c r="K172">
        <v>29</v>
      </c>
      <c r="L172">
        <f t="shared" si="4"/>
        <v>219</v>
      </c>
      <c r="N172">
        <f t="shared" si="5"/>
        <v>6.1745973119355806E-2</v>
      </c>
      <c r="O172">
        <f>SUM($N$3:N172)</f>
        <v>95.347342244677534</v>
      </c>
    </row>
    <row r="173" spans="2:15" x14ac:dyDescent="0.25">
      <c r="B173" s="1" t="s">
        <v>183</v>
      </c>
      <c r="C173">
        <v>2</v>
      </c>
      <c r="D173">
        <v>11</v>
      </c>
      <c r="E173">
        <v>14</v>
      </c>
      <c r="F173">
        <v>24</v>
      </c>
      <c r="G173">
        <v>25</v>
      </c>
      <c r="H173">
        <v>30</v>
      </c>
      <c r="I173">
        <v>23</v>
      </c>
      <c r="J173">
        <v>56</v>
      </c>
      <c r="K173">
        <v>32</v>
      </c>
      <c r="L173">
        <f t="shared" si="4"/>
        <v>217</v>
      </c>
      <c r="N173">
        <f t="shared" si="5"/>
        <v>6.1182082953882243E-2</v>
      </c>
      <c r="O173">
        <f>SUM($N$3:N173)</f>
        <v>95.408524327631412</v>
      </c>
    </row>
    <row r="174" spans="2:15" x14ac:dyDescent="0.25">
      <c r="B174" s="1" t="s">
        <v>469</v>
      </c>
      <c r="C174">
        <v>8</v>
      </c>
      <c r="D174">
        <v>19</v>
      </c>
      <c r="E174">
        <v>32</v>
      </c>
      <c r="F174">
        <v>24</v>
      </c>
      <c r="G174">
        <v>30</v>
      </c>
      <c r="H174">
        <v>31</v>
      </c>
      <c r="I174">
        <v>20</v>
      </c>
      <c r="J174">
        <v>30</v>
      </c>
      <c r="K174">
        <v>22</v>
      </c>
      <c r="L174">
        <f t="shared" si="4"/>
        <v>216</v>
      </c>
      <c r="N174">
        <f t="shared" si="5"/>
        <v>6.0900137871145461E-2</v>
      </c>
      <c r="O174">
        <f>SUM($N$3:N174)</f>
        <v>95.469424465502556</v>
      </c>
    </row>
    <row r="175" spans="2:15" x14ac:dyDescent="0.25">
      <c r="B175" s="1" t="s">
        <v>55</v>
      </c>
      <c r="C175">
        <v>4</v>
      </c>
      <c r="D175">
        <v>5</v>
      </c>
      <c r="E175">
        <v>11</v>
      </c>
      <c r="F175">
        <v>9</v>
      </c>
      <c r="G175">
        <v>11</v>
      </c>
      <c r="H175">
        <v>19</v>
      </c>
      <c r="I175">
        <v>33</v>
      </c>
      <c r="J175">
        <v>39</v>
      </c>
      <c r="K175">
        <v>84</v>
      </c>
      <c r="L175">
        <f t="shared" si="4"/>
        <v>215</v>
      </c>
      <c r="N175">
        <f t="shared" si="5"/>
        <v>6.0618192788408673E-2</v>
      </c>
      <c r="O175">
        <f>SUM($N$3:N175)</f>
        <v>95.530042658290967</v>
      </c>
    </row>
    <row r="176" spans="2:15" x14ac:dyDescent="0.25">
      <c r="B176" s="1" t="s">
        <v>147</v>
      </c>
      <c r="C176">
        <v>2</v>
      </c>
      <c r="D176">
        <v>7</v>
      </c>
      <c r="E176">
        <v>3</v>
      </c>
      <c r="F176">
        <v>6</v>
      </c>
      <c r="G176">
        <v>15</v>
      </c>
      <c r="H176">
        <v>25</v>
      </c>
      <c r="I176">
        <v>44</v>
      </c>
      <c r="J176">
        <v>50</v>
      </c>
      <c r="K176">
        <v>62</v>
      </c>
      <c r="L176">
        <f t="shared" si="4"/>
        <v>214</v>
      </c>
      <c r="N176">
        <f t="shared" si="5"/>
        <v>6.0336247705671885E-2</v>
      </c>
      <c r="O176">
        <f>SUM($N$3:N176)</f>
        <v>95.590378905996644</v>
      </c>
    </row>
    <row r="177" spans="2:15" x14ac:dyDescent="0.25">
      <c r="B177" s="1" t="s">
        <v>150</v>
      </c>
      <c r="C177">
        <v>6</v>
      </c>
      <c r="D177">
        <v>10</v>
      </c>
      <c r="E177">
        <v>23</v>
      </c>
      <c r="F177">
        <v>23</v>
      </c>
      <c r="G177">
        <v>31</v>
      </c>
      <c r="H177">
        <v>33</v>
      </c>
      <c r="I177">
        <v>26</v>
      </c>
      <c r="J177">
        <v>26</v>
      </c>
      <c r="K177">
        <v>33</v>
      </c>
      <c r="L177">
        <f t="shared" si="4"/>
        <v>211</v>
      </c>
      <c r="N177">
        <f t="shared" si="5"/>
        <v>5.9490412457461533E-2</v>
      </c>
      <c r="O177">
        <f>SUM($N$3:N177)</f>
        <v>95.649869318454108</v>
      </c>
    </row>
    <row r="178" spans="2:15" x14ac:dyDescent="0.25">
      <c r="B178" s="1" t="s">
        <v>466</v>
      </c>
      <c r="C178">
        <v>1</v>
      </c>
      <c r="D178">
        <v>12</v>
      </c>
      <c r="E178">
        <v>19</v>
      </c>
      <c r="F178">
        <v>13</v>
      </c>
      <c r="G178">
        <v>31</v>
      </c>
      <c r="H178">
        <v>25</v>
      </c>
      <c r="I178">
        <v>19</v>
      </c>
      <c r="J178">
        <v>42</v>
      </c>
      <c r="K178">
        <v>49</v>
      </c>
      <c r="L178">
        <f t="shared" si="4"/>
        <v>211</v>
      </c>
      <c r="N178">
        <f t="shared" si="5"/>
        <v>5.9490412457461533E-2</v>
      </c>
      <c r="O178">
        <f>SUM($N$3:N178)</f>
        <v>95.709359730911572</v>
      </c>
    </row>
    <row r="179" spans="2:15" x14ac:dyDescent="0.25">
      <c r="B179" s="1" t="s">
        <v>376</v>
      </c>
      <c r="C179">
        <v>2</v>
      </c>
      <c r="D179">
        <v>3</v>
      </c>
      <c r="E179">
        <v>4</v>
      </c>
      <c r="F179">
        <v>7</v>
      </c>
      <c r="G179">
        <v>13</v>
      </c>
      <c r="H179">
        <v>20</v>
      </c>
      <c r="I179">
        <v>46</v>
      </c>
      <c r="J179">
        <v>60</v>
      </c>
      <c r="K179">
        <v>52</v>
      </c>
      <c r="L179">
        <f t="shared" si="4"/>
        <v>207</v>
      </c>
      <c r="N179">
        <f t="shared" si="5"/>
        <v>5.8362632126514401E-2</v>
      </c>
      <c r="O179">
        <f>SUM($N$3:N179)</f>
        <v>95.767722363038089</v>
      </c>
    </row>
    <row r="180" spans="2:15" x14ac:dyDescent="0.25">
      <c r="B180" s="1" t="s">
        <v>214</v>
      </c>
      <c r="C180">
        <v>7</v>
      </c>
      <c r="D180">
        <v>14</v>
      </c>
      <c r="E180">
        <v>18</v>
      </c>
      <c r="F180">
        <v>12</v>
      </c>
      <c r="G180">
        <v>17</v>
      </c>
      <c r="H180">
        <v>29</v>
      </c>
      <c r="I180">
        <v>28</v>
      </c>
      <c r="J180">
        <v>37</v>
      </c>
      <c r="K180">
        <v>41</v>
      </c>
      <c r="L180">
        <f t="shared" si="4"/>
        <v>203</v>
      </c>
      <c r="N180">
        <f t="shared" si="5"/>
        <v>5.7234851795567254E-2</v>
      </c>
      <c r="O180">
        <f>SUM($N$3:N180)</f>
        <v>95.82495721483366</v>
      </c>
    </row>
    <row r="181" spans="2:15" x14ac:dyDescent="0.25">
      <c r="B181" s="1" t="s">
        <v>406</v>
      </c>
      <c r="C181">
        <v>4</v>
      </c>
      <c r="D181">
        <v>6</v>
      </c>
      <c r="E181">
        <v>17</v>
      </c>
      <c r="F181">
        <v>10</v>
      </c>
      <c r="G181">
        <v>10</v>
      </c>
      <c r="H181">
        <v>23</v>
      </c>
      <c r="I181">
        <v>24</v>
      </c>
      <c r="J181">
        <v>54</v>
      </c>
      <c r="K181">
        <v>53</v>
      </c>
      <c r="L181">
        <f t="shared" si="4"/>
        <v>201</v>
      </c>
      <c r="N181">
        <f t="shared" si="5"/>
        <v>5.6670961630093691E-2</v>
      </c>
      <c r="O181">
        <f>SUM($N$3:N181)</f>
        <v>95.881628176463749</v>
      </c>
    </row>
    <row r="182" spans="2:15" x14ac:dyDescent="0.25">
      <c r="B182" s="1" t="s">
        <v>160</v>
      </c>
      <c r="C182">
        <v>16</v>
      </c>
      <c r="D182">
        <v>8</v>
      </c>
      <c r="E182">
        <v>18</v>
      </c>
      <c r="F182">
        <v>10</v>
      </c>
      <c r="G182">
        <v>16</v>
      </c>
      <c r="H182">
        <v>13</v>
      </c>
      <c r="I182">
        <v>19</v>
      </c>
      <c r="J182">
        <v>34</v>
      </c>
      <c r="K182">
        <v>65</v>
      </c>
      <c r="L182">
        <f t="shared" si="4"/>
        <v>199</v>
      </c>
      <c r="N182">
        <f t="shared" si="5"/>
        <v>5.6107071464620129E-2</v>
      </c>
      <c r="O182">
        <f>SUM($N$3:N182)</f>
        <v>95.937735247928373</v>
      </c>
    </row>
    <row r="183" spans="2:15" x14ac:dyDescent="0.25">
      <c r="B183" s="1" t="s">
        <v>243</v>
      </c>
      <c r="C183">
        <v>19</v>
      </c>
      <c r="D183">
        <v>20</v>
      </c>
      <c r="E183">
        <v>28</v>
      </c>
      <c r="F183">
        <v>24</v>
      </c>
      <c r="G183">
        <v>25</v>
      </c>
      <c r="H183">
        <v>28</v>
      </c>
      <c r="I183">
        <v>22</v>
      </c>
      <c r="J183">
        <v>22</v>
      </c>
      <c r="K183">
        <v>11</v>
      </c>
      <c r="L183">
        <f t="shared" si="4"/>
        <v>199</v>
      </c>
      <c r="N183">
        <f t="shared" si="5"/>
        <v>5.6107071464620129E-2</v>
      </c>
      <c r="O183">
        <f>SUM($N$3:N183)</f>
        <v>95.993842319392996</v>
      </c>
    </row>
    <row r="184" spans="2:15" x14ac:dyDescent="0.25">
      <c r="B184" s="1" t="s">
        <v>126</v>
      </c>
      <c r="C184">
        <v>4</v>
      </c>
      <c r="D184">
        <v>7</v>
      </c>
      <c r="E184">
        <v>7</v>
      </c>
      <c r="F184">
        <v>12</v>
      </c>
      <c r="G184">
        <v>22</v>
      </c>
      <c r="H184">
        <v>36</v>
      </c>
      <c r="I184">
        <v>33</v>
      </c>
      <c r="J184">
        <v>38</v>
      </c>
      <c r="K184">
        <v>37</v>
      </c>
      <c r="L184">
        <f t="shared" si="4"/>
        <v>196</v>
      </c>
      <c r="N184">
        <f t="shared" si="5"/>
        <v>5.526123621640977E-2</v>
      </c>
      <c r="O184">
        <f>SUM($N$3:N184)</f>
        <v>96.049103555609406</v>
      </c>
    </row>
    <row r="185" spans="2:15" x14ac:dyDescent="0.25">
      <c r="B185" s="1" t="s">
        <v>144</v>
      </c>
      <c r="C185">
        <v>2</v>
      </c>
      <c r="D185">
        <v>9</v>
      </c>
      <c r="E185">
        <v>5</v>
      </c>
      <c r="F185">
        <v>10</v>
      </c>
      <c r="G185">
        <v>21</v>
      </c>
      <c r="H185">
        <v>27</v>
      </c>
      <c r="I185">
        <v>32</v>
      </c>
      <c r="J185">
        <v>37</v>
      </c>
      <c r="K185">
        <v>50</v>
      </c>
      <c r="L185">
        <f t="shared" si="4"/>
        <v>193</v>
      </c>
      <c r="N185">
        <f t="shared" si="5"/>
        <v>5.4415400968199419E-2</v>
      </c>
      <c r="O185">
        <f>SUM($N$3:N185)</f>
        <v>96.103518956577602</v>
      </c>
    </row>
    <row r="186" spans="2:15" x14ac:dyDescent="0.25">
      <c r="B186" s="1" t="s">
        <v>42</v>
      </c>
      <c r="C186">
        <v>8</v>
      </c>
      <c r="D186">
        <v>5</v>
      </c>
      <c r="E186">
        <v>12</v>
      </c>
      <c r="F186">
        <v>12</v>
      </c>
      <c r="G186">
        <v>20</v>
      </c>
      <c r="H186">
        <v>12</v>
      </c>
      <c r="I186">
        <v>28</v>
      </c>
      <c r="J186">
        <v>33</v>
      </c>
      <c r="K186">
        <v>61</v>
      </c>
      <c r="L186">
        <f t="shared" si="4"/>
        <v>191</v>
      </c>
      <c r="N186">
        <f t="shared" si="5"/>
        <v>5.3851510802725842E-2</v>
      </c>
      <c r="O186">
        <f>SUM($N$3:N186)</f>
        <v>96.157370467380332</v>
      </c>
    </row>
    <row r="187" spans="2:15" x14ac:dyDescent="0.25">
      <c r="B187" s="1" t="s">
        <v>427</v>
      </c>
      <c r="C187">
        <v>4</v>
      </c>
      <c r="D187">
        <v>4</v>
      </c>
      <c r="E187">
        <v>7</v>
      </c>
      <c r="F187">
        <v>13</v>
      </c>
      <c r="G187">
        <v>14</v>
      </c>
      <c r="H187">
        <v>21</v>
      </c>
      <c r="I187">
        <v>28</v>
      </c>
      <c r="J187">
        <v>41</v>
      </c>
      <c r="K187">
        <v>55</v>
      </c>
      <c r="L187">
        <f t="shared" si="4"/>
        <v>187</v>
      </c>
      <c r="N187">
        <f t="shared" si="5"/>
        <v>5.272373047177871E-2</v>
      </c>
      <c r="O187">
        <f>SUM($N$3:N187)</f>
        <v>96.210094197852115</v>
      </c>
    </row>
    <row r="188" spans="2:15" x14ac:dyDescent="0.25">
      <c r="B188" s="1" t="s">
        <v>29</v>
      </c>
      <c r="C188">
        <v>3</v>
      </c>
      <c r="D188">
        <v>12</v>
      </c>
      <c r="E188">
        <v>13</v>
      </c>
      <c r="F188">
        <v>14</v>
      </c>
      <c r="G188">
        <v>23</v>
      </c>
      <c r="H188">
        <v>16</v>
      </c>
      <c r="I188">
        <v>21</v>
      </c>
      <c r="J188">
        <v>34</v>
      </c>
      <c r="K188">
        <v>50</v>
      </c>
      <c r="L188">
        <f t="shared" si="4"/>
        <v>186</v>
      </c>
      <c r="N188">
        <f t="shared" si="5"/>
        <v>5.2441785389041921E-2</v>
      </c>
      <c r="O188">
        <f>SUM($N$3:N188)</f>
        <v>96.26253598324115</v>
      </c>
    </row>
    <row r="189" spans="2:15" x14ac:dyDescent="0.25">
      <c r="B189" s="1" t="s">
        <v>138</v>
      </c>
      <c r="C189">
        <v>11</v>
      </c>
      <c r="D189">
        <v>27</v>
      </c>
      <c r="E189">
        <v>14</v>
      </c>
      <c r="F189">
        <v>26</v>
      </c>
      <c r="G189">
        <v>22</v>
      </c>
      <c r="H189">
        <v>21</v>
      </c>
      <c r="I189">
        <v>21</v>
      </c>
      <c r="J189">
        <v>27</v>
      </c>
      <c r="K189">
        <v>17</v>
      </c>
      <c r="L189">
        <f t="shared" si="4"/>
        <v>186</v>
      </c>
      <c r="N189">
        <f t="shared" si="5"/>
        <v>5.2441785389041921E-2</v>
      </c>
      <c r="O189">
        <f>SUM($N$3:N189)</f>
        <v>96.314977768630186</v>
      </c>
    </row>
    <row r="190" spans="2:15" x14ac:dyDescent="0.25">
      <c r="B190" s="1" t="s">
        <v>345</v>
      </c>
      <c r="C190">
        <v>7</v>
      </c>
      <c r="D190">
        <v>25</v>
      </c>
      <c r="E190">
        <v>17</v>
      </c>
      <c r="F190">
        <v>36</v>
      </c>
      <c r="G190">
        <v>16</v>
      </c>
      <c r="H190">
        <v>21</v>
      </c>
      <c r="I190">
        <v>27</v>
      </c>
      <c r="J190">
        <v>17</v>
      </c>
      <c r="K190">
        <v>17</v>
      </c>
      <c r="L190">
        <f t="shared" si="4"/>
        <v>183</v>
      </c>
      <c r="N190">
        <f t="shared" si="5"/>
        <v>5.1595950140831563E-2</v>
      </c>
      <c r="O190">
        <f>SUM($N$3:N190)</f>
        <v>96.366573718771022</v>
      </c>
    </row>
    <row r="191" spans="2:15" x14ac:dyDescent="0.25">
      <c r="B191" s="1" t="s">
        <v>259</v>
      </c>
      <c r="C191">
        <v>6</v>
      </c>
      <c r="D191">
        <v>19</v>
      </c>
      <c r="E191">
        <v>13</v>
      </c>
      <c r="F191">
        <v>23</v>
      </c>
      <c r="G191">
        <v>28</v>
      </c>
      <c r="H191">
        <v>26</v>
      </c>
      <c r="I191">
        <v>18</v>
      </c>
      <c r="J191">
        <v>29</v>
      </c>
      <c r="K191">
        <v>20</v>
      </c>
      <c r="L191">
        <f t="shared" si="4"/>
        <v>182</v>
      </c>
      <c r="N191">
        <f t="shared" si="5"/>
        <v>5.1314005058094789E-2</v>
      </c>
      <c r="O191">
        <f>SUM($N$3:N191)</f>
        <v>96.417887723829111</v>
      </c>
    </row>
    <row r="192" spans="2:15" x14ac:dyDescent="0.25">
      <c r="B192" s="1" t="s">
        <v>285</v>
      </c>
      <c r="C192">
        <v>25</v>
      </c>
      <c r="D192">
        <v>18</v>
      </c>
      <c r="E192">
        <v>21</v>
      </c>
      <c r="F192">
        <v>20</v>
      </c>
      <c r="G192">
        <v>14</v>
      </c>
      <c r="H192">
        <v>21</v>
      </c>
      <c r="I192">
        <v>25</v>
      </c>
      <c r="J192">
        <v>17</v>
      </c>
      <c r="K192">
        <v>18</v>
      </c>
      <c r="L192">
        <f t="shared" si="4"/>
        <v>179</v>
      </c>
      <c r="N192">
        <f t="shared" si="5"/>
        <v>5.0468169809884438E-2</v>
      </c>
      <c r="O192">
        <f>SUM($N$3:N192)</f>
        <v>96.468355893639</v>
      </c>
    </row>
    <row r="193" spans="2:15" x14ac:dyDescent="0.25">
      <c r="B193" s="1" t="s">
        <v>38</v>
      </c>
      <c r="C193">
        <v>14</v>
      </c>
      <c r="D193">
        <v>11</v>
      </c>
      <c r="E193">
        <v>9</v>
      </c>
      <c r="F193">
        <v>8</v>
      </c>
      <c r="G193">
        <v>10</v>
      </c>
      <c r="H193">
        <v>18</v>
      </c>
      <c r="I193">
        <v>16</v>
      </c>
      <c r="J193">
        <v>54</v>
      </c>
      <c r="K193">
        <v>38</v>
      </c>
      <c r="L193">
        <f t="shared" si="4"/>
        <v>178</v>
      </c>
      <c r="N193">
        <f t="shared" si="5"/>
        <v>5.0186224727147649E-2</v>
      </c>
      <c r="O193">
        <f>SUM($N$3:N193)</f>
        <v>96.518542118366142</v>
      </c>
    </row>
    <row r="194" spans="2:15" x14ac:dyDescent="0.25">
      <c r="B194" s="1" t="s">
        <v>220</v>
      </c>
      <c r="C194">
        <v>0</v>
      </c>
      <c r="D194">
        <v>4</v>
      </c>
      <c r="E194">
        <v>7</v>
      </c>
      <c r="F194">
        <v>18</v>
      </c>
      <c r="G194">
        <v>22</v>
      </c>
      <c r="H194">
        <v>18</v>
      </c>
      <c r="I194">
        <v>18</v>
      </c>
      <c r="J194">
        <v>38</v>
      </c>
      <c r="K194">
        <v>50</v>
      </c>
      <c r="L194">
        <f t="shared" si="4"/>
        <v>175</v>
      </c>
      <c r="N194">
        <f t="shared" si="5"/>
        <v>4.9340389478937291E-2</v>
      </c>
      <c r="O194">
        <f>SUM($N$3:N194)</f>
        <v>96.567882507845084</v>
      </c>
    </row>
    <row r="195" spans="2:15" x14ac:dyDescent="0.25">
      <c r="B195" s="1" t="s">
        <v>25</v>
      </c>
      <c r="C195">
        <v>2</v>
      </c>
      <c r="D195">
        <v>0</v>
      </c>
      <c r="E195">
        <v>3</v>
      </c>
      <c r="F195">
        <v>3</v>
      </c>
      <c r="G195">
        <v>8</v>
      </c>
      <c r="H195">
        <v>17</v>
      </c>
      <c r="I195">
        <v>18</v>
      </c>
      <c r="J195">
        <v>39</v>
      </c>
      <c r="K195">
        <v>83</v>
      </c>
      <c r="L195">
        <f t="shared" ref="L195:L258" si="6">SUM(C195:K195)</f>
        <v>173</v>
      </c>
      <c r="N195">
        <f t="shared" ref="N195:N258" si="7">L195/$Q$3*100</f>
        <v>4.8776499313463728E-2</v>
      </c>
      <c r="O195">
        <f>SUM($N$3:N195)</f>
        <v>96.616659007158546</v>
      </c>
    </row>
    <row r="196" spans="2:15" x14ac:dyDescent="0.25">
      <c r="B196" s="1" t="s">
        <v>256</v>
      </c>
      <c r="C196">
        <v>36</v>
      </c>
      <c r="D196">
        <v>13</v>
      </c>
      <c r="E196">
        <v>13</v>
      </c>
      <c r="F196">
        <v>20</v>
      </c>
      <c r="G196">
        <v>12</v>
      </c>
      <c r="H196">
        <v>15</v>
      </c>
      <c r="I196">
        <v>8</v>
      </c>
      <c r="J196">
        <v>19</v>
      </c>
      <c r="K196">
        <v>36</v>
      </c>
      <c r="L196">
        <f t="shared" si="6"/>
        <v>172</v>
      </c>
      <c r="N196">
        <f t="shared" si="7"/>
        <v>4.849455423072694E-2</v>
      </c>
      <c r="O196">
        <f>SUM($N$3:N196)</f>
        <v>96.665153561389275</v>
      </c>
    </row>
    <row r="197" spans="2:15" x14ac:dyDescent="0.25">
      <c r="B197" s="1" t="s">
        <v>425</v>
      </c>
      <c r="C197">
        <v>13</v>
      </c>
      <c r="D197">
        <v>24</v>
      </c>
      <c r="E197">
        <v>17</v>
      </c>
      <c r="F197">
        <v>20</v>
      </c>
      <c r="G197">
        <v>15</v>
      </c>
      <c r="H197">
        <v>13</v>
      </c>
      <c r="I197">
        <v>13</v>
      </c>
      <c r="J197">
        <v>32</v>
      </c>
      <c r="K197">
        <v>25</v>
      </c>
      <c r="L197">
        <f t="shared" si="6"/>
        <v>172</v>
      </c>
      <c r="N197">
        <f t="shared" si="7"/>
        <v>4.849455423072694E-2</v>
      </c>
      <c r="O197">
        <f>SUM($N$3:N197)</f>
        <v>96.713648115620003</v>
      </c>
    </row>
    <row r="198" spans="2:15" x14ac:dyDescent="0.25">
      <c r="B198" s="1" t="s">
        <v>273</v>
      </c>
      <c r="C198">
        <v>25</v>
      </c>
      <c r="D198">
        <v>21</v>
      </c>
      <c r="E198">
        <v>18</v>
      </c>
      <c r="F198">
        <v>19</v>
      </c>
      <c r="G198">
        <v>20</v>
      </c>
      <c r="H198">
        <v>18</v>
      </c>
      <c r="I198">
        <v>18</v>
      </c>
      <c r="J198">
        <v>16</v>
      </c>
      <c r="K198">
        <v>16</v>
      </c>
      <c r="L198">
        <f t="shared" si="6"/>
        <v>171</v>
      </c>
      <c r="N198">
        <f t="shared" si="7"/>
        <v>4.8212609147990151E-2</v>
      </c>
      <c r="O198">
        <f>SUM($N$3:N198)</f>
        <v>96.761860724767999</v>
      </c>
    </row>
    <row r="199" spans="2:15" x14ac:dyDescent="0.25">
      <c r="B199" s="1" t="s">
        <v>356</v>
      </c>
      <c r="C199">
        <v>4</v>
      </c>
      <c r="D199">
        <v>16</v>
      </c>
      <c r="E199">
        <v>10</v>
      </c>
      <c r="F199">
        <v>20</v>
      </c>
      <c r="G199">
        <v>12</v>
      </c>
      <c r="H199">
        <v>20</v>
      </c>
      <c r="I199">
        <v>19</v>
      </c>
      <c r="J199">
        <v>33</v>
      </c>
      <c r="K199">
        <v>37</v>
      </c>
      <c r="L199">
        <f t="shared" si="6"/>
        <v>171</v>
      </c>
      <c r="N199">
        <f t="shared" si="7"/>
        <v>4.8212609147990151E-2</v>
      </c>
      <c r="O199">
        <f>SUM($N$3:N199)</f>
        <v>96.810073333915994</v>
      </c>
    </row>
    <row r="200" spans="2:15" x14ac:dyDescent="0.25">
      <c r="B200" s="1" t="s">
        <v>375</v>
      </c>
      <c r="C200">
        <v>4</v>
      </c>
      <c r="D200">
        <v>4</v>
      </c>
      <c r="E200">
        <v>2</v>
      </c>
      <c r="F200">
        <v>13</v>
      </c>
      <c r="G200">
        <v>7</v>
      </c>
      <c r="H200">
        <v>17</v>
      </c>
      <c r="I200">
        <v>27</v>
      </c>
      <c r="J200">
        <v>34</v>
      </c>
      <c r="K200">
        <v>62</v>
      </c>
      <c r="L200">
        <f t="shared" si="6"/>
        <v>170</v>
      </c>
      <c r="N200">
        <f t="shared" si="7"/>
        <v>4.793066406525337E-2</v>
      </c>
      <c r="O200">
        <f>SUM($N$3:N200)</f>
        <v>96.858003997981243</v>
      </c>
    </row>
    <row r="201" spans="2:15" x14ac:dyDescent="0.25">
      <c r="B201" s="1" t="s">
        <v>460</v>
      </c>
      <c r="C201">
        <v>4</v>
      </c>
      <c r="D201">
        <v>4</v>
      </c>
      <c r="E201">
        <v>7</v>
      </c>
      <c r="F201">
        <v>13</v>
      </c>
      <c r="G201">
        <v>9</v>
      </c>
      <c r="H201">
        <v>18</v>
      </c>
      <c r="I201">
        <v>28</v>
      </c>
      <c r="J201">
        <v>41</v>
      </c>
      <c r="K201">
        <v>41</v>
      </c>
      <c r="L201">
        <f t="shared" si="6"/>
        <v>165</v>
      </c>
      <c r="N201">
        <f t="shared" si="7"/>
        <v>4.6520938651569449E-2</v>
      </c>
      <c r="O201">
        <f>SUM($N$3:N201)</f>
        <v>96.904524936632811</v>
      </c>
    </row>
    <row r="202" spans="2:15" x14ac:dyDescent="0.25">
      <c r="B202" s="1" t="s">
        <v>235</v>
      </c>
      <c r="C202">
        <v>32</v>
      </c>
      <c r="D202">
        <v>30</v>
      </c>
      <c r="E202">
        <v>24</v>
      </c>
      <c r="F202">
        <v>16</v>
      </c>
      <c r="G202">
        <v>9</v>
      </c>
      <c r="H202">
        <v>12</v>
      </c>
      <c r="I202">
        <v>7</v>
      </c>
      <c r="J202">
        <v>10</v>
      </c>
      <c r="K202">
        <v>23</v>
      </c>
      <c r="L202">
        <f t="shared" si="6"/>
        <v>163</v>
      </c>
      <c r="N202">
        <f t="shared" si="7"/>
        <v>4.5957048486095879E-2</v>
      </c>
      <c r="O202">
        <f>SUM($N$3:N202)</f>
        <v>96.950481985118913</v>
      </c>
    </row>
    <row r="203" spans="2:15" x14ac:dyDescent="0.25">
      <c r="B203" s="1" t="s">
        <v>391</v>
      </c>
      <c r="C203">
        <v>5</v>
      </c>
      <c r="D203">
        <v>14</v>
      </c>
      <c r="E203">
        <v>17</v>
      </c>
      <c r="F203">
        <v>17</v>
      </c>
      <c r="G203">
        <v>23</v>
      </c>
      <c r="H203">
        <v>34</v>
      </c>
      <c r="I203">
        <v>21</v>
      </c>
      <c r="J203">
        <v>17</v>
      </c>
      <c r="K203">
        <v>15</v>
      </c>
      <c r="L203">
        <f t="shared" si="6"/>
        <v>163</v>
      </c>
      <c r="N203">
        <f t="shared" si="7"/>
        <v>4.5957048486095879E-2</v>
      </c>
      <c r="O203">
        <f>SUM($N$3:N203)</f>
        <v>96.996439033605014</v>
      </c>
    </row>
    <row r="204" spans="2:15" x14ac:dyDescent="0.25">
      <c r="B204" s="1" t="s">
        <v>202</v>
      </c>
      <c r="C204">
        <v>5</v>
      </c>
      <c r="D204">
        <v>14</v>
      </c>
      <c r="E204">
        <v>16</v>
      </c>
      <c r="F204">
        <v>22</v>
      </c>
      <c r="G204">
        <v>25</v>
      </c>
      <c r="H204">
        <v>17</v>
      </c>
      <c r="I204">
        <v>20</v>
      </c>
      <c r="J204">
        <v>23</v>
      </c>
      <c r="K204">
        <v>14</v>
      </c>
      <c r="L204">
        <f t="shared" si="6"/>
        <v>156</v>
      </c>
      <c r="N204">
        <f t="shared" si="7"/>
        <v>4.3983432906938388E-2</v>
      </c>
      <c r="O204">
        <f>SUM($N$3:N204)</f>
        <v>97.040422466511956</v>
      </c>
    </row>
    <row r="205" spans="2:15" x14ac:dyDescent="0.25">
      <c r="B205" s="1" t="s">
        <v>396</v>
      </c>
      <c r="C205">
        <v>0</v>
      </c>
      <c r="D205">
        <v>5</v>
      </c>
      <c r="E205">
        <v>3</v>
      </c>
      <c r="F205">
        <v>13</v>
      </c>
      <c r="G205">
        <v>20</v>
      </c>
      <c r="H205">
        <v>11</v>
      </c>
      <c r="I205">
        <v>23</v>
      </c>
      <c r="J205">
        <v>25</v>
      </c>
      <c r="K205">
        <v>53</v>
      </c>
      <c r="L205">
        <f t="shared" si="6"/>
        <v>153</v>
      </c>
      <c r="N205">
        <f t="shared" si="7"/>
        <v>4.3137597658728037E-2</v>
      </c>
      <c r="O205">
        <f>SUM($N$3:N205)</f>
        <v>97.083560064170683</v>
      </c>
    </row>
    <row r="206" spans="2:15" x14ac:dyDescent="0.25">
      <c r="B206" s="1" t="s">
        <v>387</v>
      </c>
      <c r="C206">
        <v>3</v>
      </c>
      <c r="D206">
        <v>6</v>
      </c>
      <c r="E206">
        <v>8</v>
      </c>
      <c r="F206">
        <v>8</v>
      </c>
      <c r="G206">
        <v>17</v>
      </c>
      <c r="H206">
        <v>16</v>
      </c>
      <c r="I206">
        <v>25</v>
      </c>
      <c r="J206">
        <v>27</v>
      </c>
      <c r="K206">
        <v>41</v>
      </c>
      <c r="L206">
        <f t="shared" si="6"/>
        <v>151</v>
      </c>
      <c r="N206">
        <f t="shared" si="7"/>
        <v>4.257370749325446E-2</v>
      </c>
      <c r="O206">
        <f>SUM($N$3:N206)</f>
        <v>97.126133771663945</v>
      </c>
    </row>
    <row r="207" spans="2:15" x14ac:dyDescent="0.25">
      <c r="B207" s="1" t="s">
        <v>71</v>
      </c>
      <c r="C207">
        <v>4</v>
      </c>
      <c r="D207">
        <v>5</v>
      </c>
      <c r="E207">
        <v>13</v>
      </c>
      <c r="F207">
        <v>7</v>
      </c>
      <c r="G207">
        <v>12</v>
      </c>
      <c r="H207">
        <v>28</v>
      </c>
      <c r="I207">
        <v>18</v>
      </c>
      <c r="J207">
        <v>27</v>
      </c>
      <c r="K207">
        <v>32</v>
      </c>
      <c r="L207">
        <f t="shared" si="6"/>
        <v>146</v>
      </c>
      <c r="N207">
        <f t="shared" si="7"/>
        <v>4.1163982079570546E-2</v>
      </c>
      <c r="O207">
        <f>SUM($N$3:N207)</f>
        <v>97.167297753743512</v>
      </c>
    </row>
    <row r="208" spans="2:15" x14ac:dyDescent="0.25">
      <c r="B208" s="1" t="s">
        <v>69</v>
      </c>
      <c r="C208">
        <v>0</v>
      </c>
      <c r="D208">
        <v>3</v>
      </c>
      <c r="E208">
        <v>5</v>
      </c>
      <c r="F208">
        <v>9</v>
      </c>
      <c r="G208">
        <v>16</v>
      </c>
      <c r="H208">
        <v>12</v>
      </c>
      <c r="I208">
        <v>20</v>
      </c>
      <c r="J208">
        <v>29</v>
      </c>
      <c r="K208">
        <v>48</v>
      </c>
      <c r="L208">
        <f t="shared" si="6"/>
        <v>142</v>
      </c>
      <c r="N208">
        <f t="shared" si="7"/>
        <v>4.00362017486234E-2</v>
      </c>
      <c r="O208">
        <f>SUM($N$3:N208)</f>
        <v>97.207333955492132</v>
      </c>
    </row>
    <row r="209" spans="2:15" x14ac:dyDescent="0.25">
      <c r="B209" s="1" t="s">
        <v>330</v>
      </c>
      <c r="C209">
        <v>12</v>
      </c>
      <c r="D209">
        <v>17</v>
      </c>
      <c r="E209">
        <v>16</v>
      </c>
      <c r="F209">
        <v>7</v>
      </c>
      <c r="G209">
        <v>17</v>
      </c>
      <c r="H209">
        <v>14</v>
      </c>
      <c r="I209">
        <v>15</v>
      </c>
      <c r="J209">
        <v>14</v>
      </c>
      <c r="K209">
        <v>27</v>
      </c>
      <c r="L209">
        <f t="shared" si="6"/>
        <v>139</v>
      </c>
      <c r="N209">
        <f t="shared" si="7"/>
        <v>3.9190366500413049E-2</v>
      </c>
      <c r="O209">
        <f>SUM($N$3:N209)</f>
        <v>97.246524321992538</v>
      </c>
    </row>
    <row r="210" spans="2:15" x14ac:dyDescent="0.25">
      <c r="B210" s="1" t="s">
        <v>268</v>
      </c>
      <c r="C210">
        <v>45</v>
      </c>
      <c r="D210">
        <v>26</v>
      </c>
      <c r="E210">
        <v>13</v>
      </c>
      <c r="F210">
        <v>13</v>
      </c>
      <c r="G210">
        <v>12</v>
      </c>
      <c r="H210">
        <v>8</v>
      </c>
      <c r="I210">
        <v>9</v>
      </c>
      <c r="J210">
        <v>10</v>
      </c>
      <c r="K210">
        <v>1</v>
      </c>
      <c r="L210">
        <f t="shared" si="6"/>
        <v>137</v>
      </c>
      <c r="N210">
        <f t="shared" si="7"/>
        <v>3.8626476334939479E-2</v>
      </c>
      <c r="O210">
        <f>SUM($N$3:N210)</f>
        <v>97.285150798327479</v>
      </c>
    </row>
    <row r="211" spans="2:15" x14ac:dyDescent="0.25">
      <c r="B211" s="1" t="s">
        <v>332</v>
      </c>
      <c r="C211">
        <v>6</v>
      </c>
      <c r="D211">
        <v>9</v>
      </c>
      <c r="E211">
        <v>19</v>
      </c>
      <c r="F211">
        <v>17</v>
      </c>
      <c r="G211">
        <v>14</v>
      </c>
      <c r="H211">
        <v>14</v>
      </c>
      <c r="I211">
        <v>13</v>
      </c>
      <c r="J211">
        <v>26</v>
      </c>
      <c r="K211">
        <v>18</v>
      </c>
      <c r="L211">
        <f t="shared" si="6"/>
        <v>136</v>
      </c>
      <c r="N211">
        <f t="shared" si="7"/>
        <v>3.8344531252202697E-2</v>
      </c>
      <c r="O211">
        <f>SUM($N$3:N211)</f>
        <v>97.323495329579686</v>
      </c>
    </row>
    <row r="212" spans="2:15" x14ac:dyDescent="0.25">
      <c r="B212" s="1" t="s">
        <v>128</v>
      </c>
      <c r="C212">
        <v>0</v>
      </c>
      <c r="D212">
        <v>0</v>
      </c>
      <c r="E212">
        <v>5</v>
      </c>
      <c r="F212">
        <v>10</v>
      </c>
      <c r="G212">
        <v>10</v>
      </c>
      <c r="H212">
        <v>19</v>
      </c>
      <c r="I212">
        <v>22</v>
      </c>
      <c r="J212">
        <v>32</v>
      </c>
      <c r="K212">
        <v>37</v>
      </c>
      <c r="L212">
        <f t="shared" si="6"/>
        <v>135</v>
      </c>
      <c r="N212">
        <f t="shared" si="7"/>
        <v>3.8062586169465909E-2</v>
      </c>
      <c r="O212">
        <f>SUM($N$3:N212)</f>
        <v>97.361557915749145</v>
      </c>
    </row>
    <row r="213" spans="2:15" x14ac:dyDescent="0.25">
      <c r="B213" s="1" t="s">
        <v>244</v>
      </c>
      <c r="C213">
        <v>22</v>
      </c>
      <c r="D213">
        <v>25</v>
      </c>
      <c r="E213">
        <v>23</v>
      </c>
      <c r="F213">
        <v>21</v>
      </c>
      <c r="G213">
        <v>24</v>
      </c>
      <c r="H213">
        <v>6</v>
      </c>
      <c r="I213">
        <v>6</v>
      </c>
      <c r="J213">
        <v>4</v>
      </c>
      <c r="K213">
        <v>0</v>
      </c>
      <c r="L213">
        <f t="shared" si="6"/>
        <v>131</v>
      </c>
      <c r="N213">
        <f t="shared" si="7"/>
        <v>3.6934805838518769E-2</v>
      </c>
      <c r="O213">
        <f>SUM($N$3:N213)</f>
        <v>97.398492721587658</v>
      </c>
    </row>
    <row r="214" spans="2:15" x14ac:dyDescent="0.25">
      <c r="B214" s="1" t="s">
        <v>263</v>
      </c>
      <c r="C214">
        <v>7</v>
      </c>
      <c r="D214">
        <v>6</v>
      </c>
      <c r="E214">
        <v>5</v>
      </c>
      <c r="F214">
        <v>7</v>
      </c>
      <c r="G214">
        <v>13</v>
      </c>
      <c r="H214">
        <v>14</v>
      </c>
      <c r="I214">
        <v>11</v>
      </c>
      <c r="J214">
        <v>20</v>
      </c>
      <c r="K214">
        <v>48</v>
      </c>
      <c r="L214">
        <f t="shared" si="6"/>
        <v>131</v>
      </c>
      <c r="N214">
        <f t="shared" si="7"/>
        <v>3.6934805838518769E-2</v>
      </c>
      <c r="O214">
        <f>SUM($N$3:N214)</f>
        <v>97.435427527426171</v>
      </c>
    </row>
    <row r="215" spans="2:15" x14ac:dyDescent="0.25">
      <c r="B215" s="1" t="s">
        <v>201</v>
      </c>
      <c r="C215">
        <v>8</v>
      </c>
      <c r="D215">
        <v>16</v>
      </c>
      <c r="E215">
        <v>9</v>
      </c>
      <c r="F215">
        <v>12</v>
      </c>
      <c r="G215">
        <v>2</v>
      </c>
      <c r="H215">
        <v>13</v>
      </c>
      <c r="I215">
        <v>13</v>
      </c>
      <c r="J215">
        <v>22</v>
      </c>
      <c r="K215">
        <v>35</v>
      </c>
      <c r="L215">
        <f t="shared" si="6"/>
        <v>130</v>
      </c>
      <c r="N215">
        <f t="shared" si="7"/>
        <v>3.6652860755781988E-2</v>
      </c>
      <c r="O215">
        <f>SUM($N$3:N215)</f>
        <v>97.472080388181951</v>
      </c>
    </row>
    <row r="216" spans="2:15" x14ac:dyDescent="0.25">
      <c r="B216" s="1" t="s">
        <v>485</v>
      </c>
      <c r="C216">
        <v>1</v>
      </c>
      <c r="D216">
        <v>4</v>
      </c>
      <c r="E216">
        <v>2</v>
      </c>
      <c r="F216">
        <v>1</v>
      </c>
      <c r="G216">
        <v>9</v>
      </c>
      <c r="H216">
        <v>16</v>
      </c>
      <c r="I216">
        <v>23</v>
      </c>
      <c r="J216">
        <v>28</v>
      </c>
      <c r="K216">
        <v>45</v>
      </c>
      <c r="L216">
        <f t="shared" si="6"/>
        <v>129</v>
      </c>
      <c r="N216">
        <f t="shared" si="7"/>
        <v>3.6370915673045207E-2</v>
      </c>
      <c r="O216">
        <f>SUM($N$3:N216)</f>
        <v>97.508451303854997</v>
      </c>
    </row>
    <row r="217" spans="2:15" x14ac:dyDescent="0.25">
      <c r="B217" s="1" t="s">
        <v>234</v>
      </c>
      <c r="C217">
        <v>9</v>
      </c>
      <c r="D217">
        <v>13</v>
      </c>
      <c r="E217">
        <v>12</v>
      </c>
      <c r="F217">
        <v>12</v>
      </c>
      <c r="G217">
        <v>10</v>
      </c>
      <c r="H217">
        <v>14</v>
      </c>
      <c r="I217">
        <v>14</v>
      </c>
      <c r="J217">
        <v>20</v>
      </c>
      <c r="K217">
        <v>23</v>
      </c>
      <c r="L217">
        <f t="shared" si="6"/>
        <v>127</v>
      </c>
      <c r="N217">
        <f t="shared" si="7"/>
        <v>3.5807025507571637E-2</v>
      </c>
      <c r="O217">
        <f>SUM($N$3:N217)</f>
        <v>97.544258329362563</v>
      </c>
    </row>
    <row r="218" spans="2:15" x14ac:dyDescent="0.25">
      <c r="B218" s="1" t="s">
        <v>346</v>
      </c>
      <c r="C218">
        <v>6</v>
      </c>
      <c r="D218">
        <v>11</v>
      </c>
      <c r="E218">
        <v>9</v>
      </c>
      <c r="F218">
        <v>15</v>
      </c>
      <c r="G218">
        <v>10</v>
      </c>
      <c r="H218">
        <v>19</v>
      </c>
      <c r="I218">
        <v>14</v>
      </c>
      <c r="J218">
        <v>13</v>
      </c>
      <c r="K218">
        <v>30</v>
      </c>
      <c r="L218">
        <f t="shared" si="6"/>
        <v>127</v>
      </c>
      <c r="N218">
        <f t="shared" si="7"/>
        <v>3.5807025507571637E-2</v>
      </c>
      <c r="O218">
        <f>SUM($N$3:N218)</f>
        <v>97.580065354870129</v>
      </c>
    </row>
    <row r="219" spans="2:15" x14ac:dyDescent="0.25">
      <c r="B219" s="1" t="s">
        <v>240</v>
      </c>
      <c r="C219">
        <v>40</v>
      </c>
      <c r="D219">
        <v>33</v>
      </c>
      <c r="E219">
        <v>14</v>
      </c>
      <c r="F219">
        <v>10</v>
      </c>
      <c r="G219">
        <v>5</v>
      </c>
      <c r="H219">
        <v>8</v>
      </c>
      <c r="I219">
        <v>4</v>
      </c>
      <c r="J219">
        <v>7</v>
      </c>
      <c r="K219">
        <v>4</v>
      </c>
      <c r="L219">
        <f t="shared" si="6"/>
        <v>125</v>
      </c>
      <c r="N219">
        <f t="shared" si="7"/>
        <v>3.5243135342098067E-2</v>
      </c>
      <c r="O219">
        <f>SUM($N$3:N219)</f>
        <v>97.615308490212229</v>
      </c>
    </row>
    <row r="220" spans="2:15" x14ac:dyDescent="0.25">
      <c r="B220" s="1" t="s">
        <v>399</v>
      </c>
      <c r="C220">
        <v>4</v>
      </c>
      <c r="D220">
        <v>6</v>
      </c>
      <c r="E220">
        <v>11</v>
      </c>
      <c r="F220">
        <v>7</v>
      </c>
      <c r="G220">
        <v>9</v>
      </c>
      <c r="H220">
        <v>15</v>
      </c>
      <c r="I220">
        <v>16</v>
      </c>
      <c r="J220">
        <v>19</v>
      </c>
      <c r="K220">
        <v>38</v>
      </c>
      <c r="L220">
        <f t="shared" si="6"/>
        <v>125</v>
      </c>
      <c r="N220">
        <f t="shared" si="7"/>
        <v>3.5243135342098067E-2</v>
      </c>
      <c r="O220">
        <f>SUM($N$3:N220)</f>
        <v>97.650551625554328</v>
      </c>
    </row>
    <row r="221" spans="2:15" x14ac:dyDescent="0.25">
      <c r="B221" s="1" t="s">
        <v>388</v>
      </c>
      <c r="C221">
        <v>2</v>
      </c>
      <c r="D221">
        <v>9</v>
      </c>
      <c r="E221">
        <v>15</v>
      </c>
      <c r="F221">
        <v>10</v>
      </c>
      <c r="G221">
        <v>17</v>
      </c>
      <c r="H221">
        <v>20</v>
      </c>
      <c r="I221">
        <v>18</v>
      </c>
      <c r="J221">
        <v>15</v>
      </c>
      <c r="K221">
        <v>17</v>
      </c>
      <c r="L221">
        <f t="shared" si="6"/>
        <v>123</v>
      </c>
      <c r="N221">
        <f t="shared" si="7"/>
        <v>3.4679245176624497E-2</v>
      </c>
      <c r="O221">
        <f>SUM($N$3:N221)</f>
        <v>97.685230870730948</v>
      </c>
    </row>
    <row r="222" spans="2:15" x14ac:dyDescent="0.25">
      <c r="B222" s="1" t="s">
        <v>318</v>
      </c>
      <c r="C222">
        <v>4</v>
      </c>
      <c r="D222">
        <v>6</v>
      </c>
      <c r="E222">
        <v>9</v>
      </c>
      <c r="F222">
        <v>13</v>
      </c>
      <c r="G222">
        <v>12</v>
      </c>
      <c r="H222">
        <v>19</v>
      </c>
      <c r="I222">
        <v>18</v>
      </c>
      <c r="J222">
        <v>20</v>
      </c>
      <c r="K222">
        <v>21</v>
      </c>
      <c r="L222">
        <f t="shared" si="6"/>
        <v>122</v>
      </c>
      <c r="N222">
        <f t="shared" si="7"/>
        <v>3.4397300093887716E-2</v>
      </c>
      <c r="O222">
        <f>SUM($N$3:N222)</f>
        <v>97.719628170824834</v>
      </c>
    </row>
    <row r="223" spans="2:15" x14ac:dyDescent="0.25">
      <c r="B223" s="1" t="s">
        <v>377</v>
      </c>
      <c r="C223">
        <v>0</v>
      </c>
      <c r="D223">
        <v>0</v>
      </c>
      <c r="E223">
        <v>2</v>
      </c>
      <c r="F223">
        <v>3</v>
      </c>
      <c r="G223">
        <v>5</v>
      </c>
      <c r="H223">
        <v>6</v>
      </c>
      <c r="I223">
        <v>20</v>
      </c>
      <c r="J223">
        <v>33</v>
      </c>
      <c r="K223">
        <v>53</v>
      </c>
      <c r="L223">
        <f t="shared" si="6"/>
        <v>122</v>
      </c>
      <c r="N223">
        <f t="shared" si="7"/>
        <v>3.4397300093887716E-2</v>
      </c>
      <c r="O223">
        <f>SUM($N$3:N223)</f>
        <v>97.75402547091872</v>
      </c>
    </row>
    <row r="224" spans="2:15" x14ac:dyDescent="0.25">
      <c r="B224" s="1" t="s">
        <v>179</v>
      </c>
      <c r="C224">
        <v>7</v>
      </c>
      <c r="D224">
        <v>9</v>
      </c>
      <c r="E224">
        <v>13</v>
      </c>
      <c r="F224">
        <v>20</v>
      </c>
      <c r="G224">
        <v>16</v>
      </c>
      <c r="H224">
        <v>18</v>
      </c>
      <c r="I224">
        <v>14</v>
      </c>
      <c r="J224">
        <v>12</v>
      </c>
      <c r="K224">
        <v>10</v>
      </c>
      <c r="L224">
        <f t="shared" si="6"/>
        <v>119</v>
      </c>
      <c r="N224">
        <f t="shared" si="7"/>
        <v>3.3551464845677358E-2</v>
      </c>
      <c r="O224">
        <f>SUM($N$3:N224)</f>
        <v>97.787576935764392</v>
      </c>
    </row>
    <row r="225" spans="2:15" x14ac:dyDescent="0.25">
      <c r="B225" s="1" t="s">
        <v>40</v>
      </c>
      <c r="C225">
        <v>6</v>
      </c>
      <c r="D225">
        <v>3</v>
      </c>
      <c r="E225">
        <v>3</v>
      </c>
      <c r="F225">
        <v>10</v>
      </c>
      <c r="G225">
        <v>9</v>
      </c>
      <c r="H225">
        <v>5</v>
      </c>
      <c r="I225">
        <v>16</v>
      </c>
      <c r="J225">
        <v>42</v>
      </c>
      <c r="K225">
        <v>23</v>
      </c>
      <c r="L225">
        <f t="shared" si="6"/>
        <v>117</v>
      </c>
      <c r="N225">
        <f t="shared" si="7"/>
        <v>3.2987574680203788E-2</v>
      </c>
      <c r="O225">
        <f>SUM($N$3:N225)</f>
        <v>97.820564510444598</v>
      </c>
    </row>
    <row r="226" spans="2:15" x14ac:dyDescent="0.25">
      <c r="B226" s="1" t="s">
        <v>483</v>
      </c>
      <c r="C226">
        <v>0</v>
      </c>
      <c r="D226">
        <v>1</v>
      </c>
      <c r="E226">
        <v>2</v>
      </c>
      <c r="F226">
        <v>5</v>
      </c>
      <c r="G226">
        <v>9</v>
      </c>
      <c r="H226">
        <v>6</v>
      </c>
      <c r="I226">
        <v>11</v>
      </c>
      <c r="J226">
        <v>18</v>
      </c>
      <c r="K226">
        <v>65</v>
      </c>
      <c r="L226">
        <f t="shared" si="6"/>
        <v>117</v>
      </c>
      <c r="N226">
        <f t="shared" si="7"/>
        <v>3.2987574680203788E-2</v>
      </c>
      <c r="O226">
        <f>SUM($N$3:N226)</f>
        <v>97.853552085124804</v>
      </c>
    </row>
    <row r="227" spans="2:15" x14ac:dyDescent="0.25">
      <c r="B227" s="1" t="s">
        <v>348</v>
      </c>
      <c r="C227">
        <v>1</v>
      </c>
      <c r="D227">
        <v>2</v>
      </c>
      <c r="E227">
        <v>7</v>
      </c>
      <c r="F227">
        <v>9</v>
      </c>
      <c r="G227">
        <v>11</v>
      </c>
      <c r="H227">
        <v>15</v>
      </c>
      <c r="I227">
        <v>12</v>
      </c>
      <c r="J227">
        <v>12</v>
      </c>
      <c r="K227">
        <v>47</v>
      </c>
      <c r="L227">
        <f t="shared" si="6"/>
        <v>116</v>
      </c>
      <c r="N227">
        <f t="shared" si="7"/>
        <v>3.2705629597467006E-2</v>
      </c>
      <c r="O227">
        <f>SUM($N$3:N227)</f>
        <v>97.886257714722277</v>
      </c>
    </row>
    <row r="228" spans="2:15" x14ac:dyDescent="0.25">
      <c r="B228" s="1" t="s">
        <v>320</v>
      </c>
      <c r="C228">
        <v>1</v>
      </c>
      <c r="D228">
        <v>3</v>
      </c>
      <c r="E228">
        <v>4</v>
      </c>
      <c r="F228">
        <v>2</v>
      </c>
      <c r="G228">
        <v>5</v>
      </c>
      <c r="H228">
        <v>10</v>
      </c>
      <c r="I228">
        <v>9</v>
      </c>
      <c r="J228">
        <v>32</v>
      </c>
      <c r="K228">
        <v>48</v>
      </c>
      <c r="L228">
        <f t="shared" si="6"/>
        <v>114</v>
      </c>
      <c r="N228">
        <f t="shared" si="7"/>
        <v>3.2141739431993437E-2</v>
      </c>
      <c r="O228">
        <f>SUM($N$3:N228)</f>
        <v>97.918399454154269</v>
      </c>
    </row>
    <row r="229" spans="2:15" x14ac:dyDescent="0.25">
      <c r="B229" s="1" t="s">
        <v>65</v>
      </c>
      <c r="C229">
        <v>9</v>
      </c>
      <c r="D229">
        <v>8</v>
      </c>
      <c r="E229">
        <v>13</v>
      </c>
      <c r="F229">
        <v>15</v>
      </c>
      <c r="G229">
        <v>16</v>
      </c>
      <c r="H229">
        <v>10</v>
      </c>
      <c r="I229">
        <v>11</v>
      </c>
      <c r="J229">
        <v>13</v>
      </c>
      <c r="K229">
        <v>15</v>
      </c>
      <c r="L229">
        <f t="shared" si="6"/>
        <v>110</v>
      </c>
      <c r="N229">
        <f t="shared" si="7"/>
        <v>3.1013959101046297E-2</v>
      </c>
      <c r="O229">
        <f>SUM($N$3:N229)</f>
        <v>97.949413413255314</v>
      </c>
    </row>
    <row r="230" spans="2:15" x14ac:dyDescent="0.25">
      <c r="B230" s="1" t="s">
        <v>221</v>
      </c>
      <c r="C230">
        <v>3</v>
      </c>
      <c r="D230">
        <v>1</v>
      </c>
      <c r="E230">
        <v>3</v>
      </c>
      <c r="F230">
        <v>11</v>
      </c>
      <c r="G230">
        <v>10</v>
      </c>
      <c r="H230">
        <v>15</v>
      </c>
      <c r="I230">
        <v>24</v>
      </c>
      <c r="J230">
        <v>17</v>
      </c>
      <c r="K230">
        <v>24</v>
      </c>
      <c r="L230">
        <f t="shared" si="6"/>
        <v>108</v>
      </c>
      <c r="N230">
        <f t="shared" si="7"/>
        <v>3.0450068935572731E-2</v>
      </c>
      <c r="O230">
        <f>SUM($N$3:N230)</f>
        <v>97.979863482190893</v>
      </c>
    </row>
    <row r="231" spans="2:15" x14ac:dyDescent="0.25">
      <c r="B231" s="1" t="s">
        <v>156</v>
      </c>
      <c r="C231">
        <v>4</v>
      </c>
      <c r="D231">
        <v>7</v>
      </c>
      <c r="E231">
        <v>2</v>
      </c>
      <c r="F231">
        <v>6</v>
      </c>
      <c r="G231">
        <v>10</v>
      </c>
      <c r="H231">
        <v>11</v>
      </c>
      <c r="I231">
        <v>20</v>
      </c>
      <c r="J231">
        <v>15</v>
      </c>
      <c r="K231">
        <v>32</v>
      </c>
      <c r="L231">
        <f t="shared" si="6"/>
        <v>107</v>
      </c>
      <c r="N231">
        <f t="shared" si="7"/>
        <v>3.0168123852835942E-2</v>
      </c>
      <c r="O231">
        <f>SUM($N$3:N231)</f>
        <v>98.010031606043725</v>
      </c>
    </row>
    <row r="232" spans="2:15" x14ac:dyDescent="0.25">
      <c r="B232" s="1" t="s">
        <v>187</v>
      </c>
      <c r="C232">
        <v>5</v>
      </c>
      <c r="D232">
        <v>14</v>
      </c>
      <c r="E232">
        <v>17</v>
      </c>
      <c r="F232">
        <v>16</v>
      </c>
      <c r="G232">
        <v>19</v>
      </c>
      <c r="H232">
        <v>8</v>
      </c>
      <c r="I232">
        <v>4</v>
      </c>
      <c r="J232">
        <v>11</v>
      </c>
      <c r="K232">
        <v>12</v>
      </c>
      <c r="L232">
        <f t="shared" si="6"/>
        <v>106</v>
      </c>
      <c r="N232">
        <f t="shared" si="7"/>
        <v>2.9886178770099161E-2</v>
      </c>
      <c r="O232">
        <f>SUM($N$3:N232)</f>
        <v>98.039917784813824</v>
      </c>
    </row>
    <row r="233" spans="2:15" x14ac:dyDescent="0.25">
      <c r="B233" s="1" t="s">
        <v>199</v>
      </c>
      <c r="C233">
        <v>2</v>
      </c>
      <c r="D233">
        <v>8</v>
      </c>
      <c r="E233">
        <v>6</v>
      </c>
      <c r="F233">
        <v>10</v>
      </c>
      <c r="G233">
        <v>9</v>
      </c>
      <c r="H233">
        <v>10</v>
      </c>
      <c r="I233">
        <v>26</v>
      </c>
      <c r="J233">
        <v>16</v>
      </c>
      <c r="K233">
        <v>18</v>
      </c>
      <c r="L233">
        <f t="shared" si="6"/>
        <v>105</v>
      </c>
      <c r="N233">
        <f t="shared" si="7"/>
        <v>2.9604233687362376E-2</v>
      </c>
      <c r="O233">
        <f>SUM($N$3:N233)</f>
        <v>98.069522018501189</v>
      </c>
    </row>
    <row r="234" spans="2:15" x14ac:dyDescent="0.25">
      <c r="B234" s="1" t="s">
        <v>413</v>
      </c>
      <c r="C234">
        <v>1</v>
      </c>
      <c r="D234">
        <v>2</v>
      </c>
      <c r="E234">
        <v>3</v>
      </c>
      <c r="F234">
        <v>4</v>
      </c>
      <c r="G234">
        <v>5</v>
      </c>
      <c r="H234">
        <v>17</v>
      </c>
      <c r="I234">
        <v>24</v>
      </c>
      <c r="J234">
        <v>19</v>
      </c>
      <c r="K234">
        <v>29</v>
      </c>
      <c r="L234">
        <f t="shared" si="6"/>
        <v>104</v>
      </c>
      <c r="N234">
        <f t="shared" si="7"/>
        <v>2.9322288604625588E-2</v>
      </c>
      <c r="O234">
        <f>SUM($N$3:N234)</f>
        <v>98.098844307105821</v>
      </c>
    </row>
    <row r="235" spans="2:15" x14ac:dyDescent="0.25">
      <c r="B235" s="1" t="s">
        <v>92</v>
      </c>
      <c r="C235">
        <v>9</v>
      </c>
      <c r="D235">
        <v>9</v>
      </c>
      <c r="E235">
        <v>8</v>
      </c>
      <c r="F235">
        <v>17</v>
      </c>
      <c r="G235">
        <v>12</v>
      </c>
      <c r="H235">
        <v>10</v>
      </c>
      <c r="I235">
        <v>12</v>
      </c>
      <c r="J235">
        <v>7</v>
      </c>
      <c r="K235">
        <v>17</v>
      </c>
      <c r="L235">
        <f t="shared" si="6"/>
        <v>101</v>
      </c>
      <c r="N235">
        <f t="shared" si="7"/>
        <v>2.847645335641524E-2</v>
      </c>
      <c r="O235">
        <f>SUM($N$3:N235)</f>
        <v>98.12732076046224</v>
      </c>
    </row>
    <row r="236" spans="2:15" x14ac:dyDescent="0.25">
      <c r="B236" s="1" t="s">
        <v>434</v>
      </c>
      <c r="C236">
        <v>6</v>
      </c>
      <c r="D236">
        <v>10</v>
      </c>
      <c r="E236">
        <v>12</v>
      </c>
      <c r="F236">
        <v>7</v>
      </c>
      <c r="G236">
        <v>11</v>
      </c>
      <c r="H236">
        <v>9</v>
      </c>
      <c r="I236">
        <v>9</v>
      </c>
      <c r="J236">
        <v>14</v>
      </c>
      <c r="K236">
        <v>22</v>
      </c>
      <c r="L236">
        <f t="shared" si="6"/>
        <v>100</v>
      </c>
      <c r="N236">
        <f t="shared" si="7"/>
        <v>2.8194508273678451E-2</v>
      </c>
      <c r="O236">
        <f>SUM($N$3:N236)</f>
        <v>98.155515268735925</v>
      </c>
    </row>
    <row r="237" spans="2:15" x14ac:dyDescent="0.25">
      <c r="B237" s="1" t="s">
        <v>100</v>
      </c>
      <c r="C237">
        <v>0</v>
      </c>
      <c r="D237">
        <v>1</v>
      </c>
      <c r="E237">
        <v>7</v>
      </c>
      <c r="F237">
        <v>5</v>
      </c>
      <c r="G237">
        <v>10</v>
      </c>
      <c r="H237">
        <v>15</v>
      </c>
      <c r="I237">
        <v>19</v>
      </c>
      <c r="J237">
        <v>30</v>
      </c>
      <c r="K237">
        <v>12</v>
      </c>
      <c r="L237">
        <f t="shared" si="6"/>
        <v>99</v>
      </c>
      <c r="N237">
        <f t="shared" si="7"/>
        <v>2.791256319094167E-2</v>
      </c>
      <c r="O237">
        <f>SUM($N$3:N237)</f>
        <v>98.183427831926863</v>
      </c>
    </row>
    <row r="238" spans="2:15" x14ac:dyDescent="0.25">
      <c r="B238" s="1" t="s">
        <v>49</v>
      </c>
      <c r="C238">
        <v>4</v>
      </c>
      <c r="D238">
        <v>5</v>
      </c>
      <c r="E238">
        <v>3</v>
      </c>
      <c r="F238">
        <v>10</v>
      </c>
      <c r="G238">
        <v>6</v>
      </c>
      <c r="H238">
        <v>10</v>
      </c>
      <c r="I238">
        <v>14</v>
      </c>
      <c r="J238">
        <v>19</v>
      </c>
      <c r="K238">
        <v>24</v>
      </c>
      <c r="L238">
        <f t="shared" si="6"/>
        <v>95</v>
      </c>
      <c r="N238">
        <f t="shared" si="7"/>
        <v>2.678478285999453E-2</v>
      </c>
      <c r="O238">
        <f>SUM($N$3:N238)</f>
        <v>98.210212614786855</v>
      </c>
    </row>
    <row r="239" spans="2:15" x14ac:dyDescent="0.25">
      <c r="B239" s="1" t="s">
        <v>464</v>
      </c>
      <c r="C239">
        <v>2</v>
      </c>
      <c r="D239">
        <v>2</v>
      </c>
      <c r="E239">
        <v>3</v>
      </c>
      <c r="F239">
        <v>7</v>
      </c>
      <c r="G239">
        <v>11</v>
      </c>
      <c r="H239">
        <v>10</v>
      </c>
      <c r="I239">
        <v>13</v>
      </c>
      <c r="J239">
        <v>18</v>
      </c>
      <c r="K239">
        <v>27</v>
      </c>
      <c r="L239">
        <f t="shared" si="6"/>
        <v>93</v>
      </c>
      <c r="N239">
        <f t="shared" si="7"/>
        <v>2.6220892694520961E-2</v>
      </c>
      <c r="O239">
        <f>SUM($N$3:N239)</f>
        <v>98.236433507481379</v>
      </c>
    </row>
    <row r="240" spans="2:15" x14ac:dyDescent="0.25">
      <c r="B240" s="1" t="s">
        <v>213</v>
      </c>
      <c r="C240">
        <v>0</v>
      </c>
      <c r="D240">
        <v>2</v>
      </c>
      <c r="E240">
        <v>0</v>
      </c>
      <c r="F240">
        <v>4</v>
      </c>
      <c r="G240">
        <v>4</v>
      </c>
      <c r="H240">
        <v>10</v>
      </c>
      <c r="I240">
        <v>10</v>
      </c>
      <c r="J240">
        <v>28</v>
      </c>
      <c r="K240">
        <v>34</v>
      </c>
      <c r="L240">
        <f t="shared" si="6"/>
        <v>92</v>
      </c>
      <c r="N240">
        <f t="shared" si="7"/>
        <v>2.5938947611784176E-2</v>
      </c>
      <c r="O240">
        <f>SUM($N$3:N240)</f>
        <v>98.262372455093157</v>
      </c>
    </row>
    <row r="241" spans="2:15" x14ac:dyDescent="0.25">
      <c r="B241" s="1" t="s">
        <v>458</v>
      </c>
      <c r="C241">
        <v>0</v>
      </c>
      <c r="D241">
        <v>1</v>
      </c>
      <c r="E241">
        <v>3</v>
      </c>
      <c r="F241">
        <v>5</v>
      </c>
      <c r="G241">
        <v>1</v>
      </c>
      <c r="H241">
        <v>8</v>
      </c>
      <c r="I241">
        <v>13</v>
      </c>
      <c r="J241">
        <v>24</v>
      </c>
      <c r="K241">
        <v>32</v>
      </c>
      <c r="L241">
        <f t="shared" si="6"/>
        <v>87</v>
      </c>
      <c r="N241">
        <f t="shared" si="7"/>
        <v>2.4529222198100251E-2</v>
      </c>
      <c r="O241">
        <f>SUM($N$3:N241)</f>
        <v>98.286901677291254</v>
      </c>
    </row>
    <row r="242" spans="2:15" x14ac:dyDescent="0.25">
      <c r="B242" s="1" t="s">
        <v>125</v>
      </c>
      <c r="C242">
        <v>3</v>
      </c>
      <c r="D242">
        <v>3</v>
      </c>
      <c r="E242">
        <v>3</v>
      </c>
      <c r="F242">
        <v>4</v>
      </c>
      <c r="G242">
        <v>10</v>
      </c>
      <c r="H242">
        <v>16</v>
      </c>
      <c r="I242">
        <v>14</v>
      </c>
      <c r="J242">
        <v>19</v>
      </c>
      <c r="K242">
        <v>14</v>
      </c>
      <c r="L242">
        <f t="shared" si="6"/>
        <v>86</v>
      </c>
      <c r="N242">
        <f t="shared" si="7"/>
        <v>2.424727711536347E-2</v>
      </c>
      <c r="O242">
        <f>SUM($N$3:N242)</f>
        <v>98.311148954406619</v>
      </c>
    </row>
    <row r="243" spans="2:15" x14ac:dyDescent="0.25">
      <c r="B243" s="1" t="s">
        <v>331</v>
      </c>
      <c r="C243">
        <v>8</v>
      </c>
      <c r="D243">
        <v>10</v>
      </c>
      <c r="E243">
        <v>7</v>
      </c>
      <c r="F243">
        <v>6</v>
      </c>
      <c r="G243">
        <v>9</v>
      </c>
      <c r="H243">
        <v>6</v>
      </c>
      <c r="I243">
        <v>8</v>
      </c>
      <c r="J243">
        <v>9</v>
      </c>
      <c r="K243">
        <v>21</v>
      </c>
      <c r="L243">
        <f t="shared" si="6"/>
        <v>84</v>
      </c>
      <c r="N243">
        <f t="shared" si="7"/>
        <v>2.36833869498899E-2</v>
      </c>
      <c r="O243">
        <f>SUM($N$3:N243)</f>
        <v>98.334832341356503</v>
      </c>
    </row>
    <row r="244" spans="2:15" x14ac:dyDescent="0.25">
      <c r="B244" s="1" t="s">
        <v>48</v>
      </c>
      <c r="C244">
        <v>0</v>
      </c>
      <c r="D244">
        <v>5</v>
      </c>
      <c r="E244">
        <v>6</v>
      </c>
      <c r="F244">
        <v>6</v>
      </c>
      <c r="G244">
        <v>6</v>
      </c>
      <c r="H244">
        <v>6</v>
      </c>
      <c r="I244">
        <v>8</v>
      </c>
      <c r="J244">
        <v>17</v>
      </c>
      <c r="K244">
        <v>28</v>
      </c>
      <c r="L244">
        <f t="shared" si="6"/>
        <v>82</v>
      </c>
      <c r="N244">
        <f t="shared" si="7"/>
        <v>2.311949678441633E-2</v>
      </c>
      <c r="O244">
        <f>SUM($N$3:N244)</f>
        <v>98.35795183814092</v>
      </c>
    </row>
    <row r="245" spans="2:15" x14ac:dyDescent="0.25">
      <c r="B245" s="1" t="s">
        <v>364</v>
      </c>
      <c r="C245">
        <v>0</v>
      </c>
      <c r="D245">
        <v>14</v>
      </c>
      <c r="E245">
        <v>4</v>
      </c>
      <c r="F245">
        <v>5</v>
      </c>
      <c r="G245">
        <v>16</v>
      </c>
      <c r="H245">
        <v>6</v>
      </c>
      <c r="I245">
        <v>14</v>
      </c>
      <c r="J245">
        <v>19</v>
      </c>
      <c r="K245">
        <v>3</v>
      </c>
      <c r="L245">
        <f t="shared" si="6"/>
        <v>81</v>
      </c>
      <c r="N245">
        <f t="shared" si="7"/>
        <v>2.2837551701679545E-2</v>
      </c>
      <c r="O245">
        <f>SUM($N$3:N245)</f>
        <v>98.380789389842604</v>
      </c>
    </row>
    <row r="246" spans="2:15" x14ac:dyDescent="0.25">
      <c r="B246" s="1" t="s">
        <v>44</v>
      </c>
      <c r="C246">
        <v>3</v>
      </c>
      <c r="D246">
        <v>4</v>
      </c>
      <c r="E246">
        <v>9</v>
      </c>
      <c r="F246">
        <v>5</v>
      </c>
      <c r="G246">
        <v>6</v>
      </c>
      <c r="H246">
        <v>12</v>
      </c>
      <c r="I246">
        <v>14</v>
      </c>
      <c r="J246">
        <v>13</v>
      </c>
      <c r="K246">
        <v>13</v>
      </c>
      <c r="L246">
        <f t="shared" si="6"/>
        <v>79</v>
      </c>
      <c r="N246">
        <f t="shared" si="7"/>
        <v>2.2273661536205976E-2</v>
      </c>
      <c r="O246">
        <f>SUM($N$3:N246)</f>
        <v>98.403063051378808</v>
      </c>
    </row>
    <row r="247" spans="2:15" x14ac:dyDescent="0.25">
      <c r="B247" s="1" t="s">
        <v>487</v>
      </c>
      <c r="C247">
        <v>1</v>
      </c>
      <c r="D247">
        <v>0</v>
      </c>
      <c r="E247">
        <v>3</v>
      </c>
      <c r="F247">
        <v>2</v>
      </c>
      <c r="G247">
        <v>5</v>
      </c>
      <c r="H247">
        <v>4</v>
      </c>
      <c r="I247">
        <v>8</v>
      </c>
      <c r="J247">
        <v>14</v>
      </c>
      <c r="K247">
        <v>42</v>
      </c>
      <c r="L247">
        <f t="shared" si="6"/>
        <v>79</v>
      </c>
      <c r="N247">
        <f t="shared" si="7"/>
        <v>2.2273661536205976E-2</v>
      </c>
      <c r="O247">
        <f>SUM($N$3:N247)</f>
        <v>98.425336712915012</v>
      </c>
    </row>
    <row r="248" spans="2:15" x14ac:dyDescent="0.25">
      <c r="B248" s="1" t="s">
        <v>81</v>
      </c>
      <c r="C248">
        <v>1</v>
      </c>
      <c r="D248">
        <v>1</v>
      </c>
      <c r="E248">
        <v>3</v>
      </c>
      <c r="F248">
        <v>4</v>
      </c>
      <c r="G248">
        <v>11</v>
      </c>
      <c r="H248">
        <v>9</v>
      </c>
      <c r="I248">
        <v>9</v>
      </c>
      <c r="J248">
        <v>12</v>
      </c>
      <c r="K248">
        <v>27</v>
      </c>
      <c r="L248">
        <f t="shared" si="6"/>
        <v>77</v>
      </c>
      <c r="N248">
        <f t="shared" si="7"/>
        <v>2.1709771370732409E-2</v>
      </c>
      <c r="O248">
        <f>SUM($N$3:N248)</f>
        <v>98.44704648428575</v>
      </c>
    </row>
    <row r="249" spans="2:15" x14ac:dyDescent="0.25">
      <c r="B249" s="1" t="s">
        <v>114</v>
      </c>
      <c r="C249">
        <v>2</v>
      </c>
      <c r="D249">
        <v>1</v>
      </c>
      <c r="E249">
        <v>4</v>
      </c>
      <c r="F249">
        <v>10</v>
      </c>
      <c r="G249">
        <v>12</v>
      </c>
      <c r="H249">
        <v>9</v>
      </c>
      <c r="I249">
        <v>10</v>
      </c>
      <c r="J249">
        <v>14</v>
      </c>
      <c r="K249">
        <v>15</v>
      </c>
      <c r="L249">
        <f t="shared" si="6"/>
        <v>77</v>
      </c>
      <c r="N249">
        <f t="shared" si="7"/>
        <v>2.1709771370732409E-2</v>
      </c>
      <c r="O249">
        <f>SUM($N$3:N249)</f>
        <v>98.468756255656487</v>
      </c>
    </row>
    <row r="250" spans="2:15" x14ac:dyDescent="0.25">
      <c r="B250" s="1" t="s">
        <v>157</v>
      </c>
      <c r="C250">
        <v>0</v>
      </c>
      <c r="D250">
        <v>4</v>
      </c>
      <c r="E250">
        <v>2</v>
      </c>
      <c r="F250">
        <v>7</v>
      </c>
      <c r="G250">
        <v>11</v>
      </c>
      <c r="H250">
        <v>5</v>
      </c>
      <c r="I250">
        <v>7</v>
      </c>
      <c r="J250">
        <v>27</v>
      </c>
      <c r="K250">
        <v>13</v>
      </c>
      <c r="L250">
        <f t="shared" si="6"/>
        <v>76</v>
      </c>
      <c r="N250">
        <f t="shared" si="7"/>
        <v>2.1427826287995624E-2</v>
      </c>
      <c r="O250">
        <f>SUM($N$3:N250)</f>
        <v>98.490184081944477</v>
      </c>
    </row>
    <row r="251" spans="2:15" x14ac:dyDescent="0.25">
      <c r="B251" s="1" t="s">
        <v>322</v>
      </c>
      <c r="C251">
        <v>0</v>
      </c>
      <c r="D251">
        <v>1</v>
      </c>
      <c r="E251">
        <v>3</v>
      </c>
      <c r="F251">
        <v>13</v>
      </c>
      <c r="G251">
        <v>14</v>
      </c>
      <c r="H251">
        <v>10</v>
      </c>
      <c r="I251">
        <v>10</v>
      </c>
      <c r="J251">
        <v>10</v>
      </c>
      <c r="K251">
        <v>14</v>
      </c>
      <c r="L251">
        <f t="shared" si="6"/>
        <v>75</v>
      </c>
      <c r="N251">
        <f t="shared" si="7"/>
        <v>2.1145881205258839E-2</v>
      </c>
      <c r="O251">
        <f>SUM($N$3:N251)</f>
        <v>98.511329963149734</v>
      </c>
    </row>
    <row r="252" spans="2:15" x14ac:dyDescent="0.25">
      <c r="B252" s="1" t="s">
        <v>58</v>
      </c>
      <c r="C252">
        <v>2</v>
      </c>
      <c r="D252">
        <v>4</v>
      </c>
      <c r="E252">
        <v>4</v>
      </c>
      <c r="F252">
        <v>9</v>
      </c>
      <c r="G252">
        <v>2</v>
      </c>
      <c r="H252">
        <v>13</v>
      </c>
      <c r="I252">
        <v>11</v>
      </c>
      <c r="J252">
        <v>9</v>
      </c>
      <c r="K252">
        <v>18</v>
      </c>
      <c r="L252">
        <f t="shared" si="6"/>
        <v>72</v>
      </c>
      <c r="N252">
        <f t="shared" si="7"/>
        <v>2.0300045957048485E-2</v>
      </c>
      <c r="O252">
        <f>SUM($N$3:N252)</f>
        <v>98.531630009106777</v>
      </c>
    </row>
    <row r="253" spans="2:15" x14ac:dyDescent="0.25">
      <c r="B253" s="1" t="s">
        <v>291</v>
      </c>
      <c r="C253">
        <v>4</v>
      </c>
      <c r="D253">
        <v>4</v>
      </c>
      <c r="E253">
        <v>8</v>
      </c>
      <c r="F253">
        <v>8</v>
      </c>
      <c r="G253">
        <v>10</v>
      </c>
      <c r="H253">
        <v>8</v>
      </c>
      <c r="I253">
        <v>9</v>
      </c>
      <c r="J253">
        <v>13</v>
      </c>
      <c r="K253">
        <v>8</v>
      </c>
      <c r="L253">
        <f t="shared" si="6"/>
        <v>72</v>
      </c>
      <c r="N253">
        <f t="shared" si="7"/>
        <v>2.0300045957048485E-2</v>
      </c>
      <c r="O253">
        <f>SUM($N$3:N253)</f>
        <v>98.551930055063821</v>
      </c>
    </row>
    <row r="254" spans="2:15" x14ac:dyDescent="0.25">
      <c r="B254" s="1" t="s">
        <v>224</v>
      </c>
      <c r="C254">
        <v>1</v>
      </c>
      <c r="D254">
        <v>1</v>
      </c>
      <c r="E254">
        <v>5</v>
      </c>
      <c r="F254">
        <v>6</v>
      </c>
      <c r="G254">
        <v>7</v>
      </c>
      <c r="H254">
        <v>13</v>
      </c>
      <c r="I254">
        <v>8</v>
      </c>
      <c r="J254">
        <v>8</v>
      </c>
      <c r="K254">
        <v>21</v>
      </c>
      <c r="L254">
        <f t="shared" si="6"/>
        <v>70</v>
      </c>
      <c r="N254">
        <f t="shared" si="7"/>
        <v>1.9736155791574918E-2</v>
      </c>
      <c r="O254">
        <f>SUM($N$3:N254)</f>
        <v>98.571666210855398</v>
      </c>
    </row>
    <row r="255" spans="2:15" x14ac:dyDescent="0.25">
      <c r="B255" s="1" t="s">
        <v>329</v>
      </c>
      <c r="C255">
        <v>12</v>
      </c>
      <c r="D255">
        <v>5</v>
      </c>
      <c r="E255">
        <v>12</v>
      </c>
      <c r="F255">
        <v>5</v>
      </c>
      <c r="G255">
        <v>8</v>
      </c>
      <c r="H255">
        <v>8</v>
      </c>
      <c r="I255">
        <v>7</v>
      </c>
      <c r="J255">
        <v>7</v>
      </c>
      <c r="K255">
        <v>6</v>
      </c>
      <c r="L255">
        <f t="shared" si="6"/>
        <v>70</v>
      </c>
      <c r="N255">
        <f t="shared" si="7"/>
        <v>1.9736155791574918E-2</v>
      </c>
      <c r="O255">
        <f>SUM($N$3:N255)</f>
        <v>98.591402366646975</v>
      </c>
    </row>
    <row r="256" spans="2:15" x14ac:dyDescent="0.25">
      <c r="B256" s="1" t="s">
        <v>370</v>
      </c>
      <c r="C256">
        <v>2</v>
      </c>
      <c r="D256">
        <v>4</v>
      </c>
      <c r="E256">
        <v>7</v>
      </c>
      <c r="F256">
        <v>6</v>
      </c>
      <c r="G256">
        <v>2</v>
      </c>
      <c r="H256">
        <v>11</v>
      </c>
      <c r="I256">
        <v>14</v>
      </c>
      <c r="J256">
        <v>9</v>
      </c>
      <c r="K256">
        <v>15</v>
      </c>
      <c r="L256">
        <f t="shared" si="6"/>
        <v>70</v>
      </c>
      <c r="N256">
        <f t="shared" si="7"/>
        <v>1.9736155791574918E-2</v>
      </c>
      <c r="O256">
        <f>SUM($N$3:N256)</f>
        <v>98.611138522438551</v>
      </c>
    </row>
    <row r="257" spans="2:15" x14ac:dyDescent="0.25">
      <c r="B257" s="1" t="s">
        <v>390</v>
      </c>
      <c r="C257">
        <v>1</v>
      </c>
      <c r="D257">
        <v>4</v>
      </c>
      <c r="E257">
        <v>3</v>
      </c>
      <c r="F257">
        <v>6</v>
      </c>
      <c r="G257">
        <v>14</v>
      </c>
      <c r="H257">
        <v>11</v>
      </c>
      <c r="I257">
        <v>11</v>
      </c>
      <c r="J257">
        <v>13</v>
      </c>
      <c r="K257">
        <v>7</v>
      </c>
      <c r="L257">
        <f t="shared" si="6"/>
        <v>70</v>
      </c>
      <c r="N257">
        <f t="shared" si="7"/>
        <v>1.9736155791574918E-2</v>
      </c>
      <c r="O257">
        <f>SUM($N$3:N257)</f>
        <v>98.630874678230128</v>
      </c>
    </row>
    <row r="258" spans="2:15" x14ac:dyDescent="0.25">
      <c r="B258" s="1" t="s">
        <v>151</v>
      </c>
      <c r="C258">
        <v>0</v>
      </c>
      <c r="D258">
        <v>1</v>
      </c>
      <c r="E258">
        <v>3</v>
      </c>
      <c r="F258">
        <v>7</v>
      </c>
      <c r="G258">
        <v>8</v>
      </c>
      <c r="H258">
        <v>12</v>
      </c>
      <c r="I258">
        <v>5</v>
      </c>
      <c r="J258">
        <v>11</v>
      </c>
      <c r="K258">
        <v>22</v>
      </c>
      <c r="L258">
        <f t="shared" si="6"/>
        <v>69</v>
      </c>
      <c r="N258">
        <f t="shared" si="7"/>
        <v>1.945421070883813E-2</v>
      </c>
      <c r="O258">
        <f>SUM($N$3:N258)</f>
        <v>98.650328888938972</v>
      </c>
    </row>
    <row r="259" spans="2:15" x14ac:dyDescent="0.25">
      <c r="B259" s="1" t="s">
        <v>350</v>
      </c>
      <c r="C259">
        <v>1</v>
      </c>
      <c r="D259">
        <v>4</v>
      </c>
      <c r="E259">
        <v>7</v>
      </c>
      <c r="F259">
        <v>3</v>
      </c>
      <c r="G259">
        <v>9</v>
      </c>
      <c r="H259">
        <v>8</v>
      </c>
      <c r="I259">
        <v>11</v>
      </c>
      <c r="J259">
        <v>8</v>
      </c>
      <c r="K259">
        <v>18</v>
      </c>
      <c r="L259">
        <f t="shared" ref="L259:L322" si="8">SUM(C259:K259)</f>
        <v>69</v>
      </c>
      <c r="N259">
        <f t="shared" ref="N259:N322" si="9">L259/$Q$3*100</f>
        <v>1.945421070883813E-2</v>
      </c>
      <c r="O259">
        <f>SUM($N$3:N259)</f>
        <v>98.669783099647816</v>
      </c>
    </row>
    <row r="260" spans="2:15" x14ac:dyDescent="0.25">
      <c r="B260" s="1" t="s">
        <v>287</v>
      </c>
      <c r="C260">
        <v>5</v>
      </c>
      <c r="D260">
        <v>3</v>
      </c>
      <c r="E260">
        <v>2</v>
      </c>
      <c r="F260">
        <v>2</v>
      </c>
      <c r="G260">
        <v>6</v>
      </c>
      <c r="H260">
        <v>13</v>
      </c>
      <c r="I260">
        <v>12</v>
      </c>
      <c r="J260">
        <v>10</v>
      </c>
      <c r="K260">
        <v>15</v>
      </c>
      <c r="L260">
        <f t="shared" si="8"/>
        <v>68</v>
      </c>
      <c r="N260">
        <f t="shared" si="9"/>
        <v>1.9172265626101349E-2</v>
      </c>
      <c r="O260">
        <f>SUM($N$3:N260)</f>
        <v>98.688955365273912</v>
      </c>
    </row>
    <row r="261" spans="2:15" x14ac:dyDescent="0.25">
      <c r="B261" s="1" t="s">
        <v>134</v>
      </c>
      <c r="C261">
        <v>0</v>
      </c>
      <c r="D261">
        <v>0</v>
      </c>
      <c r="E261">
        <v>3</v>
      </c>
      <c r="F261">
        <v>2</v>
      </c>
      <c r="G261">
        <v>6</v>
      </c>
      <c r="H261">
        <v>7</v>
      </c>
      <c r="I261">
        <v>9</v>
      </c>
      <c r="J261">
        <v>16</v>
      </c>
      <c r="K261">
        <v>23</v>
      </c>
      <c r="L261">
        <f t="shared" si="8"/>
        <v>66</v>
      </c>
      <c r="N261">
        <f t="shared" si="9"/>
        <v>1.8608375460627779E-2</v>
      </c>
      <c r="O261">
        <f>SUM($N$3:N261)</f>
        <v>98.707563740734543</v>
      </c>
    </row>
    <row r="262" spans="2:15" x14ac:dyDescent="0.25">
      <c r="B262" s="1" t="s">
        <v>432</v>
      </c>
      <c r="C262">
        <v>0</v>
      </c>
      <c r="D262">
        <v>4</v>
      </c>
      <c r="E262">
        <v>1</v>
      </c>
      <c r="F262">
        <v>5</v>
      </c>
      <c r="G262">
        <v>5</v>
      </c>
      <c r="H262">
        <v>12</v>
      </c>
      <c r="I262">
        <v>14</v>
      </c>
      <c r="J262">
        <v>13</v>
      </c>
      <c r="K262">
        <v>10</v>
      </c>
      <c r="L262">
        <f t="shared" si="8"/>
        <v>64</v>
      </c>
      <c r="N262">
        <f t="shared" si="9"/>
        <v>1.8044485295154209E-2</v>
      </c>
      <c r="O262">
        <f>SUM($N$3:N262)</f>
        <v>98.725608226029692</v>
      </c>
    </row>
    <row r="263" spans="2:15" x14ac:dyDescent="0.25">
      <c r="B263" s="1" t="s">
        <v>294</v>
      </c>
      <c r="C263">
        <v>2</v>
      </c>
      <c r="D263">
        <v>2</v>
      </c>
      <c r="E263">
        <v>4</v>
      </c>
      <c r="F263">
        <v>6</v>
      </c>
      <c r="G263">
        <v>6</v>
      </c>
      <c r="H263">
        <v>8</v>
      </c>
      <c r="I263">
        <v>10</v>
      </c>
      <c r="J263">
        <v>11</v>
      </c>
      <c r="K263">
        <v>14</v>
      </c>
      <c r="L263">
        <f t="shared" si="8"/>
        <v>63</v>
      </c>
      <c r="N263">
        <f t="shared" si="9"/>
        <v>1.7762540212417424E-2</v>
      </c>
      <c r="O263">
        <f>SUM($N$3:N263)</f>
        <v>98.743370766242109</v>
      </c>
    </row>
    <row r="264" spans="2:15" x14ac:dyDescent="0.25">
      <c r="B264" s="1" t="s">
        <v>410</v>
      </c>
      <c r="C264">
        <v>2</v>
      </c>
      <c r="D264">
        <v>3</v>
      </c>
      <c r="E264">
        <v>1</v>
      </c>
      <c r="F264">
        <v>2</v>
      </c>
      <c r="G264">
        <v>7</v>
      </c>
      <c r="H264">
        <v>3</v>
      </c>
      <c r="I264">
        <v>5</v>
      </c>
      <c r="J264">
        <v>18</v>
      </c>
      <c r="K264">
        <v>22</v>
      </c>
      <c r="L264">
        <f t="shared" si="8"/>
        <v>63</v>
      </c>
      <c r="N264">
        <f t="shared" si="9"/>
        <v>1.7762540212417424E-2</v>
      </c>
      <c r="O264">
        <f>SUM($N$3:N264)</f>
        <v>98.761133306454525</v>
      </c>
    </row>
    <row r="265" spans="2:15" x14ac:dyDescent="0.25">
      <c r="B265" s="1" t="s">
        <v>402</v>
      </c>
      <c r="C265">
        <v>0</v>
      </c>
      <c r="D265">
        <v>1</v>
      </c>
      <c r="E265">
        <v>0</v>
      </c>
      <c r="F265">
        <v>2</v>
      </c>
      <c r="G265">
        <v>6</v>
      </c>
      <c r="H265">
        <v>9</v>
      </c>
      <c r="I265">
        <v>9</v>
      </c>
      <c r="J265">
        <v>12</v>
      </c>
      <c r="K265">
        <v>21</v>
      </c>
      <c r="L265">
        <f t="shared" si="8"/>
        <v>60</v>
      </c>
      <c r="N265">
        <f t="shared" si="9"/>
        <v>1.6916704964207073E-2</v>
      </c>
      <c r="O265">
        <f>SUM($N$3:N265)</f>
        <v>98.778050011418728</v>
      </c>
    </row>
    <row r="266" spans="2:15" x14ac:dyDescent="0.25">
      <c r="B266" s="1" t="s">
        <v>99</v>
      </c>
      <c r="C266">
        <v>0</v>
      </c>
      <c r="D266">
        <v>1</v>
      </c>
      <c r="E266">
        <v>0</v>
      </c>
      <c r="F266">
        <v>0</v>
      </c>
      <c r="G266">
        <v>1</v>
      </c>
      <c r="H266">
        <v>6</v>
      </c>
      <c r="I266">
        <v>3</v>
      </c>
      <c r="J266">
        <v>11</v>
      </c>
      <c r="K266">
        <v>37</v>
      </c>
      <c r="L266">
        <f t="shared" si="8"/>
        <v>59</v>
      </c>
      <c r="N266">
        <f t="shared" si="9"/>
        <v>1.6634759881470285E-2</v>
      </c>
      <c r="O266">
        <f>SUM($N$3:N266)</f>
        <v>98.794684771300197</v>
      </c>
    </row>
    <row r="267" spans="2:15" x14ac:dyDescent="0.25">
      <c r="B267" s="1" t="s">
        <v>226</v>
      </c>
      <c r="C267">
        <v>0</v>
      </c>
      <c r="D267">
        <v>1</v>
      </c>
      <c r="E267">
        <v>3</v>
      </c>
      <c r="F267">
        <v>5</v>
      </c>
      <c r="G267">
        <v>5</v>
      </c>
      <c r="H267">
        <v>5</v>
      </c>
      <c r="I267">
        <v>5</v>
      </c>
      <c r="J267">
        <v>14</v>
      </c>
      <c r="K267">
        <v>21</v>
      </c>
      <c r="L267">
        <f t="shared" si="8"/>
        <v>59</v>
      </c>
      <c r="N267">
        <f t="shared" si="9"/>
        <v>1.6634759881470285E-2</v>
      </c>
      <c r="O267">
        <f>SUM($N$3:N267)</f>
        <v>98.811319531181667</v>
      </c>
    </row>
    <row r="268" spans="2:15" x14ac:dyDescent="0.25">
      <c r="B268" s="1" t="s">
        <v>70</v>
      </c>
      <c r="C268">
        <v>0</v>
      </c>
      <c r="D268">
        <v>1</v>
      </c>
      <c r="E268">
        <v>1</v>
      </c>
      <c r="F268">
        <v>0</v>
      </c>
      <c r="G268">
        <v>3</v>
      </c>
      <c r="H268">
        <v>7</v>
      </c>
      <c r="I268">
        <v>10</v>
      </c>
      <c r="J268">
        <v>20</v>
      </c>
      <c r="K268">
        <v>16</v>
      </c>
      <c r="L268">
        <f t="shared" si="8"/>
        <v>58</v>
      </c>
      <c r="N268">
        <f t="shared" si="9"/>
        <v>1.6352814798733503E-2</v>
      </c>
      <c r="O268">
        <f>SUM($N$3:N268)</f>
        <v>98.827672345980403</v>
      </c>
    </row>
    <row r="269" spans="2:15" x14ac:dyDescent="0.25">
      <c r="B269" s="1" t="s">
        <v>182</v>
      </c>
      <c r="C269">
        <v>2</v>
      </c>
      <c r="D269">
        <v>4</v>
      </c>
      <c r="E269">
        <v>2</v>
      </c>
      <c r="F269">
        <v>6</v>
      </c>
      <c r="G269">
        <v>4</v>
      </c>
      <c r="H269">
        <v>8</v>
      </c>
      <c r="I269">
        <v>14</v>
      </c>
      <c r="J269">
        <v>11</v>
      </c>
      <c r="K269">
        <v>6</v>
      </c>
      <c r="L269">
        <f t="shared" si="8"/>
        <v>57</v>
      </c>
      <c r="N269">
        <f t="shared" si="9"/>
        <v>1.6070869715996718E-2</v>
      </c>
      <c r="O269">
        <f>SUM($N$3:N269)</f>
        <v>98.843743215696406</v>
      </c>
    </row>
    <row r="270" spans="2:15" x14ac:dyDescent="0.25">
      <c r="B270" s="1" t="s">
        <v>279</v>
      </c>
      <c r="C270">
        <v>5</v>
      </c>
      <c r="D270">
        <v>2</v>
      </c>
      <c r="E270">
        <v>5</v>
      </c>
      <c r="F270">
        <v>8</v>
      </c>
      <c r="G270">
        <v>7</v>
      </c>
      <c r="H270">
        <v>7</v>
      </c>
      <c r="I270">
        <v>6</v>
      </c>
      <c r="J270">
        <v>5</v>
      </c>
      <c r="K270">
        <v>12</v>
      </c>
      <c r="L270">
        <f t="shared" si="8"/>
        <v>57</v>
      </c>
      <c r="N270">
        <f t="shared" si="9"/>
        <v>1.6070869715996718E-2</v>
      </c>
      <c r="O270">
        <f>SUM($N$3:N270)</f>
        <v>98.85981408541241</v>
      </c>
    </row>
    <row r="271" spans="2:15" x14ac:dyDescent="0.25">
      <c r="B271" s="1" t="s">
        <v>445</v>
      </c>
      <c r="C271">
        <v>3</v>
      </c>
      <c r="D271">
        <v>10</v>
      </c>
      <c r="E271">
        <v>9</v>
      </c>
      <c r="F271">
        <v>5</v>
      </c>
      <c r="G271">
        <v>6</v>
      </c>
      <c r="H271">
        <v>2</v>
      </c>
      <c r="I271">
        <v>7</v>
      </c>
      <c r="J271">
        <v>12</v>
      </c>
      <c r="K271">
        <v>3</v>
      </c>
      <c r="L271">
        <f t="shared" si="8"/>
        <v>57</v>
      </c>
      <c r="N271">
        <f t="shared" si="9"/>
        <v>1.6070869715996718E-2</v>
      </c>
      <c r="O271">
        <f>SUM($N$3:N271)</f>
        <v>98.875884955128413</v>
      </c>
    </row>
    <row r="272" spans="2:15" x14ac:dyDescent="0.25">
      <c r="B272" s="1" t="s">
        <v>339</v>
      </c>
      <c r="C272">
        <v>0</v>
      </c>
      <c r="D272">
        <v>0</v>
      </c>
      <c r="E272">
        <v>1</v>
      </c>
      <c r="F272">
        <v>1</v>
      </c>
      <c r="G272">
        <v>3</v>
      </c>
      <c r="H272">
        <v>8</v>
      </c>
      <c r="I272">
        <v>9</v>
      </c>
      <c r="J272">
        <v>20</v>
      </c>
      <c r="K272">
        <v>13</v>
      </c>
      <c r="L272">
        <f t="shared" si="8"/>
        <v>55</v>
      </c>
      <c r="N272">
        <f t="shared" si="9"/>
        <v>1.5506979550523148E-2</v>
      </c>
      <c r="O272">
        <f>SUM($N$3:N272)</f>
        <v>98.891391934678936</v>
      </c>
    </row>
    <row r="273" spans="2:15" x14ac:dyDescent="0.25">
      <c r="B273" s="1" t="s">
        <v>404</v>
      </c>
      <c r="C273">
        <v>0</v>
      </c>
      <c r="D273">
        <v>2</v>
      </c>
      <c r="E273">
        <v>2</v>
      </c>
      <c r="F273">
        <v>2</v>
      </c>
      <c r="G273">
        <v>7</v>
      </c>
      <c r="H273">
        <v>5</v>
      </c>
      <c r="I273">
        <v>12</v>
      </c>
      <c r="J273">
        <v>16</v>
      </c>
      <c r="K273">
        <v>9</v>
      </c>
      <c r="L273">
        <f t="shared" si="8"/>
        <v>55</v>
      </c>
      <c r="N273">
        <f t="shared" si="9"/>
        <v>1.5506979550523148E-2</v>
      </c>
      <c r="O273">
        <f>SUM($N$3:N273)</f>
        <v>98.906898914229458</v>
      </c>
    </row>
    <row r="274" spans="2:15" x14ac:dyDescent="0.25">
      <c r="B274" s="1" t="s">
        <v>50</v>
      </c>
      <c r="C274">
        <v>1</v>
      </c>
      <c r="D274">
        <v>2</v>
      </c>
      <c r="E274">
        <v>2</v>
      </c>
      <c r="F274">
        <v>2</v>
      </c>
      <c r="G274">
        <v>3</v>
      </c>
      <c r="H274">
        <v>3</v>
      </c>
      <c r="I274">
        <v>3</v>
      </c>
      <c r="J274">
        <v>12</v>
      </c>
      <c r="K274">
        <v>26</v>
      </c>
      <c r="L274">
        <f t="shared" si="8"/>
        <v>54</v>
      </c>
      <c r="N274">
        <f t="shared" si="9"/>
        <v>1.5225034467786365E-2</v>
      </c>
      <c r="O274">
        <f>SUM($N$3:N274)</f>
        <v>98.922123948697248</v>
      </c>
    </row>
    <row r="275" spans="2:15" x14ac:dyDescent="0.25">
      <c r="B275" s="1" t="s">
        <v>198</v>
      </c>
      <c r="C275">
        <v>0</v>
      </c>
      <c r="D275">
        <v>0</v>
      </c>
      <c r="E275">
        <v>2</v>
      </c>
      <c r="F275">
        <v>2</v>
      </c>
      <c r="G275">
        <v>3</v>
      </c>
      <c r="H275">
        <v>4</v>
      </c>
      <c r="I275">
        <v>12</v>
      </c>
      <c r="J275">
        <v>6</v>
      </c>
      <c r="K275">
        <v>25</v>
      </c>
      <c r="L275">
        <f t="shared" si="8"/>
        <v>54</v>
      </c>
      <c r="N275">
        <f t="shared" si="9"/>
        <v>1.5225034467786365E-2</v>
      </c>
      <c r="O275">
        <f>SUM($N$3:N275)</f>
        <v>98.937348983165037</v>
      </c>
    </row>
    <row r="276" spans="2:15" x14ac:dyDescent="0.25">
      <c r="B276" s="1" t="s">
        <v>215</v>
      </c>
      <c r="C276">
        <v>1</v>
      </c>
      <c r="D276">
        <v>2</v>
      </c>
      <c r="E276">
        <v>4</v>
      </c>
      <c r="F276">
        <v>9</v>
      </c>
      <c r="G276">
        <v>7</v>
      </c>
      <c r="H276">
        <v>7</v>
      </c>
      <c r="I276">
        <v>11</v>
      </c>
      <c r="J276">
        <v>9</v>
      </c>
      <c r="K276">
        <v>4</v>
      </c>
      <c r="L276">
        <f t="shared" si="8"/>
        <v>54</v>
      </c>
      <c r="N276">
        <f t="shared" si="9"/>
        <v>1.5225034467786365E-2</v>
      </c>
      <c r="O276">
        <f>SUM($N$3:N276)</f>
        <v>98.952574017632827</v>
      </c>
    </row>
    <row r="277" spans="2:15" x14ac:dyDescent="0.25">
      <c r="B277" s="1" t="s">
        <v>461</v>
      </c>
      <c r="C277">
        <v>0</v>
      </c>
      <c r="D277">
        <v>1</v>
      </c>
      <c r="E277">
        <v>2</v>
      </c>
      <c r="F277">
        <v>3</v>
      </c>
      <c r="G277">
        <v>4</v>
      </c>
      <c r="H277">
        <v>4</v>
      </c>
      <c r="I277">
        <v>9</v>
      </c>
      <c r="J277">
        <v>7</v>
      </c>
      <c r="K277">
        <v>23</v>
      </c>
      <c r="L277">
        <f t="shared" si="8"/>
        <v>53</v>
      </c>
      <c r="N277">
        <f t="shared" si="9"/>
        <v>1.494308938504958E-2</v>
      </c>
      <c r="O277">
        <f>SUM($N$3:N277)</f>
        <v>98.967517107017883</v>
      </c>
    </row>
    <row r="278" spans="2:15" x14ac:dyDescent="0.25">
      <c r="B278" s="1" t="s">
        <v>30</v>
      </c>
      <c r="C278">
        <v>1</v>
      </c>
      <c r="D278">
        <v>0</v>
      </c>
      <c r="E278">
        <v>7</v>
      </c>
      <c r="F278">
        <v>7</v>
      </c>
      <c r="G278">
        <v>5</v>
      </c>
      <c r="H278">
        <v>5</v>
      </c>
      <c r="I278">
        <v>6</v>
      </c>
      <c r="J278">
        <v>7</v>
      </c>
      <c r="K278">
        <v>13</v>
      </c>
      <c r="L278">
        <f t="shared" si="8"/>
        <v>51</v>
      </c>
      <c r="N278">
        <f t="shared" si="9"/>
        <v>1.4379199219576012E-2</v>
      </c>
      <c r="O278">
        <f>SUM($N$3:N278)</f>
        <v>98.981896306237459</v>
      </c>
    </row>
    <row r="279" spans="2:15" x14ac:dyDescent="0.25">
      <c r="B279" s="1" t="s">
        <v>219</v>
      </c>
      <c r="C279">
        <v>0</v>
      </c>
      <c r="D279">
        <v>0</v>
      </c>
      <c r="E279">
        <v>5</v>
      </c>
      <c r="F279">
        <v>1</v>
      </c>
      <c r="G279">
        <v>11</v>
      </c>
      <c r="H279">
        <v>6</v>
      </c>
      <c r="I279">
        <v>7</v>
      </c>
      <c r="J279">
        <v>7</v>
      </c>
      <c r="K279">
        <v>14</v>
      </c>
      <c r="L279">
        <f t="shared" si="8"/>
        <v>51</v>
      </c>
      <c r="N279">
        <f t="shared" si="9"/>
        <v>1.4379199219576012E-2</v>
      </c>
      <c r="O279">
        <f>SUM($N$3:N279)</f>
        <v>98.996275505457035</v>
      </c>
    </row>
    <row r="280" spans="2:15" x14ac:dyDescent="0.25">
      <c r="B280" s="1" t="s">
        <v>223</v>
      </c>
      <c r="C280">
        <v>2</v>
      </c>
      <c r="D280">
        <v>2</v>
      </c>
      <c r="E280">
        <v>7</v>
      </c>
      <c r="F280">
        <v>11</v>
      </c>
      <c r="G280">
        <v>8</v>
      </c>
      <c r="H280">
        <v>6</v>
      </c>
      <c r="I280">
        <v>1</v>
      </c>
      <c r="J280">
        <v>10</v>
      </c>
      <c r="K280">
        <v>4</v>
      </c>
      <c r="L280">
        <f t="shared" si="8"/>
        <v>51</v>
      </c>
      <c r="N280">
        <f t="shared" si="9"/>
        <v>1.4379199219576012E-2</v>
      </c>
      <c r="O280">
        <f>SUM($N$3:N280)</f>
        <v>99.010654704676611</v>
      </c>
    </row>
    <row r="281" spans="2:15" x14ac:dyDescent="0.25">
      <c r="B281" s="1" t="s">
        <v>355</v>
      </c>
      <c r="C281">
        <v>2</v>
      </c>
      <c r="D281">
        <v>5</v>
      </c>
      <c r="E281">
        <v>4</v>
      </c>
      <c r="F281">
        <v>8</v>
      </c>
      <c r="G281">
        <v>7</v>
      </c>
      <c r="H281">
        <v>4</v>
      </c>
      <c r="I281">
        <v>5</v>
      </c>
      <c r="J281">
        <v>6</v>
      </c>
      <c r="K281">
        <v>9</v>
      </c>
      <c r="L281">
        <f t="shared" si="8"/>
        <v>50</v>
      </c>
      <c r="N281">
        <f t="shared" si="9"/>
        <v>1.4097254136839226E-2</v>
      </c>
      <c r="O281">
        <f>SUM($N$3:N281)</f>
        <v>99.024751958813454</v>
      </c>
    </row>
    <row r="282" spans="2:15" x14ac:dyDescent="0.25">
      <c r="B282" s="1" t="s">
        <v>145</v>
      </c>
      <c r="C282">
        <v>0</v>
      </c>
      <c r="D282">
        <v>0</v>
      </c>
      <c r="E282">
        <v>2</v>
      </c>
      <c r="F282">
        <v>0</v>
      </c>
      <c r="G282">
        <v>3</v>
      </c>
      <c r="H282">
        <v>9</v>
      </c>
      <c r="I282">
        <v>3</v>
      </c>
      <c r="J282">
        <v>15</v>
      </c>
      <c r="K282">
        <v>17</v>
      </c>
      <c r="L282">
        <f t="shared" si="8"/>
        <v>49</v>
      </c>
      <c r="N282">
        <f t="shared" si="9"/>
        <v>1.3815309054102443E-2</v>
      </c>
      <c r="O282">
        <f>SUM($N$3:N282)</f>
        <v>99.038567267867563</v>
      </c>
    </row>
    <row r="283" spans="2:15" x14ac:dyDescent="0.25">
      <c r="B283" s="1" t="s">
        <v>225</v>
      </c>
      <c r="C283">
        <v>1</v>
      </c>
      <c r="D283">
        <v>1</v>
      </c>
      <c r="E283">
        <v>2</v>
      </c>
      <c r="F283">
        <v>4</v>
      </c>
      <c r="G283">
        <v>2</v>
      </c>
      <c r="H283">
        <v>5</v>
      </c>
      <c r="I283">
        <v>7</v>
      </c>
      <c r="J283">
        <v>6</v>
      </c>
      <c r="K283">
        <v>21</v>
      </c>
      <c r="L283">
        <f t="shared" si="8"/>
        <v>49</v>
      </c>
      <c r="N283">
        <f t="shared" si="9"/>
        <v>1.3815309054102443E-2</v>
      </c>
      <c r="O283">
        <f>SUM($N$3:N283)</f>
        <v>99.052382576921673</v>
      </c>
    </row>
    <row r="284" spans="2:15" x14ac:dyDescent="0.25">
      <c r="B284" s="1" t="s">
        <v>400</v>
      </c>
      <c r="C284">
        <v>1</v>
      </c>
      <c r="D284">
        <v>3</v>
      </c>
      <c r="E284">
        <v>2</v>
      </c>
      <c r="F284">
        <v>4</v>
      </c>
      <c r="G284">
        <v>5</v>
      </c>
      <c r="H284">
        <v>5</v>
      </c>
      <c r="I284">
        <v>9</v>
      </c>
      <c r="J284">
        <v>10</v>
      </c>
      <c r="K284">
        <v>10</v>
      </c>
      <c r="L284">
        <f t="shared" si="8"/>
        <v>49</v>
      </c>
      <c r="N284">
        <f t="shared" si="9"/>
        <v>1.3815309054102443E-2</v>
      </c>
      <c r="O284">
        <f>SUM($N$3:N284)</f>
        <v>99.066197885975782</v>
      </c>
    </row>
    <row r="285" spans="2:15" x14ac:dyDescent="0.25">
      <c r="B285" s="1" t="s">
        <v>419</v>
      </c>
      <c r="C285">
        <v>6</v>
      </c>
      <c r="D285">
        <v>4</v>
      </c>
      <c r="E285">
        <v>6</v>
      </c>
      <c r="F285">
        <v>6</v>
      </c>
      <c r="G285">
        <v>9</v>
      </c>
      <c r="H285">
        <v>8</v>
      </c>
      <c r="I285">
        <v>5</v>
      </c>
      <c r="J285">
        <v>4</v>
      </c>
      <c r="K285">
        <v>1</v>
      </c>
      <c r="L285">
        <f t="shared" si="8"/>
        <v>49</v>
      </c>
      <c r="N285">
        <f t="shared" si="9"/>
        <v>1.3815309054102443E-2</v>
      </c>
      <c r="O285">
        <f>SUM($N$3:N285)</f>
        <v>99.080013195029892</v>
      </c>
    </row>
    <row r="286" spans="2:15" x14ac:dyDescent="0.25">
      <c r="B286" s="1" t="s">
        <v>435</v>
      </c>
      <c r="C286">
        <v>0</v>
      </c>
      <c r="D286">
        <v>5</v>
      </c>
      <c r="E286">
        <v>5</v>
      </c>
      <c r="F286">
        <v>6</v>
      </c>
      <c r="G286">
        <v>6</v>
      </c>
      <c r="H286">
        <v>6</v>
      </c>
      <c r="I286">
        <v>6</v>
      </c>
      <c r="J286">
        <v>5</v>
      </c>
      <c r="K286">
        <v>10</v>
      </c>
      <c r="L286">
        <f t="shared" si="8"/>
        <v>49</v>
      </c>
      <c r="N286">
        <f t="shared" si="9"/>
        <v>1.3815309054102443E-2</v>
      </c>
      <c r="O286">
        <f>SUM($N$3:N286)</f>
        <v>99.093828504084001</v>
      </c>
    </row>
    <row r="287" spans="2:15" x14ac:dyDescent="0.25">
      <c r="B287" s="1" t="s">
        <v>440</v>
      </c>
      <c r="C287">
        <v>0</v>
      </c>
      <c r="D287">
        <v>2</v>
      </c>
      <c r="E287">
        <v>6</v>
      </c>
      <c r="F287">
        <v>3</v>
      </c>
      <c r="G287">
        <v>4</v>
      </c>
      <c r="H287">
        <v>0</v>
      </c>
      <c r="I287">
        <v>4</v>
      </c>
      <c r="J287">
        <v>7</v>
      </c>
      <c r="K287">
        <v>23</v>
      </c>
      <c r="L287">
        <f t="shared" si="8"/>
        <v>49</v>
      </c>
      <c r="N287">
        <f t="shared" si="9"/>
        <v>1.3815309054102443E-2</v>
      </c>
      <c r="O287">
        <f>SUM($N$3:N287)</f>
        <v>99.107643813138111</v>
      </c>
    </row>
    <row r="288" spans="2:15" x14ac:dyDescent="0.25">
      <c r="B288" s="1" t="s">
        <v>456</v>
      </c>
      <c r="C288">
        <v>0</v>
      </c>
      <c r="D288">
        <v>0</v>
      </c>
      <c r="E288">
        <v>0</v>
      </c>
      <c r="F288">
        <v>0</v>
      </c>
      <c r="G288">
        <v>1</v>
      </c>
      <c r="H288">
        <v>2</v>
      </c>
      <c r="I288">
        <v>5</v>
      </c>
      <c r="J288">
        <v>9</v>
      </c>
      <c r="K288">
        <v>32</v>
      </c>
      <c r="L288">
        <f t="shared" si="8"/>
        <v>49</v>
      </c>
      <c r="N288">
        <f t="shared" si="9"/>
        <v>1.3815309054102443E-2</v>
      </c>
      <c r="O288">
        <f>SUM($N$3:N288)</f>
        <v>99.121459122192221</v>
      </c>
    </row>
    <row r="289" spans="2:15" x14ac:dyDescent="0.25">
      <c r="B289" s="1" t="s">
        <v>184</v>
      </c>
      <c r="C289">
        <v>0</v>
      </c>
      <c r="D289">
        <v>2</v>
      </c>
      <c r="E289">
        <v>2</v>
      </c>
      <c r="F289">
        <v>5</v>
      </c>
      <c r="G289">
        <v>8</v>
      </c>
      <c r="H289">
        <v>8</v>
      </c>
      <c r="I289">
        <v>5</v>
      </c>
      <c r="J289">
        <v>10</v>
      </c>
      <c r="K289">
        <v>8</v>
      </c>
      <c r="L289">
        <f t="shared" si="8"/>
        <v>48</v>
      </c>
      <c r="N289">
        <f t="shared" si="9"/>
        <v>1.3533363971365658E-2</v>
      </c>
      <c r="O289">
        <f>SUM($N$3:N289)</f>
        <v>99.134992486163583</v>
      </c>
    </row>
    <row r="290" spans="2:15" x14ac:dyDescent="0.25">
      <c r="B290" s="1" t="s">
        <v>23</v>
      </c>
      <c r="C290">
        <v>0</v>
      </c>
      <c r="D290">
        <v>1</v>
      </c>
      <c r="E290">
        <v>5</v>
      </c>
      <c r="F290">
        <v>3</v>
      </c>
      <c r="G290">
        <v>7</v>
      </c>
      <c r="H290">
        <v>5</v>
      </c>
      <c r="I290">
        <v>4</v>
      </c>
      <c r="J290">
        <v>11</v>
      </c>
      <c r="K290">
        <v>10</v>
      </c>
      <c r="L290">
        <f t="shared" si="8"/>
        <v>46</v>
      </c>
      <c r="N290">
        <f t="shared" si="9"/>
        <v>1.2969473805892088E-2</v>
      </c>
      <c r="O290">
        <f>SUM($N$3:N290)</f>
        <v>99.147961959969479</v>
      </c>
    </row>
    <row r="291" spans="2:15" x14ac:dyDescent="0.25">
      <c r="B291" s="1" t="s">
        <v>278</v>
      </c>
      <c r="C291">
        <v>5</v>
      </c>
      <c r="D291">
        <v>7</v>
      </c>
      <c r="E291">
        <v>4</v>
      </c>
      <c r="F291">
        <v>7</v>
      </c>
      <c r="G291">
        <v>3</v>
      </c>
      <c r="H291">
        <v>2</v>
      </c>
      <c r="I291">
        <v>4</v>
      </c>
      <c r="J291">
        <v>5</v>
      </c>
      <c r="K291">
        <v>8</v>
      </c>
      <c r="L291">
        <f t="shared" si="8"/>
        <v>45</v>
      </c>
      <c r="N291">
        <f t="shared" si="9"/>
        <v>1.2687528723155303E-2</v>
      </c>
      <c r="O291">
        <f>SUM($N$3:N291)</f>
        <v>99.160649488692627</v>
      </c>
    </row>
    <row r="292" spans="2:15" x14ac:dyDescent="0.25">
      <c r="B292" s="1" t="s">
        <v>205</v>
      </c>
      <c r="C292">
        <v>1</v>
      </c>
      <c r="D292">
        <v>2</v>
      </c>
      <c r="E292">
        <v>1</v>
      </c>
      <c r="F292">
        <v>7</v>
      </c>
      <c r="G292">
        <v>2</v>
      </c>
      <c r="H292">
        <v>7</v>
      </c>
      <c r="I292">
        <v>6</v>
      </c>
      <c r="J292">
        <v>12</v>
      </c>
      <c r="K292">
        <v>6</v>
      </c>
      <c r="L292">
        <f t="shared" si="8"/>
        <v>44</v>
      </c>
      <c r="N292">
        <f t="shared" si="9"/>
        <v>1.240558364041852E-2</v>
      </c>
      <c r="O292">
        <f>SUM($N$3:N292)</f>
        <v>99.173055072333042</v>
      </c>
    </row>
    <row r="293" spans="2:15" x14ac:dyDescent="0.25">
      <c r="B293" s="1" t="s">
        <v>242</v>
      </c>
      <c r="C293">
        <v>2</v>
      </c>
      <c r="D293">
        <v>6</v>
      </c>
      <c r="E293">
        <v>12</v>
      </c>
      <c r="F293">
        <v>9</v>
      </c>
      <c r="G293">
        <v>7</v>
      </c>
      <c r="H293">
        <v>5</v>
      </c>
      <c r="I293">
        <v>2</v>
      </c>
      <c r="J293">
        <v>1</v>
      </c>
      <c r="K293">
        <v>0</v>
      </c>
      <c r="L293">
        <f t="shared" si="8"/>
        <v>44</v>
      </c>
      <c r="N293">
        <f t="shared" si="9"/>
        <v>1.240558364041852E-2</v>
      </c>
      <c r="O293">
        <f>SUM($N$3:N293)</f>
        <v>99.185460655973458</v>
      </c>
    </row>
    <row r="294" spans="2:15" x14ac:dyDescent="0.25">
      <c r="B294" s="1" t="s">
        <v>389</v>
      </c>
      <c r="C294">
        <v>1</v>
      </c>
      <c r="D294">
        <v>2</v>
      </c>
      <c r="E294">
        <v>1</v>
      </c>
      <c r="F294">
        <v>6</v>
      </c>
      <c r="G294">
        <v>5</v>
      </c>
      <c r="H294">
        <v>8</v>
      </c>
      <c r="I294">
        <v>4</v>
      </c>
      <c r="J294">
        <v>7</v>
      </c>
      <c r="K294">
        <v>10</v>
      </c>
      <c r="L294">
        <f t="shared" si="8"/>
        <v>44</v>
      </c>
      <c r="N294">
        <f t="shared" si="9"/>
        <v>1.240558364041852E-2</v>
      </c>
      <c r="O294">
        <f>SUM($N$3:N294)</f>
        <v>99.197866239613873</v>
      </c>
    </row>
    <row r="295" spans="2:15" x14ac:dyDescent="0.25">
      <c r="B295" s="1" t="s">
        <v>429</v>
      </c>
      <c r="C295">
        <v>0</v>
      </c>
      <c r="D295">
        <v>2</v>
      </c>
      <c r="E295">
        <v>4</v>
      </c>
      <c r="F295">
        <v>4</v>
      </c>
      <c r="G295">
        <v>0</v>
      </c>
      <c r="H295">
        <v>2</v>
      </c>
      <c r="I295">
        <v>9</v>
      </c>
      <c r="J295">
        <v>7</v>
      </c>
      <c r="K295">
        <v>16</v>
      </c>
      <c r="L295">
        <f t="shared" si="8"/>
        <v>44</v>
      </c>
      <c r="N295">
        <f t="shared" si="9"/>
        <v>1.240558364041852E-2</v>
      </c>
      <c r="O295">
        <f>SUM($N$3:N295)</f>
        <v>99.210271823254288</v>
      </c>
    </row>
    <row r="296" spans="2:15" x14ac:dyDescent="0.25">
      <c r="B296" s="1" t="s">
        <v>180</v>
      </c>
      <c r="C296">
        <v>0</v>
      </c>
      <c r="D296">
        <v>1</v>
      </c>
      <c r="E296">
        <v>1</v>
      </c>
      <c r="F296">
        <v>8</v>
      </c>
      <c r="G296">
        <v>4</v>
      </c>
      <c r="H296">
        <v>6</v>
      </c>
      <c r="I296">
        <v>7</v>
      </c>
      <c r="J296">
        <v>8</v>
      </c>
      <c r="K296">
        <v>8</v>
      </c>
      <c r="L296">
        <f t="shared" si="8"/>
        <v>43</v>
      </c>
      <c r="N296">
        <f t="shared" si="9"/>
        <v>1.2123638557681735E-2</v>
      </c>
      <c r="O296">
        <f>SUM($N$3:N296)</f>
        <v>99.222395461811971</v>
      </c>
    </row>
    <row r="297" spans="2:15" x14ac:dyDescent="0.25">
      <c r="B297" s="1" t="s">
        <v>328</v>
      </c>
      <c r="C297">
        <v>3</v>
      </c>
      <c r="D297">
        <v>1</v>
      </c>
      <c r="E297">
        <v>0</v>
      </c>
      <c r="F297">
        <v>3</v>
      </c>
      <c r="G297">
        <v>3</v>
      </c>
      <c r="H297">
        <v>5</v>
      </c>
      <c r="I297">
        <v>4</v>
      </c>
      <c r="J297">
        <v>4</v>
      </c>
      <c r="K297">
        <v>20</v>
      </c>
      <c r="L297">
        <f t="shared" si="8"/>
        <v>43</v>
      </c>
      <c r="N297">
        <f t="shared" si="9"/>
        <v>1.2123638557681735E-2</v>
      </c>
      <c r="O297">
        <f>SUM($N$3:N297)</f>
        <v>99.234519100369653</v>
      </c>
    </row>
    <row r="298" spans="2:15" x14ac:dyDescent="0.25">
      <c r="B298" s="1" t="s">
        <v>246</v>
      </c>
      <c r="C298">
        <v>3</v>
      </c>
      <c r="D298">
        <v>6</v>
      </c>
      <c r="E298">
        <v>6</v>
      </c>
      <c r="F298">
        <v>10</v>
      </c>
      <c r="G298">
        <v>4</v>
      </c>
      <c r="H298">
        <v>8</v>
      </c>
      <c r="I298">
        <v>3</v>
      </c>
      <c r="J298">
        <v>1</v>
      </c>
      <c r="K298">
        <v>1</v>
      </c>
      <c r="L298">
        <f t="shared" si="8"/>
        <v>42</v>
      </c>
      <c r="N298">
        <f t="shared" si="9"/>
        <v>1.184169347494495E-2</v>
      </c>
      <c r="O298">
        <f>SUM($N$3:N298)</f>
        <v>99.246360793844602</v>
      </c>
    </row>
    <row r="299" spans="2:15" x14ac:dyDescent="0.25">
      <c r="B299" s="1" t="s">
        <v>295</v>
      </c>
      <c r="C299">
        <v>3</v>
      </c>
      <c r="D299">
        <v>0</v>
      </c>
      <c r="E299">
        <v>3</v>
      </c>
      <c r="F299">
        <v>4</v>
      </c>
      <c r="G299">
        <v>4</v>
      </c>
      <c r="H299">
        <v>6</v>
      </c>
      <c r="I299">
        <v>5</v>
      </c>
      <c r="J299">
        <v>10</v>
      </c>
      <c r="K299">
        <v>7</v>
      </c>
      <c r="L299">
        <f t="shared" si="8"/>
        <v>42</v>
      </c>
      <c r="N299">
        <f t="shared" si="9"/>
        <v>1.184169347494495E-2</v>
      </c>
      <c r="O299">
        <f>SUM($N$3:N299)</f>
        <v>99.258202487319551</v>
      </c>
    </row>
    <row r="300" spans="2:15" x14ac:dyDescent="0.25">
      <c r="B300" s="1" t="s">
        <v>472</v>
      </c>
      <c r="C300">
        <v>1</v>
      </c>
      <c r="D300">
        <v>2</v>
      </c>
      <c r="E300">
        <v>3</v>
      </c>
      <c r="F300">
        <v>5</v>
      </c>
      <c r="G300">
        <v>8</v>
      </c>
      <c r="H300">
        <v>4</v>
      </c>
      <c r="I300">
        <v>11</v>
      </c>
      <c r="J300">
        <v>7</v>
      </c>
      <c r="K300">
        <v>1</v>
      </c>
      <c r="L300">
        <f t="shared" si="8"/>
        <v>42</v>
      </c>
      <c r="N300">
        <f t="shared" si="9"/>
        <v>1.184169347494495E-2</v>
      </c>
      <c r="O300">
        <f>SUM($N$3:N300)</f>
        <v>99.2700441807945</v>
      </c>
    </row>
    <row r="301" spans="2:15" x14ac:dyDescent="0.25">
      <c r="B301" s="1" t="s">
        <v>158</v>
      </c>
      <c r="C301">
        <v>0</v>
      </c>
      <c r="D301">
        <v>1</v>
      </c>
      <c r="E301">
        <v>5</v>
      </c>
      <c r="F301">
        <v>5</v>
      </c>
      <c r="G301">
        <v>6</v>
      </c>
      <c r="H301">
        <v>4</v>
      </c>
      <c r="I301">
        <v>8</v>
      </c>
      <c r="J301">
        <v>6</v>
      </c>
      <c r="K301">
        <v>6</v>
      </c>
      <c r="L301">
        <f t="shared" si="8"/>
        <v>41</v>
      </c>
      <c r="N301">
        <f t="shared" si="9"/>
        <v>1.1559748392208165E-2</v>
      </c>
      <c r="O301">
        <f>SUM($N$3:N301)</f>
        <v>99.281603929186701</v>
      </c>
    </row>
    <row r="302" spans="2:15" x14ac:dyDescent="0.25">
      <c r="B302" s="1" t="s">
        <v>171</v>
      </c>
      <c r="C302">
        <v>0</v>
      </c>
      <c r="D302">
        <v>0</v>
      </c>
      <c r="E302">
        <v>0</v>
      </c>
      <c r="F302">
        <v>1</v>
      </c>
      <c r="G302">
        <v>6</v>
      </c>
      <c r="H302">
        <v>1</v>
      </c>
      <c r="I302">
        <v>2</v>
      </c>
      <c r="J302">
        <v>6</v>
      </c>
      <c r="K302">
        <v>25</v>
      </c>
      <c r="L302">
        <f t="shared" si="8"/>
        <v>41</v>
      </c>
      <c r="N302">
        <f t="shared" si="9"/>
        <v>1.1559748392208165E-2</v>
      </c>
      <c r="O302">
        <f>SUM($N$3:N302)</f>
        <v>99.293163677578903</v>
      </c>
    </row>
    <row r="303" spans="2:15" x14ac:dyDescent="0.25">
      <c r="B303" s="1" t="s">
        <v>266</v>
      </c>
      <c r="C303">
        <v>4</v>
      </c>
      <c r="D303">
        <v>2</v>
      </c>
      <c r="E303">
        <v>3</v>
      </c>
      <c r="F303">
        <v>10</v>
      </c>
      <c r="G303">
        <v>4</v>
      </c>
      <c r="H303">
        <v>7</v>
      </c>
      <c r="I303">
        <v>3</v>
      </c>
      <c r="J303">
        <v>6</v>
      </c>
      <c r="K303">
        <v>2</v>
      </c>
      <c r="L303">
        <f t="shared" si="8"/>
        <v>41</v>
      </c>
      <c r="N303">
        <f t="shared" si="9"/>
        <v>1.1559748392208165E-2</v>
      </c>
      <c r="O303">
        <f>SUM($N$3:N303)</f>
        <v>99.304723425971105</v>
      </c>
    </row>
    <row r="304" spans="2:15" x14ac:dyDescent="0.25">
      <c r="B304" s="1" t="s">
        <v>437</v>
      </c>
      <c r="C304">
        <v>1</v>
      </c>
      <c r="D304">
        <v>3</v>
      </c>
      <c r="E304">
        <v>4</v>
      </c>
      <c r="F304">
        <v>2</v>
      </c>
      <c r="G304">
        <v>5</v>
      </c>
      <c r="H304">
        <v>6</v>
      </c>
      <c r="I304">
        <v>5</v>
      </c>
      <c r="J304">
        <v>10</v>
      </c>
      <c r="K304">
        <v>5</v>
      </c>
      <c r="L304">
        <f t="shared" si="8"/>
        <v>41</v>
      </c>
      <c r="N304">
        <f t="shared" si="9"/>
        <v>1.1559748392208165E-2</v>
      </c>
      <c r="O304">
        <f>SUM($N$3:N304)</f>
        <v>99.316283174363306</v>
      </c>
    </row>
    <row r="305" spans="2:15" x14ac:dyDescent="0.25">
      <c r="B305" s="1" t="s">
        <v>34</v>
      </c>
      <c r="C305">
        <v>2</v>
      </c>
      <c r="D305">
        <v>3</v>
      </c>
      <c r="E305">
        <v>4</v>
      </c>
      <c r="F305">
        <v>8</v>
      </c>
      <c r="G305">
        <v>4</v>
      </c>
      <c r="H305">
        <v>4</v>
      </c>
      <c r="I305">
        <v>6</v>
      </c>
      <c r="J305">
        <v>5</v>
      </c>
      <c r="K305">
        <v>3</v>
      </c>
      <c r="L305">
        <f t="shared" si="8"/>
        <v>39</v>
      </c>
      <c r="N305">
        <f t="shared" si="9"/>
        <v>1.0995858226734597E-2</v>
      </c>
      <c r="O305">
        <f>SUM($N$3:N305)</f>
        <v>99.327279032590042</v>
      </c>
    </row>
    <row r="306" spans="2:15" x14ac:dyDescent="0.25">
      <c r="B306" s="1" t="s">
        <v>72</v>
      </c>
      <c r="C306">
        <v>0</v>
      </c>
      <c r="D306">
        <v>1</v>
      </c>
      <c r="E306">
        <v>1</v>
      </c>
      <c r="F306">
        <v>2</v>
      </c>
      <c r="G306">
        <v>3</v>
      </c>
      <c r="H306">
        <v>3</v>
      </c>
      <c r="I306">
        <v>6</v>
      </c>
      <c r="J306">
        <v>8</v>
      </c>
      <c r="K306">
        <v>15</v>
      </c>
      <c r="L306">
        <f t="shared" si="8"/>
        <v>39</v>
      </c>
      <c r="N306">
        <f t="shared" si="9"/>
        <v>1.0995858226734597E-2</v>
      </c>
      <c r="O306">
        <f>SUM($N$3:N306)</f>
        <v>99.338274890816777</v>
      </c>
    </row>
    <row r="307" spans="2:15" x14ac:dyDescent="0.25">
      <c r="B307" s="1" t="s">
        <v>203</v>
      </c>
      <c r="C307">
        <v>0</v>
      </c>
      <c r="D307">
        <v>2</v>
      </c>
      <c r="E307">
        <v>1</v>
      </c>
      <c r="F307">
        <v>1</v>
      </c>
      <c r="G307">
        <v>0</v>
      </c>
      <c r="H307">
        <v>5</v>
      </c>
      <c r="I307">
        <v>2</v>
      </c>
      <c r="J307">
        <v>9</v>
      </c>
      <c r="K307">
        <v>18</v>
      </c>
      <c r="L307">
        <f t="shared" si="8"/>
        <v>38</v>
      </c>
      <c r="N307">
        <f t="shared" si="9"/>
        <v>1.0713913143997812E-2</v>
      </c>
      <c r="O307">
        <f>SUM($N$3:N307)</f>
        <v>99.348988803960779</v>
      </c>
    </row>
    <row r="308" spans="2:15" x14ac:dyDescent="0.25">
      <c r="B308" s="1" t="s">
        <v>362</v>
      </c>
      <c r="C308">
        <v>1</v>
      </c>
      <c r="D308">
        <v>1</v>
      </c>
      <c r="E308">
        <v>3</v>
      </c>
      <c r="F308">
        <v>3</v>
      </c>
      <c r="G308">
        <v>7</v>
      </c>
      <c r="H308">
        <v>3</v>
      </c>
      <c r="I308">
        <v>4</v>
      </c>
      <c r="J308">
        <v>8</v>
      </c>
      <c r="K308">
        <v>8</v>
      </c>
      <c r="L308">
        <f t="shared" si="8"/>
        <v>38</v>
      </c>
      <c r="N308">
        <f t="shared" si="9"/>
        <v>1.0713913143997812E-2</v>
      </c>
      <c r="O308">
        <f>SUM($N$3:N308)</f>
        <v>99.359702717104781</v>
      </c>
    </row>
    <row r="309" spans="2:15" x14ac:dyDescent="0.25">
      <c r="B309" s="1" t="s">
        <v>409</v>
      </c>
      <c r="C309">
        <v>1</v>
      </c>
      <c r="D309">
        <v>2</v>
      </c>
      <c r="E309">
        <v>5</v>
      </c>
      <c r="F309">
        <v>4</v>
      </c>
      <c r="G309">
        <v>5</v>
      </c>
      <c r="H309">
        <v>7</v>
      </c>
      <c r="I309">
        <v>4</v>
      </c>
      <c r="J309">
        <v>5</v>
      </c>
      <c r="K309">
        <v>5</v>
      </c>
      <c r="L309">
        <f t="shared" si="8"/>
        <v>38</v>
      </c>
      <c r="N309">
        <f t="shared" si="9"/>
        <v>1.0713913143997812E-2</v>
      </c>
      <c r="O309">
        <f>SUM($N$3:N309)</f>
        <v>99.370416630248783</v>
      </c>
    </row>
    <row r="310" spans="2:15" x14ac:dyDescent="0.25">
      <c r="B310" s="1" t="s">
        <v>93</v>
      </c>
      <c r="C310">
        <v>0</v>
      </c>
      <c r="D310">
        <v>2</v>
      </c>
      <c r="E310">
        <v>2</v>
      </c>
      <c r="F310">
        <v>4</v>
      </c>
      <c r="G310">
        <v>2</v>
      </c>
      <c r="H310">
        <v>3</v>
      </c>
      <c r="I310">
        <v>3</v>
      </c>
      <c r="J310">
        <v>8</v>
      </c>
      <c r="K310">
        <v>13</v>
      </c>
      <c r="L310">
        <f t="shared" si="8"/>
        <v>37</v>
      </c>
      <c r="N310">
        <f t="shared" si="9"/>
        <v>1.0431968061261027E-2</v>
      </c>
      <c r="O310">
        <f>SUM($N$3:N310)</f>
        <v>99.380848598310038</v>
      </c>
    </row>
    <row r="311" spans="2:15" x14ac:dyDescent="0.25">
      <c r="B311" s="1" t="s">
        <v>479</v>
      </c>
      <c r="C311">
        <v>0</v>
      </c>
      <c r="D311">
        <v>2</v>
      </c>
      <c r="E311">
        <v>2</v>
      </c>
      <c r="F311">
        <v>0</v>
      </c>
      <c r="G311">
        <v>3</v>
      </c>
      <c r="H311">
        <v>7</v>
      </c>
      <c r="I311">
        <v>5</v>
      </c>
      <c r="J311">
        <v>9</v>
      </c>
      <c r="K311">
        <v>9</v>
      </c>
      <c r="L311">
        <f t="shared" si="8"/>
        <v>37</v>
      </c>
      <c r="N311">
        <f t="shared" si="9"/>
        <v>1.0431968061261027E-2</v>
      </c>
      <c r="O311">
        <f>SUM($N$3:N311)</f>
        <v>99.391280566371293</v>
      </c>
    </row>
    <row r="312" spans="2:15" x14ac:dyDescent="0.25">
      <c r="B312" s="1" t="s">
        <v>166</v>
      </c>
      <c r="C312">
        <v>1</v>
      </c>
      <c r="D312">
        <v>3</v>
      </c>
      <c r="E312">
        <v>5</v>
      </c>
      <c r="F312">
        <v>2</v>
      </c>
      <c r="G312">
        <v>7</v>
      </c>
      <c r="H312">
        <v>5</v>
      </c>
      <c r="I312">
        <v>1</v>
      </c>
      <c r="J312">
        <v>5</v>
      </c>
      <c r="K312">
        <v>7</v>
      </c>
      <c r="L312">
        <f t="shared" si="8"/>
        <v>36</v>
      </c>
      <c r="N312">
        <f t="shared" si="9"/>
        <v>1.0150022978524242E-2</v>
      </c>
      <c r="O312">
        <f>SUM($N$3:N312)</f>
        <v>99.401430589349815</v>
      </c>
    </row>
    <row r="313" spans="2:15" x14ac:dyDescent="0.25">
      <c r="B313" s="1" t="s">
        <v>191</v>
      </c>
      <c r="C313">
        <v>2</v>
      </c>
      <c r="D313">
        <v>2</v>
      </c>
      <c r="E313">
        <v>2</v>
      </c>
      <c r="F313">
        <v>5</v>
      </c>
      <c r="G313">
        <v>2</v>
      </c>
      <c r="H313">
        <v>8</v>
      </c>
      <c r="I313">
        <v>3</v>
      </c>
      <c r="J313">
        <v>6</v>
      </c>
      <c r="K313">
        <v>6</v>
      </c>
      <c r="L313">
        <f t="shared" si="8"/>
        <v>36</v>
      </c>
      <c r="N313">
        <f t="shared" si="9"/>
        <v>1.0150022978524242E-2</v>
      </c>
      <c r="O313">
        <f>SUM($N$3:N313)</f>
        <v>99.411580612328336</v>
      </c>
    </row>
    <row r="314" spans="2:15" x14ac:dyDescent="0.25">
      <c r="B314" s="1" t="s">
        <v>417</v>
      </c>
      <c r="C314">
        <v>0</v>
      </c>
      <c r="D314">
        <v>1</v>
      </c>
      <c r="E314">
        <v>1</v>
      </c>
      <c r="F314">
        <v>4</v>
      </c>
      <c r="G314">
        <v>3</v>
      </c>
      <c r="H314">
        <v>4</v>
      </c>
      <c r="I314">
        <v>6</v>
      </c>
      <c r="J314">
        <v>6</v>
      </c>
      <c r="K314">
        <v>11</v>
      </c>
      <c r="L314">
        <f t="shared" si="8"/>
        <v>36</v>
      </c>
      <c r="N314">
        <f t="shared" si="9"/>
        <v>1.0150022978524242E-2</v>
      </c>
      <c r="O314">
        <f>SUM($N$3:N314)</f>
        <v>99.421730635306858</v>
      </c>
    </row>
    <row r="315" spans="2:15" x14ac:dyDescent="0.25">
      <c r="B315" s="1" t="s">
        <v>185</v>
      </c>
      <c r="C315">
        <v>1</v>
      </c>
      <c r="D315">
        <v>0</v>
      </c>
      <c r="E315">
        <v>2</v>
      </c>
      <c r="F315">
        <v>1</v>
      </c>
      <c r="G315">
        <v>2</v>
      </c>
      <c r="H315">
        <v>7</v>
      </c>
      <c r="I315">
        <v>9</v>
      </c>
      <c r="J315">
        <v>5</v>
      </c>
      <c r="K315">
        <v>8</v>
      </c>
      <c r="L315">
        <f t="shared" si="8"/>
        <v>35</v>
      </c>
      <c r="N315">
        <f t="shared" si="9"/>
        <v>9.8680778957874592E-3</v>
      </c>
      <c r="O315">
        <f>SUM($N$3:N315)</f>
        <v>99.431598713202646</v>
      </c>
    </row>
    <row r="316" spans="2:15" x14ac:dyDescent="0.25">
      <c r="B316" s="1" t="s">
        <v>193</v>
      </c>
      <c r="C316">
        <v>4</v>
      </c>
      <c r="D316">
        <v>6</v>
      </c>
      <c r="E316">
        <v>2</v>
      </c>
      <c r="F316">
        <v>4</v>
      </c>
      <c r="G316">
        <v>9</v>
      </c>
      <c r="H316">
        <v>4</v>
      </c>
      <c r="I316">
        <v>0</v>
      </c>
      <c r="J316">
        <v>2</v>
      </c>
      <c r="K316">
        <v>4</v>
      </c>
      <c r="L316">
        <f t="shared" si="8"/>
        <v>35</v>
      </c>
      <c r="N316">
        <f t="shared" si="9"/>
        <v>9.8680778957874592E-3</v>
      </c>
      <c r="O316">
        <f>SUM($N$3:N316)</f>
        <v>99.441466791098435</v>
      </c>
    </row>
    <row r="317" spans="2:15" x14ac:dyDescent="0.25">
      <c r="B317" s="1" t="s">
        <v>351</v>
      </c>
      <c r="C317">
        <v>0</v>
      </c>
      <c r="D317">
        <v>4</v>
      </c>
      <c r="E317">
        <v>1</v>
      </c>
      <c r="F317">
        <v>1</v>
      </c>
      <c r="G317">
        <v>3</v>
      </c>
      <c r="H317">
        <v>2</v>
      </c>
      <c r="I317">
        <v>3</v>
      </c>
      <c r="J317">
        <v>6</v>
      </c>
      <c r="K317">
        <v>15</v>
      </c>
      <c r="L317">
        <f t="shared" si="8"/>
        <v>35</v>
      </c>
      <c r="N317">
        <f t="shared" si="9"/>
        <v>9.8680778957874592E-3</v>
      </c>
      <c r="O317">
        <f>SUM($N$3:N317)</f>
        <v>99.451334868994223</v>
      </c>
    </row>
    <row r="318" spans="2:15" x14ac:dyDescent="0.25">
      <c r="B318" s="1" t="s">
        <v>475</v>
      </c>
      <c r="C318">
        <v>0</v>
      </c>
      <c r="D318">
        <v>1</v>
      </c>
      <c r="E318">
        <v>1</v>
      </c>
      <c r="F318">
        <v>6</v>
      </c>
      <c r="G318">
        <v>4</v>
      </c>
      <c r="H318">
        <v>3</v>
      </c>
      <c r="I318">
        <v>8</v>
      </c>
      <c r="J318">
        <v>6</v>
      </c>
      <c r="K318">
        <v>6</v>
      </c>
      <c r="L318">
        <f t="shared" si="8"/>
        <v>35</v>
      </c>
      <c r="N318">
        <f t="shared" si="9"/>
        <v>9.8680778957874592E-3</v>
      </c>
      <c r="O318">
        <f>SUM($N$3:N318)</f>
        <v>99.461202946890012</v>
      </c>
    </row>
    <row r="319" spans="2:15" x14ac:dyDescent="0.25">
      <c r="B319" s="1" t="s">
        <v>135</v>
      </c>
      <c r="C319">
        <v>0</v>
      </c>
      <c r="D319">
        <v>1</v>
      </c>
      <c r="E319">
        <v>0</v>
      </c>
      <c r="F319">
        <v>1</v>
      </c>
      <c r="G319">
        <v>5</v>
      </c>
      <c r="H319">
        <v>5</v>
      </c>
      <c r="I319">
        <v>4</v>
      </c>
      <c r="J319">
        <v>11</v>
      </c>
      <c r="K319">
        <v>7</v>
      </c>
      <c r="L319">
        <f t="shared" si="8"/>
        <v>34</v>
      </c>
      <c r="N319">
        <f t="shared" si="9"/>
        <v>9.5861328130506743E-3</v>
      </c>
      <c r="O319">
        <f>SUM($N$3:N319)</f>
        <v>99.470789079703067</v>
      </c>
    </row>
    <row r="320" spans="2:15" x14ac:dyDescent="0.25">
      <c r="B320" s="1" t="s">
        <v>178</v>
      </c>
      <c r="C320">
        <v>1</v>
      </c>
      <c r="D320">
        <v>2</v>
      </c>
      <c r="E320">
        <v>2</v>
      </c>
      <c r="F320">
        <v>8</v>
      </c>
      <c r="G320">
        <v>1</v>
      </c>
      <c r="H320">
        <v>3</v>
      </c>
      <c r="I320">
        <v>4</v>
      </c>
      <c r="J320">
        <v>5</v>
      </c>
      <c r="K320">
        <v>8</v>
      </c>
      <c r="L320">
        <f t="shared" si="8"/>
        <v>34</v>
      </c>
      <c r="N320">
        <f t="shared" si="9"/>
        <v>9.5861328130506743E-3</v>
      </c>
      <c r="O320">
        <f>SUM($N$3:N320)</f>
        <v>99.480375212516122</v>
      </c>
    </row>
    <row r="321" spans="2:15" x14ac:dyDescent="0.25">
      <c r="B321" s="1" t="s">
        <v>341</v>
      </c>
      <c r="C321">
        <v>0</v>
      </c>
      <c r="D321">
        <v>1</v>
      </c>
      <c r="E321">
        <v>0</v>
      </c>
      <c r="F321">
        <v>2</v>
      </c>
      <c r="G321">
        <v>5</v>
      </c>
      <c r="H321">
        <v>5</v>
      </c>
      <c r="I321">
        <v>6</v>
      </c>
      <c r="J321">
        <v>5</v>
      </c>
      <c r="K321">
        <v>10</v>
      </c>
      <c r="L321">
        <f t="shared" si="8"/>
        <v>34</v>
      </c>
      <c r="N321">
        <f t="shared" si="9"/>
        <v>9.5861328130506743E-3</v>
      </c>
      <c r="O321">
        <f>SUM($N$3:N321)</f>
        <v>99.489961345329178</v>
      </c>
    </row>
    <row r="322" spans="2:15" x14ac:dyDescent="0.25">
      <c r="B322" s="1" t="s">
        <v>200</v>
      </c>
      <c r="C322">
        <v>0</v>
      </c>
      <c r="D322">
        <v>3</v>
      </c>
      <c r="E322">
        <v>1</v>
      </c>
      <c r="F322">
        <v>4</v>
      </c>
      <c r="G322">
        <v>7</v>
      </c>
      <c r="H322">
        <v>0</v>
      </c>
      <c r="I322">
        <v>3</v>
      </c>
      <c r="J322">
        <v>4</v>
      </c>
      <c r="K322">
        <v>11</v>
      </c>
      <c r="L322">
        <f t="shared" si="8"/>
        <v>33</v>
      </c>
      <c r="N322">
        <f t="shared" si="9"/>
        <v>9.3041877303138894E-3</v>
      </c>
      <c r="O322">
        <f>SUM($N$3:N322)</f>
        <v>99.499265533059486</v>
      </c>
    </row>
    <row r="323" spans="2:15" x14ac:dyDescent="0.25">
      <c r="B323" s="1" t="s">
        <v>411</v>
      </c>
      <c r="C323">
        <v>0</v>
      </c>
      <c r="D323">
        <v>1</v>
      </c>
      <c r="E323">
        <v>0</v>
      </c>
      <c r="F323">
        <v>1</v>
      </c>
      <c r="G323">
        <v>3</v>
      </c>
      <c r="H323">
        <v>3</v>
      </c>
      <c r="I323">
        <v>4</v>
      </c>
      <c r="J323">
        <v>3</v>
      </c>
      <c r="K323">
        <v>18</v>
      </c>
      <c r="L323">
        <f t="shared" ref="L323:L386" si="10">SUM(C323:K323)</f>
        <v>33</v>
      </c>
      <c r="N323">
        <f t="shared" ref="N323:N386" si="11">L323/$Q$3*100</f>
        <v>9.3041877303138894E-3</v>
      </c>
      <c r="O323">
        <f>SUM($N$3:N323)</f>
        <v>99.508569720789794</v>
      </c>
    </row>
    <row r="324" spans="2:15" x14ac:dyDescent="0.25">
      <c r="B324" s="1" t="s">
        <v>106</v>
      </c>
      <c r="C324">
        <v>0</v>
      </c>
      <c r="D324">
        <v>1</v>
      </c>
      <c r="E324">
        <v>7</v>
      </c>
      <c r="F324">
        <v>1</v>
      </c>
      <c r="G324">
        <v>4</v>
      </c>
      <c r="H324">
        <v>2</v>
      </c>
      <c r="I324">
        <v>8</v>
      </c>
      <c r="J324">
        <v>7</v>
      </c>
      <c r="K324">
        <v>2</v>
      </c>
      <c r="L324">
        <f t="shared" si="10"/>
        <v>32</v>
      </c>
      <c r="N324">
        <f t="shared" si="11"/>
        <v>9.0222426475771045E-3</v>
      </c>
      <c r="O324">
        <f>SUM($N$3:N324)</f>
        <v>99.517591963437368</v>
      </c>
    </row>
    <row r="325" spans="2:15" x14ac:dyDescent="0.25">
      <c r="B325" s="1" t="s">
        <v>412</v>
      </c>
      <c r="C325">
        <v>0</v>
      </c>
      <c r="D325">
        <v>3</v>
      </c>
      <c r="E325">
        <v>3</v>
      </c>
      <c r="F325">
        <v>1</v>
      </c>
      <c r="G325">
        <v>3</v>
      </c>
      <c r="H325">
        <v>2</v>
      </c>
      <c r="I325">
        <v>2</v>
      </c>
      <c r="J325">
        <v>11</v>
      </c>
      <c r="K325">
        <v>7</v>
      </c>
      <c r="L325">
        <f t="shared" si="10"/>
        <v>32</v>
      </c>
      <c r="N325">
        <f t="shared" si="11"/>
        <v>9.0222426475771045E-3</v>
      </c>
      <c r="O325">
        <f>SUM($N$3:N325)</f>
        <v>99.526614206084943</v>
      </c>
    </row>
    <row r="326" spans="2:15" x14ac:dyDescent="0.25">
      <c r="B326" s="1" t="s">
        <v>383</v>
      </c>
      <c r="C326">
        <v>0</v>
      </c>
      <c r="D326">
        <v>0</v>
      </c>
      <c r="E326">
        <v>0</v>
      </c>
      <c r="F326">
        <v>3</v>
      </c>
      <c r="G326">
        <v>3</v>
      </c>
      <c r="H326">
        <v>2</v>
      </c>
      <c r="I326">
        <v>8</v>
      </c>
      <c r="J326">
        <v>4</v>
      </c>
      <c r="K326">
        <v>11</v>
      </c>
      <c r="L326">
        <f t="shared" si="10"/>
        <v>31</v>
      </c>
      <c r="N326">
        <f t="shared" si="11"/>
        <v>8.7402975648403197E-3</v>
      </c>
      <c r="O326">
        <f>SUM($N$3:N326)</f>
        <v>99.535354503649785</v>
      </c>
    </row>
    <row r="327" spans="2:15" x14ac:dyDescent="0.25">
      <c r="B327" s="1" t="s">
        <v>43</v>
      </c>
      <c r="C327">
        <v>0</v>
      </c>
      <c r="D327">
        <v>3</v>
      </c>
      <c r="E327">
        <v>1</v>
      </c>
      <c r="F327">
        <v>5</v>
      </c>
      <c r="G327">
        <v>3</v>
      </c>
      <c r="H327">
        <v>6</v>
      </c>
      <c r="I327">
        <v>2</v>
      </c>
      <c r="J327">
        <v>8</v>
      </c>
      <c r="K327">
        <v>2</v>
      </c>
      <c r="L327">
        <f t="shared" si="10"/>
        <v>30</v>
      </c>
      <c r="N327">
        <f t="shared" si="11"/>
        <v>8.4583524821035365E-3</v>
      </c>
      <c r="O327">
        <f>SUM($N$3:N327)</f>
        <v>99.543812856131893</v>
      </c>
    </row>
    <row r="328" spans="2:15" x14ac:dyDescent="0.25">
      <c r="B328" s="1" t="s">
        <v>169</v>
      </c>
      <c r="C328">
        <v>1</v>
      </c>
      <c r="D328">
        <v>0</v>
      </c>
      <c r="E328">
        <v>3</v>
      </c>
      <c r="F328">
        <v>5</v>
      </c>
      <c r="G328">
        <v>3</v>
      </c>
      <c r="H328">
        <v>3</v>
      </c>
      <c r="I328">
        <v>4</v>
      </c>
      <c r="J328">
        <v>3</v>
      </c>
      <c r="K328">
        <v>7</v>
      </c>
      <c r="L328">
        <f t="shared" si="10"/>
        <v>29</v>
      </c>
      <c r="N328">
        <f t="shared" si="11"/>
        <v>8.1764073993667516E-3</v>
      </c>
      <c r="O328">
        <f>SUM($N$3:N328)</f>
        <v>99.551989263531254</v>
      </c>
    </row>
    <row r="329" spans="2:15" x14ac:dyDescent="0.25">
      <c r="B329" s="1" t="s">
        <v>66</v>
      </c>
      <c r="C329">
        <v>0</v>
      </c>
      <c r="D329">
        <v>0</v>
      </c>
      <c r="E329">
        <v>0</v>
      </c>
      <c r="F329">
        <v>0</v>
      </c>
      <c r="G329">
        <v>2</v>
      </c>
      <c r="H329">
        <v>0</v>
      </c>
      <c r="I329">
        <v>4</v>
      </c>
      <c r="J329">
        <v>6</v>
      </c>
      <c r="K329">
        <v>16</v>
      </c>
      <c r="L329">
        <f t="shared" si="10"/>
        <v>28</v>
      </c>
      <c r="N329">
        <f t="shared" si="11"/>
        <v>7.8944623166299667E-3</v>
      </c>
      <c r="O329">
        <f>SUM($N$3:N329)</f>
        <v>99.559883725847882</v>
      </c>
    </row>
    <row r="330" spans="2:15" x14ac:dyDescent="0.25">
      <c r="B330" s="1" t="s">
        <v>315</v>
      </c>
      <c r="C330">
        <v>1</v>
      </c>
      <c r="D330">
        <v>2</v>
      </c>
      <c r="E330">
        <v>6</v>
      </c>
      <c r="F330">
        <v>2</v>
      </c>
      <c r="G330">
        <v>5</v>
      </c>
      <c r="H330">
        <v>3</v>
      </c>
      <c r="I330">
        <v>3</v>
      </c>
      <c r="J330">
        <v>2</v>
      </c>
      <c r="K330">
        <v>4</v>
      </c>
      <c r="L330">
        <f t="shared" si="10"/>
        <v>28</v>
      </c>
      <c r="N330">
        <f t="shared" si="11"/>
        <v>7.8944623166299667E-3</v>
      </c>
      <c r="O330">
        <f>SUM($N$3:N330)</f>
        <v>99.56777818816451</v>
      </c>
    </row>
    <row r="331" spans="2:15" x14ac:dyDescent="0.25">
      <c r="B331" s="1" t="s">
        <v>338</v>
      </c>
      <c r="C331">
        <v>0</v>
      </c>
      <c r="D331">
        <v>2</v>
      </c>
      <c r="E331">
        <v>0</v>
      </c>
      <c r="F331">
        <v>0</v>
      </c>
      <c r="G331">
        <v>7</v>
      </c>
      <c r="H331">
        <v>5</v>
      </c>
      <c r="I331">
        <v>0</v>
      </c>
      <c r="J331">
        <v>7</v>
      </c>
      <c r="K331">
        <v>7</v>
      </c>
      <c r="L331">
        <f t="shared" si="10"/>
        <v>28</v>
      </c>
      <c r="N331">
        <f t="shared" si="11"/>
        <v>7.8944623166299667E-3</v>
      </c>
      <c r="O331">
        <f>SUM($N$3:N331)</f>
        <v>99.575672650481138</v>
      </c>
    </row>
    <row r="332" spans="2:15" x14ac:dyDescent="0.25">
      <c r="B332" s="1" t="s">
        <v>384</v>
      </c>
      <c r="C332">
        <v>0</v>
      </c>
      <c r="D332">
        <v>0</v>
      </c>
      <c r="E332">
        <v>1</v>
      </c>
      <c r="F332">
        <v>1</v>
      </c>
      <c r="G332">
        <v>0</v>
      </c>
      <c r="H332">
        <v>2</v>
      </c>
      <c r="I332">
        <v>7</v>
      </c>
      <c r="J332">
        <v>9</v>
      </c>
      <c r="K332">
        <v>8</v>
      </c>
      <c r="L332">
        <f t="shared" si="10"/>
        <v>28</v>
      </c>
      <c r="N332">
        <f t="shared" si="11"/>
        <v>7.8944623166299667E-3</v>
      </c>
      <c r="O332">
        <f>SUM($N$3:N332)</f>
        <v>99.583567112797766</v>
      </c>
    </row>
    <row r="333" spans="2:15" x14ac:dyDescent="0.25">
      <c r="B333" s="1" t="s">
        <v>195</v>
      </c>
      <c r="C333">
        <v>1</v>
      </c>
      <c r="D333">
        <v>3</v>
      </c>
      <c r="E333">
        <v>1</v>
      </c>
      <c r="F333">
        <v>0</v>
      </c>
      <c r="G333">
        <v>2</v>
      </c>
      <c r="H333">
        <v>5</v>
      </c>
      <c r="I333">
        <v>0</v>
      </c>
      <c r="J333">
        <v>3</v>
      </c>
      <c r="K333">
        <v>12</v>
      </c>
      <c r="L333">
        <f t="shared" si="10"/>
        <v>27</v>
      </c>
      <c r="N333">
        <f t="shared" si="11"/>
        <v>7.6125172338931827E-3</v>
      </c>
      <c r="O333">
        <f>SUM($N$3:N333)</f>
        <v>99.591179630031661</v>
      </c>
    </row>
    <row r="334" spans="2:15" x14ac:dyDescent="0.25">
      <c r="B334" s="1" t="s">
        <v>91</v>
      </c>
      <c r="C334">
        <v>2</v>
      </c>
      <c r="D334">
        <v>1</v>
      </c>
      <c r="E334">
        <v>1</v>
      </c>
      <c r="F334">
        <v>3</v>
      </c>
      <c r="G334">
        <v>1</v>
      </c>
      <c r="H334">
        <v>3</v>
      </c>
      <c r="I334">
        <v>4</v>
      </c>
      <c r="J334">
        <v>7</v>
      </c>
      <c r="K334">
        <v>4</v>
      </c>
      <c r="L334">
        <f t="shared" si="10"/>
        <v>26</v>
      </c>
      <c r="N334">
        <f t="shared" si="11"/>
        <v>7.3305721511563969E-3</v>
      </c>
      <c r="O334">
        <f>SUM($N$3:N334)</f>
        <v>99.598510202182823</v>
      </c>
    </row>
    <row r="335" spans="2:15" x14ac:dyDescent="0.25">
      <c r="B335" s="1" t="s">
        <v>206</v>
      </c>
      <c r="C335">
        <v>0</v>
      </c>
      <c r="D335">
        <v>0</v>
      </c>
      <c r="E335">
        <v>0</v>
      </c>
      <c r="F335">
        <v>1</v>
      </c>
      <c r="G335">
        <v>2</v>
      </c>
      <c r="H335">
        <v>4</v>
      </c>
      <c r="I335">
        <v>2</v>
      </c>
      <c r="J335">
        <v>4</v>
      </c>
      <c r="K335">
        <v>13</v>
      </c>
      <c r="L335">
        <f t="shared" si="10"/>
        <v>26</v>
      </c>
      <c r="N335">
        <f t="shared" si="11"/>
        <v>7.3305721511563969E-3</v>
      </c>
      <c r="O335">
        <f>SUM($N$3:N335)</f>
        <v>99.605840774333984</v>
      </c>
    </row>
    <row r="336" spans="2:15" x14ac:dyDescent="0.25">
      <c r="B336" s="1" t="s">
        <v>323</v>
      </c>
      <c r="C336">
        <v>0</v>
      </c>
      <c r="D336">
        <v>0</v>
      </c>
      <c r="E336">
        <v>1</v>
      </c>
      <c r="F336">
        <v>3</v>
      </c>
      <c r="G336">
        <v>2</v>
      </c>
      <c r="H336">
        <v>0</v>
      </c>
      <c r="I336">
        <v>4</v>
      </c>
      <c r="J336">
        <v>1</v>
      </c>
      <c r="K336">
        <v>15</v>
      </c>
      <c r="L336">
        <f t="shared" si="10"/>
        <v>26</v>
      </c>
      <c r="N336">
        <f t="shared" si="11"/>
        <v>7.3305721511563969E-3</v>
      </c>
      <c r="O336">
        <f>SUM($N$3:N336)</f>
        <v>99.613171346485146</v>
      </c>
    </row>
    <row r="337" spans="2:15" x14ac:dyDescent="0.25">
      <c r="B337" s="1" t="s">
        <v>344</v>
      </c>
      <c r="C337">
        <v>0</v>
      </c>
      <c r="D337">
        <v>3</v>
      </c>
      <c r="E337">
        <v>6</v>
      </c>
      <c r="F337">
        <v>3</v>
      </c>
      <c r="G337">
        <v>2</v>
      </c>
      <c r="H337">
        <v>1</v>
      </c>
      <c r="I337">
        <v>2</v>
      </c>
      <c r="J337">
        <v>4</v>
      </c>
      <c r="K337">
        <v>5</v>
      </c>
      <c r="L337">
        <f t="shared" si="10"/>
        <v>26</v>
      </c>
      <c r="N337">
        <f t="shared" si="11"/>
        <v>7.3305721511563969E-3</v>
      </c>
      <c r="O337">
        <f>SUM($N$3:N337)</f>
        <v>99.620501918636307</v>
      </c>
    </row>
    <row r="338" spans="2:15" x14ac:dyDescent="0.25">
      <c r="B338" s="1" t="s">
        <v>459</v>
      </c>
      <c r="C338">
        <v>0</v>
      </c>
      <c r="D338">
        <v>2</v>
      </c>
      <c r="E338">
        <v>1</v>
      </c>
      <c r="F338">
        <v>2</v>
      </c>
      <c r="G338">
        <v>0</v>
      </c>
      <c r="H338">
        <v>3</v>
      </c>
      <c r="I338">
        <v>0</v>
      </c>
      <c r="J338">
        <v>4</v>
      </c>
      <c r="K338">
        <v>14</v>
      </c>
      <c r="L338">
        <f t="shared" si="10"/>
        <v>26</v>
      </c>
      <c r="N338">
        <f t="shared" si="11"/>
        <v>7.3305721511563969E-3</v>
      </c>
      <c r="O338">
        <f>SUM($N$3:N338)</f>
        <v>99.627832490787469</v>
      </c>
    </row>
    <row r="339" spans="2:15" x14ac:dyDescent="0.25">
      <c r="B339" s="1" t="s">
        <v>105</v>
      </c>
      <c r="C339">
        <v>0</v>
      </c>
      <c r="D339">
        <v>0</v>
      </c>
      <c r="E339">
        <v>1</v>
      </c>
      <c r="F339">
        <v>0</v>
      </c>
      <c r="G339">
        <v>1</v>
      </c>
      <c r="H339">
        <v>3</v>
      </c>
      <c r="I339">
        <v>7</v>
      </c>
      <c r="J339">
        <v>7</v>
      </c>
      <c r="K339">
        <v>6</v>
      </c>
      <c r="L339">
        <f t="shared" si="10"/>
        <v>25</v>
      </c>
      <c r="N339">
        <f t="shared" si="11"/>
        <v>7.0486270684196129E-3</v>
      </c>
      <c r="O339">
        <f>SUM($N$3:N339)</f>
        <v>99.634881117855883</v>
      </c>
    </row>
    <row r="340" spans="2:15" x14ac:dyDescent="0.25">
      <c r="B340" s="1" t="s">
        <v>216</v>
      </c>
      <c r="C340">
        <v>0</v>
      </c>
      <c r="D340">
        <v>2</v>
      </c>
      <c r="E340">
        <v>1</v>
      </c>
      <c r="F340">
        <v>1</v>
      </c>
      <c r="G340">
        <v>3</v>
      </c>
      <c r="H340">
        <v>3</v>
      </c>
      <c r="I340">
        <v>4</v>
      </c>
      <c r="J340">
        <v>6</v>
      </c>
      <c r="K340">
        <v>5</v>
      </c>
      <c r="L340">
        <f t="shared" si="10"/>
        <v>25</v>
      </c>
      <c r="N340">
        <f t="shared" si="11"/>
        <v>7.0486270684196129E-3</v>
      </c>
      <c r="O340">
        <f>SUM($N$3:N340)</f>
        <v>99.641929744924298</v>
      </c>
    </row>
    <row r="341" spans="2:15" x14ac:dyDescent="0.25">
      <c r="B341" s="1" t="s">
        <v>286</v>
      </c>
      <c r="C341">
        <v>2</v>
      </c>
      <c r="D341">
        <v>7</v>
      </c>
      <c r="E341">
        <v>4</v>
      </c>
      <c r="F341">
        <v>3</v>
      </c>
      <c r="G341">
        <v>7</v>
      </c>
      <c r="H341">
        <v>1</v>
      </c>
      <c r="I341">
        <v>1</v>
      </c>
      <c r="J341">
        <v>0</v>
      </c>
      <c r="K341">
        <v>0</v>
      </c>
      <c r="L341">
        <f t="shared" si="10"/>
        <v>25</v>
      </c>
      <c r="N341">
        <f t="shared" si="11"/>
        <v>7.0486270684196129E-3</v>
      </c>
      <c r="O341">
        <f>SUM($N$3:N341)</f>
        <v>99.648978371992712</v>
      </c>
    </row>
    <row r="342" spans="2:15" x14ac:dyDescent="0.25">
      <c r="B342" s="1" t="s">
        <v>385</v>
      </c>
      <c r="C342">
        <v>0</v>
      </c>
      <c r="D342">
        <v>0</v>
      </c>
      <c r="E342">
        <v>0</v>
      </c>
      <c r="F342">
        <v>2</v>
      </c>
      <c r="G342">
        <v>2</v>
      </c>
      <c r="H342">
        <v>1</v>
      </c>
      <c r="I342">
        <v>5</v>
      </c>
      <c r="J342">
        <v>5</v>
      </c>
      <c r="K342">
        <v>10</v>
      </c>
      <c r="L342">
        <f t="shared" si="10"/>
        <v>25</v>
      </c>
      <c r="N342">
        <f t="shared" si="11"/>
        <v>7.0486270684196129E-3</v>
      </c>
      <c r="O342">
        <f>SUM($N$3:N342)</f>
        <v>99.656026999061126</v>
      </c>
    </row>
    <row r="343" spans="2:15" x14ac:dyDescent="0.25">
      <c r="B343" s="1" t="s">
        <v>477</v>
      </c>
      <c r="C343">
        <v>0</v>
      </c>
      <c r="D343">
        <v>0</v>
      </c>
      <c r="E343">
        <v>1</v>
      </c>
      <c r="F343">
        <v>0</v>
      </c>
      <c r="G343">
        <v>7</v>
      </c>
      <c r="H343">
        <v>5</v>
      </c>
      <c r="I343">
        <v>5</v>
      </c>
      <c r="J343">
        <v>5</v>
      </c>
      <c r="K343">
        <v>2</v>
      </c>
      <c r="L343">
        <f t="shared" si="10"/>
        <v>25</v>
      </c>
      <c r="N343">
        <f t="shared" si="11"/>
        <v>7.0486270684196129E-3</v>
      </c>
      <c r="O343">
        <f>SUM($N$3:N343)</f>
        <v>99.66307562612954</v>
      </c>
    </row>
    <row r="344" spans="2:15" x14ac:dyDescent="0.25">
      <c r="B344" s="1" t="s">
        <v>148</v>
      </c>
      <c r="C344">
        <v>0</v>
      </c>
      <c r="D344">
        <v>0</v>
      </c>
      <c r="E344">
        <v>2</v>
      </c>
      <c r="F344">
        <v>1</v>
      </c>
      <c r="G344">
        <v>1</v>
      </c>
      <c r="H344">
        <v>1</v>
      </c>
      <c r="I344">
        <v>1</v>
      </c>
      <c r="J344">
        <v>4</v>
      </c>
      <c r="K344">
        <v>13</v>
      </c>
      <c r="L344">
        <f t="shared" si="10"/>
        <v>23</v>
      </c>
      <c r="N344">
        <f t="shared" si="11"/>
        <v>6.4847369029460439E-3</v>
      </c>
      <c r="O344">
        <f>SUM($N$3:N344)</f>
        <v>99.669560363032488</v>
      </c>
    </row>
    <row r="345" spans="2:15" x14ac:dyDescent="0.25">
      <c r="B345" s="1" t="s">
        <v>204</v>
      </c>
      <c r="C345">
        <v>0</v>
      </c>
      <c r="D345">
        <v>1</v>
      </c>
      <c r="E345">
        <v>0</v>
      </c>
      <c r="F345">
        <v>1</v>
      </c>
      <c r="G345">
        <v>1</v>
      </c>
      <c r="H345">
        <v>3</v>
      </c>
      <c r="I345">
        <v>4</v>
      </c>
      <c r="J345">
        <v>11</v>
      </c>
      <c r="K345">
        <v>2</v>
      </c>
      <c r="L345">
        <f t="shared" si="10"/>
        <v>23</v>
      </c>
      <c r="N345">
        <f t="shared" si="11"/>
        <v>6.4847369029460439E-3</v>
      </c>
      <c r="O345">
        <f>SUM($N$3:N345)</f>
        <v>99.676045099935436</v>
      </c>
    </row>
    <row r="346" spans="2:15" x14ac:dyDescent="0.25">
      <c r="B346" s="1" t="s">
        <v>73</v>
      </c>
      <c r="C346">
        <v>0</v>
      </c>
      <c r="D346">
        <v>0</v>
      </c>
      <c r="E346">
        <v>1</v>
      </c>
      <c r="F346">
        <v>1</v>
      </c>
      <c r="G346">
        <v>0</v>
      </c>
      <c r="H346">
        <v>1</v>
      </c>
      <c r="I346">
        <v>4</v>
      </c>
      <c r="J346">
        <v>11</v>
      </c>
      <c r="K346">
        <v>4</v>
      </c>
      <c r="L346">
        <f t="shared" si="10"/>
        <v>22</v>
      </c>
      <c r="N346">
        <f t="shared" si="11"/>
        <v>6.2027918202092599E-3</v>
      </c>
      <c r="O346">
        <f>SUM($N$3:N346)</f>
        <v>99.682247891755651</v>
      </c>
    </row>
    <row r="347" spans="2:15" x14ac:dyDescent="0.25">
      <c r="B347" s="1" t="s">
        <v>167</v>
      </c>
      <c r="C347">
        <v>0</v>
      </c>
      <c r="D347">
        <v>0</v>
      </c>
      <c r="E347">
        <v>2</v>
      </c>
      <c r="F347">
        <v>4</v>
      </c>
      <c r="G347">
        <v>2</v>
      </c>
      <c r="H347">
        <v>1</v>
      </c>
      <c r="I347">
        <v>4</v>
      </c>
      <c r="J347">
        <v>5</v>
      </c>
      <c r="K347">
        <v>4</v>
      </c>
      <c r="L347">
        <f t="shared" si="10"/>
        <v>22</v>
      </c>
      <c r="N347">
        <f t="shared" si="11"/>
        <v>6.2027918202092599E-3</v>
      </c>
      <c r="O347">
        <f>SUM($N$3:N347)</f>
        <v>99.688450683575866</v>
      </c>
    </row>
    <row r="348" spans="2:15" x14ac:dyDescent="0.25">
      <c r="B348" s="1" t="s">
        <v>403</v>
      </c>
      <c r="C348">
        <v>0</v>
      </c>
      <c r="D348">
        <v>0</v>
      </c>
      <c r="E348">
        <v>0</v>
      </c>
      <c r="F348">
        <v>1</v>
      </c>
      <c r="G348">
        <v>1</v>
      </c>
      <c r="H348">
        <v>2</v>
      </c>
      <c r="I348">
        <v>3</v>
      </c>
      <c r="J348">
        <v>4</v>
      </c>
      <c r="K348">
        <v>10</v>
      </c>
      <c r="L348">
        <f t="shared" si="10"/>
        <v>21</v>
      </c>
      <c r="N348">
        <f t="shared" si="11"/>
        <v>5.920846737472475E-3</v>
      </c>
      <c r="O348">
        <f>SUM($N$3:N348)</f>
        <v>99.694371530313333</v>
      </c>
    </row>
    <row r="349" spans="2:15" x14ac:dyDescent="0.25">
      <c r="B349" s="1" t="s">
        <v>470</v>
      </c>
      <c r="C349">
        <v>0</v>
      </c>
      <c r="D349">
        <v>3</v>
      </c>
      <c r="E349">
        <v>0</v>
      </c>
      <c r="F349">
        <v>1</v>
      </c>
      <c r="G349">
        <v>4</v>
      </c>
      <c r="H349">
        <v>3</v>
      </c>
      <c r="I349">
        <v>5</v>
      </c>
      <c r="J349">
        <v>4</v>
      </c>
      <c r="K349">
        <v>1</v>
      </c>
      <c r="L349">
        <f t="shared" si="10"/>
        <v>21</v>
      </c>
      <c r="N349">
        <f t="shared" si="11"/>
        <v>5.920846737472475E-3</v>
      </c>
      <c r="O349">
        <f>SUM($N$3:N349)</f>
        <v>99.7002923770508</v>
      </c>
    </row>
    <row r="350" spans="2:15" x14ac:dyDescent="0.25">
      <c r="B350" s="1" t="s">
        <v>82</v>
      </c>
      <c r="C350">
        <v>1</v>
      </c>
      <c r="D350">
        <v>2</v>
      </c>
      <c r="E350">
        <v>0</v>
      </c>
      <c r="F350">
        <v>1</v>
      </c>
      <c r="G350">
        <v>4</v>
      </c>
      <c r="H350">
        <v>0</v>
      </c>
      <c r="I350">
        <v>3</v>
      </c>
      <c r="J350">
        <v>4</v>
      </c>
      <c r="K350">
        <v>5</v>
      </c>
      <c r="L350">
        <f t="shared" si="10"/>
        <v>20</v>
      </c>
      <c r="N350">
        <f t="shared" si="11"/>
        <v>5.638901654735691E-3</v>
      </c>
      <c r="O350">
        <f>SUM($N$3:N350)</f>
        <v>99.705931278705535</v>
      </c>
    </row>
    <row r="351" spans="2:15" x14ac:dyDescent="0.25">
      <c r="B351" s="1" t="s">
        <v>190</v>
      </c>
      <c r="C351">
        <v>0</v>
      </c>
      <c r="D351">
        <v>1</v>
      </c>
      <c r="E351">
        <v>0</v>
      </c>
      <c r="F351">
        <v>4</v>
      </c>
      <c r="G351">
        <v>1</v>
      </c>
      <c r="H351">
        <v>1</v>
      </c>
      <c r="I351">
        <v>6</v>
      </c>
      <c r="J351">
        <v>2</v>
      </c>
      <c r="K351">
        <v>5</v>
      </c>
      <c r="L351">
        <f t="shared" si="10"/>
        <v>20</v>
      </c>
      <c r="N351">
        <f t="shared" si="11"/>
        <v>5.638901654735691E-3</v>
      </c>
      <c r="O351">
        <f>SUM($N$3:N351)</f>
        <v>99.711570180360269</v>
      </c>
    </row>
    <row r="352" spans="2:15" x14ac:dyDescent="0.25">
      <c r="B352" s="1" t="s">
        <v>297</v>
      </c>
      <c r="C352">
        <v>2</v>
      </c>
      <c r="D352">
        <v>2</v>
      </c>
      <c r="E352">
        <v>1</v>
      </c>
      <c r="F352">
        <v>2</v>
      </c>
      <c r="G352">
        <v>4</v>
      </c>
      <c r="H352">
        <v>2</v>
      </c>
      <c r="I352">
        <v>3</v>
      </c>
      <c r="J352">
        <v>4</v>
      </c>
      <c r="K352">
        <v>0</v>
      </c>
      <c r="L352">
        <f t="shared" si="10"/>
        <v>20</v>
      </c>
      <c r="N352">
        <f t="shared" si="11"/>
        <v>5.638901654735691E-3</v>
      </c>
      <c r="O352">
        <f>SUM($N$3:N352)</f>
        <v>99.717209082015003</v>
      </c>
    </row>
    <row r="353" spans="2:15" x14ac:dyDescent="0.25">
      <c r="B353" s="1" t="s">
        <v>211</v>
      </c>
      <c r="C353">
        <v>0</v>
      </c>
      <c r="D353">
        <v>1</v>
      </c>
      <c r="E353">
        <v>1</v>
      </c>
      <c r="F353">
        <v>0</v>
      </c>
      <c r="G353">
        <v>1</v>
      </c>
      <c r="H353">
        <v>4</v>
      </c>
      <c r="I353">
        <v>1</v>
      </c>
      <c r="J353">
        <v>6</v>
      </c>
      <c r="K353">
        <v>5</v>
      </c>
      <c r="L353">
        <f t="shared" si="10"/>
        <v>19</v>
      </c>
      <c r="N353">
        <f t="shared" si="11"/>
        <v>5.3569565719989061E-3</v>
      </c>
      <c r="O353">
        <f>SUM($N$3:N353)</f>
        <v>99.722566038587004</v>
      </c>
    </row>
    <row r="354" spans="2:15" x14ac:dyDescent="0.25">
      <c r="B354" s="1" t="s">
        <v>281</v>
      </c>
      <c r="C354">
        <v>3</v>
      </c>
      <c r="D354">
        <v>1</v>
      </c>
      <c r="E354">
        <v>2</v>
      </c>
      <c r="F354">
        <v>2</v>
      </c>
      <c r="G354">
        <v>2</v>
      </c>
      <c r="H354">
        <v>4</v>
      </c>
      <c r="I354">
        <v>1</v>
      </c>
      <c r="J354">
        <v>2</v>
      </c>
      <c r="K354">
        <v>2</v>
      </c>
      <c r="L354">
        <f t="shared" si="10"/>
        <v>19</v>
      </c>
      <c r="N354">
        <f t="shared" si="11"/>
        <v>5.3569565719989061E-3</v>
      </c>
      <c r="O354">
        <f>SUM($N$3:N354)</f>
        <v>99.727922995159005</v>
      </c>
    </row>
    <row r="355" spans="2:15" x14ac:dyDescent="0.25">
      <c r="B355" s="1" t="s">
        <v>298</v>
      </c>
      <c r="C355">
        <v>1</v>
      </c>
      <c r="D355">
        <v>3</v>
      </c>
      <c r="E355">
        <v>2</v>
      </c>
      <c r="F355">
        <v>3</v>
      </c>
      <c r="G355">
        <v>2</v>
      </c>
      <c r="H355">
        <v>4</v>
      </c>
      <c r="I355">
        <v>2</v>
      </c>
      <c r="J355">
        <v>2</v>
      </c>
      <c r="K355">
        <v>0</v>
      </c>
      <c r="L355">
        <f t="shared" si="10"/>
        <v>19</v>
      </c>
      <c r="N355">
        <f t="shared" si="11"/>
        <v>5.3569565719989061E-3</v>
      </c>
      <c r="O355">
        <f>SUM($N$3:N355)</f>
        <v>99.733279951731006</v>
      </c>
    </row>
    <row r="356" spans="2:15" x14ac:dyDescent="0.25">
      <c r="B356" s="1" t="s">
        <v>325</v>
      </c>
      <c r="C356">
        <v>0</v>
      </c>
      <c r="D356">
        <v>0</v>
      </c>
      <c r="E356">
        <v>0</v>
      </c>
      <c r="F356">
        <v>1</v>
      </c>
      <c r="G356">
        <v>2</v>
      </c>
      <c r="H356">
        <v>1</v>
      </c>
      <c r="I356">
        <v>3</v>
      </c>
      <c r="J356">
        <v>2</v>
      </c>
      <c r="K356">
        <v>10</v>
      </c>
      <c r="L356">
        <f t="shared" si="10"/>
        <v>19</v>
      </c>
      <c r="N356">
        <f t="shared" si="11"/>
        <v>5.3569565719989061E-3</v>
      </c>
      <c r="O356">
        <f>SUM($N$3:N356)</f>
        <v>99.738636908303008</v>
      </c>
    </row>
    <row r="357" spans="2:15" x14ac:dyDescent="0.25">
      <c r="B357" s="1" t="s">
        <v>373</v>
      </c>
      <c r="C357">
        <v>1</v>
      </c>
      <c r="D357">
        <v>1</v>
      </c>
      <c r="E357">
        <v>1</v>
      </c>
      <c r="F357">
        <v>0</v>
      </c>
      <c r="G357">
        <v>1</v>
      </c>
      <c r="H357">
        <v>1</v>
      </c>
      <c r="I357">
        <v>2</v>
      </c>
      <c r="J357">
        <v>4</v>
      </c>
      <c r="K357">
        <v>8</v>
      </c>
      <c r="L357">
        <f t="shared" si="10"/>
        <v>19</v>
      </c>
      <c r="N357">
        <f t="shared" si="11"/>
        <v>5.3569565719989061E-3</v>
      </c>
      <c r="O357">
        <f>SUM($N$3:N357)</f>
        <v>99.743993864875009</v>
      </c>
    </row>
    <row r="358" spans="2:15" x14ac:dyDescent="0.25">
      <c r="B358" s="1" t="s">
        <v>245</v>
      </c>
      <c r="C358">
        <v>1</v>
      </c>
      <c r="D358">
        <v>2</v>
      </c>
      <c r="E358">
        <v>1</v>
      </c>
      <c r="F358">
        <v>2</v>
      </c>
      <c r="G358">
        <v>4</v>
      </c>
      <c r="H358">
        <v>2</v>
      </c>
      <c r="I358">
        <v>1</v>
      </c>
      <c r="J358">
        <v>2</v>
      </c>
      <c r="K358">
        <v>3</v>
      </c>
      <c r="L358">
        <f t="shared" si="10"/>
        <v>18</v>
      </c>
      <c r="N358">
        <f t="shared" si="11"/>
        <v>5.0750114892621212E-3</v>
      </c>
      <c r="O358">
        <f>SUM($N$3:N358)</f>
        <v>99.749068876364277</v>
      </c>
    </row>
    <row r="359" spans="2:15" x14ac:dyDescent="0.25">
      <c r="B359" s="1" t="s">
        <v>366</v>
      </c>
      <c r="C359">
        <v>0</v>
      </c>
      <c r="D359">
        <v>1</v>
      </c>
      <c r="E359">
        <v>1</v>
      </c>
      <c r="F359">
        <v>1</v>
      </c>
      <c r="G359">
        <v>0</v>
      </c>
      <c r="H359">
        <v>2</v>
      </c>
      <c r="I359">
        <v>7</v>
      </c>
      <c r="J359">
        <v>3</v>
      </c>
      <c r="K359">
        <v>3</v>
      </c>
      <c r="L359">
        <f t="shared" si="10"/>
        <v>18</v>
      </c>
      <c r="N359">
        <f t="shared" si="11"/>
        <v>5.0750114892621212E-3</v>
      </c>
      <c r="O359">
        <f>SUM($N$3:N359)</f>
        <v>99.754143887853544</v>
      </c>
    </row>
    <row r="360" spans="2:15" x14ac:dyDescent="0.25">
      <c r="B360" s="1" t="s">
        <v>79</v>
      </c>
      <c r="C360">
        <v>0</v>
      </c>
      <c r="D360">
        <v>0</v>
      </c>
      <c r="E360">
        <v>0</v>
      </c>
      <c r="F360">
        <v>2</v>
      </c>
      <c r="G360">
        <v>1</v>
      </c>
      <c r="H360">
        <v>3</v>
      </c>
      <c r="I360">
        <v>2</v>
      </c>
      <c r="J360">
        <v>4</v>
      </c>
      <c r="K360">
        <v>5</v>
      </c>
      <c r="L360">
        <f t="shared" si="10"/>
        <v>17</v>
      </c>
      <c r="N360">
        <f t="shared" si="11"/>
        <v>4.7930664065253372E-3</v>
      </c>
      <c r="O360">
        <f>SUM($N$3:N360)</f>
        <v>99.758936954260065</v>
      </c>
    </row>
    <row r="361" spans="2:15" x14ac:dyDescent="0.25">
      <c r="B361" s="1" t="s">
        <v>172</v>
      </c>
      <c r="C361">
        <v>0</v>
      </c>
      <c r="D361">
        <v>0</v>
      </c>
      <c r="E361">
        <v>0</v>
      </c>
      <c r="F361">
        <v>0</v>
      </c>
      <c r="G361">
        <v>2</v>
      </c>
      <c r="H361">
        <v>1</v>
      </c>
      <c r="I361">
        <v>3</v>
      </c>
      <c r="J361">
        <v>1</v>
      </c>
      <c r="K361">
        <v>10</v>
      </c>
      <c r="L361">
        <f t="shared" si="10"/>
        <v>17</v>
      </c>
      <c r="N361">
        <f t="shared" si="11"/>
        <v>4.7930664065253372E-3</v>
      </c>
      <c r="O361">
        <f>SUM($N$3:N361)</f>
        <v>99.763730020666586</v>
      </c>
    </row>
    <row r="362" spans="2:15" x14ac:dyDescent="0.25">
      <c r="B362" s="1" t="s">
        <v>194</v>
      </c>
      <c r="C362">
        <v>1</v>
      </c>
      <c r="D362">
        <v>0</v>
      </c>
      <c r="E362">
        <v>1</v>
      </c>
      <c r="F362">
        <v>1</v>
      </c>
      <c r="G362">
        <v>2</v>
      </c>
      <c r="H362">
        <v>2</v>
      </c>
      <c r="I362">
        <v>2</v>
      </c>
      <c r="J362">
        <v>4</v>
      </c>
      <c r="K362">
        <v>4</v>
      </c>
      <c r="L362">
        <f t="shared" si="10"/>
        <v>17</v>
      </c>
      <c r="N362">
        <f t="shared" si="11"/>
        <v>4.7930664065253372E-3</v>
      </c>
      <c r="O362">
        <f>SUM($N$3:N362)</f>
        <v>99.768523087073106</v>
      </c>
    </row>
    <row r="363" spans="2:15" x14ac:dyDescent="0.25">
      <c r="B363" s="1" t="s">
        <v>430</v>
      </c>
      <c r="C363">
        <v>0</v>
      </c>
      <c r="D363">
        <v>0</v>
      </c>
      <c r="E363">
        <v>2</v>
      </c>
      <c r="F363">
        <v>1</v>
      </c>
      <c r="G363">
        <v>0</v>
      </c>
      <c r="H363">
        <v>0</v>
      </c>
      <c r="I363">
        <v>1</v>
      </c>
      <c r="J363">
        <v>3</v>
      </c>
      <c r="K363">
        <v>9</v>
      </c>
      <c r="L363">
        <f t="shared" si="10"/>
        <v>16</v>
      </c>
      <c r="N363">
        <f t="shared" si="11"/>
        <v>4.5111213237885523E-3</v>
      </c>
      <c r="O363">
        <f>SUM($N$3:N363)</f>
        <v>99.773034208396894</v>
      </c>
    </row>
    <row r="364" spans="2:15" x14ac:dyDescent="0.25">
      <c r="B364" s="1" t="s">
        <v>457</v>
      </c>
      <c r="C364">
        <v>0</v>
      </c>
      <c r="D364">
        <v>0</v>
      </c>
      <c r="E364">
        <v>0</v>
      </c>
      <c r="F364">
        <v>0</v>
      </c>
      <c r="G364">
        <v>1</v>
      </c>
      <c r="H364">
        <v>6</v>
      </c>
      <c r="I364">
        <v>2</v>
      </c>
      <c r="J364">
        <v>5</v>
      </c>
      <c r="K364">
        <v>2</v>
      </c>
      <c r="L364">
        <f t="shared" si="10"/>
        <v>16</v>
      </c>
      <c r="N364">
        <f t="shared" si="11"/>
        <v>4.5111213237885523E-3</v>
      </c>
      <c r="O364">
        <f>SUM($N$3:N364)</f>
        <v>99.777545329720681</v>
      </c>
    </row>
    <row r="365" spans="2:15" x14ac:dyDescent="0.25">
      <c r="B365" s="1" t="s">
        <v>96</v>
      </c>
      <c r="C365">
        <v>1</v>
      </c>
      <c r="D365">
        <v>0</v>
      </c>
      <c r="E365">
        <v>0</v>
      </c>
      <c r="F365">
        <v>2</v>
      </c>
      <c r="G365">
        <v>3</v>
      </c>
      <c r="H365">
        <v>1</v>
      </c>
      <c r="I365">
        <v>2</v>
      </c>
      <c r="J365">
        <v>1</v>
      </c>
      <c r="K365">
        <v>5</v>
      </c>
      <c r="L365">
        <f t="shared" si="10"/>
        <v>15</v>
      </c>
      <c r="N365">
        <f t="shared" si="11"/>
        <v>4.2291762410517682E-3</v>
      </c>
      <c r="O365">
        <f>SUM($N$3:N365)</f>
        <v>99.781774505961735</v>
      </c>
    </row>
    <row r="366" spans="2:15" x14ac:dyDescent="0.25">
      <c r="B366" s="1" t="s">
        <v>98</v>
      </c>
      <c r="C366">
        <v>0</v>
      </c>
      <c r="D366">
        <v>0</v>
      </c>
      <c r="E366">
        <v>1</v>
      </c>
      <c r="F366">
        <v>2</v>
      </c>
      <c r="G366">
        <v>1</v>
      </c>
      <c r="H366">
        <v>1</v>
      </c>
      <c r="I366">
        <v>2</v>
      </c>
      <c r="J366">
        <v>4</v>
      </c>
      <c r="K366">
        <v>4</v>
      </c>
      <c r="L366">
        <f t="shared" si="10"/>
        <v>15</v>
      </c>
      <c r="N366">
        <f t="shared" si="11"/>
        <v>4.2291762410517682E-3</v>
      </c>
      <c r="O366">
        <f>SUM($N$3:N366)</f>
        <v>99.786003682202789</v>
      </c>
    </row>
    <row r="367" spans="2:15" x14ac:dyDescent="0.25">
      <c r="B367" s="1" t="s">
        <v>102</v>
      </c>
      <c r="C367">
        <v>0</v>
      </c>
      <c r="D367">
        <v>0</v>
      </c>
      <c r="E367">
        <v>1</v>
      </c>
      <c r="F367">
        <v>1</v>
      </c>
      <c r="G367">
        <v>3</v>
      </c>
      <c r="H367">
        <v>1</v>
      </c>
      <c r="I367">
        <v>1</v>
      </c>
      <c r="J367">
        <v>6</v>
      </c>
      <c r="K367">
        <v>2</v>
      </c>
      <c r="L367">
        <f t="shared" si="10"/>
        <v>15</v>
      </c>
      <c r="N367">
        <f t="shared" si="11"/>
        <v>4.2291762410517682E-3</v>
      </c>
      <c r="O367">
        <f>SUM($N$3:N367)</f>
        <v>99.790232858443844</v>
      </c>
    </row>
    <row r="368" spans="2:15" x14ac:dyDescent="0.25">
      <c r="B368" s="1" t="s">
        <v>365</v>
      </c>
      <c r="C368">
        <v>1</v>
      </c>
      <c r="D368">
        <v>1</v>
      </c>
      <c r="E368">
        <v>0</v>
      </c>
      <c r="F368">
        <v>0</v>
      </c>
      <c r="G368">
        <v>0</v>
      </c>
      <c r="H368">
        <v>3</v>
      </c>
      <c r="I368">
        <v>4</v>
      </c>
      <c r="J368">
        <v>4</v>
      </c>
      <c r="K368">
        <v>2</v>
      </c>
      <c r="L368">
        <f t="shared" si="10"/>
        <v>15</v>
      </c>
      <c r="N368">
        <f t="shared" si="11"/>
        <v>4.2291762410517682E-3</v>
      </c>
      <c r="O368">
        <f>SUM($N$3:N368)</f>
        <v>99.794462034684898</v>
      </c>
    </row>
    <row r="369" spans="2:15" x14ac:dyDescent="0.25">
      <c r="B369" s="1" t="s">
        <v>442</v>
      </c>
      <c r="C369">
        <v>1</v>
      </c>
      <c r="D369">
        <v>1</v>
      </c>
      <c r="E369">
        <v>1</v>
      </c>
      <c r="F369">
        <v>3</v>
      </c>
      <c r="G369">
        <v>0</v>
      </c>
      <c r="H369">
        <v>1</v>
      </c>
      <c r="I369">
        <v>2</v>
      </c>
      <c r="J369">
        <v>2</v>
      </c>
      <c r="K369">
        <v>4</v>
      </c>
      <c r="L369">
        <f t="shared" si="10"/>
        <v>15</v>
      </c>
      <c r="N369">
        <f t="shared" si="11"/>
        <v>4.2291762410517682E-3</v>
      </c>
      <c r="O369">
        <f>SUM($N$3:N369)</f>
        <v>99.798691210925952</v>
      </c>
    </row>
    <row r="370" spans="2:15" x14ac:dyDescent="0.25">
      <c r="B370" s="1" t="s">
        <v>467</v>
      </c>
      <c r="C370">
        <v>0</v>
      </c>
      <c r="D370">
        <v>1</v>
      </c>
      <c r="E370">
        <v>0</v>
      </c>
      <c r="F370">
        <v>0</v>
      </c>
      <c r="G370">
        <v>1</v>
      </c>
      <c r="H370">
        <v>1</v>
      </c>
      <c r="I370">
        <v>2</v>
      </c>
      <c r="J370">
        <v>3</v>
      </c>
      <c r="K370">
        <v>7</v>
      </c>
      <c r="L370">
        <f t="shared" si="10"/>
        <v>15</v>
      </c>
      <c r="N370">
        <f t="shared" si="11"/>
        <v>4.2291762410517682E-3</v>
      </c>
      <c r="O370">
        <f>SUM($N$3:N370)</f>
        <v>99.802920387167006</v>
      </c>
    </row>
    <row r="371" spans="2:15" x14ac:dyDescent="0.25">
      <c r="B371" s="1" t="s">
        <v>488</v>
      </c>
      <c r="C371">
        <v>0</v>
      </c>
      <c r="D371">
        <v>0</v>
      </c>
      <c r="E371">
        <v>0</v>
      </c>
      <c r="F371">
        <v>1</v>
      </c>
      <c r="G371">
        <v>1</v>
      </c>
      <c r="H371">
        <v>2</v>
      </c>
      <c r="I371">
        <v>3</v>
      </c>
      <c r="J371">
        <v>2</v>
      </c>
      <c r="K371">
        <v>6</v>
      </c>
      <c r="L371">
        <f t="shared" si="10"/>
        <v>15</v>
      </c>
      <c r="N371">
        <f t="shared" si="11"/>
        <v>4.2291762410517682E-3</v>
      </c>
      <c r="O371">
        <f>SUM($N$3:N371)</f>
        <v>99.807149563408061</v>
      </c>
    </row>
    <row r="372" spans="2:15" x14ac:dyDescent="0.25">
      <c r="B372" s="1" t="s">
        <v>78</v>
      </c>
      <c r="C372">
        <v>0</v>
      </c>
      <c r="D372">
        <v>3</v>
      </c>
      <c r="E372">
        <v>3</v>
      </c>
      <c r="F372">
        <v>0</v>
      </c>
      <c r="G372">
        <v>0</v>
      </c>
      <c r="H372">
        <v>0</v>
      </c>
      <c r="I372">
        <v>3</v>
      </c>
      <c r="J372">
        <v>2</v>
      </c>
      <c r="K372">
        <v>3</v>
      </c>
      <c r="L372">
        <f t="shared" si="10"/>
        <v>14</v>
      </c>
      <c r="N372">
        <f t="shared" si="11"/>
        <v>3.9472311583149833E-3</v>
      </c>
      <c r="O372">
        <f>SUM($N$3:N372)</f>
        <v>99.811096794566382</v>
      </c>
    </row>
    <row r="373" spans="2:15" x14ac:dyDescent="0.25">
      <c r="B373" s="1" t="s">
        <v>196</v>
      </c>
      <c r="C373">
        <v>0</v>
      </c>
      <c r="D373">
        <v>0</v>
      </c>
      <c r="E373">
        <v>0</v>
      </c>
      <c r="F373">
        <v>2</v>
      </c>
      <c r="G373">
        <v>4</v>
      </c>
      <c r="H373">
        <v>1</v>
      </c>
      <c r="I373">
        <v>0</v>
      </c>
      <c r="J373">
        <v>5</v>
      </c>
      <c r="K373">
        <v>2</v>
      </c>
      <c r="L373">
        <f t="shared" si="10"/>
        <v>14</v>
      </c>
      <c r="N373">
        <f t="shared" si="11"/>
        <v>3.9472311583149833E-3</v>
      </c>
      <c r="O373">
        <f>SUM($N$3:N373)</f>
        <v>99.815044025724703</v>
      </c>
    </row>
    <row r="374" spans="2:15" x14ac:dyDescent="0.25">
      <c r="B374" s="1" t="s">
        <v>363</v>
      </c>
      <c r="C374">
        <v>0</v>
      </c>
      <c r="D374">
        <v>0</v>
      </c>
      <c r="E374">
        <v>0</v>
      </c>
      <c r="F374">
        <v>0</v>
      </c>
      <c r="G374">
        <v>1</v>
      </c>
      <c r="H374">
        <v>1</v>
      </c>
      <c r="I374">
        <v>2</v>
      </c>
      <c r="J374">
        <v>5</v>
      </c>
      <c r="K374">
        <v>5</v>
      </c>
      <c r="L374">
        <f t="shared" si="10"/>
        <v>14</v>
      </c>
      <c r="N374">
        <f t="shared" si="11"/>
        <v>3.9472311583149833E-3</v>
      </c>
      <c r="O374">
        <f>SUM($N$3:N374)</f>
        <v>99.818991256883024</v>
      </c>
    </row>
    <row r="375" spans="2:15" x14ac:dyDescent="0.25">
      <c r="B375" s="1" t="s">
        <v>422</v>
      </c>
      <c r="C375">
        <v>1</v>
      </c>
      <c r="D375">
        <v>4</v>
      </c>
      <c r="E375">
        <v>2</v>
      </c>
      <c r="F375">
        <v>1</v>
      </c>
      <c r="G375">
        <v>2</v>
      </c>
      <c r="H375">
        <v>0</v>
      </c>
      <c r="I375">
        <v>1</v>
      </c>
      <c r="J375">
        <v>1</v>
      </c>
      <c r="K375">
        <v>2</v>
      </c>
      <c r="L375">
        <f t="shared" si="10"/>
        <v>14</v>
      </c>
      <c r="N375">
        <f t="shared" si="11"/>
        <v>3.9472311583149833E-3</v>
      </c>
      <c r="O375">
        <f>SUM($N$3:N375)</f>
        <v>99.822938488041345</v>
      </c>
    </row>
    <row r="376" spans="2:15" x14ac:dyDescent="0.25">
      <c r="B376" s="1" t="s">
        <v>438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1</v>
      </c>
      <c r="I376">
        <v>0</v>
      </c>
      <c r="J376">
        <v>2</v>
      </c>
      <c r="K376">
        <v>11</v>
      </c>
      <c r="L376">
        <f t="shared" si="10"/>
        <v>14</v>
      </c>
      <c r="N376">
        <f t="shared" si="11"/>
        <v>3.9472311583149833E-3</v>
      </c>
      <c r="O376">
        <f>SUM($N$3:N376)</f>
        <v>99.826885719199666</v>
      </c>
    </row>
    <row r="377" spans="2:15" x14ac:dyDescent="0.25">
      <c r="B377" s="1" t="s">
        <v>444</v>
      </c>
      <c r="C377">
        <v>1</v>
      </c>
      <c r="D377">
        <v>0</v>
      </c>
      <c r="E377">
        <v>4</v>
      </c>
      <c r="F377">
        <v>2</v>
      </c>
      <c r="G377">
        <v>1</v>
      </c>
      <c r="H377">
        <v>2</v>
      </c>
      <c r="I377">
        <v>0</v>
      </c>
      <c r="J377">
        <v>2</v>
      </c>
      <c r="K377">
        <v>2</v>
      </c>
      <c r="L377">
        <f t="shared" si="10"/>
        <v>14</v>
      </c>
      <c r="N377">
        <f t="shared" si="11"/>
        <v>3.9472311583149833E-3</v>
      </c>
      <c r="O377">
        <f>SUM($N$3:N377)</f>
        <v>99.830832950357987</v>
      </c>
    </row>
    <row r="378" spans="2:15" x14ac:dyDescent="0.25">
      <c r="B378" s="1" t="s">
        <v>88</v>
      </c>
      <c r="C378">
        <v>0</v>
      </c>
      <c r="D378">
        <v>0</v>
      </c>
      <c r="E378">
        <v>0</v>
      </c>
      <c r="F378">
        <v>0</v>
      </c>
      <c r="G378">
        <v>1</v>
      </c>
      <c r="H378">
        <v>0</v>
      </c>
      <c r="I378">
        <v>0</v>
      </c>
      <c r="J378">
        <v>3</v>
      </c>
      <c r="K378">
        <v>9</v>
      </c>
      <c r="L378">
        <f t="shared" si="10"/>
        <v>13</v>
      </c>
      <c r="N378">
        <f t="shared" si="11"/>
        <v>3.6652860755781985E-3</v>
      </c>
      <c r="O378">
        <f>SUM($N$3:N378)</f>
        <v>99.834498236433561</v>
      </c>
    </row>
    <row r="379" spans="2:15" x14ac:dyDescent="0.25">
      <c r="B379" s="1" t="s">
        <v>188</v>
      </c>
      <c r="C379">
        <v>1</v>
      </c>
      <c r="D379">
        <v>0</v>
      </c>
      <c r="E379">
        <v>0</v>
      </c>
      <c r="F379">
        <v>0</v>
      </c>
      <c r="G379">
        <v>3</v>
      </c>
      <c r="H379">
        <v>2</v>
      </c>
      <c r="I379">
        <v>2</v>
      </c>
      <c r="J379">
        <v>1</v>
      </c>
      <c r="K379">
        <v>4</v>
      </c>
      <c r="L379">
        <f t="shared" si="10"/>
        <v>13</v>
      </c>
      <c r="N379">
        <f t="shared" si="11"/>
        <v>3.6652860755781985E-3</v>
      </c>
      <c r="O379">
        <f>SUM($N$3:N379)</f>
        <v>99.838163522509134</v>
      </c>
    </row>
    <row r="380" spans="2:15" x14ac:dyDescent="0.25">
      <c r="B380" s="1" t="s">
        <v>302</v>
      </c>
      <c r="C380">
        <v>2</v>
      </c>
      <c r="D380">
        <v>0</v>
      </c>
      <c r="E380">
        <v>3</v>
      </c>
      <c r="F380">
        <v>0</v>
      </c>
      <c r="G380">
        <v>1</v>
      </c>
      <c r="H380">
        <v>1</v>
      </c>
      <c r="I380">
        <v>4</v>
      </c>
      <c r="J380">
        <v>1</v>
      </c>
      <c r="K380">
        <v>1</v>
      </c>
      <c r="L380">
        <f t="shared" si="10"/>
        <v>13</v>
      </c>
      <c r="N380">
        <f t="shared" si="11"/>
        <v>3.6652860755781985E-3</v>
      </c>
      <c r="O380">
        <f>SUM($N$3:N380)</f>
        <v>99.841828808584708</v>
      </c>
    </row>
    <row r="381" spans="2:15" x14ac:dyDescent="0.25">
      <c r="B381" s="1" t="s">
        <v>368</v>
      </c>
      <c r="C381">
        <v>0</v>
      </c>
      <c r="D381">
        <v>0</v>
      </c>
      <c r="E381">
        <v>0</v>
      </c>
      <c r="F381">
        <v>0</v>
      </c>
      <c r="G381">
        <v>3</v>
      </c>
      <c r="H381">
        <v>1</v>
      </c>
      <c r="I381">
        <v>4</v>
      </c>
      <c r="J381">
        <v>4</v>
      </c>
      <c r="K381">
        <v>1</v>
      </c>
      <c r="L381">
        <f t="shared" si="10"/>
        <v>13</v>
      </c>
      <c r="N381">
        <f t="shared" si="11"/>
        <v>3.6652860755781985E-3</v>
      </c>
      <c r="O381">
        <f>SUM($N$3:N381)</f>
        <v>99.845494094660282</v>
      </c>
    </row>
    <row r="382" spans="2:15" x14ac:dyDescent="0.25">
      <c r="B382" s="1" t="s">
        <v>146</v>
      </c>
      <c r="C382">
        <v>0</v>
      </c>
      <c r="D382">
        <v>3</v>
      </c>
      <c r="E382">
        <v>1</v>
      </c>
      <c r="F382">
        <v>3</v>
      </c>
      <c r="G382">
        <v>1</v>
      </c>
      <c r="H382">
        <v>0</v>
      </c>
      <c r="I382">
        <v>2</v>
      </c>
      <c r="J382">
        <v>1</v>
      </c>
      <c r="K382">
        <v>1</v>
      </c>
      <c r="L382">
        <f t="shared" si="10"/>
        <v>12</v>
      </c>
      <c r="N382">
        <f t="shared" si="11"/>
        <v>3.3833409928414144E-3</v>
      </c>
      <c r="O382">
        <f>SUM($N$3:N382)</f>
        <v>99.848877435653122</v>
      </c>
    </row>
    <row r="383" spans="2:15" x14ac:dyDescent="0.25">
      <c r="B383" s="1" t="s">
        <v>189</v>
      </c>
      <c r="C383">
        <v>3</v>
      </c>
      <c r="D383">
        <v>3</v>
      </c>
      <c r="E383">
        <v>3</v>
      </c>
      <c r="F383">
        <v>1</v>
      </c>
      <c r="G383">
        <v>1</v>
      </c>
      <c r="H383">
        <v>0</v>
      </c>
      <c r="I383">
        <v>0</v>
      </c>
      <c r="J383">
        <v>0</v>
      </c>
      <c r="K383">
        <v>1</v>
      </c>
      <c r="L383">
        <f t="shared" si="10"/>
        <v>12</v>
      </c>
      <c r="N383">
        <f t="shared" si="11"/>
        <v>3.3833409928414144E-3</v>
      </c>
      <c r="O383">
        <f>SUM($N$3:N383)</f>
        <v>99.852260776645963</v>
      </c>
    </row>
    <row r="384" spans="2:15" x14ac:dyDescent="0.25">
      <c r="B384" s="1" t="s">
        <v>324</v>
      </c>
      <c r="C384">
        <v>1</v>
      </c>
      <c r="D384">
        <v>0</v>
      </c>
      <c r="E384">
        <v>0</v>
      </c>
      <c r="F384">
        <v>1</v>
      </c>
      <c r="G384">
        <v>0</v>
      </c>
      <c r="H384">
        <v>4</v>
      </c>
      <c r="I384">
        <v>1</v>
      </c>
      <c r="J384">
        <v>2</v>
      </c>
      <c r="K384">
        <v>3</v>
      </c>
      <c r="L384">
        <f t="shared" si="10"/>
        <v>12</v>
      </c>
      <c r="N384">
        <f t="shared" si="11"/>
        <v>3.3833409928414144E-3</v>
      </c>
      <c r="O384">
        <f>SUM($N$3:N384)</f>
        <v>99.855644117638803</v>
      </c>
    </row>
    <row r="385" spans="2:15" x14ac:dyDescent="0.25">
      <c r="B385" s="1" t="s">
        <v>333</v>
      </c>
      <c r="C385">
        <v>0</v>
      </c>
      <c r="D385">
        <v>1</v>
      </c>
      <c r="E385">
        <v>0</v>
      </c>
      <c r="F385">
        <v>0</v>
      </c>
      <c r="G385">
        <v>0</v>
      </c>
      <c r="H385">
        <v>0</v>
      </c>
      <c r="I385">
        <v>5</v>
      </c>
      <c r="J385">
        <v>3</v>
      </c>
      <c r="K385">
        <v>3</v>
      </c>
      <c r="L385">
        <f t="shared" si="10"/>
        <v>12</v>
      </c>
      <c r="N385">
        <f t="shared" si="11"/>
        <v>3.3833409928414144E-3</v>
      </c>
      <c r="O385">
        <f>SUM($N$3:N385)</f>
        <v>99.859027458631644</v>
      </c>
    </row>
    <row r="386" spans="2:15" x14ac:dyDescent="0.25">
      <c r="B386" s="1" t="s">
        <v>360</v>
      </c>
      <c r="C386">
        <v>2</v>
      </c>
      <c r="D386">
        <v>0</v>
      </c>
      <c r="E386">
        <v>0</v>
      </c>
      <c r="F386">
        <v>1</v>
      </c>
      <c r="G386">
        <v>3</v>
      </c>
      <c r="H386">
        <v>1</v>
      </c>
      <c r="I386">
        <v>1</v>
      </c>
      <c r="J386">
        <v>1</v>
      </c>
      <c r="K386">
        <v>3</v>
      </c>
      <c r="L386">
        <f t="shared" si="10"/>
        <v>12</v>
      </c>
      <c r="N386">
        <f t="shared" si="11"/>
        <v>3.3833409928414144E-3</v>
      </c>
      <c r="O386">
        <f>SUM($N$3:N386)</f>
        <v>99.862410799624485</v>
      </c>
    </row>
    <row r="387" spans="2:15" x14ac:dyDescent="0.25">
      <c r="B387" s="1" t="s">
        <v>381</v>
      </c>
      <c r="C387">
        <v>0</v>
      </c>
      <c r="D387">
        <v>0</v>
      </c>
      <c r="E387">
        <v>0</v>
      </c>
      <c r="F387">
        <v>0</v>
      </c>
      <c r="G387">
        <v>3</v>
      </c>
      <c r="H387">
        <v>0</v>
      </c>
      <c r="I387">
        <v>3</v>
      </c>
      <c r="J387">
        <v>5</v>
      </c>
      <c r="K387">
        <v>1</v>
      </c>
      <c r="L387">
        <f t="shared" ref="L387:L450" si="12">SUM(C387:K387)</f>
        <v>12</v>
      </c>
      <c r="N387">
        <f t="shared" ref="N387:N450" si="13">L387/$Q$3*100</f>
        <v>3.3833409928414144E-3</v>
      </c>
      <c r="O387">
        <f>SUM($N$3:N387)</f>
        <v>99.865794140617325</v>
      </c>
    </row>
    <row r="388" spans="2:15" x14ac:dyDescent="0.25">
      <c r="B388" s="1" t="s">
        <v>421</v>
      </c>
      <c r="C388">
        <v>0</v>
      </c>
      <c r="D388">
        <v>1</v>
      </c>
      <c r="E388">
        <v>2</v>
      </c>
      <c r="F388">
        <v>1</v>
      </c>
      <c r="G388">
        <v>2</v>
      </c>
      <c r="H388">
        <v>3</v>
      </c>
      <c r="I388">
        <v>0</v>
      </c>
      <c r="J388">
        <v>1</v>
      </c>
      <c r="K388">
        <v>2</v>
      </c>
      <c r="L388">
        <f t="shared" si="12"/>
        <v>12</v>
      </c>
      <c r="N388">
        <f t="shared" si="13"/>
        <v>3.3833409928414144E-3</v>
      </c>
      <c r="O388">
        <f>SUM($N$3:N388)</f>
        <v>99.869177481610166</v>
      </c>
    </row>
    <row r="389" spans="2:15" x14ac:dyDescent="0.25">
      <c r="B389" s="1" t="s">
        <v>462</v>
      </c>
      <c r="C389">
        <v>0</v>
      </c>
      <c r="D389">
        <v>0</v>
      </c>
      <c r="E389">
        <v>1</v>
      </c>
      <c r="F389">
        <v>1</v>
      </c>
      <c r="G389">
        <v>2</v>
      </c>
      <c r="H389">
        <v>2</v>
      </c>
      <c r="I389">
        <v>2</v>
      </c>
      <c r="J389">
        <v>2</v>
      </c>
      <c r="K389">
        <v>2</v>
      </c>
      <c r="L389">
        <f t="shared" si="12"/>
        <v>12</v>
      </c>
      <c r="N389">
        <f t="shared" si="13"/>
        <v>3.3833409928414144E-3</v>
      </c>
      <c r="O389">
        <f>SUM($N$3:N389)</f>
        <v>99.872560822603006</v>
      </c>
    </row>
    <row r="390" spans="2:15" x14ac:dyDescent="0.25">
      <c r="B390" s="1" t="s">
        <v>97</v>
      </c>
      <c r="C390">
        <v>0</v>
      </c>
      <c r="D390">
        <v>0</v>
      </c>
      <c r="E390">
        <v>1</v>
      </c>
      <c r="F390">
        <v>0</v>
      </c>
      <c r="G390">
        <v>0</v>
      </c>
      <c r="H390">
        <v>1</v>
      </c>
      <c r="I390">
        <v>1</v>
      </c>
      <c r="J390">
        <v>3</v>
      </c>
      <c r="K390">
        <v>5</v>
      </c>
      <c r="L390">
        <f t="shared" si="12"/>
        <v>11</v>
      </c>
      <c r="N390">
        <f t="shared" si="13"/>
        <v>3.10139591010463E-3</v>
      </c>
      <c r="O390">
        <f>SUM($N$3:N390)</f>
        <v>99.875662218513114</v>
      </c>
    </row>
    <row r="391" spans="2:15" x14ac:dyDescent="0.25">
      <c r="B391" s="1" t="s">
        <v>372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2</v>
      </c>
      <c r="J391">
        <v>3</v>
      </c>
      <c r="K391">
        <v>6</v>
      </c>
      <c r="L391">
        <f t="shared" si="12"/>
        <v>11</v>
      </c>
      <c r="N391">
        <f t="shared" si="13"/>
        <v>3.10139591010463E-3</v>
      </c>
      <c r="O391">
        <f>SUM($N$3:N391)</f>
        <v>99.878763614423221</v>
      </c>
    </row>
    <row r="392" spans="2:15" x14ac:dyDescent="0.25">
      <c r="B392" s="1" t="s">
        <v>380</v>
      </c>
      <c r="C392">
        <v>0</v>
      </c>
      <c r="D392">
        <v>1</v>
      </c>
      <c r="E392">
        <v>0</v>
      </c>
      <c r="F392">
        <v>0</v>
      </c>
      <c r="G392">
        <v>0</v>
      </c>
      <c r="H392">
        <v>1</v>
      </c>
      <c r="I392">
        <v>1</v>
      </c>
      <c r="J392">
        <v>4</v>
      </c>
      <c r="K392">
        <v>4</v>
      </c>
      <c r="L392">
        <f t="shared" si="12"/>
        <v>11</v>
      </c>
      <c r="N392">
        <f t="shared" si="13"/>
        <v>3.10139591010463E-3</v>
      </c>
      <c r="O392">
        <f>SUM($N$3:N392)</f>
        <v>99.881865010333328</v>
      </c>
    </row>
    <row r="393" spans="2:15" x14ac:dyDescent="0.25">
      <c r="B393" s="1" t="s">
        <v>414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1</v>
      </c>
      <c r="J393">
        <v>2</v>
      </c>
      <c r="K393">
        <v>8</v>
      </c>
      <c r="L393">
        <f t="shared" si="12"/>
        <v>11</v>
      </c>
      <c r="N393">
        <f t="shared" si="13"/>
        <v>3.10139591010463E-3</v>
      </c>
      <c r="O393">
        <f>SUM($N$3:N393)</f>
        <v>99.884966406243436</v>
      </c>
    </row>
    <row r="394" spans="2:15" x14ac:dyDescent="0.25">
      <c r="B394" s="1" t="s">
        <v>84</v>
      </c>
      <c r="C394">
        <v>0</v>
      </c>
      <c r="D394">
        <v>0</v>
      </c>
      <c r="E394">
        <v>1</v>
      </c>
      <c r="F394">
        <v>0</v>
      </c>
      <c r="G394">
        <v>0</v>
      </c>
      <c r="H394">
        <v>0</v>
      </c>
      <c r="I394">
        <v>1</v>
      </c>
      <c r="J394">
        <v>2</v>
      </c>
      <c r="K394">
        <v>6</v>
      </c>
      <c r="L394">
        <f t="shared" si="12"/>
        <v>10</v>
      </c>
      <c r="N394">
        <f t="shared" si="13"/>
        <v>2.8194508273678455E-3</v>
      </c>
      <c r="O394">
        <f>SUM($N$3:N394)</f>
        <v>99.88778585707081</v>
      </c>
    </row>
    <row r="395" spans="2:15" x14ac:dyDescent="0.25">
      <c r="B395" s="1" t="s">
        <v>239</v>
      </c>
      <c r="C395">
        <v>1</v>
      </c>
      <c r="D395">
        <v>0</v>
      </c>
      <c r="E395">
        <v>2</v>
      </c>
      <c r="F395">
        <v>1</v>
      </c>
      <c r="G395">
        <v>0</v>
      </c>
      <c r="H395">
        <v>2</v>
      </c>
      <c r="I395">
        <v>2</v>
      </c>
      <c r="J395">
        <v>1</v>
      </c>
      <c r="K395">
        <v>1</v>
      </c>
      <c r="L395">
        <f t="shared" si="12"/>
        <v>10</v>
      </c>
      <c r="N395">
        <f t="shared" si="13"/>
        <v>2.8194508273678455E-3</v>
      </c>
      <c r="O395">
        <f>SUM($N$3:N395)</f>
        <v>99.890605307898184</v>
      </c>
    </row>
    <row r="396" spans="2:15" x14ac:dyDescent="0.25">
      <c r="B396" s="1" t="s">
        <v>292</v>
      </c>
      <c r="C396">
        <v>0</v>
      </c>
      <c r="D396">
        <v>0</v>
      </c>
      <c r="E396">
        <v>2</v>
      </c>
      <c r="F396">
        <v>1</v>
      </c>
      <c r="G396">
        <v>0</v>
      </c>
      <c r="H396">
        <v>2</v>
      </c>
      <c r="I396">
        <v>0</v>
      </c>
      <c r="J396">
        <v>1</v>
      </c>
      <c r="K396">
        <v>4</v>
      </c>
      <c r="L396">
        <f t="shared" si="12"/>
        <v>10</v>
      </c>
      <c r="N396">
        <f t="shared" si="13"/>
        <v>2.8194508273678455E-3</v>
      </c>
      <c r="O396">
        <f>SUM($N$3:N396)</f>
        <v>99.893424758725558</v>
      </c>
    </row>
    <row r="397" spans="2:15" x14ac:dyDescent="0.25">
      <c r="B397" s="1" t="s">
        <v>303</v>
      </c>
      <c r="C397">
        <v>0</v>
      </c>
      <c r="D397">
        <v>0</v>
      </c>
      <c r="E397">
        <v>0</v>
      </c>
      <c r="F397">
        <v>0</v>
      </c>
      <c r="G397">
        <v>1</v>
      </c>
      <c r="H397">
        <v>2</v>
      </c>
      <c r="I397">
        <v>4</v>
      </c>
      <c r="J397">
        <v>2</v>
      </c>
      <c r="K397">
        <v>1</v>
      </c>
      <c r="L397">
        <f t="shared" si="12"/>
        <v>10</v>
      </c>
      <c r="N397">
        <f t="shared" si="13"/>
        <v>2.8194508273678455E-3</v>
      </c>
      <c r="O397">
        <f>SUM($N$3:N397)</f>
        <v>99.896244209552933</v>
      </c>
    </row>
    <row r="398" spans="2:15" x14ac:dyDescent="0.25">
      <c r="B398" s="1" t="s">
        <v>393</v>
      </c>
      <c r="C398">
        <v>0</v>
      </c>
      <c r="D398">
        <v>0</v>
      </c>
      <c r="E398">
        <v>0</v>
      </c>
      <c r="F398">
        <v>0</v>
      </c>
      <c r="G398">
        <v>2</v>
      </c>
      <c r="H398">
        <v>1</v>
      </c>
      <c r="I398">
        <v>0</v>
      </c>
      <c r="J398">
        <v>3</v>
      </c>
      <c r="K398">
        <v>4</v>
      </c>
      <c r="L398">
        <f t="shared" si="12"/>
        <v>10</v>
      </c>
      <c r="N398">
        <f t="shared" si="13"/>
        <v>2.8194508273678455E-3</v>
      </c>
      <c r="O398">
        <f>SUM($N$3:N398)</f>
        <v>99.899063660380307</v>
      </c>
    </row>
    <row r="399" spans="2:15" x14ac:dyDescent="0.25">
      <c r="B399" s="1" t="s">
        <v>431</v>
      </c>
      <c r="C399">
        <v>0</v>
      </c>
      <c r="D399">
        <v>0</v>
      </c>
      <c r="E399">
        <v>0</v>
      </c>
      <c r="F399">
        <v>3</v>
      </c>
      <c r="G399">
        <v>0</v>
      </c>
      <c r="H399">
        <v>0</v>
      </c>
      <c r="I399">
        <v>2</v>
      </c>
      <c r="J399">
        <v>3</v>
      </c>
      <c r="K399">
        <v>2</v>
      </c>
      <c r="L399">
        <f t="shared" si="12"/>
        <v>10</v>
      </c>
      <c r="N399">
        <f t="shared" si="13"/>
        <v>2.8194508273678455E-3</v>
      </c>
      <c r="O399">
        <f>SUM($N$3:N399)</f>
        <v>99.901883111207681</v>
      </c>
    </row>
    <row r="400" spans="2:15" x14ac:dyDescent="0.25">
      <c r="B400" s="1" t="s">
        <v>441</v>
      </c>
      <c r="C400">
        <v>1</v>
      </c>
      <c r="D400">
        <v>1</v>
      </c>
      <c r="E400">
        <v>0</v>
      </c>
      <c r="F400">
        <v>1</v>
      </c>
      <c r="G400">
        <v>4</v>
      </c>
      <c r="H400">
        <v>1</v>
      </c>
      <c r="I400">
        <v>0</v>
      </c>
      <c r="J400">
        <v>1</v>
      </c>
      <c r="K400">
        <v>1</v>
      </c>
      <c r="L400">
        <f t="shared" si="12"/>
        <v>10</v>
      </c>
      <c r="N400">
        <f t="shared" si="13"/>
        <v>2.8194508273678455E-3</v>
      </c>
      <c r="O400">
        <f>SUM($N$3:N400)</f>
        <v>99.904702562035055</v>
      </c>
    </row>
    <row r="401" spans="2:15" x14ac:dyDescent="0.25">
      <c r="B401" s="1" t="s">
        <v>447</v>
      </c>
      <c r="C401">
        <v>0</v>
      </c>
      <c r="D401">
        <v>0</v>
      </c>
      <c r="E401">
        <v>0</v>
      </c>
      <c r="F401">
        <v>1</v>
      </c>
      <c r="G401">
        <v>0</v>
      </c>
      <c r="H401">
        <v>1</v>
      </c>
      <c r="I401">
        <v>4</v>
      </c>
      <c r="J401">
        <v>2</v>
      </c>
      <c r="K401">
        <v>2</v>
      </c>
      <c r="L401">
        <f t="shared" si="12"/>
        <v>10</v>
      </c>
      <c r="N401">
        <f t="shared" si="13"/>
        <v>2.8194508273678455E-3</v>
      </c>
      <c r="O401">
        <f>SUM($N$3:N401)</f>
        <v>99.90752201286243</v>
      </c>
    </row>
    <row r="402" spans="2:15" x14ac:dyDescent="0.25">
      <c r="B402" s="1" t="s">
        <v>77</v>
      </c>
      <c r="C402">
        <v>0</v>
      </c>
      <c r="D402">
        <v>0</v>
      </c>
      <c r="E402">
        <v>0</v>
      </c>
      <c r="F402">
        <v>0</v>
      </c>
      <c r="G402">
        <v>1</v>
      </c>
      <c r="H402">
        <v>1</v>
      </c>
      <c r="I402">
        <v>2</v>
      </c>
      <c r="J402">
        <v>0</v>
      </c>
      <c r="K402">
        <v>5</v>
      </c>
      <c r="L402">
        <f t="shared" si="12"/>
        <v>9</v>
      </c>
      <c r="N402">
        <f t="shared" si="13"/>
        <v>2.5375057446310606E-3</v>
      </c>
      <c r="O402">
        <f>SUM($N$3:N402)</f>
        <v>99.910059518607056</v>
      </c>
    </row>
    <row r="403" spans="2:15" x14ac:dyDescent="0.25">
      <c r="B403" s="1" t="s">
        <v>107</v>
      </c>
      <c r="C403">
        <v>0</v>
      </c>
      <c r="D403">
        <v>0</v>
      </c>
      <c r="E403">
        <v>0</v>
      </c>
      <c r="F403">
        <v>1</v>
      </c>
      <c r="G403">
        <v>0</v>
      </c>
      <c r="H403">
        <v>1</v>
      </c>
      <c r="I403">
        <v>1</v>
      </c>
      <c r="J403">
        <v>2</v>
      </c>
      <c r="K403">
        <v>4</v>
      </c>
      <c r="L403">
        <f t="shared" si="12"/>
        <v>9</v>
      </c>
      <c r="N403">
        <f t="shared" si="13"/>
        <v>2.5375057446310606E-3</v>
      </c>
      <c r="O403">
        <f>SUM($N$3:N403)</f>
        <v>99.912597024351683</v>
      </c>
    </row>
    <row r="404" spans="2:15" x14ac:dyDescent="0.25">
      <c r="B404" s="1" t="s">
        <v>293</v>
      </c>
      <c r="C404">
        <v>1</v>
      </c>
      <c r="D404">
        <v>1</v>
      </c>
      <c r="E404">
        <v>0</v>
      </c>
      <c r="F404">
        <v>1</v>
      </c>
      <c r="G404">
        <v>3</v>
      </c>
      <c r="H404">
        <v>1</v>
      </c>
      <c r="I404">
        <v>1</v>
      </c>
      <c r="J404">
        <v>1</v>
      </c>
      <c r="K404">
        <v>0</v>
      </c>
      <c r="L404">
        <f t="shared" si="12"/>
        <v>9</v>
      </c>
      <c r="N404">
        <f t="shared" si="13"/>
        <v>2.5375057446310606E-3</v>
      </c>
      <c r="O404">
        <f>SUM($N$3:N404)</f>
        <v>99.91513453009631</v>
      </c>
    </row>
    <row r="405" spans="2:15" x14ac:dyDescent="0.25">
      <c r="B405" s="1" t="s">
        <v>296</v>
      </c>
      <c r="C405">
        <v>0</v>
      </c>
      <c r="D405">
        <v>0</v>
      </c>
      <c r="E405">
        <v>0</v>
      </c>
      <c r="F405">
        <v>2</v>
      </c>
      <c r="G405">
        <v>3</v>
      </c>
      <c r="H405">
        <v>1</v>
      </c>
      <c r="I405">
        <v>0</v>
      </c>
      <c r="J405">
        <v>2</v>
      </c>
      <c r="K405">
        <v>1</v>
      </c>
      <c r="L405">
        <f t="shared" si="12"/>
        <v>9</v>
      </c>
      <c r="N405">
        <f t="shared" si="13"/>
        <v>2.5375057446310606E-3</v>
      </c>
      <c r="O405">
        <f>SUM($N$3:N405)</f>
        <v>99.917672035840937</v>
      </c>
    </row>
    <row r="406" spans="2:15" x14ac:dyDescent="0.25">
      <c r="B406" s="1" t="s">
        <v>484</v>
      </c>
      <c r="C406">
        <v>0</v>
      </c>
      <c r="D406">
        <v>0</v>
      </c>
      <c r="E406">
        <v>1</v>
      </c>
      <c r="F406">
        <v>1</v>
      </c>
      <c r="G406">
        <v>0</v>
      </c>
      <c r="H406">
        <v>2</v>
      </c>
      <c r="I406">
        <v>2</v>
      </c>
      <c r="J406">
        <v>1</v>
      </c>
      <c r="K406">
        <v>2</v>
      </c>
      <c r="L406">
        <f t="shared" si="12"/>
        <v>9</v>
      </c>
      <c r="N406">
        <f t="shared" si="13"/>
        <v>2.5375057446310606E-3</v>
      </c>
      <c r="O406">
        <f>SUM($N$3:N406)</f>
        <v>99.920209541585564</v>
      </c>
    </row>
    <row r="407" spans="2:15" x14ac:dyDescent="0.25">
      <c r="B407" s="1" t="s">
        <v>282</v>
      </c>
      <c r="C407">
        <v>0</v>
      </c>
      <c r="D407">
        <v>0</v>
      </c>
      <c r="E407">
        <v>1</v>
      </c>
      <c r="F407">
        <v>0</v>
      </c>
      <c r="G407">
        <v>1</v>
      </c>
      <c r="H407">
        <v>0</v>
      </c>
      <c r="I407">
        <v>1</v>
      </c>
      <c r="J407">
        <v>2</v>
      </c>
      <c r="K407">
        <v>3</v>
      </c>
      <c r="L407">
        <f t="shared" si="12"/>
        <v>8</v>
      </c>
      <c r="N407">
        <f t="shared" si="13"/>
        <v>2.2555606618942761E-3</v>
      </c>
      <c r="O407">
        <f>SUM($N$3:N407)</f>
        <v>99.922465102247457</v>
      </c>
    </row>
    <row r="408" spans="2:15" x14ac:dyDescent="0.25">
      <c r="B408" s="1" t="s">
        <v>352</v>
      </c>
      <c r="C408">
        <v>0</v>
      </c>
      <c r="D408">
        <v>0</v>
      </c>
      <c r="E408">
        <v>1</v>
      </c>
      <c r="F408">
        <v>2</v>
      </c>
      <c r="G408">
        <v>1</v>
      </c>
      <c r="H408">
        <v>0</v>
      </c>
      <c r="I408">
        <v>2</v>
      </c>
      <c r="J408">
        <v>0</v>
      </c>
      <c r="K408">
        <v>2</v>
      </c>
      <c r="L408">
        <f t="shared" si="12"/>
        <v>8</v>
      </c>
      <c r="N408">
        <f t="shared" si="13"/>
        <v>2.2555606618942761E-3</v>
      </c>
      <c r="O408">
        <f>SUM($N$3:N408)</f>
        <v>99.924720662909351</v>
      </c>
    </row>
    <row r="409" spans="2:15" x14ac:dyDescent="0.25">
      <c r="B409" s="1" t="s">
        <v>371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2</v>
      </c>
      <c r="I409">
        <v>0</v>
      </c>
      <c r="J409">
        <v>1</v>
      </c>
      <c r="K409">
        <v>5</v>
      </c>
      <c r="L409">
        <f t="shared" si="12"/>
        <v>8</v>
      </c>
      <c r="N409">
        <f t="shared" si="13"/>
        <v>2.2555606618942761E-3</v>
      </c>
      <c r="O409">
        <f>SUM($N$3:N409)</f>
        <v>99.926976223571245</v>
      </c>
    </row>
    <row r="410" spans="2:15" x14ac:dyDescent="0.25">
      <c r="B410" s="1" t="s">
        <v>428</v>
      </c>
      <c r="C410">
        <v>1</v>
      </c>
      <c r="D410">
        <v>0</v>
      </c>
      <c r="E410">
        <v>0</v>
      </c>
      <c r="F410">
        <v>0</v>
      </c>
      <c r="G410">
        <v>2</v>
      </c>
      <c r="H410">
        <v>2</v>
      </c>
      <c r="I410">
        <v>2</v>
      </c>
      <c r="J410">
        <v>0</v>
      </c>
      <c r="K410">
        <v>1</v>
      </c>
      <c r="L410">
        <f t="shared" si="12"/>
        <v>8</v>
      </c>
      <c r="N410">
        <f t="shared" si="13"/>
        <v>2.2555606618942761E-3</v>
      </c>
      <c r="O410">
        <f>SUM($N$3:N410)</f>
        <v>99.929231784233139</v>
      </c>
    </row>
    <row r="411" spans="2:15" x14ac:dyDescent="0.25">
      <c r="B411" s="1" t="s">
        <v>443</v>
      </c>
      <c r="C411">
        <v>1</v>
      </c>
      <c r="D411">
        <v>1</v>
      </c>
      <c r="E411">
        <v>0</v>
      </c>
      <c r="F411">
        <v>1</v>
      </c>
      <c r="G411">
        <v>0</v>
      </c>
      <c r="H411">
        <v>0</v>
      </c>
      <c r="I411">
        <v>1</v>
      </c>
      <c r="J411">
        <v>1</v>
      </c>
      <c r="K411">
        <v>3</v>
      </c>
      <c r="L411">
        <f t="shared" si="12"/>
        <v>8</v>
      </c>
      <c r="N411">
        <f t="shared" si="13"/>
        <v>2.2555606618942761E-3</v>
      </c>
      <c r="O411">
        <f>SUM($N$3:N411)</f>
        <v>99.931487344895032</v>
      </c>
    </row>
    <row r="412" spans="2:15" x14ac:dyDescent="0.25">
      <c r="B412" s="1" t="s">
        <v>486</v>
      </c>
      <c r="C412">
        <v>0</v>
      </c>
      <c r="D412">
        <v>0</v>
      </c>
      <c r="E412">
        <v>1</v>
      </c>
      <c r="F412">
        <v>0</v>
      </c>
      <c r="G412">
        <v>1</v>
      </c>
      <c r="H412">
        <v>1</v>
      </c>
      <c r="I412">
        <v>0</v>
      </c>
      <c r="J412">
        <v>2</v>
      </c>
      <c r="K412">
        <v>3</v>
      </c>
      <c r="L412">
        <f t="shared" si="12"/>
        <v>8</v>
      </c>
      <c r="N412">
        <f t="shared" si="13"/>
        <v>2.2555606618942761E-3</v>
      </c>
      <c r="O412">
        <f>SUM($N$3:N412)</f>
        <v>99.933742905556926</v>
      </c>
    </row>
    <row r="413" spans="2:15" x14ac:dyDescent="0.25">
      <c r="B413" s="1" t="s">
        <v>168</v>
      </c>
      <c r="C413">
        <v>0</v>
      </c>
      <c r="D413">
        <v>1</v>
      </c>
      <c r="E413">
        <v>1</v>
      </c>
      <c r="F413">
        <v>2</v>
      </c>
      <c r="G413">
        <v>1</v>
      </c>
      <c r="H413">
        <v>0</v>
      </c>
      <c r="I413">
        <v>1</v>
      </c>
      <c r="J413">
        <v>0</v>
      </c>
      <c r="K413">
        <v>1</v>
      </c>
      <c r="L413">
        <f t="shared" si="12"/>
        <v>7</v>
      </c>
      <c r="N413">
        <f t="shared" si="13"/>
        <v>1.9736155791574917E-3</v>
      </c>
      <c r="O413">
        <f>SUM($N$3:N413)</f>
        <v>99.935716521136086</v>
      </c>
    </row>
    <row r="414" spans="2:15" x14ac:dyDescent="0.25">
      <c r="B414" s="1" t="s">
        <v>289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1</v>
      </c>
      <c r="J414">
        <v>4</v>
      </c>
      <c r="K414">
        <v>2</v>
      </c>
      <c r="L414">
        <f t="shared" si="12"/>
        <v>7</v>
      </c>
      <c r="N414">
        <f t="shared" si="13"/>
        <v>1.9736155791574917E-3</v>
      </c>
      <c r="O414">
        <f>SUM($N$3:N414)</f>
        <v>99.937690136715247</v>
      </c>
    </row>
    <row r="415" spans="2:15" x14ac:dyDescent="0.25">
      <c r="B415" s="1" t="s">
        <v>374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7</v>
      </c>
      <c r="L415">
        <f t="shared" si="12"/>
        <v>7</v>
      </c>
      <c r="N415">
        <f t="shared" si="13"/>
        <v>1.9736155791574917E-3</v>
      </c>
      <c r="O415">
        <f>SUM($N$3:N415)</f>
        <v>99.939663752294408</v>
      </c>
    </row>
    <row r="416" spans="2:15" x14ac:dyDescent="0.25">
      <c r="B416" s="1" t="s">
        <v>394</v>
      </c>
      <c r="C416">
        <v>0</v>
      </c>
      <c r="D416">
        <v>0</v>
      </c>
      <c r="E416">
        <v>0</v>
      </c>
      <c r="F416">
        <v>0</v>
      </c>
      <c r="G416">
        <v>1</v>
      </c>
      <c r="H416">
        <v>1</v>
      </c>
      <c r="I416">
        <v>0</v>
      </c>
      <c r="J416">
        <v>2</v>
      </c>
      <c r="K416">
        <v>3</v>
      </c>
      <c r="L416">
        <f t="shared" si="12"/>
        <v>7</v>
      </c>
      <c r="N416">
        <f t="shared" si="13"/>
        <v>1.9736155791574917E-3</v>
      </c>
      <c r="O416">
        <f>SUM($N$3:N416)</f>
        <v>99.941637367873568</v>
      </c>
    </row>
    <row r="417" spans="2:15" x14ac:dyDescent="0.25">
      <c r="B417" s="1" t="s">
        <v>397</v>
      </c>
      <c r="C417">
        <v>0</v>
      </c>
      <c r="D417">
        <v>0</v>
      </c>
      <c r="E417">
        <v>3</v>
      </c>
      <c r="F417">
        <v>0</v>
      </c>
      <c r="G417">
        <v>2</v>
      </c>
      <c r="H417">
        <v>0</v>
      </c>
      <c r="I417">
        <v>0</v>
      </c>
      <c r="J417">
        <v>2</v>
      </c>
      <c r="K417">
        <v>0</v>
      </c>
      <c r="L417">
        <f t="shared" si="12"/>
        <v>7</v>
      </c>
      <c r="N417">
        <f t="shared" si="13"/>
        <v>1.9736155791574917E-3</v>
      </c>
      <c r="O417">
        <f>SUM($N$3:N417)</f>
        <v>99.943610983452729</v>
      </c>
    </row>
    <row r="418" spans="2:15" x14ac:dyDescent="0.25">
      <c r="B418" s="1" t="s">
        <v>101</v>
      </c>
      <c r="C418">
        <v>0</v>
      </c>
      <c r="D418">
        <v>1</v>
      </c>
      <c r="E418">
        <v>0</v>
      </c>
      <c r="F418">
        <v>2</v>
      </c>
      <c r="G418">
        <v>0</v>
      </c>
      <c r="H418">
        <v>0</v>
      </c>
      <c r="I418">
        <v>1</v>
      </c>
      <c r="J418">
        <v>1</v>
      </c>
      <c r="K418">
        <v>1</v>
      </c>
      <c r="L418">
        <f t="shared" si="12"/>
        <v>6</v>
      </c>
      <c r="N418">
        <f t="shared" si="13"/>
        <v>1.6916704964207072E-3</v>
      </c>
      <c r="O418">
        <f>SUM($N$3:N418)</f>
        <v>99.945302653949156</v>
      </c>
    </row>
    <row r="419" spans="2:15" x14ac:dyDescent="0.25">
      <c r="B419" s="1" t="s">
        <v>174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1</v>
      </c>
      <c r="I419">
        <v>0</v>
      </c>
      <c r="J419">
        <v>2</v>
      </c>
      <c r="K419">
        <v>3</v>
      </c>
      <c r="L419">
        <f t="shared" si="12"/>
        <v>6</v>
      </c>
      <c r="N419">
        <f t="shared" si="13"/>
        <v>1.6916704964207072E-3</v>
      </c>
      <c r="O419">
        <f>SUM($N$3:N419)</f>
        <v>99.946994324445583</v>
      </c>
    </row>
    <row r="420" spans="2:15" x14ac:dyDescent="0.25">
      <c r="B420" s="1" t="s">
        <v>181</v>
      </c>
      <c r="C420">
        <v>0</v>
      </c>
      <c r="D420">
        <v>0</v>
      </c>
      <c r="E420">
        <v>0</v>
      </c>
      <c r="F420">
        <v>1</v>
      </c>
      <c r="G420">
        <v>1</v>
      </c>
      <c r="H420">
        <v>0</v>
      </c>
      <c r="I420">
        <v>0</v>
      </c>
      <c r="J420">
        <v>0</v>
      </c>
      <c r="K420">
        <v>4</v>
      </c>
      <c r="L420">
        <f t="shared" si="12"/>
        <v>6</v>
      </c>
      <c r="N420">
        <f t="shared" si="13"/>
        <v>1.6916704964207072E-3</v>
      </c>
      <c r="O420">
        <f>SUM($N$3:N420)</f>
        <v>99.948685994942011</v>
      </c>
    </row>
    <row r="421" spans="2:15" x14ac:dyDescent="0.25">
      <c r="B421" s="1" t="s">
        <v>280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2</v>
      </c>
      <c r="J421">
        <v>0</v>
      </c>
      <c r="K421">
        <v>4</v>
      </c>
      <c r="L421">
        <f t="shared" si="12"/>
        <v>6</v>
      </c>
      <c r="N421">
        <f t="shared" si="13"/>
        <v>1.6916704964207072E-3</v>
      </c>
      <c r="O421">
        <f>SUM($N$3:N421)</f>
        <v>99.950377665438438</v>
      </c>
    </row>
    <row r="422" spans="2:15" x14ac:dyDescent="0.25">
      <c r="B422" s="1" t="s">
        <v>301</v>
      </c>
      <c r="C422">
        <v>0</v>
      </c>
      <c r="D422">
        <v>0</v>
      </c>
      <c r="E422">
        <v>0</v>
      </c>
      <c r="F422">
        <v>0</v>
      </c>
      <c r="G422">
        <v>2</v>
      </c>
      <c r="H422">
        <v>0</v>
      </c>
      <c r="I422">
        <v>1</v>
      </c>
      <c r="J422">
        <v>1</v>
      </c>
      <c r="K422">
        <v>2</v>
      </c>
      <c r="L422">
        <f t="shared" si="12"/>
        <v>6</v>
      </c>
      <c r="N422">
        <f t="shared" si="13"/>
        <v>1.6916704964207072E-3</v>
      </c>
      <c r="O422">
        <f>SUM($N$3:N422)</f>
        <v>99.952069335934866</v>
      </c>
    </row>
    <row r="423" spans="2:15" x14ac:dyDescent="0.25">
      <c r="B423" s="1" t="s">
        <v>423</v>
      </c>
      <c r="C423">
        <v>0</v>
      </c>
      <c r="D423">
        <v>0</v>
      </c>
      <c r="E423">
        <v>1</v>
      </c>
      <c r="F423">
        <v>1</v>
      </c>
      <c r="G423">
        <v>0</v>
      </c>
      <c r="H423">
        <v>0</v>
      </c>
      <c r="I423">
        <v>0</v>
      </c>
      <c r="J423">
        <v>1</v>
      </c>
      <c r="K423">
        <v>3</v>
      </c>
      <c r="L423">
        <f t="shared" si="12"/>
        <v>6</v>
      </c>
      <c r="N423">
        <f t="shared" si="13"/>
        <v>1.6916704964207072E-3</v>
      </c>
      <c r="O423">
        <f>SUM($N$3:N423)</f>
        <v>99.953761006431293</v>
      </c>
    </row>
    <row r="424" spans="2:15" x14ac:dyDescent="0.25">
      <c r="B424" s="1" t="s">
        <v>433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1</v>
      </c>
      <c r="I424">
        <v>1</v>
      </c>
      <c r="J424">
        <v>1</v>
      </c>
      <c r="K424">
        <v>3</v>
      </c>
      <c r="L424">
        <f t="shared" si="12"/>
        <v>6</v>
      </c>
      <c r="N424">
        <f t="shared" si="13"/>
        <v>1.6916704964207072E-3</v>
      </c>
      <c r="O424">
        <f>SUM($N$3:N424)</f>
        <v>99.95545267692772</v>
      </c>
    </row>
    <row r="425" spans="2:15" x14ac:dyDescent="0.25">
      <c r="B425" s="1" t="s">
        <v>468</v>
      </c>
      <c r="C425">
        <v>0</v>
      </c>
      <c r="D425">
        <v>0</v>
      </c>
      <c r="E425">
        <v>1</v>
      </c>
      <c r="F425">
        <v>0</v>
      </c>
      <c r="G425">
        <v>1</v>
      </c>
      <c r="H425">
        <v>1</v>
      </c>
      <c r="I425">
        <v>0</v>
      </c>
      <c r="J425">
        <v>1</v>
      </c>
      <c r="K425">
        <v>2</v>
      </c>
      <c r="L425">
        <f t="shared" si="12"/>
        <v>6</v>
      </c>
      <c r="N425">
        <f t="shared" si="13"/>
        <v>1.6916704964207072E-3</v>
      </c>
      <c r="O425">
        <f>SUM($N$3:N425)</f>
        <v>99.957144347424148</v>
      </c>
    </row>
    <row r="426" spans="2:15" x14ac:dyDescent="0.25">
      <c r="B426" s="1" t="s">
        <v>37</v>
      </c>
      <c r="C426">
        <v>0</v>
      </c>
      <c r="D426">
        <v>0</v>
      </c>
      <c r="E426">
        <v>1</v>
      </c>
      <c r="F426">
        <v>0</v>
      </c>
      <c r="G426">
        <v>0</v>
      </c>
      <c r="H426">
        <v>1</v>
      </c>
      <c r="I426">
        <v>2</v>
      </c>
      <c r="J426">
        <v>0</v>
      </c>
      <c r="K426">
        <v>1</v>
      </c>
      <c r="L426">
        <f t="shared" si="12"/>
        <v>5</v>
      </c>
      <c r="N426">
        <f t="shared" si="13"/>
        <v>1.4097254136839227E-3</v>
      </c>
      <c r="O426">
        <f>SUM($N$3:N426)</f>
        <v>99.958554072837828</v>
      </c>
    </row>
    <row r="427" spans="2:15" x14ac:dyDescent="0.25">
      <c r="B427" s="1" t="s">
        <v>104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5</v>
      </c>
      <c r="L427">
        <f t="shared" si="12"/>
        <v>5</v>
      </c>
      <c r="N427">
        <f t="shared" si="13"/>
        <v>1.4097254136839227E-3</v>
      </c>
      <c r="O427">
        <f>SUM($N$3:N427)</f>
        <v>99.959963798251508</v>
      </c>
    </row>
    <row r="428" spans="2:15" x14ac:dyDescent="0.25">
      <c r="B428" s="1" t="s">
        <v>436</v>
      </c>
      <c r="C428">
        <v>0</v>
      </c>
      <c r="D428">
        <v>0</v>
      </c>
      <c r="E428">
        <v>1</v>
      </c>
      <c r="F428">
        <v>0</v>
      </c>
      <c r="G428">
        <v>0</v>
      </c>
      <c r="H428">
        <v>0</v>
      </c>
      <c r="I428">
        <v>1</v>
      </c>
      <c r="J428">
        <v>1</v>
      </c>
      <c r="K428">
        <v>2</v>
      </c>
      <c r="L428">
        <f t="shared" si="12"/>
        <v>5</v>
      </c>
      <c r="N428">
        <f t="shared" si="13"/>
        <v>1.4097254136839227E-3</v>
      </c>
      <c r="O428">
        <f>SUM($N$3:N428)</f>
        <v>99.961373523665188</v>
      </c>
    </row>
    <row r="429" spans="2:15" x14ac:dyDescent="0.25">
      <c r="B429" s="1" t="s">
        <v>474</v>
      </c>
      <c r="C429">
        <v>0</v>
      </c>
      <c r="D429">
        <v>1</v>
      </c>
      <c r="E429">
        <v>1</v>
      </c>
      <c r="F429">
        <v>1</v>
      </c>
      <c r="G429">
        <v>0</v>
      </c>
      <c r="H429">
        <v>0</v>
      </c>
      <c r="I429">
        <v>0</v>
      </c>
      <c r="J429">
        <v>2</v>
      </c>
      <c r="K429">
        <v>0</v>
      </c>
      <c r="L429">
        <f t="shared" si="12"/>
        <v>5</v>
      </c>
      <c r="N429">
        <f t="shared" si="13"/>
        <v>1.4097254136839227E-3</v>
      </c>
      <c r="O429">
        <f>SUM($N$3:N429)</f>
        <v>99.962783249078868</v>
      </c>
    </row>
    <row r="430" spans="2:15" x14ac:dyDescent="0.25">
      <c r="B430" s="1" t="s">
        <v>35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3</v>
      </c>
      <c r="I430">
        <v>1</v>
      </c>
      <c r="J430">
        <v>0</v>
      </c>
      <c r="K430">
        <v>0</v>
      </c>
      <c r="L430">
        <f t="shared" si="12"/>
        <v>4</v>
      </c>
      <c r="N430">
        <f t="shared" si="13"/>
        <v>1.1277803309471381E-3</v>
      </c>
      <c r="O430">
        <f>SUM($N$3:N430)</f>
        <v>99.963911029409815</v>
      </c>
    </row>
    <row r="431" spans="2:15" x14ac:dyDescent="0.25">
      <c r="B431" s="1" t="s">
        <v>85</v>
      </c>
      <c r="C431">
        <v>0</v>
      </c>
      <c r="D431">
        <v>0</v>
      </c>
      <c r="E431">
        <v>1</v>
      </c>
      <c r="F431">
        <v>0</v>
      </c>
      <c r="G431">
        <v>1</v>
      </c>
      <c r="H431">
        <v>0</v>
      </c>
      <c r="I431">
        <v>1</v>
      </c>
      <c r="J431">
        <v>1</v>
      </c>
      <c r="K431">
        <v>0</v>
      </c>
      <c r="L431">
        <f t="shared" si="12"/>
        <v>4</v>
      </c>
      <c r="N431">
        <f t="shared" si="13"/>
        <v>1.1277803309471381E-3</v>
      </c>
      <c r="O431">
        <f>SUM($N$3:N431)</f>
        <v>99.965038809740761</v>
      </c>
    </row>
    <row r="432" spans="2:15" x14ac:dyDescent="0.25">
      <c r="B432" s="1" t="s">
        <v>87</v>
      </c>
      <c r="C432">
        <v>0</v>
      </c>
      <c r="D432">
        <v>0</v>
      </c>
      <c r="E432">
        <v>2</v>
      </c>
      <c r="F432">
        <v>0</v>
      </c>
      <c r="G432">
        <v>0</v>
      </c>
      <c r="H432">
        <v>1</v>
      </c>
      <c r="I432">
        <v>0</v>
      </c>
      <c r="J432">
        <v>0</v>
      </c>
      <c r="K432">
        <v>1</v>
      </c>
      <c r="L432">
        <f t="shared" si="12"/>
        <v>4</v>
      </c>
      <c r="N432">
        <f t="shared" si="13"/>
        <v>1.1277803309471381E-3</v>
      </c>
      <c r="O432">
        <f>SUM($N$3:N432)</f>
        <v>99.966166590071708</v>
      </c>
    </row>
    <row r="433" spans="2:15" x14ac:dyDescent="0.25">
      <c r="B433" s="1" t="s">
        <v>164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4</v>
      </c>
      <c r="L433">
        <f t="shared" si="12"/>
        <v>4</v>
      </c>
      <c r="N433">
        <f t="shared" si="13"/>
        <v>1.1277803309471381E-3</v>
      </c>
      <c r="O433">
        <f>SUM($N$3:N433)</f>
        <v>99.967294370402655</v>
      </c>
    </row>
    <row r="434" spans="2:15" x14ac:dyDescent="0.25">
      <c r="B434" s="1" t="s">
        <v>170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2</v>
      </c>
      <c r="J434">
        <v>1</v>
      </c>
      <c r="K434">
        <v>1</v>
      </c>
      <c r="L434">
        <f t="shared" si="12"/>
        <v>4</v>
      </c>
      <c r="N434">
        <f t="shared" si="13"/>
        <v>1.1277803309471381E-3</v>
      </c>
      <c r="O434">
        <f>SUM($N$3:N434)</f>
        <v>99.968422150733602</v>
      </c>
    </row>
    <row r="435" spans="2:15" x14ac:dyDescent="0.25">
      <c r="B435" s="1" t="s">
        <v>176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4</v>
      </c>
      <c r="L435">
        <f t="shared" si="12"/>
        <v>4</v>
      </c>
      <c r="N435">
        <f t="shared" si="13"/>
        <v>1.1277803309471381E-3</v>
      </c>
      <c r="O435">
        <f>SUM($N$3:N435)</f>
        <v>99.969549931064549</v>
      </c>
    </row>
    <row r="436" spans="2:15" x14ac:dyDescent="0.25">
      <c r="B436" s="1" t="s">
        <v>192</v>
      </c>
      <c r="C436">
        <v>0</v>
      </c>
      <c r="D436">
        <v>0</v>
      </c>
      <c r="E436">
        <v>0</v>
      </c>
      <c r="F436">
        <v>1</v>
      </c>
      <c r="G436">
        <v>0</v>
      </c>
      <c r="H436">
        <v>0</v>
      </c>
      <c r="I436">
        <v>0</v>
      </c>
      <c r="J436">
        <v>0</v>
      </c>
      <c r="K436">
        <v>3</v>
      </c>
      <c r="L436">
        <f t="shared" si="12"/>
        <v>4</v>
      </c>
      <c r="N436">
        <f t="shared" si="13"/>
        <v>1.1277803309471381E-3</v>
      </c>
      <c r="O436">
        <f>SUM($N$3:N436)</f>
        <v>99.970677711395496</v>
      </c>
    </row>
    <row r="437" spans="2:15" x14ac:dyDescent="0.25">
      <c r="B437" s="1" t="s">
        <v>288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1</v>
      </c>
      <c r="J437">
        <v>1</v>
      </c>
      <c r="K437">
        <v>2</v>
      </c>
      <c r="L437">
        <f t="shared" si="12"/>
        <v>4</v>
      </c>
      <c r="N437">
        <f t="shared" si="13"/>
        <v>1.1277803309471381E-3</v>
      </c>
      <c r="O437">
        <f>SUM($N$3:N437)</f>
        <v>99.971805491726442</v>
      </c>
    </row>
    <row r="438" spans="2:15" x14ac:dyDescent="0.25">
      <c r="B438" s="1" t="s">
        <v>358</v>
      </c>
      <c r="C438">
        <v>0</v>
      </c>
      <c r="D438">
        <v>0</v>
      </c>
      <c r="E438">
        <v>1</v>
      </c>
      <c r="F438">
        <v>0</v>
      </c>
      <c r="G438">
        <v>0</v>
      </c>
      <c r="H438">
        <v>1</v>
      </c>
      <c r="I438">
        <v>1</v>
      </c>
      <c r="J438">
        <v>0</v>
      </c>
      <c r="K438">
        <v>1</v>
      </c>
      <c r="L438">
        <f t="shared" si="12"/>
        <v>4</v>
      </c>
      <c r="N438">
        <f t="shared" si="13"/>
        <v>1.1277803309471381E-3</v>
      </c>
      <c r="O438">
        <f>SUM($N$3:N438)</f>
        <v>99.972933272057389</v>
      </c>
    </row>
    <row r="439" spans="2:15" x14ac:dyDescent="0.25">
      <c r="B439" s="1" t="s">
        <v>367</v>
      </c>
      <c r="C439">
        <v>0</v>
      </c>
      <c r="D439">
        <v>0</v>
      </c>
      <c r="E439">
        <v>1</v>
      </c>
      <c r="F439">
        <v>0</v>
      </c>
      <c r="G439">
        <v>0</v>
      </c>
      <c r="H439">
        <v>0</v>
      </c>
      <c r="I439">
        <v>0</v>
      </c>
      <c r="J439">
        <v>2</v>
      </c>
      <c r="K439">
        <v>1</v>
      </c>
      <c r="L439">
        <f t="shared" si="12"/>
        <v>4</v>
      </c>
      <c r="N439">
        <f t="shared" si="13"/>
        <v>1.1277803309471381E-3</v>
      </c>
      <c r="O439">
        <f>SUM($N$3:N439)</f>
        <v>99.974061052388336</v>
      </c>
    </row>
    <row r="440" spans="2:15" x14ac:dyDescent="0.25">
      <c r="B440" s="1" t="s">
        <v>392</v>
      </c>
      <c r="C440">
        <v>1</v>
      </c>
      <c r="D440">
        <v>0</v>
      </c>
      <c r="E440">
        <v>0</v>
      </c>
      <c r="F440">
        <v>0</v>
      </c>
      <c r="G440">
        <v>1</v>
      </c>
      <c r="H440">
        <v>0</v>
      </c>
      <c r="I440">
        <v>0</v>
      </c>
      <c r="J440">
        <v>2</v>
      </c>
      <c r="K440">
        <v>0</v>
      </c>
      <c r="L440">
        <f t="shared" si="12"/>
        <v>4</v>
      </c>
      <c r="N440">
        <f t="shared" si="13"/>
        <v>1.1277803309471381E-3</v>
      </c>
      <c r="O440">
        <f>SUM($N$3:N440)</f>
        <v>99.975188832719283</v>
      </c>
    </row>
    <row r="441" spans="2:15" x14ac:dyDescent="0.25">
      <c r="B441" s="1" t="s">
        <v>408</v>
      </c>
      <c r="C441">
        <v>0</v>
      </c>
      <c r="D441">
        <v>0</v>
      </c>
      <c r="E441">
        <v>0</v>
      </c>
      <c r="F441">
        <v>1</v>
      </c>
      <c r="G441">
        <v>0</v>
      </c>
      <c r="H441">
        <v>0</v>
      </c>
      <c r="I441">
        <v>0</v>
      </c>
      <c r="J441">
        <v>1</v>
      </c>
      <c r="K441">
        <v>2</v>
      </c>
      <c r="L441">
        <f t="shared" si="12"/>
        <v>4</v>
      </c>
      <c r="N441">
        <f t="shared" si="13"/>
        <v>1.1277803309471381E-3</v>
      </c>
      <c r="O441">
        <f>SUM($N$3:N441)</f>
        <v>99.97631661305023</v>
      </c>
    </row>
    <row r="442" spans="2:15" x14ac:dyDescent="0.25">
      <c r="B442" s="1" t="s">
        <v>418</v>
      </c>
      <c r="C442">
        <v>0</v>
      </c>
      <c r="D442">
        <v>0</v>
      </c>
      <c r="E442">
        <v>1</v>
      </c>
      <c r="F442">
        <v>1</v>
      </c>
      <c r="G442">
        <v>0</v>
      </c>
      <c r="H442">
        <v>1</v>
      </c>
      <c r="I442">
        <v>0</v>
      </c>
      <c r="J442">
        <v>0</v>
      </c>
      <c r="K442">
        <v>1</v>
      </c>
      <c r="L442">
        <f t="shared" si="12"/>
        <v>4</v>
      </c>
      <c r="N442">
        <f t="shared" si="13"/>
        <v>1.1277803309471381E-3</v>
      </c>
      <c r="O442">
        <f>SUM($N$3:N442)</f>
        <v>99.977444393381177</v>
      </c>
    </row>
    <row r="443" spans="2:15" x14ac:dyDescent="0.25">
      <c r="B443" s="1" t="s">
        <v>420</v>
      </c>
      <c r="C443">
        <v>0</v>
      </c>
      <c r="D443">
        <v>0</v>
      </c>
      <c r="E443">
        <v>1</v>
      </c>
      <c r="F443">
        <v>0</v>
      </c>
      <c r="G443">
        <v>0</v>
      </c>
      <c r="H443">
        <v>0</v>
      </c>
      <c r="I443">
        <v>0</v>
      </c>
      <c r="J443">
        <v>2</v>
      </c>
      <c r="K443">
        <v>1</v>
      </c>
      <c r="L443">
        <f t="shared" si="12"/>
        <v>4</v>
      </c>
      <c r="N443">
        <f t="shared" si="13"/>
        <v>1.1277803309471381E-3</v>
      </c>
      <c r="O443">
        <f>SUM($N$3:N443)</f>
        <v>99.978572173712124</v>
      </c>
    </row>
    <row r="444" spans="2:15" x14ac:dyDescent="0.25">
      <c r="B444" s="1" t="s">
        <v>465</v>
      </c>
      <c r="C444">
        <v>1</v>
      </c>
      <c r="D444">
        <v>0</v>
      </c>
      <c r="E444">
        <v>1</v>
      </c>
      <c r="F444">
        <v>0</v>
      </c>
      <c r="G444">
        <v>0</v>
      </c>
      <c r="H444">
        <v>0</v>
      </c>
      <c r="I444">
        <v>1</v>
      </c>
      <c r="J444">
        <v>1</v>
      </c>
      <c r="K444">
        <v>0</v>
      </c>
      <c r="L444">
        <f t="shared" si="12"/>
        <v>4</v>
      </c>
      <c r="N444">
        <f t="shared" si="13"/>
        <v>1.1277803309471381E-3</v>
      </c>
      <c r="O444">
        <f>SUM($N$3:N444)</f>
        <v>99.97969995404307</v>
      </c>
    </row>
    <row r="445" spans="2:15" x14ac:dyDescent="0.25">
      <c r="B445" s="1" t="s">
        <v>489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3</v>
      </c>
      <c r="K445">
        <v>1</v>
      </c>
      <c r="L445">
        <f t="shared" si="12"/>
        <v>4</v>
      </c>
      <c r="N445">
        <f t="shared" si="13"/>
        <v>1.1277803309471381E-3</v>
      </c>
      <c r="O445">
        <f>SUM($N$3:N445)</f>
        <v>99.980827734374017</v>
      </c>
    </row>
    <row r="446" spans="2:15" x14ac:dyDescent="0.25">
      <c r="B446" s="1" t="s">
        <v>75</v>
      </c>
      <c r="C446">
        <v>0</v>
      </c>
      <c r="D446">
        <v>0</v>
      </c>
      <c r="E446">
        <v>0</v>
      </c>
      <c r="F446">
        <v>1</v>
      </c>
      <c r="G446">
        <v>0</v>
      </c>
      <c r="H446">
        <v>0</v>
      </c>
      <c r="I446">
        <v>0</v>
      </c>
      <c r="J446">
        <v>0</v>
      </c>
      <c r="K446">
        <v>2</v>
      </c>
      <c r="L446">
        <f t="shared" si="12"/>
        <v>3</v>
      </c>
      <c r="N446">
        <f t="shared" si="13"/>
        <v>8.4583524821035361E-4</v>
      </c>
      <c r="O446">
        <f>SUM($N$3:N446)</f>
        <v>99.981673569622231</v>
      </c>
    </row>
    <row r="447" spans="2:15" x14ac:dyDescent="0.25">
      <c r="B447" s="1" t="s">
        <v>80</v>
      </c>
      <c r="C447">
        <v>0</v>
      </c>
      <c r="D447">
        <v>0</v>
      </c>
      <c r="E447">
        <v>0</v>
      </c>
      <c r="F447">
        <v>1</v>
      </c>
      <c r="G447">
        <v>0</v>
      </c>
      <c r="H447">
        <v>0</v>
      </c>
      <c r="I447">
        <v>1</v>
      </c>
      <c r="J447">
        <v>1</v>
      </c>
      <c r="K447">
        <v>0</v>
      </c>
      <c r="L447">
        <f t="shared" si="12"/>
        <v>3</v>
      </c>
      <c r="N447">
        <f t="shared" si="13"/>
        <v>8.4583524821035361E-4</v>
      </c>
      <c r="O447">
        <f>SUM($N$3:N447)</f>
        <v>99.982519404870445</v>
      </c>
    </row>
    <row r="448" spans="2:15" x14ac:dyDescent="0.25">
      <c r="B448" s="1" t="s">
        <v>86</v>
      </c>
      <c r="C448">
        <v>0</v>
      </c>
      <c r="D448">
        <v>0</v>
      </c>
      <c r="E448">
        <v>0</v>
      </c>
      <c r="F448">
        <v>0</v>
      </c>
      <c r="G448">
        <v>1</v>
      </c>
      <c r="H448">
        <v>1</v>
      </c>
      <c r="I448">
        <v>0</v>
      </c>
      <c r="J448">
        <v>0</v>
      </c>
      <c r="K448">
        <v>1</v>
      </c>
      <c r="L448">
        <f t="shared" si="12"/>
        <v>3</v>
      </c>
      <c r="N448">
        <f t="shared" si="13"/>
        <v>8.4583524821035361E-4</v>
      </c>
      <c r="O448">
        <f>SUM($N$3:N448)</f>
        <v>99.983365240118658</v>
      </c>
    </row>
    <row r="449" spans="2:15" x14ac:dyDescent="0.25">
      <c r="B449" s="1" t="s">
        <v>379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3</v>
      </c>
      <c r="L449">
        <f t="shared" si="12"/>
        <v>3</v>
      </c>
      <c r="N449">
        <f t="shared" si="13"/>
        <v>8.4583524821035361E-4</v>
      </c>
      <c r="O449">
        <f>SUM($N$3:N449)</f>
        <v>99.984211075366872</v>
      </c>
    </row>
    <row r="450" spans="2:15" x14ac:dyDescent="0.25">
      <c r="B450" s="1" t="s">
        <v>448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1</v>
      </c>
      <c r="J450">
        <v>0</v>
      </c>
      <c r="K450">
        <v>2</v>
      </c>
      <c r="L450">
        <f t="shared" si="12"/>
        <v>3</v>
      </c>
      <c r="N450">
        <f t="shared" si="13"/>
        <v>8.4583524821035361E-4</v>
      </c>
      <c r="O450">
        <f>SUM($N$3:N450)</f>
        <v>99.985056910615086</v>
      </c>
    </row>
    <row r="451" spans="2:15" x14ac:dyDescent="0.25">
      <c r="B451" s="1" t="s">
        <v>452</v>
      </c>
      <c r="C451">
        <v>0</v>
      </c>
      <c r="D451">
        <v>0</v>
      </c>
      <c r="E451">
        <v>0</v>
      </c>
      <c r="F451">
        <v>0</v>
      </c>
      <c r="G451">
        <v>2</v>
      </c>
      <c r="H451">
        <v>1</v>
      </c>
      <c r="I451">
        <v>0</v>
      </c>
      <c r="J451">
        <v>0</v>
      </c>
      <c r="K451">
        <v>0</v>
      </c>
      <c r="L451">
        <f t="shared" ref="L451:L482" si="14">SUM(C451:K451)</f>
        <v>3</v>
      </c>
      <c r="N451">
        <f t="shared" ref="N451:N482" si="15">L451/$Q$3*100</f>
        <v>8.4583524821035361E-4</v>
      </c>
      <c r="O451">
        <f>SUM($N$3:N451)</f>
        <v>99.985902745863299</v>
      </c>
    </row>
    <row r="452" spans="2:15" x14ac:dyDescent="0.25">
      <c r="B452" s="1" t="s">
        <v>476</v>
      </c>
      <c r="C452">
        <v>0</v>
      </c>
      <c r="D452">
        <v>0</v>
      </c>
      <c r="E452">
        <v>0</v>
      </c>
      <c r="F452">
        <v>0</v>
      </c>
      <c r="G452">
        <v>1</v>
      </c>
      <c r="H452">
        <v>0</v>
      </c>
      <c r="I452">
        <v>0</v>
      </c>
      <c r="J452">
        <v>0</v>
      </c>
      <c r="K452">
        <v>2</v>
      </c>
      <c r="L452">
        <f t="shared" si="14"/>
        <v>3</v>
      </c>
      <c r="N452">
        <f t="shared" si="15"/>
        <v>8.4583524821035361E-4</v>
      </c>
      <c r="O452">
        <f>SUM($N$3:N452)</f>
        <v>99.986748581111513</v>
      </c>
    </row>
    <row r="453" spans="2:15" x14ac:dyDescent="0.25">
      <c r="B453" s="1" t="s">
        <v>478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1</v>
      </c>
      <c r="K453">
        <v>2</v>
      </c>
      <c r="L453">
        <f t="shared" si="14"/>
        <v>3</v>
      </c>
      <c r="N453">
        <f t="shared" si="15"/>
        <v>8.4583524821035361E-4</v>
      </c>
      <c r="O453">
        <f>SUM($N$3:N453)</f>
        <v>99.987594416359727</v>
      </c>
    </row>
    <row r="454" spans="2:15" x14ac:dyDescent="0.25">
      <c r="B454" s="1" t="s">
        <v>74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1</v>
      </c>
      <c r="I454">
        <v>0</v>
      </c>
      <c r="J454">
        <v>0</v>
      </c>
      <c r="K454">
        <v>1</v>
      </c>
      <c r="L454">
        <f t="shared" si="14"/>
        <v>2</v>
      </c>
      <c r="N454">
        <f t="shared" si="15"/>
        <v>5.6389016547356903E-4</v>
      </c>
      <c r="O454">
        <f>SUM($N$3:N454)</f>
        <v>99.988158306525207</v>
      </c>
    </row>
    <row r="455" spans="2:15" x14ac:dyDescent="0.25">
      <c r="B455" s="1" t="s">
        <v>103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1</v>
      </c>
      <c r="I455">
        <v>0</v>
      </c>
      <c r="J455">
        <v>0</v>
      </c>
      <c r="K455">
        <v>1</v>
      </c>
      <c r="L455">
        <f t="shared" si="14"/>
        <v>2</v>
      </c>
      <c r="N455">
        <f t="shared" si="15"/>
        <v>5.6389016547356903E-4</v>
      </c>
      <c r="O455">
        <f>SUM($N$3:N455)</f>
        <v>99.988722196690688</v>
      </c>
    </row>
    <row r="456" spans="2:15" x14ac:dyDescent="0.25">
      <c r="B456" s="1" t="s">
        <v>108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1</v>
      </c>
      <c r="I456">
        <v>0</v>
      </c>
      <c r="J456">
        <v>1</v>
      </c>
      <c r="K456">
        <v>0</v>
      </c>
      <c r="L456">
        <f t="shared" si="14"/>
        <v>2</v>
      </c>
      <c r="N456">
        <f t="shared" si="15"/>
        <v>5.6389016547356903E-4</v>
      </c>
      <c r="O456">
        <f>SUM($N$3:N456)</f>
        <v>99.989286086856168</v>
      </c>
    </row>
    <row r="457" spans="2:15" x14ac:dyDescent="0.25">
      <c r="B457" s="1" t="s">
        <v>173</v>
      </c>
      <c r="C457">
        <v>0</v>
      </c>
      <c r="D457">
        <v>0</v>
      </c>
      <c r="E457">
        <v>1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1</v>
      </c>
      <c r="L457">
        <f t="shared" si="14"/>
        <v>2</v>
      </c>
      <c r="N457">
        <f t="shared" si="15"/>
        <v>5.6389016547356903E-4</v>
      </c>
      <c r="O457">
        <f>SUM($N$3:N457)</f>
        <v>99.989849977021649</v>
      </c>
    </row>
    <row r="458" spans="2:15" x14ac:dyDescent="0.25">
      <c r="B458" s="1" t="s">
        <v>175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1</v>
      </c>
      <c r="I458">
        <v>0</v>
      </c>
      <c r="J458">
        <v>0</v>
      </c>
      <c r="K458">
        <v>1</v>
      </c>
      <c r="L458">
        <f t="shared" si="14"/>
        <v>2</v>
      </c>
      <c r="N458">
        <f t="shared" si="15"/>
        <v>5.6389016547356903E-4</v>
      </c>
      <c r="O458">
        <f>SUM($N$3:N458)</f>
        <v>99.990413867187129</v>
      </c>
    </row>
    <row r="459" spans="2:15" x14ac:dyDescent="0.25">
      <c r="B459" s="1" t="s">
        <v>283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1</v>
      </c>
      <c r="I459">
        <v>0</v>
      </c>
      <c r="J459">
        <v>0</v>
      </c>
      <c r="K459">
        <v>1</v>
      </c>
      <c r="L459">
        <f t="shared" si="14"/>
        <v>2</v>
      </c>
      <c r="N459">
        <f t="shared" si="15"/>
        <v>5.6389016547356903E-4</v>
      </c>
      <c r="O459">
        <f>SUM($N$3:N459)</f>
        <v>99.99097775735261</v>
      </c>
    </row>
    <row r="460" spans="2:15" x14ac:dyDescent="0.25">
      <c r="B460" s="1" t="s">
        <v>290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1</v>
      </c>
      <c r="I460">
        <v>1</v>
      </c>
      <c r="J460">
        <v>0</v>
      </c>
      <c r="K460">
        <v>0</v>
      </c>
      <c r="L460">
        <f t="shared" si="14"/>
        <v>2</v>
      </c>
      <c r="N460">
        <f t="shared" si="15"/>
        <v>5.6389016547356903E-4</v>
      </c>
      <c r="O460">
        <f>SUM($N$3:N460)</f>
        <v>99.99154164751809</v>
      </c>
    </row>
    <row r="461" spans="2:15" x14ac:dyDescent="0.25">
      <c r="B461" s="1" t="s">
        <v>299</v>
      </c>
      <c r="C461">
        <v>0</v>
      </c>
      <c r="D461">
        <v>0</v>
      </c>
      <c r="E461">
        <v>0</v>
      </c>
      <c r="F461">
        <v>1</v>
      </c>
      <c r="G461">
        <v>0</v>
      </c>
      <c r="H461">
        <v>0</v>
      </c>
      <c r="I461">
        <v>0</v>
      </c>
      <c r="J461">
        <v>0</v>
      </c>
      <c r="K461">
        <v>1</v>
      </c>
      <c r="L461">
        <f t="shared" si="14"/>
        <v>2</v>
      </c>
      <c r="N461">
        <f t="shared" si="15"/>
        <v>5.6389016547356903E-4</v>
      </c>
      <c r="O461">
        <f>SUM($N$3:N461)</f>
        <v>99.992105537683571</v>
      </c>
    </row>
    <row r="462" spans="2:15" x14ac:dyDescent="0.25">
      <c r="B462" s="1" t="s">
        <v>304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1</v>
      </c>
      <c r="K462">
        <v>1</v>
      </c>
      <c r="L462">
        <f t="shared" si="14"/>
        <v>2</v>
      </c>
      <c r="N462">
        <f t="shared" si="15"/>
        <v>5.6389016547356903E-4</v>
      </c>
      <c r="O462">
        <f>SUM($N$3:N462)</f>
        <v>99.992669427849052</v>
      </c>
    </row>
    <row r="463" spans="2:15" x14ac:dyDescent="0.25">
      <c r="B463" s="1" t="s">
        <v>305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2</v>
      </c>
      <c r="L463">
        <f t="shared" si="14"/>
        <v>2</v>
      </c>
      <c r="N463">
        <f t="shared" si="15"/>
        <v>5.6389016547356903E-4</v>
      </c>
      <c r="O463">
        <f>SUM($N$3:N463)</f>
        <v>99.993233318014532</v>
      </c>
    </row>
    <row r="464" spans="2:15" x14ac:dyDescent="0.25">
      <c r="B464" s="1" t="s">
        <v>361</v>
      </c>
      <c r="C464">
        <v>0</v>
      </c>
      <c r="D464">
        <v>0</v>
      </c>
      <c r="E464">
        <v>0</v>
      </c>
      <c r="F464">
        <v>1</v>
      </c>
      <c r="G464">
        <v>0</v>
      </c>
      <c r="H464">
        <v>0</v>
      </c>
      <c r="I464">
        <v>0</v>
      </c>
      <c r="J464">
        <v>0</v>
      </c>
      <c r="K464">
        <v>1</v>
      </c>
      <c r="L464">
        <f t="shared" si="14"/>
        <v>2</v>
      </c>
      <c r="N464">
        <f t="shared" si="15"/>
        <v>5.6389016547356903E-4</v>
      </c>
      <c r="O464">
        <f>SUM($N$3:N464)</f>
        <v>99.993797208180013</v>
      </c>
    </row>
    <row r="465" spans="2:15" x14ac:dyDescent="0.25">
      <c r="B465" s="1" t="s">
        <v>369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1</v>
      </c>
      <c r="I465">
        <v>0</v>
      </c>
      <c r="J465">
        <v>0</v>
      </c>
      <c r="K465">
        <v>1</v>
      </c>
      <c r="L465">
        <f t="shared" si="14"/>
        <v>2</v>
      </c>
      <c r="N465">
        <f t="shared" si="15"/>
        <v>5.6389016547356903E-4</v>
      </c>
      <c r="O465">
        <f>SUM($N$3:N465)</f>
        <v>99.994361098345493</v>
      </c>
    </row>
    <row r="466" spans="2:15" x14ac:dyDescent="0.25">
      <c r="B466" s="1" t="s">
        <v>446</v>
      </c>
      <c r="C466">
        <v>0</v>
      </c>
      <c r="D466">
        <v>0</v>
      </c>
      <c r="E466">
        <v>0</v>
      </c>
      <c r="F466">
        <v>1</v>
      </c>
      <c r="G466">
        <v>0</v>
      </c>
      <c r="H466">
        <v>0</v>
      </c>
      <c r="I466">
        <v>0</v>
      </c>
      <c r="J466">
        <v>1</v>
      </c>
      <c r="K466">
        <v>0</v>
      </c>
      <c r="L466">
        <f t="shared" si="14"/>
        <v>2</v>
      </c>
      <c r="N466">
        <f t="shared" si="15"/>
        <v>5.6389016547356903E-4</v>
      </c>
      <c r="O466">
        <f>SUM($N$3:N466)</f>
        <v>99.994924988510974</v>
      </c>
    </row>
    <row r="467" spans="2:15" x14ac:dyDescent="0.25">
      <c r="B467" s="1" t="s">
        <v>471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2</v>
      </c>
      <c r="I467">
        <v>0</v>
      </c>
      <c r="J467">
        <v>0</v>
      </c>
      <c r="K467">
        <v>0</v>
      </c>
      <c r="L467">
        <f t="shared" si="14"/>
        <v>2</v>
      </c>
      <c r="N467">
        <f t="shared" si="15"/>
        <v>5.6389016547356903E-4</v>
      </c>
      <c r="O467">
        <f>SUM($N$3:N467)</f>
        <v>99.995488878676454</v>
      </c>
    </row>
    <row r="468" spans="2:15" x14ac:dyDescent="0.25">
      <c r="B468" s="1" t="s">
        <v>480</v>
      </c>
      <c r="C468">
        <v>0</v>
      </c>
      <c r="D468">
        <v>0</v>
      </c>
      <c r="E468">
        <v>0</v>
      </c>
      <c r="F468">
        <v>0</v>
      </c>
      <c r="G468">
        <v>2</v>
      </c>
      <c r="H468">
        <v>0</v>
      </c>
      <c r="I468">
        <v>0</v>
      </c>
      <c r="J468">
        <v>0</v>
      </c>
      <c r="K468">
        <v>0</v>
      </c>
      <c r="L468">
        <f t="shared" si="14"/>
        <v>2</v>
      </c>
      <c r="N468">
        <f t="shared" si="15"/>
        <v>5.6389016547356903E-4</v>
      </c>
      <c r="O468">
        <f>SUM($N$3:N468)</f>
        <v>99.996052768841935</v>
      </c>
    </row>
    <row r="469" spans="2:15" x14ac:dyDescent="0.25">
      <c r="B469" s="1" t="s">
        <v>83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1</v>
      </c>
      <c r="K469">
        <v>0</v>
      </c>
      <c r="L469">
        <f t="shared" si="14"/>
        <v>1</v>
      </c>
      <c r="N469">
        <f t="shared" si="15"/>
        <v>2.8194508273678452E-4</v>
      </c>
      <c r="O469">
        <f>SUM($N$3:N469)</f>
        <v>99.996334713924668</v>
      </c>
    </row>
    <row r="470" spans="2:15" x14ac:dyDescent="0.25">
      <c r="B470" s="1" t="s">
        <v>89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1</v>
      </c>
      <c r="L470">
        <f t="shared" si="14"/>
        <v>1</v>
      </c>
      <c r="N470">
        <f t="shared" si="15"/>
        <v>2.8194508273678452E-4</v>
      </c>
      <c r="O470">
        <f>SUM($N$3:N470)</f>
        <v>99.996616659007401</v>
      </c>
    </row>
    <row r="471" spans="2:15" x14ac:dyDescent="0.25">
      <c r="B471" s="1" t="s">
        <v>186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1</v>
      </c>
      <c r="K471">
        <v>0</v>
      </c>
      <c r="L471">
        <f t="shared" si="14"/>
        <v>1</v>
      </c>
      <c r="N471">
        <f t="shared" si="15"/>
        <v>2.8194508273678452E-4</v>
      </c>
      <c r="O471">
        <f>SUM($N$3:N471)</f>
        <v>99.996898604090134</v>
      </c>
    </row>
    <row r="472" spans="2:15" x14ac:dyDescent="0.25">
      <c r="B472" s="1" t="s">
        <v>300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1</v>
      </c>
      <c r="L472">
        <f t="shared" si="14"/>
        <v>1</v>
      </c>
      <c r="N472">
        <f t="shared" si="15"/>
        <v>2.8194508273678452E-4</v>
      </c>
      <c r="O472">
        <f>SUM($N$3:N472)</f>
        <v>99.997180549172867</v>
      </c>
    </row>
    <row r="473" spans="2:15" x14ac:dyDescent="0.25">
      <c r="B473" s="1" t="s">
        <v>334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1</v>
      </c>
      <c r="L473">
        <f t="shared" si="14"/>
        <v>1</v>
      </c>
      <c r="N473">
        <f t="shared" si="15"/>
        <v>2.8194508273678452E-4</v>
      </c>
      <c r="O473">
        <f>SUM($N$3:N473)</f>
        <v>99.997462494255601</v>
      </c>
    </row>
    <row r="474" spans="2:15" x14ac:dyDescent="0.25">
      <c r="B474" s="1" t="s">
        <v>353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1</v>
      </c>
      <c r="L474">
        <f t="shared" si="14"/>
        <v>1</v>
      </c>
      <c r="N474">
        <f t="shared" si="15"/>
        <v>2.8194508273678452E-4</v>
      </c>
      <c r="O474">
        <f>SUM($N$3:N474)</f>
        <v>99.997744439338334</v>
      </c>
    </row>
    <row r="475" spans="2:15" x14ac:dyDescent="0.25">
      <c r="B475" s="1" t="s">
        <v>386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1</v>
      </c>
      <c r="K475">
        <v>0</v>
      </c>
      <c r="L475">
        <f t="shared" si="14"/>
        <v>1</v>
      </c>
      <c r="N475">
        <f t="shared" si="15"/>
        <v>2.8194508273678452E-4</v>
      </c>
      <c r="O475">
        <f>SUM($N$3:N475)</f>
        <v>99.998026384421067</v>
      </c>
    </row>
    <row r="476" spans="2:15" x14ac:dyDescent="0.25">
      <c r="B476" s="1" t="s">
        <v>398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1</v>
      </c>
      <c r="L476">
        <f t="shared" si="14"/>
        <v>1</v>
      </c>
      <c r="N476">
        <f t="shared" si="15"/>
        <v>2.8194508273678452E-4</v>
      </c>
      <c r="O476">
        <f>SUM($N$3:N476)</f>
        <v>99.9983083295038</v>
      </c>
    </row>
    <row r="477" spans="2:15" x14ac:dyDescent="0.25">
      <c r="B477" s="1" t="s">
        <v>424</v>
      </c>
      <c r="C477">
        <v>0</v>
      </c>
      <c r="D477">
        <v>0</v>
      </c>
      <c r="E477">
        <v>1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f t="shared" si="14"/>
        <v>1</v>
      </c>
      <c r="N477">
        <f t="shared" si="15"/>
        <v>2.8194508273678452E-4</v>
      </c>
      <c r="O477">
        <f>SUM($N$3:N477)</f>
        <v>99.998590274586533</v>
      </c>
    </row>
    <row r="478" spans="2:15" x14ac:dyDescent="0.25">
      <c r="B478" s="1" t="s">
        <v>426</v>
      </c>
      <c r="C478">
        <v>0</v>
      </c>
      <c r="D478">
        <v>1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f t="shared" si="14"/>
        <v>1</v>
      </c>
      <c r="N478">
        <f t="shared" si="15"/>
        <v>2.8194508273678452E-4</v>
      </c>
      <c r="O478">
        <f>SUM($N$3:N478)</f>
        <v>99.998872219669266</v>
      </c>
    </row>
    <row r="479" spans="2:15" x14ac:dyDescent="0.25">
      <c r="B479" s="1" t="s">
        <v>439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1</v>
      </c>
      <c r="L479">
        <f t="shared" si="14"/>
        <v>1</v>
      </c>
      <c r="N479">
        <f t="shared" si="15"/>
        <v>2.8194508273678452E-4</v>
      </c>
      <c r="O479">
        <f>SUM($N$3:N479)</f>
        <v>99.999154164751999</v>
      </c>
    </row>
    <row r="480" spans="2:15" x14ac:dyDescent="0.25">
      <c r="B480" s="1" t="s">
        <v>449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1</v>
      </c>
      <c r="J480">
        <v>0</v>
      </c>
      <c r="K480">
        <v>0</v>
      </c>
      <c r="L480">
        <f t="shared" si="14"/>
        <v>1</v>
      </c>
      <c r="N480">
        <f t="shared" si="15"/>
        <v>2.8194508273678452E-4</v>
      </c>
      <c r="O480">
        <f>SUM($N$3:N480)</f>
        <v>99.999436109834733</v>
      </c>
    </row>
    <row r="481" spans="2:15" x14ac:dyDescent="0.25">
      <c r="B481" s="1" t="s">
        <v>450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1</v>
      </c>
      <c r="I481">
        <v>0</v>
      </c>
      <c r="J481">
        <v>0</v>
      </c>
      <c r="K481">
        <v>0</v>
      </c>
      <c r="L481">
        <f t="shared" si="14"/>
        <v>1</v>
      </c>
      <c r="N481">
        <f t="shared" si="15"/>
        <v>2.8194508273678452E-4</v>
      </c>
      <c r="O481">
        <f>SUM($N$3:N481)</f>
        <v>99.999718054917466</v>
      </c>
    </row>
    <row r="482" spans="2:15" x14ac:dyDescent="0.25">
      <c r="B482" s="1" t="s">
        <v>451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1</v>
      </c>
      <c r="K482">
        <v>0</v>
      </c>
      <c r="L482">
        <f t="shared" si="14"/>
        <v>1</v>
      </c>
      <c r="N482">
        <f t="shared" si="15"/>
        <v>2.8194508273678452E-4</v>
      </c>
      <c r="O482">
        <f>SUM($N$3:N482)</f>
        <v>100.0000000000002</v>
      </c>
    </row>
  </sheetData>
  <sortState xmlns:xlrd2="http://schemas.microsoft.com/office/spreadsheetml/2017/richdata2" ref="B3:L483">
    <sortCondition descending="1" ref="L3:L483"/>
  </sortState>
  <pageMargins left="0.75" right="0.75" top="1" bottom="1" header="0.5" footer="0.5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46948-1423-4B11-91DC-6738920448F2}">
  <sheetPr codeName="Foglio2"/>
  <dimension ref="A1:Q53"/>
  <sheetViews>
    <sheetView topLeftCell="A11" zoomScale="70" zoomScaleNormal="70" workbookViewId="0">
      <selection activeCell="C45" sqref="C45:O46"/>
    </sheetView>
  </sheetViews>
  <sheetFormatPr defaultRowHeight="15" x14ac:dyDescent="0.25"/>
  <cols>
    <col min="2" max="2" width="3.85546875" bestFit="1" customWidth="1"/>
    <col min="3" max="3" width="24.5703125" bestFit="1" customWidth="1"/>
    <col min="4" max="4" width="12.5703125" bestFit="1" customWidth="1"/>
    <col min="5" max="10" width="13.5703125" bestFit="1" customWidth="1"/>
    <col min="11" max="12" width="14" bestFit="1" customWidth="1"/>
    <col min="13" max="13" width="13.140625" bestFit="1" customWidth="1"/>
    <col min="14" max="14" width="44.42578125" bestFit="1" customWidth="1"/>
    <col min="15" max="15" width="26.7109375" bestFit="1" customWidth="1"/>
    <col min="16" max="16" width="28.5703125" bestFit="1" customWidth="1"/>
    <col min="17" max="17" width="8.7109375" bestFit="1" customWidth="1"/>
  </cols>
  <sheetData>
    <row r="1" spans="1:17" x14ac:dyDescent="0.25">
      <c r="N1" s="11" t="s">
        <v>492</v>
      </c>
      <c r="O1" s="12" t="s">
        <v>493</v>
      </c>
      <c r="P1" s="11" t="s">
        <v>497</v>
      </c>
      <c r="Q1" s="13">
        <v>354679</v>
      </c>
    </row>
    <row r="2" spans="1:17" ht="15.75" customHeight="1" x14ac:dyDescent="0.25">
      <c r="C2" s="6" t="s">
        <v>498</v>
      </c>
      <c r="D2" s="1" t="s">
        <v>1</v>
      </c>
      <c r="E2" s="1" t="s">
        <v>2</v>
      </c>
      <c r="F2" s="1" t="s">
        <v>3</v>
      </c>
      <c r="G2" s="1" t="s">
        <v>4</v>
      </c>
      <c r="H2" s="1" t="s">
        <v>5</v>
      </c>
      <c r="I2" s="1" t="s">
        <v>6</v>
      </c>
      <c r="J2" s="1" t="s">
        <v>7</v>
      </c>
      <c r="K2" s="1" t="s">
        <v>8</v>
      </c>
      <c r="L2" s="1" t="s">
        <v>9</v>
      </c>
      <c r="M2" s="1" t="s">
        <v>490</v>
      </c>
      <c r="N2" s="11"/>
      <c r="O2" s="12"/>
      <c r="P2" s="11"/>
      <c r="Q2" s="13"/>
    </row>
    <row r="3" spans="1:17" ht="15" customHeight="1" x14ac:dyDescent="0.25">
      <c r="A3" s="5"/>
      <c r="B3">
        <v>1</v>
      </c>
      <c r="C3" s="1" t="s">
        <v>11</v>
      </c>
      <c r="D3">
        <v>2404</v>
      </c>
      <c r="E3">
        <v>2454</v>
      </c>
      <c r="F3">
        <v>2585</v>
      </c>
      <c r="G3">
        <v>2690</v>
      </c>
      <c r="H3">
        <v>2519</v>
      </c>
      <c r="I3">
        <v>2691</v>
      </c>
      <c r="J3">
        <v>2561</v>
      </c>
      <c r="K3">
        <v>2233</v>
      </c>
      <c r="L3">
        <v>1828</v>
      </c>
      <c r="M3">
        <f t="shared" ref="M3:M34" si="0">SUM(D3:L3)</f>
        <v>21965</v>
      </c>
      <c r="N3">
        <f t="shared" ref="N3:N34" si="1">M3/$Q$1*100</f>
        <v>6.1929237423134715</v>
      </c>
      <c r="O3">
        <f>M3/$Q$1*100</f>
        <v>6.1929237423134715</v>
      </c>
      <c r="P3" s="11" t="s">
        <v>496</v>
      </c>
      <c r="Q3" s="13">
        <f>SUM(M:M)</f>
        <v>263758</v>
      </c>
    </row>
    <row r="4" spans="1:17" ht="15" customHeight="1" x14ac:dyDescent="0.25">
      <c r="A4" s="5"/>
      <c r="B4">
        <v>2</v>
      </c>
      <c r="C4" s="3" t="s">
        <v>51</v>
      </c>
      <c r="D4">
        <v>2491</v>
      </c>
      <c r="E4">
        <v>2415</v>
      </c>
      <c r="F4">
        <v>2486</v>
      </c>
      <c r="G4">
        <v>2446</v>
      </c>
      <c r="H4">
        <v>2366</v>
      </c>
      <c r="I4">
        <v>2313</v>
      </c>
      <c r="J4">
        <v>2104</v>
      </c>
      <c r="K4">
        <v>1811</v>
      </c>
      <c r="L4">
        <v>1443</v>
      </c>
      <c r="M4">
        <f t="shared" si="0"/>
        <v>19875</v>
      </c>
      <c r="N4">
        <f t="shared" si="1"/>
        <v>5.6036585193935924</v>
      </c>
      <c r="O4">
        <f>SUM($N$3:N4)</f>
        <v>11.796582261707064</v>
      </c>
      <c r="P4" s="11"/>
      <c r="Q4" s="13"/>
    </row>
    <row r="5" spans="1:17" x14ac:dyDescent="0.25">
      <c r="A5" s="5"/>
      <c r="B5">
        <v>3</v>
      </c>
      <c r="C5" s="1" t="s">
        <v>207</v>
      </c>
      <c r="D5">
        <v>1849</v>
      </c>
      <c r="E5">
        <v>1929</v>
      </c>
      <c r="F5">
        <v>1880</v>
      </c>
      <c r="G5">
        <v>1795</v>
      </c>
      <c r="H5">
        <v>1789</v>
      </c>
      <c r="I5">
        <v>1562</v>
      </c>
      <c r="J5">
        <v>1437</v>
      </c>
      <c r="K5">
        <v>1227</v>
      </c>
      <c r="L5">
        <v>969</v>
      </c>
      <c r="M5">
        <f t="shared" si="0"/>
        <v>14437</v>
      </c>
      <c r="N5">
        <f t="shared" si="1"/>
        <v>4.070441159470958</v>
      </c>
      <c r="O5">
        <f>SUM($N$3:N5)</f>
        <v>15.867023421178022</v>
      </c>
    </row>
    <row r="6" spans="1:17" x14ac:dyDescent="0.25">
      <c r="B6">
        <v>4</v>
      </c>
      <c r="C6" s="1" t="s">
        <v>110</v>
      </c>
      <c r="D6">
        <v>1853</v>
      </c>
      <c r="E6">
        <v>1837</v>
      </c>
      <c r="F6">
        <v>1861</v>
      </c>
      <c r="G6">
        <v>1825</v>
      </c>
      <c r="H6">
        <v>1705</v>
      </c>
      <c r="I6">
        <v>1563</v>
      </c>
      <c r="J6">
        <v>1387</v>
      </c>
      <c r="K6">
        <v>1194</v>
      </c>
      <c r="L6">
        <v>1185</v>
      </c>
      <c r="M6">
        <f t="shared" si="0"/>
        <v>14410</v>
      </c>
      <c r="N6">
        <f t="shared" si="1"/>
        <v>4.062828642237065</v>
      </c>
      <c r="O6">
        <f>SUM($N$3:N6)</f>
        <v>19.929852063415087</v>
      </c>
    </row>
    <row r="7" spans="1:17" x14ac:dyDescent="0.25">
      <c r="B7">
        <v>5</v>
      </c>
      <c r="C7" s="1" t="s">
        <v>109</v>
      </c>
      <c r="D7">
        <v>2332</v>
      </c>
      <c r="E7">
        <v>1960</v>
      </c>
      <c r="F7">
        <v>1749</v>
      </c>
      <c r="G7">
        <v>1564</v>
      </c>
      <c r="H7">
        <v>1450</v>
      </c>
      <c r="I7">
        <v>1250</v>
      </c>
      <c r="J7">
        <v>1086</v>
      </c>
      <c r="K7">
        <v>1064</v>
      </c>
      <c r="L7">
        <v>1047</v>
      </c>
      <c r="M7">
        <f t="shared" si="0"/>
        <v>13502</v>
      </c>
      <c r="N7">
        <f t="shared" si="1"/>
        <v>3.8068225071120647</v>
      </c>
      <c r="O7">
        <f>SUM($N$3:N7)</f>
        <v>23.73667457052715</v>
      </c>
    </row>
    <row r="8" spans="1:17" x14ac:dyDescent="0.25">
      <c r="B8">
        <v>6</v>
      </c>
      <c r="C8" s="1" t="s">
        <v>119</v>
      </c>
      <c r="D8">
        <v>1302</v>
      </c>
      <c r="E8">
        <v>1345</v>
      </c>
      <c r="F8">
        <v>1424</v>
      </c>
      <c r="G8">
        <v>1363</v>
      </c>
      <c r="H8">
        <v>1244</v>
      </c>
      <c r="I8">
        <v>1226</v>
      </c>
      <c r="J8">
        <v>1242</v>
      </c>
      <c r="K8">
        <v>1172</v>
      </c>
      <c r="L8">
        <v>928</v>
      </c>
      <c r="M8">
        <f t="shared" si="0"/>
        <v>11246</v>
      </c>
      <c r="N8">
        <f t="shared" si="1"/>
        <v>3.1707544004578785</v>
      </c>
      <c r="O8">
        <f>SUM($N$3:N8)</f>
        <v>26.907428970985027</v>
      </c>
    </row>
    <row r="9" spans="1:17" x14ac:dyDescent="0.25">
      <c r="A9" s="7"/>
      <c r="B9">
        <v>7</v>
      </c>
      <c r="C9" s="1" t="s">
        <v>306</v>
      </c>
      <c r="D9">
        <v>1600</v>
      </c>
      <c r="E9">
        <v>1395</v>
      </c>
      <c r="F9">
        <v>1346</v>
      </c>
      <c r="G9">
        <v>1256</v>
      </c>
      <c r="H9">
        <v>1140</v>
      </c>
      <c r="I9">
        <v>1078</v>
      </c>
      <c r="J9">
        <v>963</v>
      </c>
      <c r="K9">
        <v>881</v>
      </c>
      <c r="L9">
        <v>630</v>
      </c>
      <c r="M9">
        <f t="shared" si="0"/>
        <v>10289</v>
      </c>
      <c r="N9">
        <f t="shared" si="1"/>
        <v>2.9009329562787762</v>
      </c>
      <c r="O9">
        <f>SUM($N$3:N9)</f>
        <v>29.808361927263803</v>
      </c>
    </row>
    <row r="10" spans="1:17" x14ac:dyDescent="0.25">
      <c r="A10" s="9"/>
      <c r="B10">
        <v>8</v>
      </c>
      <c r="C10" s="1" t="s">
        <v>15</v>
      </c>
      <c r="D10">
        <v>572</v>
      </c>
      <c r="E10">
        <v>682</v>
      </c>
      <c r="F10">
        <v>689</v>
      </c>
      <c r="G10">
        <v>781</v>
      </c>
      <c r="H10">
        <v>861</v>
      </c>
      <c r="I10">
        <v>997</v>
      </c>
      <c r="J10">
        <v>1060</v>
      </c>
      <c r="K10">
        <v>1249</v>
      </c>
      <c r="L10">
        <v>1347</v>
      </c>
      <c r="M10">
        <f t="shared" si="0"/>
        <v>8238</v>
      </c>
      <c r="N10">
        <f t="shared" si="1"/>
        <v>2.3226635915856311</v>
      </c>
      <c r="O10">
        <f>SUM($N$3:N10)</f>
        <v>32.131025518849434</v>
      </c>
    </row>
    <row r="11" spans="1:17" x14ac:dyDescent="0.25">
      <c r="B11">
        <v>9</v>
      </c>
      <c r="C11" s="1" t="s">
        <v>308</v>
      </c>
      <c r="D11">
        <v>834</v>
      </c>
      <c r="E11">
        <v>869</v>
      </c>
      <c r="F11">
        <v>887</v>
      </c>
      <c r="G11">
        <v>901</v>
      </c>
      <c r="H11">
        <v>953</v>
      </c>
      <c r="I11">
        <v>904</v>
      </c>
      <c r="J11">
        <v>979</v>
      </c>
      <c r="K11">
        <v>1037</v>
      </c>
      <c r="L11">
        <v>852</v>
      </c>
      <c r="M11">
        <f t="shared" si="0"/>
        <v>8216</v>
      </c>
      <c r="N11">
        <f t="shared" si="1"/>
        <v>2.3164607997654216</v>
      </c>
      <c r="O11">
        <f>SUM($N$3:N11)</f>
        <v>34.447486318614857</v>
      </c>
    </row>
    <row r="12" spans="1:17" x14ac:dyDescent="0.25">
      <c r="A12" s="9"/>
      <c r="B12">
        <v>10</v>
      </c>
      <c r="C12" s="1" t="s">
        <v>56</v>
      </c>
      <c r="D12">
        <v>499</v>
      </c>
      <c r="E12">
        <v>642</v>
      </c>
      <c r="F12">
        <v>699</v>
      </c>
      <c r="G12">
        <v>825</v>
      </c>
      <c r="H12">
        <v>820</v>
      </c>
      <c r="I12">
        <v>898</v>
      </c>
      <c r="J12">
        <v>966</v>
      </c>
      <c r="K12">
        <v>1072</v>
      </c>
      <c r="L12">
        <v>1152</v>
      </c>
      <c r="M12">
        <f t="shared" si="0"/>
        <v>7573</v>
      </c>
      <c r="N12">
        <f t="shared" si="1"/>
        <v>2.1351701115656692</v>
      </c>
      <c r="O12">
        <f>SUM($N$3:N12)</f>
        <v>36.582656430180528</v>
      </c>
    </row>
    <row r="13" spans="1:17" x14ac:dyDescent="0.25">
      <c r="A13" s="9"/>
      <c r="B13">
        <v>11</v>
      </c>
      <c r="C13" s="3" t="s">
        <v>12</v>
      </c>
      <c r="D13">
        <v>432</v>
      </c>
      <c r="E13">
        <v>550</v>
      </c>
      <c r="F13">
        <v>532</v>
      </c>
      <c r="G13">
        <v>634</v>
      </c>
      <c r="H13">
        <v>721</v>
      </c>
      <c r="I13">
        <v>921</v>
      </c>
      <c r="J13">
        <v>1038</v>
      </c>
      <c r="K13">
        <v>1120</v>
      </c>
      <c r="L13">
        <v>1253</v>
      </c>
      <c r="M13">
        <f t="shared" si="0"/>
        <v>7201</v>
      </c>
      <c r="N13">
        <f t="shared" si="1"/>
        <v>2.0302865407875856</v>
      </c>
      <c r="O13">
        <f>SUM($N$3:N13)</f>
        <v>38.612942970968113</v>
      </c>
    </row>
    <row r="14" spans="1:17" x14ac:dyDescent="0.25">
      <c r="A14" s="7"/>
      <c r="B14">
        <v>12</v>
      </c>
      <c r="C14" s="1" t="s">
        <v>257</v>
      </c>
      <c r="D14">
        <v>1471</v>
      </c>
      <c r="E14">
        <v>1164</v>
      </c>
      <c r="F14">
        <v>878</v>
      </c>
      <c r="G14">
        <v>724</v>
      </c>
      <c r="H14">
        <v>619</v>
      </c>
      <c r="I14">
        <v>526</v>
      </c>
      <c r="J14">
        <v>552</v>
      </c>
      <c r="K14">
        <v>473</v>
      </c>
      <c r="L14">
        <v>258</v>
      </c>
      <c r="M14">
        <f t="shared" si="0"/>
        <v>6665</v>
      </c>
      <c r="N14">
        <f t="shared" si="1"/>
        <v>1.8791639764406689</v>
      </c>
      <c r="O14">
        <f>SUM($N$3:N14)</f>
        <v>40.492106947408786</v>
      </c>
    </row>
    <row r="15" spans="1:17" x14ac:dyDescent="0.25">
      <c r="B15">
        <v>13</v>
      </c>
      <c r="C15" s="1" t="s">
        <v>115</v>
      </c>
      <c r="D15">
        <v>598</v>
      </c>
      <c r="E15">
        <v>747</v>
      </c>
      <c r="F15">
        <v>721</v>
      </c>
      <c r="G15">
        <v>750</v>
      </c>
      <c r="H15">
        <v>683</v>
      </c>
      <c r="I15">
        <v>733</v>
      </c>
      <c r="J15">
        <v>706</v>
      </c>
      <c r="K15">
        <v>676</v>
      </c>
      <c r="L15">
        <v>919</v>
      </c>
      <c r="M15">
        <f t="shared" si="0"/>
        <v>6533</v>
      </c>
      <c r="N15">
        <f t="shared" si="1"/>
        <v>1.8419472255194131</v>
      </c>
      <c r="O15">
        <f>SUM($N$3:N15)</f>
        <v>42.334054172928198</v>
      </c>
    </row>
    <row r="16" spans="1:17" x14ac:dyDescent="0.25">
      <c r="B16">
        <v>14</v>
      </c>
      <c r="C16" s="1" t="s">
        <v>132</v>
      </c>
      <c r="D16">
        <v>275</v>
      </c>
      <c r="E16">
        <v>396</v>
      </c>
      <c r="F16">
        <v>526</v>
      </c>
      <c r="G16">
        <v>513</v>
      </c>
      <c r="H16">
        <v>641</v>
      </c>
      <c r="I16">
        <v>677</v>
      </c>
      <c r="J16">
        <v>696</v>
      </c>
      <c r="K16">
        <v>782</v>
      </c>
      <c r="L16">
        <v>709</v>
      </c>
      <c r="M16">
        <f t="shared" si="0"/>
        <v>5215</v>
      </c>
      <c r="N16">
        <f t="shared" si="1"/>
        <v>1.4703436064723314</v>
      </c>
      <c r="O16">
        <f>SUM($N$3:N16)</f>
        <v>43.804397779400531</v>
      </c>
    </row>
    <row r="17" spans="1:15" x14ac:dyDescent="0.25">
      <c r="B17">
        <v>15</v>
      </c>
      <c r="C17" s="1" t="s">
        <v>54</v>
      </c>
      <c r="D17">
        <v>200</v>
      </c>
      <c r="E17">
        <v>353</v>
      </c>
      <c r="F17">
        <v>404</v>
      </c>
      <c r="G17">
        <v>482</v>
      </c>
      <c r="H17">
        <v>561</v>
      </c>
      <c r="I17">
        <v>662</v>
      </c>
      <c r="J17">
        <v>708</v>
      </c>
      <c r="K17">
        <v>737</v>
      </c>
      <c r="L17">
        <v>752</v>
      </c>
      <c r="M17">
        <f t="shared" si="0"/>
        <v>4859</v>
      </c>
      <c r="N17">
        <f t="shared" si="1"/>
        <v>1.3699711570180362</v>
      </c>
      <c r="O17">
        <f>SUM($N$3:N17)</f>
        <v>45.174368936418567</v>
      </c>
    </row>
    <row r="18" spans="1:15" x14ac:dyDescent="0.25">
      <c r="B18">
        <v>16</v>
      </c>
      <c r="C18" s="1" t="s">
        <v>121</v>
      </c>
      <c r="D18">
        <v>309</v>
      </c>
      <c r="E18">
        <v>422</v>
      </c>
      <c r="F18">
        <v>522</v>
      </c>
      <c r="G18">
        <v>516</v>
      </c>
      <c r="H18">
        <v>501</v>
      </c>
      <c r="I18">
        <v>591</v>
      </c>
      <c r="J18">
        <v>648</v>
      </c>
      <c r="K18">
        <v>612</v>
      </c>
      <c r="L18">
        <v>518</v>
      </c>
      <c r="M18">
        <f t="shared" si="0"/>
        <v>4639</v>
      </c>
      <c r="N18">
        <f t="shared" si="1"/>
        <v>1.3079432388159433</v>
      </c>
      <c r="O18">
        <f>SUM($N$3:N18)</f>
        <v>46.482312175234512</v>
      </c>
    </row>
    <row r="19" spans="1:15" x14ac:dyDescent="0.25">
      <c r="B19">
        <v>17</v>
      </c>
      <c r="C19" s="1" t="s">
        <v>129</v>
      </c>
      <c r="D19">
        <v>723</v>
      </c>
      <c r="E19">
        <v>661</v>
      </c>
      <c r="F19">
        <v>599</v>
      </c>
      <c r="G19">
        <v>549</v>
      </c>
      <c r="H19">
        <v>469</v>
      </c>
      <c r="I19">
        <v>416</v>
      </c>
      <c r="J19">
        <v>348</v>
      </c>
      <c r="K19">
        <v>320</v>
      </c>
      <c r="L19">
        <v>403</v>
      </c>
      <c r="M19">
        <f t="shared" si="0"/>
        <v>4488</v>
      </c>
      <c r="N19">
        <f t="shared" si="1"/>
        <v>1.2653695313226889</v>
      </c>
      <c r="O19">
        <f>SUM($N$3:N19)</f>
        <v>47.747681706557202</v>
      </c>
    </row>
    <row r="20" spans="1:15" x14ac:dyDescent="0.25">
      <c r="A20" s="7"/>
      <c r="B20">
        <v>18</v>
      </c>
      <c r="C20" s="3" t="s">
        <v>499</v>
      </c>
      <c r="D20">
        <v>1196</v>
      </c>
      <c r="E20">
        <v>806</v>
      </c>
      <c r="F20">
        <v>542</v>
      </c>
      <c r="G20">
        <v>431</v>
      </c>
      <c r="H20">
        <v>349</v>
      </c>
      <c r="I20">
        <v>290</v>
      </c>
      <c r="J20">
        <v>236</v>
      </c>
      <c r="K20">
        <v>226</v>
      </c>
      <c r="L20">
        <v>169</v>
      </c>
      <c r="M20">
        <f t="shared" si="0"/>
        <v>4245</v>
      </c>
      <c r="N20">
        <f t="shared" si="1"/>
        <v>1.1968568762176504</v>
      </c>
      <c r="O20">
        <f>SUM($N$3:N20)</f>
        <v>48.944538582774854</v>
      </c>
    </row>
    <row r="21" spans="1:15" x14ac:dyDescent="0.25">
      <c r="B21">
        <v>19</v>
      </c>
      <c r="C21" s="1" t="s">
        <v>130</v>
      </c>
      <c r="D21">
        <v>322</v>
      </c>
      <c r="E21">
        <v>374</v>
      </c>
      <c r="F21">
        <v>469</v>
      </c>
      <c r="G21">
        <v>494</v>
      </c>
      <c r="H21">
        <v>515</v>
      </c>
      <c r="I21">
        <v>459</v>
      </c>
      <c r="J21">
        <v>473</v>
      </c>
      <c r="K21">
        <v>455</v>
      </c>
      <c r="L21">
        <v>381</v>
      </c>
      <c r="M21">
        <f t="shared" si="0"/>
        <v>3942</v>
      </c>
      <c r="N21">
        <f t="shared" si="1"/>
        <v>1.1114275161484046</v>
      </c>
      <c r="O21">
        <f>SUM($N$3:N21)</f>
        <v>50.055966098923257</v>
      </c>
    </row>
    <row r="22" spans="1:15" x14ac:dyDescent="0.25">
      <c r="A22" s="9"/>
      <c r="B22">
        <v>20</v>
      </c>
      <c r="C22" s="1" t="s">
        <v>16</v>
      </c>
      <c r="D22">
        <v>173</v>
      </c>
      <c r="E22">
        <v>211</v>
      </c>
      <c r="F22">
        <v>230</v>
      </c>
      <c r="G22">
        <v>281</v>
      </c>
      <c r="H22">
        <v>372</v>
      </c>
      <c r="I22">
        <v>439</v>
      </c>
      <c r="J22">
        <v>542</v>
      </c>
      <c r="K22">
        <v>632</v>
      </c>
      <c r="L22">
        <v>1032</v>
      </c>
      <c r="M22">
        <f t="shared" si="0"/>
        <v>3912</v>
      </c>
      <c r="N22">
        <f t="shared" si="1"/>
        <v>1.102969163666301</v>
      </c>
      <c r="O22">
        <f>SUM($N$3:N22)</f>
        <v>51.158935262589559</v>
      </c>
    </row>
    <row r="23" spans="1:15" x14ac:dyDescent="0.25">
      <c r="B23">
        <v>21</v>
      </c>
      <c r="C23" s="1" t="s">
        <v>149</v>
      </c>
      <c r="D23">
        <v>266</v>
      </c>
      <c r="E23">
        <v>369</v>
      </c>
      <c r="F23">
        <v>431</v>
      </c>
      <c r="G23">
        <v>398</v>
      </c>
      <c r="H23">
        <v>396</v>
      </c>
      <c r="I23">
        <v>407</v>
      </c>
      <c r="J23">
        <v>440</v>
      </c>
      <c r="K23">
        <v>480</v>
      </c>
      <c r="L23">
        <v>622</v>
      </c>
      <c r="M23">
        <f t="shared" si="0"/>
        <v>3809</v>
      </c>
      <c r="N23">
        <f t="shared" si="1"/>
        <v>1.0739288201444124</v>
      </c>
      <c r="O23">
        <f>SUM($N$3:N23)</f>
        <v>52.232864082733968</v>
      </c>
    </row>
    <row r="24" spans="1:15" x14ac:dyDescent="0.25">
      <c r="B24">
        <v>22</v>
      </c>
      <c r="C24" s="1" t="s">
        <v>251</v>
      </c>
      <c r="D24">
        <v>702</v>
      </c>
      <c r="E24">
        <v>540</v>
      </c>
      <c r="F24">
        <v>519</v>
      </c>
      <c r="G24">
        <v>455</v>
      </c>
      <c r="H24">
        <v>408</v>
      </c>
      <c r="I24">
        <v>349</v>
      </c>
      <c r="J24">
        <v>328</v>
      </c>
      <c r="K24">
        <v>265</v>
      </c>
      <c r="L24">
        <v>237</v>
      </c>
      <c r="M24">
        <f t="shared" si="0"/>
        <v>3803</v>
      </c>
      <c r="N24">
        <f t="shared" si="1"/>
        <v>1.0722371496479917</v>
      </c>
      <c r="O24">
        <f>SUM($N$3:N24)</f>
        <v>53.305101232381958</v>
      </c>
    </row>
    <row r="25" spans="1:15" x14ac:dyDescent="0.25">
      <c r="B25">
        <v>23</v>
      </c>
      <c r="C25" s="1" t="s">
        <v>122</v>
      </c>
      <c r="D25">
        <v>208</v>
      </c>
      <c r="E25">
        <v>315</v>
      </c>
      <c r="F25">
        <v>334</v>
      </c>
      <c r="G25">
        <v>387</v>
      </c>
      <c r="H25">
        <v>446</v>
      </c>
      <c r="I25">
        <v>544</v>
      </c>
      <c r="J25">
        <v>519</v>
      </c>
      <c r="K25">
        <v>515</v>
      </c>
      <c r="L25">
        <v>456</v>
      </c>
      <c r="M25">
        <f t="shared" si="0"/>
        <v>3724</v>
      </c>
      <c r="N25">
        <f t="shared" si="1"/>
        <v>1.0499634881117856</v>
      </c>
      <c r="O25">
        <f>SUM($N$3:N25)</f>
        <v>54.355064720493743</v>
      </c>
    </row>
    <row r="26" spans="1:15" x14ac:dyDescent="0.25">
      <c r="B26">
        <v>24</v>
      </c>
      <c r="C26" s="1" t="s">
        <v>139</v>
      </c>
      <c r="D26">
        <v>408</v>
      </c>
      <c r="E26">
        <v>467</v>
      </c>
      <c r="F26">
        <v>424</v>
      </c>
      <c r="G26">
        <v>421</v>
      </c>
      <c r="H26">
        <v>390</v>
      </c>
      <c r="I26">
        <v>368</v>
      </c>
      <c r="J26">
        <v>418</v>
      </c>
      <c r="K26">
        <v>326</v>
      </c>
      <c r="L26">
        <v>251</v>
      </c>
      <c r="M26">
        <f t="shared" si="0"/>
        <v>3473</v>
      </c>
      <c r="N26">
        <f t="shared" si="1"/>
        <v>0.9791952723448526</v>
      </c>
      <c r="O26">
        <f>SUM($N$3:N26)</f>
        <v>55.334259992838597</v>
      </c>
    </row>
    <row r="27" spans="1:15" x14ac:dyDescent="0.25">
      <c r="B27">
        <v>25</v>
      </c>
      <c r="C27" s="1" t="s">
        <v>249</v>
      </c>
      <c r="D27">
        <v>735</v>
      </c>
      <c r="E27">
        <v>485</v>
      </c>
      <c r="F27">
        <v>449</v>
      </c>
      <c r="G27">
        <v>356</v>
      </c>
      <c r="H27">
        <v>348</v>
      </c>
      <c r="I27">
        <v>285</v>
      </c>
      <c r="J27">
        <v>254</v>
      </c>
      <c r="K27">
        <v>257</v>
      </c>
      <c r="L27">
        <v>220</v>
      </c>
      <c r="M27">
        <f t="shared" si="0"/>
        <v>3389</v>
      </c>
      <c r="N27">
        <f t="shared" si="1"/>
        <v>0.95551188539496279</v>
      </c>
      <c r="O27">
        <f>SUM($N$3:N27)</f>
        <v>56.289771878233559</v>
      </c>
    </row>
    <row r="28" spans="1:15" x14ac:dyDescent="0.25">
      <c r="B28">
        <v>26</v>
      </c>
      <c r="C28" s="1" t="s">
        <v>57</v>
      </c>
      <c r="D28">
        <v>138</v>
      </c>
      <c r="E28">
        <v>228</v>
      </c>
      <c r="F28">
        <v>255</v>
      </c>
      <c r="G28">
        <v>324</v>
      </c>
      <c r="H28">
        <v>357</v>
      </c>
      <c r="I28">
        <v>411</v>
      </c>
      <c r="J28">
        <v>481</v>
      </c>
      <c r="K28">
        <v>519</v>
      </c>
      <c r="L28">
        <v>666</v>
      </c>
      <c r="M28">
        <f t="shared" si="0"/>
        <v>3379</v>
      </c>
      <c r="N28">
        <f t="shared" si="1"/>
        <v>0.95269243456759489</v>
      </c>
      <c r="O28">
        <f>SUM($N$3:N28)</f>
        <v>57.242464312801154</v>
      </c>
    </row>
    <row r="29" spans="1:15" x14ac:dyDescent="0.25">
      <c r="B29">
        <v>27</v>
      </c>
      <c r="C29" s="1" t="s">
        <v>248</v>
      </c>
      <c r="D29">
        <v>665</v>
      </c>
      <c r="E29">
        <v>557</v>
      </c>
      <c r="F29">
        <v>475</v>
      </c>
      <c r="G29">
        <v>406</v>
      </c>
      <c r="H29">
        <v>307</v>
      </c>
      <c r="I29">
        <v>273</v>
      </c>
      <c r="J29">
        <v>227</v>
      </c>
      <c r="K29">
        <v>172</v>
      </c>
      <c r="L29">
        <v>189</v>
      </c>
      <c r="M29">
        <f t="shared" si="0"/>
        <v>3271</v>
      </c>
      <c r="N29">
        <f t="shared" si="1"/>
        <v>0.92224236563202222</v>
      </c>
      <c r="O29">
        <f>SUM($N$3:N29)</f>
        <v>58.164706678433177</v>
      </c>
    </row>
    <row r="30" spans="1:15" x14ac:dyDescent="0.25">
      <c r="B30">
        <v>28</v>
      </c>
      <c r="C30" s="1" t="s">
        <v>209</v>
      </c>
      <c r="D30">
        <v>294</v>
      </c>
      <c r="E30">
        <v>419</v>
      </c>
      <c r="F30">
        <v>410</v>
      </c>
      <c r="G30">
        <v>395</v>
      </c>
      <c r="H30">
        <v>379</v>
      </c>
      <c r="I30">
        <v>337</v>
      </c>
      <c r="J30">
        <v>326</v>
      </c>
      <c r="K30">
        <v>294</v>
      </c>
      <c r="L30">
        <v>273</v>
      </c>
      <c r="M30">
        <f t="shared" si="0"/>
        <v>3127</v>
      </c>
      <c r="N30">
        <f t="shared" si="1"/>
        <v>0.88164227371792525</v>
      </c>
      <c r="O30">
        <f>SUM($N$3:N30)</f>
        <v>59.046348952151099</v>
      </c>
    </row>
    <row r="31" spans="1:15" x14ac:dyDescent="0.25">
      <c r="B31">
        <v>29</v>
      </c>
      <c r="C31" s="1" t="s">
        <v>159</v>
      </c>
      <c r="D31">
        <v>354</v>
      </c>
      <c r="E31">
        <v>386</v>
      </c>
      <c r="F31">
        <v>381</v>
      </c>
      <c r="G31">
        <v>374</v>
      </c>
      <c r="H31">
        <v>347</v>
      </c>
      <c r="I31">
        <v>345</v>
      </c>
      <c r="J31">
        <v>345</v>
      </c>
      <c r="K31">
        <v>308</v>
      </c>
      <c r="L31">
        <v>239</v>
      </c>
      <c r="M31">
        <f t="shared" si="0"/>
        <v>3079</v>
      </c>
      <c r="N31">
        <f t="shared" si="1"/>
        <v>0.86810890974655963</v>
      </c>
      <c r="O31">
        <f>SUM($N$3:N31)</f>
        <v>59.91445786189766</v>
      </c>
    </row>
    <row r="32" spans="1:15" x14ac:dyDescent="0.25">
      <c r="B32">
        <v>30</v>
      </c>
      <c r="C32" s="1" t="s">
        <v>208</v>
      </c>
      <c r="D32">
        <v>212</v>
      </c>
      <c r="E32">
        <v>299</v>
      </c>
      <c r="F32">
        <v>307</v>
      </c>
      <c r="G32">
        <v>354</v>
      </c>
      <c r="H32">
        <v>394</v>
      </c>
      <c r="I32">
        <v>414</v>
      </c>
      <c r="J32">
        <v>403</v>
      </c>
      <c r="K32">
        <v>309</v>
      </c>
      <c r="L32">
        <v>263</v>
      </c>
      <c r="M32">
        <f t="shared" si="0"/>
        <v>2955</v>
      </c>
      <c r="N32">
        <f t="shared" si="1"/>
        <v>0.83314771948719835</v>
      </c>
      <c r="O32">
        <f>SUM($N$3:N32)</f>
        <v>60.74760558138486</v>
      </c>
    </row>
    <row r="33" spans="1:15" x14ac:dyDescent="0.25">
      <c r="A33" s="7"/>
      <c r="B33">
        <v>31</v>
      </c>
      <c r="C33" s="1" t="s">
        <v>227</v>
      </c>
      <c r="D33">
        <v>1016</v>
      </c>
      <c r="E33">
        <v>499</v>
      </c>
      <c r="F33">
        <v>393</v>
      </c>
      <c r="G33">
        <v>337</v>
      </c>
      <c r="H33">
        <v>273</v>
      </c>
      <c r="I33">
        <v>165</v>
      </c>
      <c r="J33">
        <v>104</v>
      </c>
      <c r="K33">
        <v>76</v>
      </c>
      <c r="L33">
        <v>82</v>
      </c>
      <c r="M33">
        <f t="shared" si="0"/>
        <v>2945</v>
      </c>
      <c r="N33">
        <f t="shared" si="1"/>
        <v>0.83032826865983045</v>
      </c>
      <c r="O33">
        <f>SUM($N$3:N33)</f>
        <v>61.577933850044694</v>
      </c>
    </row>
    <row r="34" spans="1:15" x14ac:dyDescent="0.25">
      <c r="B34">
        <v>32</v>
      </c>
      <c r="C34" s="1" t="s">
        <v>17</v>
      </c>
      <c r="D34">
        <v>447</v>
      </c>
      <c r="E34">
        <v>391</v>
      </c>
      <c r="F34">
        <v>378</v>
      </c>
      <c r="G34">
        <v>344</v>
      </c>
      <c r="H34">
        <v>330</v>
      </c>
      <c r="I34">
        <v>305</v>
      </c>
      <c r="J34">
        <v>264</v>
      </c>
      <c r="K34">
        <v>243</v>
      </c>
      <c r="L34">
        <v>236</v>
      </c>
      <c r="M34">
        <f t="shared" si="0"/>
        <v>2938</v>
      </c>
      <c r="N34">
        <f t="shared" si="1"/>
        <v>0.82835465308067291</v>
      </c>
      <c r="O34">
        <f>SUM($N$3:N34)</f>
        <v>62.406288503125367</v>
      </c>
    </row>
    <row r="35" spans="1:15" x14ac:dyDescent="0.25">
      <c r="B35">
        <v>33</v>
      </c>
      <c r="C35" s="1" t="s">
        <v>131</v>
      </c>
      <c r="D35">
        <v>115</v>
      </c>
      <c r="E35">
        <v>194</v>
      </c>
      <c r="F35">
        <v>246</v>
      </c>
      <c r="G35">
        <v>300</v>
      </c>
      <c r="H35">
        <v>354</v>
      </c>
      <c r="I35">
        <v>388</v>
      </c>
      <c r="J35">
        <v>463</v>
      </c>
      <c r="K35">
        <v>388</v>
      </c>
      <c r="L35">
        <v>451</v>
      </c>
      <c r="M35">
        <f t="shared" ref="M35:M53" si="2">SUM(D35:L35)</f>
        <v>2899</v>
      </c>
      <c r="N35">
        <f t="shared" ref="N35:N53" si="3">M35/$Q$1*100</f>
        <v>0.81735879485393836</v>
      </c>
      <c r="O35">
        <f>SUM($N$3:N35)</f>
        <v>63.223647297979305</v>
      </c>
    </row>
    <row r="36" spans="1:15" x14ac:dyDescent="0.25">
      <c r="B36">
        <v>34</v>
      </c>
      <c r="C36" s="1" t="s">
        <v>111</v>
      </c>
      <c r="D36">
        <v>275</v>
      </c>
      <c r="E36">
        <v>293</v>
      </c>
      <c r="F36">
        <v>283</v>
      </c>
      <c r="G36">
        <v>311</v>
      </c>
      <c r="H36">
        <v>300</v>
      </c>
      <c r="I36">
        <v>313</v>
      </c>
      <c r="J36">
        <v>317</v>
      </c>
      <c r="K36">
        <v>304</v>
      </c>
      <c r="L36">
        <v>278</v>
      </c>
      <c r="M36">
        <f t="shared" si="2"/>
        <v>2674</v>
      </c>
      <c r="N36">
        <f t="shared" si="3"/>
        <v>0.75392115123816184</v>
      </c>
      <c r="O36">
        <f>SUM($N$3:N36)</f>
        <v>63.977568449217465</v>
      </c>
    </row>
    <row r="37" spans="1:15" x14ac:dyDescent="0.25">
      <c r="B37">
        <v>35</v>
      </c>
      <c r="C37" s="1" t="s">
        <v>232</v>
      </c>
      <c r="D37">
        <v>435</v>
      </c>
      <c r="E37">
        <v>387</v>
      </c>
      <c r="F37">
        <v>392</v>
      </c>
      <c r="G37">
        <v>334</v>
      </c>
      <c r="H37">
        <v>288</v>
      </c>
      <c r="I37">
        <v>239</v>
      </c>
      <c r="J37">
        <v>245</v>
      </c>
      <c r="K37">
        <v>181</v>
      </c>
      <c r="L37">
        <v>153</v>
      </c>
      <c r="M37">
        <f t="shared" si="2"/>
        <v>2654</v>
      </c>
      <c r="N37">
        <f t="shared" si="3"/>
        <v>0.74828224958342615</v>
      </c>
      <c r="O37">
        <f>SUM($N$3:N37)</f>
        <v>64.725850698800897</v>
      </c>
    </row>
    <row r="38" spans="1:15" x14ac:dyDescent="0.25">
      <c r="B38">
        <v>36</v>
      </c>
      <c r="C38" s="1" t="s">
        <v>254</v>
      </c>
      <c r="D38">
        <v>528</v>
      </c>
      <c r="E38">
        <v>360</v>
      </c>
      <c r="F38">
        <v>308</v>
      </c>
      <c r="G38">
        <v>296</v>
      </c>
      <c r="H38">
        <v>261</v>
      </c>
      <c r="I38">
        <v>253</v>
      </c>
      <c r="J38">
        <v>216</v>
      </c>
      <c r="K38">
        <v>193</v>
      </c>
      <c r="L38">
        <v>184</v>
      </c>
      <c r="M38">
        <f t="shared" si="2"/>
        <v>2599</v>
      </c>
      <c r="N38">
        <f t="shared" si="3"/>
        <v>0.73277527003290299</v>
      </c>
      <c r="O38">
        <f>SUM($N$3:N38)</f>
        <v>65.4586259688338</v>
      </c>
    </row>
    <row r="39" spans="1:15" x14ac:dyDescent="0.25">
      <c r="B39">
        <v>37</v>
      </c>
      <c r="C39" s="1" t="s">
        <v>13</v>
      </c>
      <c r="D39">
        <v>224</v>
      </c>
      <c r="E39">
        <v>266</v>
      </c>
      <c r="F39">
        <v>290</v>
      </c>
      <c r="G39">
        <v>279</v>
      </c>
      <c r="H39">
        <v>344</v>
      </c>
      <c r="I39">
        <v>318</v>
      </c>
      <c r="J39">
        <v>321</v>
      </c>
      <c r="K39">
        <v>217</v>
      </c>
      <c r="L39">
        <v>302</v>
      </c>
      <c r="M39">
        <f t="shared" si="2"/>
        <v>2561</v>
      </c>
      <c r="N39">
        <f t="shared" si="3"/>
        <v>0.72206135688890516</v>
      </c>
      <c r="O39">
        <f>SUM($N$3:N39)</f>
        <v>66.180687325722701</v>
      </c>
    </row>
    <row r="40" spans="1:15" x14ac:dyDescent="0.25">
      <c r="B40">
        <v>38</v>
      </c>
      <c r="C40" s="1" t="s">
        <v>247</v>
      </c>
      <c r="D40">
        <v>873</v>
      </c>
      <c r="E40">
        <v>470</v>
      </c>
      <c r="F40">
        <v>308</v>
      </c>
      <c r="G40">
        <v>239</v>
      </c>
      <c r="H40">
        <v>201</v>
      </c>
      <c r="I40">
        <v>137</v>
      </c>
      <c r="J40">
        <v>117</v>
      </c>
      <c r="K40">
        <v>88</v>
      </c>
      <c r="L40">
        <v>127</v>
      </c>
      <c r="M40">
        <f t="shared" si="2"/>
        <v>2560</v>
      </c>
      <c r="N40">
        <f t="shared" si="3"/>
        <v>0.72177941180616845</v>
      </c>
      <c r="O40">
        <f>SUM($N$3:N40)</f>
        <v>66.902466737528869</v>
      </c>
    </row>
    <row r="41" spans="1:15" x14ac:dyDescent="0.25">
      <c r="B41">
        <v>39</v>
      </c>
      <c r="C41" s="1" t="s">
        <v>52</v>
      </c>
      <c r="D41">
        <v>242</v>
      </c>
      <c r="E41">
        <v>254</v>
      </c>
      <c r="F41">
        <v>282</v>
      </c>
      <c r="G41">
        <v>257</v>
      </c>
      <c r="H41">
        <v>256</v>
      </c>
      <c r="I41">
        <v>272</v>
      </c>
      <c r="J41">
        <v>294</v>
      </c>
      <c r="K41">
        <v>280</v>
      </c>
      <c r="L41">
        <v>346</v>
      </c>
      <c r="M41">
        <f t="shared" si="2"/>
        <v>2483</v>
      </c>
      <c r="N41">
        <f t="shared" si="3"/>
        <v>0.70006964043543596</v>
      </c>
      <c r="O41">
        <f>SUM($N$3:N41)</f>
        <v>67.602536377964299</v>
      </c>
    </row>
    <row r="42" spans="1:15" x14ac:dyDescent="0.25">
      <c r="B42">
        <v>40</v>
      </c>
      <c r="C42" s="1" t="s">
        <v>252</v>
      </c>
      <c r="D42">
        <v>404</v>
      </c>
      <c r="E42">
        <v>339</v>
      </c>
      <c r="F42">
        <v>314</v>
      </c>
      <c r="G42">
        <v>278</v>
      </c>
      <c r="H42">
        <v>285</v>
      </c>
      <c r="I42">
        <v>245</v>
      </c>
      <c r="J42">
        <v>235</v>
      </c>
      <c r="K42">
        <v>232</v>
      </c>
      <c r="L42">
        <v>106</v>
      </c>
      <c r="M42">
        <f t="shared" si="2"/>
        <v>2438</v>
      </c>
      <c r="N42">
        <f t="shared" si="3"/>
        <v>0.6873821117122807</v>
      </c>
      <c r="O42">
        <f>SUM($N$3:N42)</f>
        <v>68.28991848967658</v>
      </c>
    </row>
    <row r="43" spans="1:15" x14ac:dyDescent="0.25">
      <c r="B43">
        <v>41</v>
      </c>
      <c r="C43" s="1" t="s">
        <v>316</v>
      </c>
      <c r="D43">
        <v>127</v>
      </c>
      <c r="E43">
        <v>204</v>
      </c>
      <c r="F43">
        <v>267</v>
      </c>
      <c r="G43">
        <v>241</v>
      </c>
      <c r="H43">
        <v>297</v>
      </c>
      <c r="I43">
        <v>334</v>
      </c>
      <c r="J43">
        <v>327</v>
      </c>
      <c r="K43">
        <v>348</v>
      </c>
      <c r="L43">
        <v>286</v>
      </c>
      <c r="M43">
        <f t="shared" si="2"/>
        <v>2431</v>
      </c>
      <c r="N43">
        <f t="shared" si="3"/>
        <v>0.68540849613312316</v>
      </c>
      <c r="O43">
        <f>SUM($N$3:N43)</f>
        <v>68.975326985809701</v>
      </c>
    </row>
    <row r="44" spans="1:15" x14ac:dyDescent="0.25">
      <c r="B44">
        <v>42</v>
      </c>
      <c r="C44" s="1" t="s">
        <v>21</v>
      </c>
      <c r="D44">
        <v>187</v>
      </c>
      <c r="E44">
        <v>249</v>
      </c>
      <c r="F44">
        <v>281</v>
      </c>
      <c r="G44">
        <v>293</v>
      </c>
      <c r="H44">
        <v>253</v>
      </c>
      <c r="I44">
        <v>324</v>
      </c>
      <c r="J44">
        <v>294</v>
      </c>
      <c r="K44">
        <v>282</v>
      </c>
      <c r="L44">
        <v>201</v>
      </c>
      <c r="M44">
        <f t="shared" si="2"/>
        <v>2364</v>
      </c>
      <c r="N44">
        <f t="shared" si="3"/>
        <v>0.66651817558975857</v>
      </c>
      <c r="O44">
        <f>SUM($N$3:N44)</f>
        <v>69.641845161399459</v>
      </c>
    </row>
    <row r="45" spans="1:15" x14ac:dyDescent="0.25">
      <c r="B45">
        <v>43</v>
      </c>
      <c r="C45" s="1" t="s">
        <v>312</v>
      </c>
      <c r="D45">
        <v>268</v>
      </c>
      <c r="E45">
        <v>317</v>
      </c>
      <c r="F45">
        <v>355</v>
      </c>
      <c r="G45">
        <v>280</v>
      </c>
      <c r="H45">
        <v>277</v>
      </c>
      <c r="I45">
        <v>268</v>
      </c>
      <c r="J45">
        <v>235</v>
      </c>
      <c r="K45">
        <v>199</v>
      </c>
      <c r="L45">
        <v>152</v>
      </c>
      <c r="M45">
        <f t="shared" si="2"/>
        <v>2351</v>
      </c>
      <c r="N45">
        <f t="shared" si="3"/>
        <v>0.66285288951418042</v>
      </c>
      <c r="O45">
        <f>SUM($N$3:N45)</f>
        <v>70.304698050913643</v>
      </c>
    </row>
    <row r="46" spans="1:15" x14ac:dyDescent="0.25">
      <c r="B46">
        <v>44</v>
      </c>
      <c r="C46" s="1" t="s">
        <v>141</v>
      </c>
      <c r="D46">
        <v>199</v>
      </c>
      <c r="E46">
        <v>272</v>
      </c>
      <c r="F46">
        <v>295</v>
      </c>
      <c r="G46">
        <v>291</v>
      </c>
      <c r="H46">
        <v>275</v>
      </c>
      <c r="I46">
        <v>249</v>
      </c>
      <c r="J46">
        <v>235</v>
      </c>
      <c r="K46">
        <v>185</v>
      </c>
      <c r="L46">
        <v>156</v>
      </c>
      <c r="M46">
        <f t="shared" si="2"/>
        <v>2157</v>
      </c>
      <c r="N46">
        <f t="shared" si="3"/>
        <v>0.6081555434632443</v>
      </c>
      <c r="O46">
        <f>SUM($N$3:N46)</f>
        <v>70.912853594376884</v>
      </c>
    </row>
    <row r="47" spans="1:15" x14ac:dyDescent="0.25">
      <c r="B47">
        <v>45</v>
      </c>
      <c r="C47" s="1" t="s">
        <v>340</v>
      </c>
      <c r="D47">
        <v>77</v>
      </c>
      <c r="E47">
        <v>159</v>
      </c>
      <c r="F47">
        <v>193</v>
      </c>
      <c r="G47">
        <v>208</v>
      </c>
      <c r="H47">
        <v>245</v>
      </c>
      <c r="I47">
        <v>244</v>
      </c>
      <c r="J47">
        <v>310</v>
      </c>
      <c r="K47">
        <v>278</v>
      </c>
      <c r="L47">
        <v>247</v>
      </c>
      <c r="M47">
        <f t="shared" si="2"/>
        <v>1961</v>
      </c>
      <c r="N47">
        <f t="shared" si="3"/>
        <v>0.55289430724683442</v>
      </c>
      <c r="O47">
        <f>SUM($N$3:N47)</f>
        <v>71.465747901623715</v>
      </c>
    </row>
    <row r="48" spans="1:15" x14ac:dyDescent="0.25">
      <c r="B48">
        <v>46</v>
      </c>
      <c r="C48" s="1" t="s">
        <v>124</v>
      </c>
      <c r="D48">
        <v>56</v>
      </c>
      <c r="E48">
        <v>106</v>
      </c>
      <c r="F48">
        <v>136</v>
      </c>
      <c r="G48">
        <v>157</v>
      </c>
      <c r="H48">
        <v>242</v>
      </c>
      <c r="I48">
        <v>267</v>
      </c>
      <c r="J48">
        <v>289</v>
      </c>
      <c r="K48">
        <v>345</v>
      </c>
      <c r="L48">
        <v>328</v>
      </c>
      <c r="M48">
        <f t="shared" si="2"/>
        <v>1926</v>
      </c>
      <c r="N48">
        <f t="shared" si="3"/>
        <v>0.54302622935104705</v>
      </c>
      <c r="O48">
        <f>SUM($N$3:N48)</f>
        <v>72.008774130974757</v>
      </c>
    </row>
    <row r="49" spans="2:15" x14ac:dyDescent="0.25">
      <c r="B49">
        <v>47</v>
      </c>
      <c r="C49" s="1" t="s">
        <v>230</v>
      </c>
      <c r="D49">
        <v>775</v>
      </c>
      <c r="E49">
        <v>357</v>
      </c>
      <c r="F49">
        <v>206</v>
      </c>
      <c r="G49">
        <v>162</v>
      </c>
      <c r="H49">
        <v>108</v>
      </c>
      <c r="I49">
        <v>59</v>
      </c>
      <c r="J49">
        <v>36</v>
      </c>
      <c r="K49">
        <v>34</v>
      </c>
      <c r="L49">
        <v>13</v>
      </c>
      <c r="M49">
        <f t="shared" si="2"/>
        <v>1750</v>
      </c>
      <c r="N49">
        <f t="shared" si="3"/>
        <v>0.49340389478937297</v>
      </c>
      <c r="O49">
        <f>SUM($N$3:N49)</f>
        <v>72.502178025764124</v>
      </c>
    </row>
    <row r="50" spans="2:15" x14ac:dyDescent="0.25">
      <c r="B50">
        <v>48</v>
      </c>
      <c r="C50" s="1" t="s">
        <v>59</v>
      </c>
      <c r="D50">
        <v>76</v>
      </c>
      <c r="E50">
        <v>114</v>
      </c>
      <c r="F50">
        <v>132</v>
      </c>
      <c r="G50">
        <v>142</v>
      </c>
      <c r="H50">
        <v>176</v>
      </c>
      <c r="I50">
        <v>229</v>
      </c>
      <c r="J50">
        <v>227</v>
      </c>
      <c r="K50">
        <v>294</v>
      </c>
      <c r="L50">
        <v>301</v>
      </c>
      <c r="M50">
        <f t="shared" si="2"/>
        <v>1691</v>
      </c>
      <c r="N50">
        <f t="shared" si="3"/>
        <v>0.47676913490790263</v>
      </c>
      <c r="O50">
        <f>SUM($N$3:N50)</f>
        <v>72.978947160672021</v>
      </c>
    </row>
    <row r="51" spans="2:15" x14ac:dyDescent="0.25">
      <c r="B51">
        <v>49</v>
      </c>
      <c r="C51" s="1" t="s">
        <v>116</v>
      </c>
      <c r="D51">
        <v>128</v>
      </c>
      <c r="E51">
        <v>154</v>
      </c>
      <c r="F51">
        <v>192</v>
      </c>
      <c r="G51">
        <v>186</v>
      </c>
      <c r="H51">
        <v>181</v>
      </c>
      <c r="I51">
        <v>190</v>
      </c>
      <c r="J51">
        <v>201</v>
      </c>
      <c r="K51">
        <v>227</v>
      </c>
      <c r="L51">
        <v>230</v>
      </c>
      <c r="M51">
        <f t="shared" si="2"/>
        <v>1689</v>
      </c>
      <c r="N51">
        <f t="shared" si="3"/>
        <v>0.47620524474242903</v>
      </c>
      <c r="O51">
        <f>SUM($N$3:N51)</f>
        <v>73.455152405414452</v>
      </c>
    </row>
    <row r="52" spans="2:15" x14ac:dyDescent="0.25">
      <c r="B52">
        <v>50</v>
      </c>
      <c r="C52" s="1" t="s">
        <v>262</v>
      </c>
      <c r="D52">
        <v>256</v>
      </c>
      <c r="E52">
        <v>239</v>
      </c>
      <c r="F52">
        <v>194</v>
      </c>
      <c r="G52">
        <v>205</v>
      </c>
      <c r="H52">
        <v>174</v>
      </c>
      <c r="I52">
        <v>136</v>
      </c>
      <c r="J52">
        <v>139</v>
      </c>
      <c r="K52">
        <v>121</v>
      </c>
      <c r="L52">
        <v>152</v>
      </c>
      <c r="M52">
        <f t="shared" si="2"/>
        <v>1616</v>
      </c>
      <c r="N52">
        <f t="shared" si="3"/>
        <v>0.45562325370264384</v>
      </c>
      <c r="O52">
        <f>SUM($N$3:N52)</f>
        <v>73.910775659117093</v>
      </c>
    </row>
    <row r="53" spans="2:15" x14ac:dyDescent="0.25">
      <c r="B53">
        <v>51</v>
      </c>
      <c r="C53" s="1" t="s">
        <v>336</v>
      </c>
      <c r="D53">
        <v>135</v>
      </c>
      <c r="E53">
        <v>154</v>
      </c>
      <c r="F53">
        <v>187</v>
      </c>
      <c r="G53">
        <v>229</v>
      </c>
      <c r="H53">
        <v>189</v>
      </c>
      <c r="I53">
        <v>200</v>
      </c>
      <c r="J53">
        <v>174</v>
      </c>
      <c r="K53">
        <v>181</v>
      </c>
      <c r="L53">
        <v>163</v>
      </c>
      <c r="M53">
        <f t="shared" si="2"/>
        <v>1612</v>
      </c>
      <c r="N53">
        <f t="shared" si="3"/>
        <v>0.45449547337169671</v>
      </c>
      <c r="O53">
        <f>SUM($N$3:N53)</f>
        <v>74.365271132488786</v>
      </c>
    </row>
  </sheetData>
  <mergeCells count="6">
    <mergeCell ref="N1:N2"/>
    <mergeCell ref="O1:O2"/>
    <mergeCell ref="P3:P4"/>
    <mergeCell ref="P1:P2"/>
    <mergeCell ref="Q1:Q2"/>
    <mergeCell ref="Q3:Q4"/>
  </mergeCells>
  <conditionalFormatting sqref="D3:L32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:L5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3:L33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4:L53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37818-AAD1-467C-9A72-EA4BE1836C34}">
  <dimension ref="B1:Q186"/>
  <sheetViews>
    <sheetView topLeftCell="C10" zoomScale="85" zoomScaleNormal="85" workbookViewId="0">
      <selection activeCell="S36" sqref="S36"/>
    </sheetView>
  </sheetViews>
  <sheetFormatPr defaultRowHeight="15" x14ac:dyDescent="0.25"/>
  <cols>
    <col min="14" max="14" width="20.85546875" customWidth="1"/>
    <col min="16" max="16" width="22.42578125" customWidth="1"/>
  </cols>
  <sheetData>
    <row r="1" spans="2:17" x14ac:dyDescent="0.25">
      <c r="N1" s="11" t="s">
        <v>492</v>
      </c>
      <c r="O1" s="12" t="s">
        <v>493</v>
      </c>
    </row>
    <row r="2" spans="2:17" x14ac:dyDescent="0.25">
      <c r="C2" s="6" t="s">
        <v>498</v>
      </c>
      <c r="D2" s="1" t="s">
        <v>1</v>
      </c>
      <c r="E2" s="1" t="s">
        <v>2</v>
      </c>
      <c r="F2" s="1" t="s">
        <v>3</v>
      </c>
      <c r="G2" s="1" t="s">
        <v>4</v>
      </c>
      <c r="H2" s="1" t="s">
        <v>5</v>
      </c>
      <c r="I2" s="1" t="s">
        <v>6</v>
      </c>
      <c r="J2" s="1" t="s">
        <v>7</v>
      </c>
      <c r="K2" s="1" t="s">
        <v>8</v>
      </c>
      <c r="L2" s="1" t="s">
        <v>9</v>
      </c>
      <c r="M2" s="1" t="s">
        <v>490</v>
      </c>
      <c r="N2" s="11"/>
      <c r="O2" s="12"/>
    </row>
    <row r="3" spans="2:17" ht="15" customHeight="1" x14ac:dyDescent="0.25">
      <c r="B3">
        <v>1</v>
      </c>
      <c r="C3" s="1" t="s">
        <v>336</v>
      </c>
      <c r="D3">
        <v>135</v>
      </c>
      <c r="E3">
        <v>154</v>
      </c>
      <c r="F3">
        <v>187</v>
      </c>
      <c r="G3">
        <v>229</v>
      </c>
      <c r="H3">
        <v>189</v>
      </c>
      <c r="I3">
        <v>200</v>
      </c>
      <c r="J3">
        <v>174</v>
      </c>
      <c r="K3">
        <v>181</v>
      </c>
      <c r="L3">
        <v>163</v>
      </c>
      <c r="M3">
        <f t="shared" ref="M3:M34" si="0">SUM(D3:L3)</f>
        <v>1612</v>
      </c>
      <c r="N3">
        <f t="shared" ref="N3:N34" si="1">M3/$Q$3*100</f>
        <v>0.45449547337169671</v>
      </c>
      <c r="O3">
        <f>SUM($N$3:N3)</f>
        <v>0.45449547337169671</v>
      </c>
      <c r="P3" s="8" t="s">
        <v>497</v>
      </c>
      <c r="Q3">
        <v>354679</v>
      </c>
    </row>
    <row r="4" spans="2:17" x14ac:dyDescent="0.25">
      <c r="B4">
        <v>2</v>
      </c>
      <c r="C4" s="1" t="s">
        <v>24</v>
      </c>
      <c r="D4">
        <v>111</v>
      </c>
      <c r="E4">
        <v>142</v>
      </c>
      <c r="F4">
        <v>149</v>
      </c>
      <c r="G4">
        <v>185</v>
      </c>
      <c r="H4">
        <v>210</v>
      </c>
      <c r="I4">
        <v>197</v>
      </c>
      <c r="J4">
        <v>202</v>
      </c>
      <c r="K4">
        <v>220</v>
      </c>
      <c r="L4">
        <v>191</v>
      </c>
      <c r="M4">
        <f t="shared" si="0"/>
        <v>1607</v>
      </c>
      <c r="N4">
        <f t="shared" si="1"/>
        <v>0.45308574795801276</v>
      </c>
      <c r="O4">
        <f>SUM($N$3:N4)</f>
        <v>0.90758122132970942</v>
      </c>
      <c r="P4" s="11" t="s">
        <v>496</v>
      </c>
      <c r="Q4" s="13">
        <f>SUM(M:M)</f>
        <v>85991</v>
      </c>
    </row>
    <row r="5" spans="2:17" x14ac:dyDescent="0.25">
      <c r="B5">
        <v>3</v>
      </c>
      <c r="C5" s="1" t="s">
        <v>18</v>
      </c>
      <c r="D5">
        <v>93</v>
      </c>
      <c r="E5">
        <v>110</v>
      </c>
      <c r="F5">
        <v>118</v>
      </c>
      <c r="G5">
        <v>126</v>
      </c>
      <c r="H5">
        <v>160</v>
      </c>
      <c r="I5">
        <v>186</v>
      </c>
      <c r="J5">
        <v>189</v>
      </c>
      <c r="K5">
        <v>225</v>
      </c>
      <c r="L5">
        <v>390</v>
      </c>
      <c r="M5">
        <f t="shared" si="0"/>
        <v>1597</v>
      </c>
      <c r="N5">
        <f t="shared" si="1"/>
        <v>0.45026629713064487</v>
      </c>
      <c r="O5">
        <f>SUM($N$3:N5)</f>
        <v>1.3578475184603542</v>
      </c>
      <c r="P5" s="11"/>
      <c r="Q5" s="13"/>
    </row>
    <row r="6" spans="2:17" x14ac:dyDescent="0.25">
      <c r="B6">
        <v>4</v>
      </c>
      <c r="C6" s="1" t="s">
        <v>335</v>
      </c>
      <c r="D6">
        <v>150</v>
      </c>
      <c r="E6">
        <v>211</v>
      </c>
      <c r="F6">
        <v>189</v>
      </c>
      <c r="G6">
        <v>202</v>
      </c>
      <c r="H6">
        <v>179</v>
      </c>
      <c r="I6">
        <v>170</v>
      </c>
      <c r="J6">
        <v>155</v>
      </c>
      <c r="K6">
        <v>154</v>
      </c>
      <c r="L6">
        <v>152</v>
      </c>
      <c r="M6">
        <f t="shared" si="0"/>
        <v>1562</v>
      </c>
      <c r="N6">
        <f t="shared" si="1"/>
        <v>0.44039821923485745</v>
      </c>
      <c r="O6">
        <f>SUM($N$3:N6)</f>
        <v>1.7982457376952117</v>
      </c>
    </row>
    <row r="7" spans="2:17" x14ac:dyDescent="0.25">
      <c r="B7">
        <v>5</v>
      </c>
      <c r="C7" s="1" t="s">
        <v>260</v>
      </c>
      <c r="D7">
        <v>163</v>
      </c>
      <c r="E7">
        <v>187</v>
      </c>
      <c r="F7">
        <v>216</v>
      </c>
      <c r="G7">
        <v>169</v>
      </c>
      <c r="H7">
        <v>168</v>
      </c>
      <c r="I7">
        <v>160</v>
      </c>
      <c r="J7">
        <v>160</v>
      </c>
      <c r="K7">
        <v>148</v>
      </c>
      <c r="L7">
        <v>110</v>
      </c>
      <c r="M7">
        <f t="shared" si="0"/>
        <v>1481</v>
      </c>
      <c r="N7">
        <f t="shared" si="1"/>
        <v>0.41756066753317783</v>
      </c>
      <c r="O7">
        <f>SUM($N$3:N7)</f>
        <v>2.2158064052283897</v>
      </c>
    </row>
    <row r="8" spans="2:17" x14ac:dyDescent="0.25">
      <c r="B8">
        <v>6</v>
      </c>
      <c r="C8" s="1" t="s">
        <v>217</v>
      </c>
      <c r="D8">
        <v>49</v>
      </c>
      <c r="E8">
        <v>91</v>
      </c>
      <c r="F8">
        <v>120</v>
      </c>
      <c r="G8">
        <v>148</v>
      </c>
      <c r="H8">
        <v>152</v>
      </c>
      <c r="I8">
        <v>220</v>
      </c>
      <c r="J8">
        <v>213</v>
      </c>
      <c r="K8">
        <v>252</v>
      </c>
      <c r="L8">
        <v>231</v>
      </c>
      <c r="M8">
        <f t="shared" si="0"/>
        <v>1476</v>
      </c>
      <c r="N8">
        <f t="shared" si="1"/>
        <v>0.41615094211949399</v>
      </c>
      <c r="O8">
        <f>SUM($N$3:N8)</f>
        <v>2.6319573473478837</v>
      </c>
    </row>
    <row r="9" spans="2:17" x14ac:dyDescent="0.25">
      <c r="B9">
        <v>7</v>
      </c>
      <c r="C9" s="1" t="s">
        <v>253</v>
      </c>
      <c r="D9">
        <v>323</v>
      </c>
      <c r="E9">
        <v>233</v>
      </c>
      <c r="F9">
        <v>196</v>
      </c>
      <c r="G9">
        <v>172</v>
      </c>
      <c r="H9">
        <v>156</v>
      </c>
      <c r="I9">
        <v>112</v>
      </c>
      <c r="J9">
        <v>102</v>
      </c>
      <c r="K9">
        <v>97</v>
      </c>
      <c r="L9">
        <v>52</v>
      </c>
      <c r="M9">
        <f t="shared" si="0"/>
        <v>1443</v>
      </c>
      <c r="N9">
        <f t="shared" si="1"/>
        <v>0.40684675438918005</v>
      </c>
      <c r="O9">
        <f>SUM($N$3:N9)</f>
        <v>3.0388041017370639</v>
      </c>
    </row>
    <row r="10" spans="2:17" x14ac:dyDescent="0.25">
      <c r="B10">
        <v>8</v>
      </c>
      <c r="C10" s="1" t="s">
        <v>342</v>
      </c>
      <c r="D10">
        <v>45</v>
      </c>
      <c r="E10">
        <v>101</v>
      </c>
      <c r="F10">
        <v>132</v>
      </c>
      <c r="G10">
        <v>152</v>
      </c>
      <c r="H10">
        <v>161</v>
      </c>
      <c r="I10">
        <v>202</v>
      </c>
      <c r="J10">
        <v>162</v>
      </c>
      <c r="K10">
        <v>237</v>
      </c>
      <c r="L10">
        <v>205</v>
      </c>
      <c r="M10">
        <f t="shared" si="0"/>
        <v>1397</v>
      </c>
      <c r="N10">
        <f t="shared" si="1"/>
        <v>0.39387728058328797</v>
      </c>
      <c r="O10">
        <f>SUM($N$3:N10)</f>
        <v>3.4326813823203519</v>
      </c>
    </row>
    <row r="11" spans="2:17" x14ac:dyDescent="0.25">
      <c r="B11">
        <v>9</v>
      </c>
      <c r="C11" s="1" t="s">
        <v>326</v>
      </c>
      <c r="D11">
        <v>286</v>
      </c>
      <c r="E11">
        <v>240</v>
      </c>
      <c r="F11">
        <v>171</v>
      </c>
      <c r="G11">
        <v>139</v>
      </c>
      <c r="H11">
        <v>114</v>
      </c>
      <c r="I11">
        <v>113</v>
      </c>
      <c r="J11">
        <v>84</v>
      </c>
      <c r="K11">
        <v>101</v>
      </c>
      <c r="L11">
        <v>121</v>
      </c>
      <c r="M11">
        <f t="shared" si="0"/>
        <v>1369</v>
      </c>
      <c r="N11">
        <f t="shared" si="1"/>
        <v>0.38598281826665803</v>
      </c>
      <c r="O11">
        <f>SUM($N$3:N11)</f>
        <v>3.8186642005870102</v>
      </c>
    </row>
    <row r="12" spans="2:17" x14ac:dyDescent="0.25">
      <c r="B12">
        <v>10</v>
      </c>
      <c r="C12" s="1" t="s">
        <v>117</v>
      </c>
      <c r="D12">
        <v>102</v>
      </c>
      <c r="E12">
        <v>115</v>
      </c>
      <c r="F12">
        <v>170</v>
      </c>
      <c r="G12">
        <v>179</v>
      </c>
      <c r="H12">
        <v>171</v>
      </c>
      <c r="I12">
        <v>176</v>
      </c>
      <c r="J12">
        <v>167</v>
      </c>
      <c r="K12">
        <v>131</v>
      </c>
      <c r="L12">
        <v>146</v>
      </c>
      <c r="M12">
        <f t="shared" si="0"/>
        <v>1357</v>
      </c>
      <c r="N12">
        <f t="shared" si="1"/>
        <v>0.3825994772738166</v>
      </c>
      <c r="O12">
        <f>SUM($N$3:N12)</f>
        <v>4.201263677860827</v>
      </c>
    </row>
    <row r="13" spans="2:17" x14ac:dyDescent="0.25">
      <c r="B13">
        <v>11</v>
      </c>
      <c r="C13" s="1" t="s">
        <v>14</v>
      </c>
      <c r="D13">
        <v>124</v>
      </c>
      <c r="E13">
        <v>160</v>
      </c>
      <c r="F13">
        <v>176</v>
      </c>
      <c r="G13">
        <v>177</v>
      </c>
      <c r="H13">
        <v>168</v>
      </c>
      <c r="I13">
        <v>150</v>
      </c>
      <c r="J13">
        <v>133</v>
      </c>
      <c r="K13">
        <v>126</v>
      </c>
      <c r="L13">
        <v>121</v>
      </c>
      <c r="M13">
        <f t="shared" si="0"/>
        <v>1335</v>
      </c>
      <c r="N13">
        <f t="shared" si="1"/>
        <v>0.37639668545360733</v>
      </c>
      <c r="O13">
        <f>SUM($N$3:N13)</f>
        <v>4.5776603633144344</v>
      </c>
    </row>
    <row r="14" spans="2:17" x14ac:dyDescent="0.25">
      <c r="B14">
        <v>12</v>
      </c>
      <c r="C14" s="1" t="s">
        <v>136</v>
      </c>
      <c r="D14">
        <v>92</v>
      </c>
      <c r="E14">
        <v>119</v>
      </c>
      <c r="F14">
        <v>123</v>
      </c>
      <c r="G14">
        <v>123</v>
      </c>
      <c r="H14">
        <v>136</v>
      </c>
      <c r="I14">
        <v>134</v>
      </c>
      <c r="J14">
        <v>150</v>
      </c>
      <c r="K14">
        <v>185</v>
      </c>
      <c r="L14">
        <v>198</v>
      </c>
      <c r="M14">
        <f t="shared" si="0"/>
        <v>1260</v>
      </c>
      <c r="N14">
        <f t="shared" si="1"/>
        <v>0.35525080424834854</v>
      </c>
      <c r="O14">
        <f>SUM($N$3:N14)</f>
        <v>4.932911167562783</v>
      </c>
    </row>
    <row r="15" spans="2:17" x14ac:dyDescent="0.25">
      <c r="B15">
        <v>13</v>
      </c>
      <c r="C15" s="1" t="s">
        <v>311</v>
      </c>
      <c r="D15">
        <v>116</v>
      </c>
      <c r="E15">
        <v>130</v>
      </c>
      <c r="F15">
        <v>159</v>
      </c>
      <c r="G15">
        <v>139</v>
      </c>
      <c r="H15">
        <v>151</v>
      </c>
      <c r="I15">
        <v>152</v>
      </c>
      <c r="J15">
        <v>159</v>
      </c>
      <c r="K15">
        <v>160</v>
      </c>
      <c r="L15">
        <v>80</v>
      </c>
      <c r="M15">
        <f t="shared" si="0"/>
        <v>1246</v>
      </c>
      <c r="N15">
        <f t="shared" si="1"/>
        <v>0.35130357309003352</v>
      </c>
      <c r="O15">
        <f>SUM($N$3:N15)</f>
        <v>5.2842147406528168</v>
      </c>
    </row>
    <row r="16" spans="2:17" x14ac:dyDescent="0.25">
      <c r="B16">
        <v>14</v>
      </c>
      <c r="C16" s="1" t="s">
        <v>307</v>
      </c>
      <c r="D16">
        <v>62</v>
      </c>
      <c r="E16">
        <v>97</v>
      </c>
      <c r="F16">
        <v>104</v>
      </c>
      <c r="G16">
        <v>109</v>
      </c>
      <c r="H16">
        <v>144</v>
      </c>
      <c r="I16">
        <v>129</v>
      </c>
      <c r="J16">
        <v>125</v>
      </c>
      <c r="K16">
        <v>175</v>
      </c>
      <c r="L16">
        <v>261</v>
      </c>
      <c r="M16">
        <f t="shared" si="0"/>
        <v>1206</v>
      </c>
      <c r="N16">
        <f t="shared" si="1"/>
        <v>0.34002576978056215</v>
      </c>
      <c r="O16">
        <f>SUM($N$3:N16)</f>
        <v>5.6242405104333786</v>
      </c>
    </row>
    <row r="17" spans="2:15" x14ac:dyDescent="0.25">
      <c r="B17">
        <v>15</v>
      </c>
      <c r="C17" s="1" t="s">
        <v>321</v>
      </c>
      <c r="D17">
        <v>37</v>
      </c>
      <c r="E17">
        <v>71</v>
      </c>
      <c r="F17">
        <v>88</v>
      </c>
      <c r="G17">
        <v>115</v>
      </c>
      <c r="H17">
        <v>149</v>
      </c>
      <c r="I17">
        <v>174</v>
      </c>
      <c r="J17">
        <v>180</v>
      </c>
      <c r="K17">
        <v>190</v>
      </c>
      <c r="L17">
        <v>152</v>
      </c>
      <c r="M17">
        <f t="shared" si="0"/>
        <v>1156</v>
      </c>
      <c r="N17">
        <f t="shared" si="1"/>
        <v>0.32592851564372294</v>
      </c>
      <c r="O17">
        <f>SUM($N$3:N17)</f>
        <v>5.9501690260771012</v>
      </c>
    </row>
    <row r="18" spans="2:15" x14ac:dyDescent="0.25">
      <c r="B18">
        <v>16</v>
      </c>
      <c r="C18" s="1" t="s">
        <v>112</v>
      </c>
      <c r="D18">
        <v>31</v>
      </c>
      <c r="E18">
        <v>72</v>
      </c>
      <c r="F18">
        <v>85</v>
      </c>
      <c r="G18">
        <v>114</v>
      </c>
      <c r="H18">
        <v>136</v>
      </c>
      <c r="I18">
        <v>150</v>
      </c>
      <c r="J18">
        <v>220</v>
      </c>
      <c r="K18">
        <v>162</v>
      </c>
      <c r="L18">
        <v>182</v>
      </c>
      <c r="M18">
        <f t="shared" si="0"/>
        <v>1152</v>
      </c>
      <c r="N18">
        <f t="shared" si="1"/>
        <v>0.32480073531277576</v>
      </c>
      <c r="O18">
        <f>SUM($N$3:N18)</f>
        <v>6.2749697613898769</v>
      </c>
    </row>
    <row r="19" spans="2:15" x14ac:dyDescent="0.25">
      <c r="B19">
        <v>17</v>
      </c>
      <c r="C19" s="1" t="s">
        <v>26</v>
      </c>
      <c r="D19">
        <v>42</v>
      </c>
      <c r="E19">
        <v>62</v>
      </c>
      <c r="F19">
        <v>101</v>
      </c>
      <c r="G19">
        <v>102</v>
      </c>
      <c r="H19">
        <v>138</v>
      </c>
      <c r="I19">
        <v>146</v>
      </c>
      <c r="J19">
        <v>173</v>
      </c>
      <c r="K19">
        <v>189</v>
      </c>
      <c r="L19">
        <v>193</v>
      </c>
      <c r="M19">
        <f t="shared" si="0"/>
        <v>1146</v>
      </c>
      <c r="N19">
        <f t="shared" si="1"/>
        <v>0.3231090648163551</v>
      </c>
      <c r="O19">
        <f>SUM($N$3:N19)</f>
        <v>6.5980788262062324</v>
      </c>
    </row>
    <row r="20" spans="2:15" x14ac:dyDescent="0.25">
      <c r="B20">
        <v>18</v>
      </c>
      <c r="C20" s="1" t="s">
        <v>237</v>
      </c>
      <c r="D20">
        <v>242</v>
      </c>
      <c r="E20">
        <v>199</v>
      </c>
      <c r="F20">
        <v>208</v>
      </c>
      <c r="G20">
        <v>143</v>
      </c>
      <c r="H20">
        <v>112</v>
      </c>
      <c r="I20">
        <v>81</v>
      </c>
      <c r="J20">
        <v>67</v>
      </c>
      <c r="K20">
        <v>50</v>
      </c>
      <c r="L20">
        <v>29</v>
      </c>
      <c r="M20">
        <f t="shared" si="0"/>
        <v>1131</v>
      </c>
      <c r="N20">
        <f t="shared" si="1"/>
        <v>0.31887988857530331</v>
      </c>
      <c r="O20">
        <f>SUM($N$3:N20)</f>
        <v>6.9169587147815355</v>
      </c>
    </row>
    <row r="21" spans="2:15" x14ac:dyDescent="0.25">
      <c r="B21">
        <v>19</v>
      </c>
      <c r="C21" s="1" t="s">
        <v>228</v>
      </c>
      <c r="D21">
        <v>190</v>
      </c>
      <c r="E21">
        <v>150</v>
      </c>
      <c r="F21">
        <v>141</v>
      </c>
      <c r="G21">
        <v>138</v>
      </c>
      <c r="H21">
        <v>132</v>
      </c>
      <c r="I21">
        <v>116</v>
      </c>
      <c r="J21">
        <v>109</v>
      </c>
      <c r="K21">
        <v>90</v>
      </c>
      <c r="L21">
        <v>55</v>
      </c>
      <c r="M21">
        <f t="shared" si="0"/>
        <v>1121</v>
      </c>
      <c r="N21">
        <f t="shared" si="1"/>
        <v>0.31606043774793546</v>
      </c>
      <c r="O21">
        <f>SUM($N$3:N21)</f>
        <v>7.2330191525294705</v>
      </c>
    </row>
    <row r="22" spans="2:15" x14ac:dyDescent="0.25">
      <c r="B22">
        <v>20</v>
      </c>
      <c r="C22" s="1" t="s">
        <v>231</v>
      </c>
      <c r="D22">
        <v>266</v>
      </c>
      <c r="E22">
        <v>170</v>
      </c>
      <c r="F22">
        <v>126</v>
      </c>
      <c r="G22">
        <v>107</v>
      </c>
      <c r="H22">
        <v>100</v>
      </c>
      <c r="I22">
        <v>77</v>
      </c>
      <c r="J22">
        <v>73</v>
      </c>
      <c r="K22">
        <v>67</v>
      </c>
      <c r="L22">
        <v>71</v>
      </c>
      <c r="M22">
        <f t="shared" si="0"/>
        <v>1057</v>
      </c>
      <c r="N22">
        <f t="shared" si="1"/>
        <v>0.29801595245278123</v>
      </c>
      <c r="O22">
        <f>SUM($N$3:N22)</f>
        <v>7.5310351049822515</v>
      </c>
    </row>
    <row r="23" spans="2:15" x14ac:dyDescent="0.25">
      <c r="B23">
        <v>21</v>
      </c>
      <c r="C23" s="1" t="s">
        <v>218</v>
      </c>
      <c r="D23">
        <v>26</v>
      </c>
      <c r="E23">
        <v>51</v>
      </c>
      <c r="F23">
        <v>67</v>
      </c>
      <c r="G23">
        <v>92</v>
      </c>
      <c r="H23">
        <v>126</v>
      </c>
      <c r="I23">
        <v>126</v>
      </c>
      <c r="J23">
        <v>149</v>
      </c>
      <c r="K23">
        <v>186</v>
      </c>
      <c r="L23">
        <v>223</v>
      </c>
      <c r="M23">
        <f t="shared" si="0"/>
        <v>1046</v>
      </c>
      <c r="N23">
        <f t="shared" si="1"/>
        <v>0.29491455654267662</v>
      </c>
      <c r="O23">
        <f>SUM($N$3:N23)</f>
        <v>7.8259496615249278</v>
      </c>
    </row>
    <row r="24" spans="2:15" x14ac:dyDescent="0.25">
      <c r="B24">
        <v>22</v>
      </c>
      <c r="C24" s="1" t="s">
        <v>317</v>
      </c>
      <c r="D24">
        <v>39</v>
      </c>
      <c r="E24">
        <v>69</v>
      </c>
      <c r="F24">
        <v>98</v>
      </c>
      <c r="G24">
        <v>116</v>
      </c>
      <c r="H24">
        <v>128</v>
      </c>
      <c r="I24">
        <v>127</v>
      </c>
      <c r="J24">
        <v>119</v>
      </c>
      <c r="K24">
        <v>181</v>
      </c>
      <c r="L24">
        <v>166</v>
      </c>
      <c r="M24">
        <f t="shared" si="0"/>
        <v>1043</v>
      </c>
      <c r="N24">
        <f t="shared" si="1"/>
        <v>0.29406872129446626</v>
      </c>
      <c r="O24">
        <f>SUM($N$3:N24)</f>
        <v>8.1200183828193939</v>
      </c>
    </row>
    <row r="25" spans="2:15" x14ac:dyDescent="0.25">
      <c r="B25">
        <v>23</v>
      </c>
      <c r="C25" s="1" t="s">
        <v>90</v>
      </c>
      <c r="D25">
        <v>106</v>
      </c>
      <c r="E25">
        <v>102</v>
      </c>
      <c r="F25">
        <v>122</v>
      </c>
      <c r="G25">
        <v>99</v>
      </c>
      <c r="H25">
        <v>132</v>
      </c>
      <c r="I25">
        <v>114</v>
      </c>
      <c r="J25">
        <v>111</v>
      </c>
      <c r="K25">
        <v>116</v>
      </c>
      <c r="L25">
        <v>131</v>
      </c>
      <c r="M25">
        <f t="shared" si="0"/>
        <v>1033</v>
      </c>
      <c r="N25">
        <f t="shared" si="1"/>
        <v>0.29124927046709842</v>
      </c>
      <c r="O25">
        <f>SUM($N$3:N25)</f>
        <v>8.4112676532864921</v>
      </c>
    </row>
    <row r="26" spans="2:15" x14ac:dyDescent="0.25">
      <c r="B26">
        <v>24</v>
      </c>
      <c r="C26" s="1" t="s">
        <v>347</v>
      </c>
      <c r="D26">
        <v>31</v>
      </c>
      <c r="E26">
        <v>68</v>
      </c>
      <c r="F26">
        <v>69</v>
      </c>
      <c r="G26">
        <v>98</v>
      </c>
      <c r="H26">
        <v>121</v>
      </c>
      <c r="I26">
        <v>151</v>
      </c>
      <c r="J26">
        <v>148</v>
      </c>
      <c r="K26">
        <v>186</v>
      </c>
      <c r="L26">
        <v>145</v>
      </c>
      <c r="M26">
        <f t="shared" si="0"/>
        <v>1017</v>
      </c>
      <c r="N26">
        <f t="shared" si="1"/>
        <v>0.28673814914330986</v>
      </c>
      <c r="O26">
        <f>SUM($N$3:N26)</f>
        <v>8.698005802429801</v>
      </c>
    </row>
    <row r="27" spans="2:15" x14ac:dyDescent="0.25">
      <c r="B27">
        <v>25</v>
      </c>
      <c r="C27" s="1" t="s">
        <v>197</v>
      </c>
      <c r="D27">
        <v>30</v>
      </c>
      <c r="E27">
        <v>56</v>
      </c>
      <c r="F27">
        <v>59</v>
      </c>
      <c r="G27">
        <v>99</v>
      </c>
      <c r="H27">
        <v>110</v>
      </c>
      <c r="I27">
        <v>132</v>
      </c>
      <c r="J27">
        <v>152</v>
      </c>
      <c r="K27">
        <v>181</v>
      </c>
      <c r="L27">
        <v>194</v>
      </c>
      <c r="M27">
        <f t="shared" si="0"/>
        <v>1013</v>
      </c>
      <c r="N27">
        <f t="shared" si="1"/>
        <v>0.28561036881236274</v>
      </c>
      <c r="O27">
        <f>SUM($N$3:N27)</f>
        <v>8.9836161712421632</v>
      </c>
    </row>
    <row r="28" spans="2:15" x14ac:dyDescent="0.25">
      <c r="B28">
        <v>26</v>
      </c>
      <c r="C28" s="1" t="s">
        <v>310</v>
      </c>
      <c r="D28">
        <v>113</v>
      </c>
      <c r="E28">
        <v>116</v>
      </c>
      <c r="F28">
        <v>102</v>
      </c>
      <c r="G28">
        <v>109</v>
      </c>
      <c r="H28">
        <v>111</v>
      </c>
      <c r="I28">
        <v>116</v>
      </c>
      <c r="J28">
        <v>111</v>
      </c>
      <c r="K28">
        <v>140</v>
      </c>
      <c r="L28">
        <v>94</v>
      </c>
      <c r="M28">
        <f t="shared" si="0"/>
        <v>1012</v>
      </c>
      <c r="N28">
        <f t="shared" si="1"/>
        <v>0.28532842372962591</v>
      </c>
      <c r="O28">
        <f>SUM($N$3:N28)</f>
        <v>9.2689445949717886</v>
      </c>
    </row>
    <row r="29" spans="2:15" x14ac:dyDescent="0.25">
      <c r="B29">
        <v>27</v>
      </c>
      <c r="C29" s="1" t="s">
        <v>454</v>
      </c>
      <c r="D29">
        <v>78</v>
      </c>
      <c r="E29">
        <v>75</v>
      </c>
      <c r="F29">
        <v>116</v>
      </c>
      <c r="G29">
        <v>122</v>
      </c>
      <c r="H29">
        <v>119</v>
      </c>
      <c r="I29">
        <v>131</v>
      </c>
      <c r="J29">
        <v>131</v>
      </c>
      <c r="K29">
        <v>103</v>
      </c>
      <c r="L29">
        <v>112</v>
      </c>
      <c r="M29">
        <f t="shared" si="0"/>
        <v>987</v>
      </c>
      <c r="N29">
        <f t="shared" si="1"/>
        <v>0.27827979666120634</v>
      </c>
      <c r="O29">
        <f>SUM($N$3:N29)</f>
        <v>9.5472243916329944</v>
      </c>
    </row>
    <row r="30" spans="2:15" x14ac:dyDescent="0.25">
      <c r="B30">
        <v>28</v>
      </c>
      <c r="C30" s="1" t="s">
        <v>264</v>
      </c>
      <c r="D30">
        <v>245</v>
      </c>
      <c r="E30">
        <v>174</v>
      </c>
      <c r="F30">
        <v>166</v>
      </c>
      <c r="G30">
        <v>100</v>
      </c>
      <c r="H30">
        <v>80</v>
      </c>
      <c r="I30">
        <v>79</v>
      </c>
      <c r="J30">
        <v>62</v>
      </c>
      <c r="K30">
        <v>40</v>
      </c>
      <c r="L30">
        <v>38</v>
      </c>
      <c r="M30">
        <f t="shared" si="0"/>
        <v>984</v>
      </c>
      <c r="N30">
        <f t="shared" si="1"/>
        <v>0.27743396141299598</v>
      </c>
      <c r="O30">
        <f>SUM($N$3:N30)</f>
        <v>9.8246583530459901</v>
      </c>
    </row>
    <row r="31" spans="2:15" x14ac:dyDescent="0.25">
      <c r="B31">
        <v>29</v>
      </c>
      <c r="C31" s="1" t="s">
        <v>142</v>
      </c>
      <c r="D31">
        <v>48</v>
      </c>
      <c r="E31">
        <v>73</v>
      </c>
      <c r="F31">
        <v>77</v>
      </c>
      <c r="G31">
        <v>85</v>
      </c>
      <c r="H31">
        <v>115</v>
      </c>
      <c r="I31">
        <v>140</v>
      </c>
      <c r="J31">
        <v>150</v>
      </c>
      <c r="K31">
        <v>142</v>
      </c>
      <c r="L31">
        <v>120</v>
      </c>
      <c r="M31">
        <f t="shared" si="0"/>
        <v>950</v>
      </c>
      <c r="N31">
        <f t="shared" si="1"/>
        <v>0.26784782859994533</v>
      </c>
      <c r="O31">
        <f>SUM($N$3:N31)</f>
        <v>10.092506181645936</v>
      </c>
    </row>
    <row r="32" spans="2:15" x14ac:dyDescent="0.25">
      <c r="B32">
        <v>30</v>
      </c>
      <c r="C32" s="1" t="s">
        <v>453</v>
      </c>
      <c r="D32">
        <v>38</v>
      </c>
      <c r="E32">
        <v>47</v>
      </c>
      <c r="F32">
        <v>75</v>
      </c>
      <c r="G32">
        <v>95</v>
      </c>
      <c r="H32">
        <v>86</v>
      </c>
      <c r="I32">
        <v>110</v>
      </c>
      <c r="J32">
        <v>124</v>
      </c>
      <c r="K32">
        <v>140</v>
      </c>
      <c r="L32">
        <v>176</v>
      </c>
      <c r="M32">
        <f t="shared" si="0"/>
        <v>891</v>
      </c>
      <c r="N32">
        <f t="shared" si="1"/>
        <v>0.25121306871847499</v>
      </c>
      <c r="O32">
        <f>SUM($N$3:N32)</f>
        <v>10.34371925036441</v>
      </c>
    </row>
    <row r="33" spans="2:15" x14ac:dyDescent="0.25">
      <c r="B33">
        <v>31</v>
      </c>
      <c r="C33" s="1" t="s">
        <v>313</v>
      </c>
      <c r="D33">
        <v>164</v>
      </c>
      <c r="E33">
        <v>162</v>
      </c>
      <c r="F33">
        <v>113</v>
      </c>
      <c r="G33">
        <v>102</v>
      </c>
      <c r="H33">
        <v>69</v>
      </c>
      <c r="I33">
        <v>73</v>
      </c>
      <c r="J33">
        <v>48</v>
      </c>
      <c r="K33">
        <v>85</v>
      </c>
      <c r="L33">
        <v>45</v>
      </c>
      <c r="M33">
        <f t="shared" si="0"/>
        <v>861</v>
      </c>
      <c r="N33">
        <f t="shared" si="1"/>
        <v>0.24275471623637149</v>
      </c>
      <c r="O33">
        <f>SUM($N$3:N33)</f>
        <v>10.586473966600781</v>
      </c>
    </row>
    <row r="34" spans="2:15" x14ac:dyDescent="0.25">
      <c r="B34">
        <v>32</v>
      </c>
      <c r="C34" s="1" t="s">
        <v>67</v>
      </c>
      <c r="D34">
        <v>18</v>
      </c>
      <c r="E34">
        <v>36</v>
      </c>
      <c r="F34">
        <v>67</v>
      </c>
      <c r="G34">
        <v>61</v>
      </c>
      <c r="H34">
        <v>91</v>
      </c>
      <c r="I34">
        <v>103</v>
      </c>
      <c r="J34">
        <v>122</v>
      </c>
      <c r="K34">
        <v>151</v>
      </c>
      <c r="L34">
        <v>187</v>
      </c>
      <c r="M34">
        <f t="shared" si="0"/>
        <v>836</v>
      </c>
      <c r="N34">
        <f t="shared" si="1"/>
        <v>0.23570608916795185</v>
      </c>
      <c r="O34">
        <f>SUM($N$3:N34)</f>
        <v>10.822180055768733</v>
      </c>
    </row>
    <row r="35" spans="2:15" x14ac:dyDescent="0.25">
      <c r="B35">
        <v>33</v>
      </c>
      <c r="C35" s="1" t="s">
        <v>272</v>
      </c>
      <c r="D35">
        <v>179</v>
      </c>
      <c r="E35">
        <v>127</v>
      </c>
      <c r="F35">
        <v>86</v>
      </c>
      <c r="G35">
        <v>108</v>
      </c>
      <c r="H35">
        <v>83</v>
      </c>
      <c r="I35">
        <v>67</v>
      </c>
      <c r="J35">
        <v>60</v>
      </c>
      <c r="K35">
        <v>76</v>
      </c>
      <c r="L35">
        <v>49</v>
      </c>
      <c r="M35">
        <f t="shared" ref="M35:M66" si="2">SUM(D35:L35)</f>
        <v>835</v>
      </c>
      <c r="N35">
        <f t="shared" ref="N35:N66" si="3">M35/$Q$3*100</f>
        <v>0.23542414408521509</v>
      </c>
      <c r="O35">
        <f>SUM($N$3:N35)</f>
        <v>11.057604199853948</v>
      </c>
    </row>
    <row r="36" spans="2:15" x14ac:dyDescent="0.25">
      <c r="B36">
        <v>34</v>
      </c>
      <c r="C36" s="1" t="s">
        <v>31</v>
      </c>
      <c r="D36">
        <v>99</v>
      </c>
      <c r="E36">
        <v>101</v>
      </c>
      <c r="F36">
        <v>103</v>
      </c>
      <c r="G36">
        <v>81</v>
      </c>
      <c r="H36">
        <v>108</v>
      </c>
      <c r="I36">
        <v>90</v>
      </c>
      <c r="J36">
        <v>93</v>
      </c>
      <c r="K36">
        <v>87</v>
      </c>
      <c r="L36">
        <v>38</v>
      </c>
      <c r="M36">
        <f t="shared" si="2"/>
        <v>800</v>
      </c>
      <c r="N36">
        <f t="shared" si="3"/>
        <v>0.22555606618942761</v>
      </c>
      <c r="O36">
        <f>SUM($N$3:N36)</f>
        <v>11.283160266043376</v>
      </c>
    </row>
    <row r="37" spans="2:15" x14ac:dyDescent="0.25">
      <c r="B37">
        <v>35</v>
      </c>
      <c r="C37" s="1" t="s">
        <v>241</v>
      </c>
      <c r="D37">
        <v>188</v>
      </c>
      <c r="E37">
        <v>162</v>
      </c>
      <c r="F37">
        <v>130</v>
      </c>
      <c r="G37">
        <v>97</v>
      </c>
      <c r="H37">
        <v>74</v>
      </c>
      <c r="I37">
        <v>56</v>
      </c>
      <c r="J37">
        <v>35</v>
      </c>
      <c r="K37">
        <v>41</v>
      </c>
      <c r="L37">
        <v>14</v>
      </c>
      <c r="M37">
        <f t="shared" si="2"/>
        <v>797</v>
      </c>
      <c r="N37">
        <f t="shared" si="3"/>
        <v>0.22471023094121725</v>
      </c>
      <c r="O37">
        <f>SUM($N$3:N37)</f>
        <v>11.507870496984594</v>
      </c>
    </row>
    <row r="38" spans="2:15" x14ac:dyDescent="0.25">
      <c r="B38">
        <v>36</v>
      </c>
      <c r="C38" s="1" t="s">
        <v>27</v>
      </c>
      <c r="D38">
        <v>33</v>
      </c>
      <c r="E38">
        <v>55</v>
      </c>
      <c r="F38">
        <v>65</v>
      </c>
      <c r="G38">
        <v>87</v>
      </c>
      <c r="H38">
        <v>108</v>
      </c>
      <c r="I38">
        <v>111</v>
      </c>
      <c r="J38">
        <v>102</v>
      </c>
      <c r="K38">
        <v>130</v>
      </c>
      <c r="L38">
        <v>104</v>
      </c>
      <c r="M38">
        <f t="shared" si="2"/>
        <v>795</v>
      </c>
      <c r="N38">
        <f t="shared" si="3"/>
        <v>0.22414634077574372</v>
      </c>
      <c r="O38">
        <f>SUM($N$3:N38)</f>
        <v>11.732016837760337</v>
      </c>
    </row>
    <row r="39" spans="2:15" x14ac:dyDescent="0.25">
      <c r="B39">
        <v>37</v>
      </c>
      <c r="C39" s="1" t="s">
        <v>22</v>
      </c>
      <c r="D39">
        <v>31</v>
      </c>
      <c r="E39">
        <v>57</v>
      </c>
      <c r="F39">
        <v>65</v>
      </c>
      <c r="G39">
        <v>77</v>
      </c>
      <c r="H39">
        <v>108</v>
      </c>
      <c r="I39">
        <v>110</v>
      </c>
      <c r="J39">
        <v>112</v>
      </c>
      <c r="K39">
        <v>121</v>
      </c>
      <c r="L39">
        <v>112</v>
      </c>
      <c r="M39">
        <f t="shared" si="2"/>
        <v>793</v>
      </c>
      <c r="N39">
        <f t="shared" si="3"/>
        <v>0.22358245061027013</v>
      </c>
      <c r="O39">
        <f>SUM($N$3:N39)</f>
        <v>11.955599288370607</v>
      </c>
    </row>
    <row r="40" spans="2:15" x14ac:dyDescent="0.25">
      <c r="B40">
        <v>38</v>
      </c>
      <c r="C40" s="1" t="s">
        <v>61</v>
      </c>
      <c r="D40">
        <v>48</v>
      </c>
      <c r="E40">
        <v>67</v>
      </c>
      <c r="F40">
        <v>76</v>
      </c>
      <c r="G40">
        <v>87</v>
      </c>
      <c r="H40">
        <v>70</v>
      </c>
      <c r="I40">
        <v>93</v>
      </c>
      <c r="J40">
        <v>87</v>
      </c>
      <c r="K40">
        <v>96</v>
      </c>
      <c r="L40">
        <v>167</v>
      </c>
      <c r="M40">
        <f t="shared" si="2"/>
        <v>791</v>
      </c>
      <c r="N40">
        <f t="shared" si="3"/>
        <v>0.22301856044479657</v>
      </c>
      <c r="O40">
        <f>SUM($N$3:N40)</f>
        <v>12.178617848815403</v>
      </c>
    </row>
    <row r="41" spans="2:15" x14ac:dyDescent="0.25">
      <c r="B41">
        <v>39</v>
      </c>
      <c r="C41" s="1" t="s">
        <v>143</v>
      </c>
      <c r="D41">
        <v>48</v>
      </c>
      <c r="E41">
        <v>64</v>
      </c>
      <c r="F41">
        <v>87</v>
      </c>
      <c r="G41">
        <v>82</v>
      </c>
      <c r="H41">
        <v>94</v>
      </c>
      <c r="I41">
        <v>108</v>
      </c>
      <c r="J41">
        <v>113</v>
      </c>
      <c r="K41">
        <v>86</v>
      </c>
      <c r="L41">
        <v>80</v>
      </c>
      <c r="M41">
        <f t="shared" si="2"/>
        <v>762</v>
      </c>
      <c r="N41">
        <f t="shared" si="3"/>
        <v>0.21484215304542983</v>
      </c>
      <c r="O41">
        <f>SUM($N$3:N41)</f>
        <v>12.393460001860833</v>
      </c>
    </row>
    <row r="42" spans="2:15" x14ac:dyDescent="0.25">
      <c r="B42">
        <v>40</v>
      </c>
      <c r="C42" s="1" t="s">
        <v>41</v>
      </c>
      <c r="D42">
        <v>48</v>
      </c>
      <c r="E42">
        <v>74</v>
      </c>
      <c r="F42">
        <v>67</v>
      </c>
      <c r="G42">
        <v>70</v>
      </c>
      <c r="H42">
        <v>93</v>
      </c>
      <c r="I42">
        <v>95</v>
      </c>
      <c r="J42">
        <v>97</v>
      </c>
      <c r="K42">
        <v>95</v>
      </c>
      <c r="L42">
        <v>103</v>
      </c>
      <c r="M42">
        <f t="shared" si="2"/>
        <v>742</v>
      </c>
      <c r="N42">
        <f t="shared" si="3"/>
        <v>0.20920325139069409</v>
      </c>
      <c r="O42">
        <f>SUM($N$3:N42)</f>
        <v>12.602663253251526</v>
      </c>
    </row>
    <row r="43" spans="2:15" x14ac:dyDescent="0.25">
      <c r="B43">
        <v>41</v>
      </c>
      <c r="C43" s="1" t="s">
        <v>32</v>
      </c>
      <c r="D43">
        <v>93</v>
      </c>
      <c r="E43">
        <v>96</v>
      </c>
      <c r="F43">
        <v>77</v>
      </c>
      <c r="G43">
        <v>94</v>
      </c>
      <c r="H43">
        <v>85</v>
      </c>
      <c r="I43">
        <v>79</v>
      </c>
      <c r="J43">
        <v>68</v>
      </c>
      <c r="K43">
        <v>62</v>
      </c>
      <c r="L43">
        <v>54</v>
      </c>
      <c r="M43">
        <f t="shared" si="2"/>
        <v>708</v>
      </c>
      <c r="N43">
        <f t="shared" si="3"/>
        <v>0.19961711857764344</v>
      </c>
      <c r="O43">
        <f>SUM($N$3:N43)</f>
        <v>12.80228037182917</v>
      </c>
    </row>
    <row r="44" spans="2:15" x14ac:dyDescent="0.25">
      <c r="B44">
        <v>42</v>
      </c>
      <c r="C44" s="1" t="s">
        <v>19</v>
      </c>
      <c r="D44">
        <v>19</v>
      </c>
      <c r="E44">
        <v>38</v>
      </c>
      <c r="F44">
        <v>66</v>
      </c>
      <c r="G44">
        <v>71</v>
      </c>
      <c r="H44">
        <v>95</v>
      </c>
      <c r="I44">
        <v>90</v>
      </c>
      <c r="J44">
        <v>99</v>
      </c>
      <c r="K44">
        <v>103</v>
      </c>
      <c r="L44">
        <v>126</v>
      </c>
      <c r="M44">
        <f t="shared" si="2"/>
        <v>707</v>
      </c>
      <c r="N44">
        <f t="shared" si="3"/>
        <v>0.19933517349490665</v>
      </c>
      <c r="O44">
        <f>SUM($N$3:N44)</f>
        <v>13.001615545324077</v>
      </c>
    </row>
    <row r="45" spans="2:15" x14ac:dyDescent="0.25">
      <c r="B45">
        <v>43</v>
      </c>
      <c r="C45" s="1" t="s">
        <v>255</v>
      </c>
      <c r="D45">
        <v>156</v>
      </c>
      <c r="E45">
        <v>103</v>
      </c>
      <c r="F45">
        <v>75</v>
      </c>
      <c r="G45">
        <v>67</v>
      </c>
      <c r="H45">
        <v>70</v>
      </c>
      <c r="I45">
        <v>52</v>
      </c>
      <c r="J45">
        <v>53</v>
      </c>
      <c r="K45">
        <v>42</v>
      </c>
      <c r="L45">
        <v>75</v>
      </c>
      <c r="M45">
        <f t="shared" si="2"/>
        <v>693</v>
      </c>
      <c r="N45">
        <f t="shared" si="3"/>
        <v>0.19538794233659168</v>
      </c>
      <c r="O45">
        <f>SUM($N$3:N45)</f>
        <v>13.197003487660668</v>
      </c>
    </row>
    <row r="46" spans="2:15" x14ac:dyDescent="0.25">
      <c r="B46">
        <v>44</v>
      </c>
      <c r="C46" s="1" t="s">
        <v>152</v>
      </c>
      <c r="D46">
        <v>19</v>
      </c>
      <c r="E46">
        <v>46</v>
      </c>
      <c r="F46">
        <v>56</v>
      </c>
      <c r="G46">
        <v>65</v>
      </c>
      <c r="H46">
        <v>99</v>
      </c>
      <c r="I46">
        <v>97</v>
      </c>
      <c r="J46">
        <v>102</v>
      </c>
      <c r="K46">
        <v>106</v>
      </c>
      <c r="L46">
        <v>101</v>
      </c>
      <c r="M46">
        <f t="shared" si="2"/>
        <v>691</v>
      </c>
      <c r="N46">
        <f t="shared" si="3"/>
        <v>0.19482405217111812</v>
      </c>
      <c r="O46">
        <f>SUM($N$3:N46)</f>
        <v>13.391827539831786</v>
      </c>
    </row>
    <row r="47" spans="2:15" x14ac:dyDescent="0.25">
      <c r="B47">
        <v>45</v>
      </c>
      <c r="C47" s="1" t="s">
        <v>269</v>
      </c>
      <c r="D47">
        <v>138</v>
      </c>
      <c r="E47">
        <v>99</v>
      </c>
      <c r="F47">
        <v>98</v>
      </c>
      <c r="G47">
        <v>93</v>
      </c>
      <c r="H47">
        <v>72</v>
      </c>
      <c r="I47">
        <v>51</v>
      </c>
      <c r="J47">
        <v>55</v>
      </c>
      <c r="K47">
        <v>34</v>
      </c>
      <c r="L47">
        <v>36</v>
      </c>
      <c r="M47">
        <f t="shared" si="2"/>
        <v>676</v>
      </c>
      <c r="N47">
        <f t="shared" si="3"/>
        <v>0.19059487593006633</v>
      </c>
      <c r="O47">
        <f>SUM($N$3:N47)</f>
        <v>13.582422415761853</v>
      </c>
    </row>
    <row r="48" spans="2:15" x14ac:dyDescent="0.25">
      <c r="B48">
        <v>46</v>
      </c>
      <c r="C48" s="1" t="s">
        <v>233</v>
      </c>
      <c r="D48">
        <v>120</v>
      </c>
      <c r="E48">
        <v>89</v>
      </c>
      <c r="F48">
        <v>84</v>
      </c>
      <c r="G48">
        <v>81</v>
      </c>
      <c r="H48">
        <v>70</v>
      </c>
      <c r="I48">
        <v>61</v>
      </c>
      <c r="J48">
        <v>47</v>
      </c>
      <c r="K48">
        <v>58</v>
      </c>
      <c r="L48">
        <v>49</v>
      </c>
      <c r="M48">
        <f t="shared" si="2"/>
        <v>659</v>
      </c>
      <c r="N48">
        <f t="shared" si="3"/>
        <v>0.185801809523541</v>
      </c>
      <c r="O48">
        <f>SUM($N$3:N48)</f>
        <v>13.768224225285394</v>
      </c>
    </row>
    <row r="49" spans="2:15" x14ac:dyDescent="0.25">
      <c r="B49">
        <v>47</v>
      </c>
      <c r="C49" s="1" t="s">
        <v>271</v>
      </c>
      <c r="D49">
        <v>89</v>
      </c>
      <c r="E49">
        <v>101</v>
      </c>
      <c r="F49">
        <v>87</v>
      </c>
      <c r="G49">
        <v>90</v>
      </c>
      <c r="H49">
        <v>68</v>
      </c>
      <c r="I49">
        <v>76</v>
      </c>
      <c r="J49">
        <v>73</v>
      </c>
      <c r="K49">
        <v>45</v>
      </c>
      <c r="L49">
        <v>28</v>
      </c>
      <c r="M49">
        <f t="shared" si="2"/>
        <v>657</v>
      </c>
      <c r="N49">
        <f t="shared" si="3"/>
        <v>0.18523791935806744</v>
      </c>
      <c r="O49">
        <f>SUM($N$3:N49)</f>
        <v>13.953462144643462</v>
      </c>
    </row>
    <row r="50" spans="2:15" x14ac:dyDescent="0.25">
      <c r="B50">
        <v>48</v>
      </c>
      <c r="C50" s="1" t="s">
        <v>236</v>
      </c>
      <c r="D50">
        <v>77</v>
      </c>
      <c r="E50">
        <v>105</v>
      </c>
      <c r="F50">
        <v>76</v>
      </c>
      <c r="G50">
        <v>67</v>
      </c>
      <c r="H50">
        <v>76</v>
      </c>
      <c r="I50">
        <v>61</v>
      </c>
      <c r="J50">
        <v>59</v>
      </c>
      <c r="K50">
        <v>59</v>
      </c>
      <c r="L50">
        <v>70</v>
      </c>
      <c r="M50">
        <f t="shared" si="2"/>
        <v>650</v>
      </c>
      <c r="N50">
        <f t="shared" si="3"/>
        <v>0.18326430377890995</v>
      </c>
      <c r="O50">
        <f>SUM($N$3:N50)</f>
        <v>14.136726448422372</v>
      </c>
    </row>
    <row r="51" spans="2:15" x14ac:dyDescent="0.25">
      <c r="B51">
        <v>49</v>
      </c>
      <c r="C51" s="1" t="s">
        <v>265</v>
      </c>
      <c r="D51">
        <v>72</v>
      </c>
      <c r="E51">
        <v>97</v>
      </c>
      <c r="F51">
        <v>87</v>
      </c>
      <c r="G51">
        <v>80</v>
      </c>
      <c r="H51">
        <v>58</v>
      </c>
      <c r="I51">
        <v>51</v>
      </c>
      <c r="J51">
        <v>57</v>
      </c>
      <c r="K51">
        <v>50</v>
      </c>
      <c r="L51">
        <v>87</v>
      </c>
      <c r="M51">
        <f t="shared" si="2"/>
        <v>639</v>
      </c>
      <c r="N51">
        <f t="shared" si="3"/>
        <v>0.18016290786880532</v>
      </c>
      <c r="O51">
        <f>SUM($N$3:N51)</f>
        <v>14.316889356291178</v>
      </c>
    </row>
    <row r="52" spans="2:15" x14ac:dyDescent="0.25">
      <c r="B52">
        <v>50</v>
      </c>
      <c r="C52" s="1" t="s">
        <v>64</v>
      </c>
      <c r="D52">
        <v>34</v>
      </c>
      <c r="E52">
        <v>61</v>
      </c>
      <c r="F52">
        <v>71</v>
      </c>
      <c r="G52">
        <v>75</v>
      </c>
      <c r="H52">
        <v>79</v>
      </c>
      <c r="I52">
        <v>73</v>
      </c>
      <c r="J52">
        <v>77</v>
      </c>
      <c r="K52">
        <v>85</v>
      </c>
      <c r="L52">
        <v>73</v>
      </c>
      <c r="M52">
        <f t="shared" si="2"/>
        <v>628</v>
      </c>
      <c r="N52">
        <f t="shared" si="3"/>
        <v>0.17706151195870068</v>
      </c>
      <c r="O52">
        <f>SUM($N$3:N52)</f>
        <v>14.493950868249879</v>
      </c>
    </row>
    <row r="53" spans="2:15" x14ac:dyDescent="0.25">
      <c r="B53">
        <v>51</v>
      </c>
      <c r="C53" s="1" t="s">
        <v>343</v>
      </c>
      <c r="D53">
        <v>28</v>
      </c>
      <c r="E53">
        <v>55</v>
      </c>
      <c r="F53">
        <v>83</v>
      </c>
      <c r="G53">
        <v>73</v>
      </c>
      <c r="H53">
        <v>93</v>
      </c>
      <c r="I53">
        <v>75</v>
      </c>
      <c r="J53">
        <v>73</v>
      </c>
      <c r="K53">
        <v>75</v>
      </c>
      <c r="L53">
        <v>66</v>
      </c>
      <c r="M53">
        <f t="shared" si="2"/>
        <v>621</v>
      </c>
      <c r="N53">
        <f t="shared" si="3"/>
        <v>0.1750878963795432</v>
      </c>
      <c r="O53">
        <f>SUM($N$3:N53)</f>
        <v>14.669038764629422</v>
      </c>
    </row>
    <row r="54" spans="2:15" x14ac:dyDescent="0.25">
      <c r="B54">
        <v>52</v>
      </c>
      <c r="C54" s="1" t="s">
        <v>33</v>
      </c>
      <c r="D54">
        <v>69</v>
      </c>
      <c r="E54">
        <v>77</v>
      </c>
      <c r="F54">
        <v>82</v>
      </c>
      <c r="G54">
        <v>76</v>
      </c>
      <c r="H54">
        <v>72</v>
      </c>
      <c r="I54">
        <v>72</v>
      </c>
      <c r="J54">
        <v>59</v>
      </c>
      <c r="K54">
        <v>65</v>
      </c>
      <c r="L54">
        <v>46</v>
      </c>
      <c r="M54">
        <f t="shared" si="2"/>
        <v>618</v>
      </c>
      <c r="N54">
        <f t="shared" si="3"/>
        <v>0.17424206113133284</v>
      </c>
      <c r="O54">
        <f>SUM($N$3:N54)</f>
        <v>14.843280825760754</v>
      </c>
    </row>
    <row r="55" spans="2:15" x14ac:dyDescent="0.25">
      <c r="B55">
        <v>53</v>
      </c>
      <c r="C55" s="1" t="s">
        <v>250</v>
      </c>
      <c r="D55">
        <v>59</v>
      </c>
      <c r="E55">
        <v>67</v>
      </c>
      <c r="F55">
        <v>48</v>
      </c>
      <c r="G55">
        <v>69</v>
      </c>
      <c r="H55">
        <v>61</v>
      </c>
      <c r="I55">
        <v>65</v>
      </c>
      <c r="J55">
        <v>52</v>
      </c>
      <c r="K55">
        <v>48</v>
      </c>
      <c r="L55">
        <v>78</v>
      </c>
      <c r="M55">
        <f t="shared" si="2"/>
        <v>547</v>
      </c>
      <c r="N55">
        <f t="shared" si="3"/>
        <v>0.15422396025702112</v>
      </c>
      <c r="O55">
        <f>SUM($N$3:N55)</f>
        <v>14.997504786017775</v>
      </c>
    </row>
    <row r="56" spans="2:15" x14ac:dyDescent="0.25">
      <c r="B56">
        <v>54</v>
      </c>
      <c r="C56" s="1" t="s">
        <v>229</v>
      </c>
      <c r="D56">
        <v>112</v>
      </c>
      <c r="E56">
        <v>97</v>
      </c>
      <c r="F56">
        <v>56</v>
      </c>
      <c r="G56">
        <v>43</v>
      </c>
      <c r="H56">
        <v>50</v>
      </c>
      <c r="I56">
        <v>47</v>
      </c>
      <c r="J56">
        <v>45</v>
      </c>
      <c r="K56">
        <v>43</v>
      </c>
      <c r="L56">
        <v>36</v>
      </c>
      <c r="M56">
        <f t="shared" si="2"/>
        <v>529</v>
      </c>
      <c r="N56">
        <f t="shared" si="3"/>
        <v>0.149148948767759</v>
      </c>
      <c r="O56">
        <f>SUM($N$3:N56)</f>
        <v>15.146653734785534</v>
      </c>
    </row>
    <row r="57" spans="2:15" x14ac:dyDescent="0.25">
      <c r="B57">
        <v>55</v>
      </c>
      <c r="C57" s="1" t="s">
        <v>127</v>
      </c>
      <c r="D57">
        <v>31</v>
      </c>
      <c r="E57">
        <v>38</v>
      </c>
      <c r="F57">
        <v>59</v>
      </c>
      <c r="G57">
        <v>55</v>
      </c>
      <c r="H57">
        <v>70</v>
      </c>
      <c r="I57">
        <v>66</v>
      </c>
      <c r="J57">
        <v>78</v>
      </c>
      <c r="K57">
        <v>65</v>
      </c>
      <c r="L57">
        <v>65</v>
      </c>
      <c r="M57">
        <f t="shared" si="2"/>
        <v>527</v>
      </c>
      <c r="N57">
        <f t="shared" si="3"/>
        <v>0.14858505860228546</v>
      </c>
      <c r="O57">
        <f>SUM($N$3:N57)</f>
        <v>15.295238793387821</v>
      </c>
    </row>
    <row r="58" spans="2:15" x14ac:dyDescent="0.25">
      <c r="B58">
        <v>56</v>
      </c>
      <c r="C58" s="1" t="s">
        <v>481</v>
      </c>
      <c r="D58">
        <v>26</v>
      </c>
      <c r="E58">
        <v>51</v>
      </c>
      <c r="F58">
        <v>63</v>
      </c>
      <c r="G58">
        <v>73</v>
      </c>
      <c r="H58">
        <v>62</v>
      </c>
      <c r="I58">
        <v>77</v>
      </c>
      <c r="J58">
        <v>46</v>
      </c>
      <c r="K58">
        <v>55</v>
      </c>
      <c r="L58">
        <v>74</v>
      </c>
      <c r="M58">
        <f t="shared" si="2"/>
        <v>527</v>
      </c>
      <c r="N58">
        <f t="shared" si="3"/>
        <v>0.14858505860228546</v>
      </c>
      <c r="O58">
        <f>SUM($N$3:N58)</f>
        <v>15.443823851990107</v>
      </c>
    </row>
    <row r="59" spans="2:15" x14ac:dyDescent="0.25">
      <c r="B59">
        <v>57</v>
      </c>
      <c r="C59" s="1" t="s">
        <v>20</v>
      </c>
      <c r="D59">
        <v>37</v>
      </c>
      <c r="E59">
        <v>62</v>
      </c>
      <c r="F59">
        <v>35</v>
      </c>
      <c r="G59">
        <v>49</v>
      </c>
      <c r="H59">
        <v>48</v>
      </c>
      <c r="I59">
        <v>58</v>
      </c>
      <c r="J59">
        <v>55</v>
      </c>
      <c r="K59">
        <v>74</v>
      </c>
      <c r="L59">
        <v>72</v>
      </c>
      <c r="M59">
        <f t="shared" si="2"/>
        <v>490</v>
      </c>
      <c r="N59">
        <f t="shared" si="3"/>
        <v>0.13815309054102443</v>
      </c>
      <c r="O59">
        <f>SUM($N$3:N59)</f>
        <v>15.581976942531131</v>
      </c>
    </row>
    <row r="60" spans="2:15" x14ac:dyDescent="0.25">
      <c r="B60">
        <v>58</v>
      </c>
      <c r="C60" s="1" t="s">
        <v>163</v>
      </c>
      <c r="D60">
        <v>37</v>
      </c>
      <c r="E60">
        <v>48</v>
      </c>
      <c r="F60">
        <v>49</v>
      </c>
      <c r="G60">
        <v>44</v>
      </c>
      <c r="H60">
        <v>48</v>
      </c>
      <c r="I60">
        <v>47</v>
      </c>
      <c r="J60">
        <v>70</v>
      </c>
      <c r="K60">
        <v>74</v>
      </c>
      <c r="L60">
        <v>70</v>
      </c>
      <c r="M60">
        <f t="shared" si="2"/>
        <v>487</v>
      </c>
      <c r="N60">
        <f t="shared" si="3"/>
        <v>0.13730725529281407</v>
      </c>
      <c r="O60">
        <f>SUM($N$3:N60)</f>
        <v>15.719284197823946</v>
      </c>
    </row>
    <row r="61" spans="2:15" x14ac:dyDescent="0.25">
      <c r="B61">
        <v>59</v>
      </c>
      <c r="C61" s="1" t="s">
        <v>153</v>
      </c>
      <c r="D61">
        <v>27</v>
      </c>
      <c r="E61">
        <v>56</v>
      </c>
      <c r="F61">
        <v>55</v>
      </c>
      <c r="G61">
        <v>45</v>
      </c>
      <c r="H61">
        <v>70</v>
      </c>
      <c r="I61">
        <v>68</v>
      </c>
      <c r="J61">
        <v>69</v>
      </c>
      <c r="K61">
        <v>64</v>
      </c>
      <c r="L61">
        <v>31</v>
      </c>
      <c r="M61">
        <f t="shared" si="2"/>
        <v>485</v>
      </c>
      <c r="N61">
        <f t="shared" si="3"/>
        <v>0.1367433651273405</v>
      </c>
      <c r="O61">
        <f>SUM($N$3:N61)</f>
        <v>15.856027562951287</v>
      </c>
    </row>
    <row r="62" spans="2:15" x14ac:dyDescent="0.25">
      <c r="B62">
        <v>60</v>
      </c>
      <c r="C62" s="1" t="s">
        <v>261</v>
      </c>
      <c r="D62">
        <v>55</v>
      </c>
      <c r="E62">
        <v>66</v>
      </c>
      <c r="F62">
        <v>56</v>
      </c>
      <c r="G62">
        <v>75</v>
      </c>
      <c r="H62">
        <v>54</v>
      </c>
      <c r="I62">
        <v>41</v>
      </c>
      <c r="J62">
        <v>63</v>
      </c>
      <c r="K62">
        <v>34</v>
      </c>
      <c r="L62">
        <v>40</v>
      </c>
      <c r="M62">
        <f t="shared" si="2"/>
        <v>484</v>
      </c>
      <c r="N62">
        <f t="shared" si="3"/>
        <v>0.13646142004460371</v>
      </c>
      <c r="O62">
        <f>SUM($N$3:N62)</f>
        <v>15.992488982995891</v>
      </c>
    </row>
    <row r="63" spans="2:15" x14ac:dyDescent="0.25">
      <c r="B63">
        <v>61</v>
      </c>
      <c r="C63" s="1" t="s">
        <v>463</v>
      </c>
      <c r="D63">
        <v>38</v>
      </c>
      <c r="E63">
        <v>48</v>
      </c>
      <c r="F63">
        <v>56</v>
      </c>
      <c r="G63">
        <v>65</v>
      </c>
      <c r="H63">
        <v>63</v>
      </c>
      <c r="I63">
        <v>61</v>
      </c>
      <c r="J63">
        <v>58</v>
      </c>
      <c r="K63">
        <v>49</v>
      </c>
      <c r="L63">
        <v>46</v>
      </c>
      <c r="M63">
        <f t="shared" si="2"/>
        <v>484</v>
      </c>
      <c r="N63">
        <f t="shared" si="3"/>
        <v>0.13646142004460371</v>
      </c>
      <c r="O63">
        <f>SUM($N$3:N63)</f>
        <v>16.128950403040495</v>
      </c>
    </row>
    <row r="64" spans="2:15" x14ac:dyDescent="0.25">
      <c r="B64">
        <v>62</v>
      </c>
      <c r="C64" s="1" t="s">
        <v>349</v>
      </c>
      <c r="D64">
        <v>25</v>
      </c>
      <c r="E64">
        <v>35</v>
      </c>
      <c r="F64">
        <v>33</v>
      </c>
      <c r="G64">
        <v>49</v>
      </c>
      <c r="H64">
        <v>54</v>
      </c>
      <c r="I64">
        <v>68</v>
      </c>
      <c r="J64">
        <v>67</v>
      </c>
      <c r="K64">
        <v>68</v>
      </c>
      <c r="L64">
        <v>66</v>
      </c>
      <c r="M64">
        <f t="shared" si="2"/>
        <v>465</v>
      </c>
      <c r="N64">
        <f t="shared" si="3"/>
        <v>0.13110446347260482</v>
      </c>
      <c r="O64">
        <f>SUM($N$3:N64)</f>
        <v>16.260054866513098</v>
      </c>
    </row>
    <row r="65" spans="2:15" x14ac:dyDescent="0.25">
      <c r="B65">
        <v>63</v>
      </c>
      <c r="C65" s="1" t="s">
        <v>45</v>
      </c>
      <c r="D65">
        <v>24</v>
      </c>
      <c r="E65">
        <v>32</v>
      </c>
      <c r="F65">
        <v>39</v>
      </c>
      <c r="G65">
        <v>53</v>
      </c>
      <c r="H65">
        <v>66</v>
      </c>
      <c r="I65">
        <v>56</v>
      </c>
      <c r="J65">
        <v>55</v>
      </c>
      <c r="K65">
        <v>69</v>
      </c>
      <c r="L65">
        <v>70</v>
      </c>
      <c r="M65">
        <f t="shared" si="2"/>
        <v>464</v>
      </c>
      <c r="N65">
        <f t="shared" si="3"/>
        <v>0.13082251838986803</v>
      </c>
      <c r="O65">
        <f>SUM($N$3:N65)</f>
        <v>16.390877384902964</v>
      </c>
    </row>
    <row r="66" spans="2:15" x14ac:dyDescent="0.25">
      <c r="B66">
        <v>64</v>
      </c>
      <c r="C66" s="1" t="s">
        <v>94</v>
      </c>
      <c r="D66">
        <v>24</v>
      </c>
      <c r="E66">
        <v>47</v>
      </c>
      <c r="F66">
        <v>54</v>
      </c>
      <c r="G66">
        <v>44</v>
      </c>
      <c r="H66">
        <v>68</v>
      </c>
      <c r="I66">
        <v>67</v>
      </c>
      <c r="J66">
        <v>69</v>
      </c>
      <c r="K66">
        <v>52</v>
      </c>
      <c r="L66">
        <v>39</v>
      </c>
      <c r="M66">
        <f t="shared" si="2"/>
        <v>464</v>
      </c>
      <c r="N66">
        <f t="shared" si="3"/>
        <v>0.13082251838986803</v>
      </c>
      <c r="O66">
        <f>SUM($N$3:N66)</f>
        <v>16.521699903292831</v>
      </c>
    </row>
    <row r="67" spans="2:15" x14ac:dyDescent="0.25">
      <c r="B67">
        <v>65</v>
      </c>
      <c r="C67" s="1" t="s">
        <v>137</v>
      </c>
      <c r="D67">
        <v>22</v>
      </c>
      <c r="E67">
        <v>42</v>
      </c>
      <c r="F67">
        <v>42</v>
      </c>
      <c r="G67">
        <v>54</v>
      </c>
      <c r="H67">
        <v>50</v>
      </c>
      <c r="I67">
        <v>64</v>
      </c>
      <c r="J67">
        <v>63</v>
      </c>
      <c r="K67">
        <v>66</v>
      </c>
      <c r="L67">
        <v>47</v>
      </c>
      <c r="M67">
        <f t="shared" ref="M67:M98" si="4">SUM(D67:L67)</f>
        <v>450</v>
      </c>
      <c r="N67">
        <f t="shared" ref="N67:N83" si="5">M67/$Q$3*100</f>
        <v>0.12687528723155303</v>
      </c>
      <c r="O67">
        <f>SUM($N$3:N67)</f>
        <v>16.648575190524383</v>
      </c>
    </row>
    <row r="68" spans="2:15" x14ac:dyDescent="0.25">
      <c r="B68">
        <v>66</v>
      </c>
      <c r="C68" s="1" t="s">
        <v>309</v>
      </c>
      <c r="D68">
        <v>26</v>
      </c>
      <c r="E68">
        <v>42</v>
      </c>
      <c r="F68">
        <v>53</v>
      </c>
      <c r="G68">
        <v>48</v>
      </c>
      <c r="H68">
        <v>61</v>
      </c>
      <c r="I68">
        <v>56</v>
      </c>
      <c r="J68">
        <v>63</v>
      </c>
      <c r="K68">
        <v>55</v>
      </c>
      <c r="L68">
        <v>43</v>
      </c>
      <c r="M68">
        <f t="shared" si="4"/>
        <v>447</v>
      </c>
      <c r="N68">
        <f t="shared" si="5"/>
        <v>0.1260294519833427</v>
      </c>
      <c r="O68">
        <f>SUM($N$3:N68)</f>
        <v>16.774604642507725</v>
      </c>
    </row>
    <row r="69" spans="2:15" x14ac:dyDescent="0.25">
      <c r="B69">
        <v>67</v>
      </c>
      <c r="C69" s="1" t="s">
        <v>319</v>
      </c>
      <c r="D69">
        <v>10</v>
      </c>
      <c r="E69">
        <v>19</v>
      </c>
      <c r="F69">
        <v>19</v>
      </c>
      <c r="G69">
        <v>46</v>
      </c>
      <c r="H69">
        <v>45</v>
      </c>
      <c r="I69">
        <v>43</v>
      </c>
      <c r="J69">
        <v>63</v>
      </c>
      <c r="K69">
        <v>84</v>
      </c>
      <c r="L69">
        <v>89</v>
      </c>
      <c r="M69">
        <f t="shared" si="4"/>
        <v>418</v>
      </c>
      <c r="N69">
        <f t="shared" si="5"/>
        <v>0.11785304458397593</v>
      </c>
      <c r="O69">
        <f>SUM($N$3:N69)</f>
        <v>16.892457687091703</v>
      </c>
    </row>
    <row r="70" spans="2:15" x14ac:dyDescent="0.25">
      <c r="B70">
        <v>68</v>
      </c>
      <c r="C70" s="1" t="s">
        <v>314</v>
      </c>
      <c r="D70">
        <v>35</v>
      </c>
      <c r="E70">
        <v>55</v>
      </c>
      <c r="F70">
        <v>71</v>
      </c>
      <c r="G70">
        <v>68</v>
      </c>
      <c r="H70">
        <v>71</v>
      </c>
      <c r="I70">
        <v>48</v>
      </c>
      <c r="J70">
        <v>32</v>
      </c>
      <c r="K70">
        <v>22</v>
      </c>
      <c r="L70">
        <v>15</v>
      </c>
      <c r="M70">
        <f t="shared" si="4"/>
        <v>417</v>
      </c>
      <c r="N70">
        <f t="shared" si="5"/>
        <v>0.11757109950123915</v>
      </c>
      <c r="O70">
        <f>SUM($N$3:N70)</f>
        <v>17.010028786592944</v>
      </c>
    </row>
    <row r="71" spans="2:15" x14ac:dyDescent="0.25">
      <c r="B71">
        <v>69</v>
      </c>
      <c r="C71" s="1" t="s">
        <v>405</v>
      </c>
      <c r="D71">
        <v>15</v>
      </c>
      <c r="E71">
        <v>22</v>
      </c>
      <c r="F71">
        <v>25</v>
      </c>
      <c r="G71">
        <v>37</v>
      </c>
      <c r="H71">
        <v>52</v>
      </c>
      <c r="I71">
        <v>50</v>
      </c>
      <c r="J71">
        <v>65</v>
      </c>
      <c r="K71">
        <v>77</v>
      </c>
      <c r="L71">
        <v>63</v>
      </c>
      <c r="M71">
        <f t="shared" si="4"/>
        <v>406</v>
      </c>
      <c r="N71">
        <f t="shared" si="5"/>
        <v>0.11446970359113451</v>
      </c>
      <c r="O71">
        <f>SUM($N$3:N71)</f>
        <v>17.124498490184077</v>
      </c>
    </row>
    <row r="72" spans="2:15" x14ac:dyDescent="0.25">
      <c r="B72">
        <v>70</v>
      </c>
      <c r="C72" s="1" t="s">
        <v>415</v>
      </c>
      <c r="D72">
        <v>23</v>
      </c>
      <c r="E72">
        <v>30</v>
      </c>
      <c r="F72">
        <v>38</v>
      </c>
      <c r="G72">
        <v>35</v>
      </c>
      <c r="H72">
        <v>46</v>
      </c>
      <c r="I72">
        <v>52</v>
      </c>
      <c r="J72">
        <v>58</v>
      </c>
      <c r="K72">
        <v>58</v>
      </c>
      <c r="L72">
        <v>61</v>
      </c>
      <c r="M72">
        <f t="shared" si="4"/>
        <v>401</v>
      </c>
      <c r="N72">
        <f t="shared" si="5"/>
        <v>0.1130599781774506</v>
      </c>
      <c r="O72">
        <f>SUM($N$3:N72)</f>
        <v>17.237558468361527</v>
      </c>
    </row>
    <row r="73" spans="2:15" x14ac:dyDescent="0.25">
      <c r="B73">
        <v>71</v>
      </c>
      <c r="C73" s="1" t="s">
        <v>36</v>
      </c>
      <c r="D73">
        <v>42</v>
      </c>
      <c r="E73">
        <v>40</v>
      </c>
      <c r="F73">
        <v>32</v>
      </c>
      <c r="G73">
        <v>40</v>
      </c>
      <c r="H73">
        <v>48</v>
      </c>
      <c r="I73">
        <v>40</v>
      </c>
      <c r="J73">
        <v>46</v>
      </c>
      <c r="K73">
        <v>53</v>
      </c>
      <c r="L73">
        <v>58</v>
      </c>
      <c r="M73">
        <f t="shared" si="4"/>
        <v>399</v>
      </c>
      <c r="N73">
        <f t="shared" si="5"/>
        <v>0.11249608801197702</v>
      </c>
      <c r="O73">
        <f>SUM($N$3:N73)</f>
        <v>17.350054556373504</v>
      </c>
    </row>
    <row r="74" spans="2:15" x14ac:dyDescent="0.25">
      <c r="B74">
        <v>72</v>
      </c>
      <c r="C74" s="1" t="s">
        <v>210</v>
      </c>
      <c r="D74">
        <v>16</v>
      </c>
      <c r="E74">
        <v>20</v>
      </c>
      <c r="F74">
        <v>25</v>
      </c>
      <c r="G74">
        <v>32</v>
      </c>
      <c r="H74">
        <v>47</v>
      </c>
      <c r="I74">
        <v>63</v>
      </c>
      <c r="J74">
        <v>75</v>
      </c>
      <c r="K74">
        <v>46</v>
      </c>
      <c r="L74">
        <v>74</v>
      </c>
      <c r="M74">
        <f t="shared" si="4"/>
        <v>398</v>
      </c>
      <c r="N74">
        <f t="shared" si="5"/>
        <v>0.11221414292924026</v>
      </c>
      <c r="O74">
        <f>SUM($N$3:N74)</f>
        <v>17.462268699302744</v>
      </c>
    </row>
    <row r="75" spans="2:15" x14ac:dyDescent="0.25">
      <c r="B75">
        <v>73</v>
      </c>
      <c r="C75" s="1" t="s">
        <v>161</v>
      </c>
      <c r="D75">
        <v>14</v>
      </c>
      <c r="E75">
        <v>27</v>
      </c>
      <c r="F75">
        <v>23</v>
      </c>
      <c r="G75">
        <v>29</v>
      </c>
      <c r="H75">
        <v>38</v>
      </c>
      <c r="I75">
        <v>41</v>
      </c>
      <c r="J75">
        <v>47</v>
      </c>
      <c r="K75">
        <v>65</v>
      </c>
      <c r="L75">
        <v>97</v>
      </c>
      <c r="M75">
        <f t="shared" si="4"/>
        <v>381</v>
      </c>
      <c r="N75">
        <f t="shared" si="5"/>
        <v>0.10742107652271492</v>
      </c>
      <c r="O75">
        <f>SUM($N$3:N75)</f>
        <v>17.569689775825459</v>
      </c>
    </row>
    <row r="76" spans="2:15" x14ac:dyDescent="0.25">
      <c r="B76">
        <v>74</v>
      </c>
      <c r="C76" s="1" t="s">
        <v>212</v>
      </c>
      <c r="D76">
        <v>0</v>
      </c>
      <c r="E76">
        <v>17</v>
      </c>
      <c r="F76">
        <v>13</v>
      </c>
      <c r="G76">
        <v>32</v>
      </c>
      <c r="H76">
        <v>30</v>
      </c>
      <c r="I76">
        <v>46</v>
      </c>
      <c r="J76">
        <v>60</v>
      </c>
      <c r="K76">
        <v>78</v>
      </c>
      <c r="L76">
        <v>95</v>
      </c>
      <c r="M76">
        <f t="shared" si="4"/>
        <v>371</v>
      </c>
      <c r="N76">
        <f t="shared" si="5"/>
        <v>0.10460162569534705</v>
      </c>
      <c r="O76">
        <f>SUM($N$3:N76)</f>
        <v>17.674291401520808</v>
      </c>
    </row>
    <row r="77" spans="2:15" x14ac:dyDescent="0.25">
      <c r="B77">
        <v>75</v>
      </c>
      <c r="C77" s="1" t="s">
        <v>28</v>
      </c>
      <c r="D77">
        <v>16</v>
      </c>
      <c r="E77">
        <v>34</v>
      </c>
      <c r="F77">
        <v>44</v>
      </c>
      <c r="G77">
        <v>46</v>
      </c>
      <c r="H77">
        <v>45</v>
      </c>
      <c r="I77">
        <v>55</v>
      </c>
      <c r="J77">
        <v>42</v>
      </c>
      <c r="K77">
        <v>57</v>
      </c>
      <c r="L77">
        <v>31</v>
      </c>
      <c r="M77">
        <f t="shared" si="4"/>
        <v>370</v>
      </c>
      <c r="N77">
        <f t="shared" si="5"/>
        <v>0.10431968061261028</v>
      </c>
      <c r="O77">
        <f>SUM($N$3:N77)</f>
        <v>17.77861108213342</v>
      </c>
    </row>
    <row r="78" spans="2:15" x14ac:dyDescent="0.25">
      <c r="B78">
        <v>76</v>
      </c>
      <c r="C78" s="1" t="s">
        <v>267</v>
      </c>
      <c r="D78">
        <v>72</v>
      </c>
      <c r="E78">
        <v>51</v>
      </c>
      <c r="F78">
        <v>40</v>
      </c>
      <c r="G78">
        <v>26</v>
      </c>
      <c r="H78">
        <v>35</v>
      </c>
      <c r="I78">
        <v>30</v>
      </c>
      <c r="J78">
        <v>40</v>
      </c>
      <c r="K78">
        <v>32</v>
      </c>
      <c r="L78">
        <v>40</v>
      </c>
      <c r="M78">
        <f t="shared" si="4"/>
        <v>366</v>
      </c>
      <c r="N78">
        <f t="shared" si="5"/>
        <v>0.10319190028166313</v>
      </c>
      <c r="O78">
        <f>SUM($N$3:N78)</f>
        <v>17.881802982415081</v>
      </c>
    </row>
    <row r="79" spans="2:15" x14ac:dyDescent="0.25">
      <c r="B79">
        <v>77</v>
      </c>
      <c r="C79" s="1" t="s">
        <v>357</v>
      </c>
      <c r="D79">
        <v>20</v>
      </c>
      <c r="E79">
        <v>42</v>
      </c>
      <c r="F79">
        <v>36</v>
      </c>
      <c r="G79">
        <v>47</v>
      </c>
      <c r="H79">
        <v>36</v>
      </c>
      <c r="I79">
        <v>41</v>
      </c>
      <c r="J79">
        <v>52</v>
      </c>
      <c r="K79">
        <v>45</v>
      </c>
      <c r="L79">
        <v>45</v>
      </c>
      <c r="M79">
        <f t="shared" si="4"/>
        <v>364</v>
      </c>
      <c r="N79">
        <f t="shared" si="5"/>
        <v>0.10262801011618958</v>
      </c>
      <c r="O79">
        <f>SUM($N$3:N79)</f>
        <v>17.984430992531269</v>
      </c>
    </row>
    <row r="80" spans="2:15" x14ac:dyDescent="0.25">
      <c r="B80">
        <v>78</v>
      </c>
      <c r="C80" s="1" t="s">
        <v>337</v>
      </c>
      <c r="D80">
        <v>23</v>
      </c>
      <c r="E80">
        <v>47</v>
      </c>
      <c r="F80">
        <v>41</v>
      </c>
      <c r="G80">
        <v>52</v>
      </c>
      <c r="H80">
        <v>50</v>
      </c>
      <c r="I80">
        <v>35</v>
      </c>
      <c r="J80">
        <v>41</v>
      </c>
      <c r="K80">
        <v>41</v>
      </c>
      <c r="L80">
        <v>29</v>
      </c>
      <c r="M80">
        <f t="shared" si="4"/>
        <v>359</v>
      </c>
      <c r="N80">
        <f t="shared" si="5"/>
        <v>0.10121828470250563</v>
      </c>
      <c r="O80">
        <f>SUM($N$3:N80)</f>
        <v>18.085649277233774</v>
      </c>
    </row>
    <row r="81" spans="2:15" x14ac:dyDescent="0.25">
      <c r="B81">
        <v>79</v>
      </c>
      <c r="C81" s="1" t="s">
        <v>118</v>
      </c>
      <c r="D81">
        <v>9</v>
      </c>
      <c r="E81">
        <v>22</v>
      </c>
      <c r="F81">
        <v>20</v>
      </c>
      <c r="G81">
        <v>42</v>
      </c>
      <c r="H81">
        <v>40</v>
      </c>
      <c r="I81">
        <v>43</v>
      </c>
      <c r="J81">
        <v>50</v>
      </c>
      <c r="K81">
        <v>67</v>
      </c>
      <c r="L81">
        <v>65</v>
      </c>
      <c r="M81">
        <f t="shared" si="4"/>
        <v>358</v>
      </c>
      <c r="N81">
        <f t="shared" si="5"/>
        <v>0.10093633961976888</v>
      </c>
      <c r="O81">
        <f>SUM($N$3:N81)</f>
        <v>18.186585616853542</v>
      </c>
    </row>
    <row r="82" spans="2:15" x14ac:dyDescent="0.25">
      <c r="B82">
        <v>80</v>
      </c>
      <c r="C82" s="1" t="s">
        <v>382</v>
      </c>
      <c r="D82">
        <v>8</v>
      </c>
      <c r="E82">
        <v>9</v>
      </c>
      <c r="F82">
        <v>21</v>
      </c>
      <c r="G82">
        <v>27</v>
      </c>
      <c r="H82">
        <v>43</v>
      </c>
      <c r="I82">
        <v>53</v>
      </c>
      <c r="J82">
        <v>49</v>
      </c>
      <c r="K82">
        <v>60</v>
      </c>
      <c r="L82">
        <v>86</v>
      </c>
      <c r="M82">
        <f t="shared" si="4"/>
        <v>356</v>
      </c>
      <c r="N82">
        <f t="shared" si="5"/>
        <v>0.1003724494542953</v>
      </c>
      <c r="O82">
        <f>SUM($N$3:N82)</f>
        <v>18.286958066307836</v>
      </c>
    </row>
    <row r="83" spans="2:15" x14ac:dyDescent="0.25">
      <c r="B83">
        <v>81</v>
      </c>
      <c r="C83" s="1" t="s">
        <v>60</v>
      </c>
      <c r="D83">
        <v>8</v>
      </c>
      <c r="E83">
        <v>5</v>
      </c>
      <c r="F83">
        <v>18</v>
      </c>
      <c r="G83">
        <v>22</v>
      </c>
      <c r="H83">
        <v>30</v>
      </c>
      <c r="I83">
        <v>42</v>
      </c>
      <c r="J83">
        <v>44</v>
      </c>
      <c r="K83">
        <v>64</v>
      </c>
      <c r="L83">
        <v>122</v>
      </c>
      <c r="M83">
        <f t="shared" si="4"/>
        <v>355</v>
      </c>
      <c r="N83">
        <f t="shared" si="5"/>
        <v>0.1000905043715585</v>
      </c>
      <c r="O83">
        <f>SUM($N$3:N83)</f>
        <v>18.387048570679394</v>
      </c>
    </row>
    <row r="84" spans="2:15" x14ac:dyDescent="0.25">
      <c r="B84">
        <v>82</v>
      </c>
      <c r="C84" s="1" t="s">
        <v>258</v>
      </c>
      <c r="D84">
        <v>41</v>
      </c>
      <c r="E84">
        <v>69</v>
      </c>
      <c r="F84">
        <v>42</v>
      </c>
      <c r="G84">
        <v>39</v>
      </c>
      <c r="H84">
        <v>36</v>
      </c>
      <c r="I84">
        <v>28</v>
      </c>
      <c r="J84">
        <v>40</v>
      </c>
      <c r="K84">
        <v>38</v>
      </c>
      <c r="L84">
        <v>18</v>
      </c>
      <c r="M84">
        <f t="shared" si="4"/>
        <v>351</v>
      </c>
      <c r="N84">
        <f t="shared" ref="N84:N147" si="6">M84/$Q$3*100</f>
        <v>9.8962724040611377E-2</v>
      </c>
      <c r="O84">
        <f>SUM($N$3:N84)</f>
        <v>18.486011294720004</v>
      </c>
    </row>
    <row r="85" spans="2:15" x14ac:dyDescent="0.25">
      <c r="B85">
        <v>83</v>
      </c>
      <c r="C85" s="1" t="s">
        <v>482</v>
      </c>
      <c r="D85">
        <v>3</v>
      </c>
      <c r="E85">
        <v>9</v>
      </c>
      <c r="F85">
        <v>21</v>
      </c>
      <c r="G85">
        <v>28</v>
      </c>
      <c r="H85">
        <v>50</v>
      </c>
      <c r="I85">
        <v>56</v>
      </c>
      <c r="J85">
        <v>49</v>
      </c>
      <c r="K85">
        <v>57</v>
      </c>
      <c r="L85">
        <v>74</v>
      </c>
      <c r="M85">
        <f t="shared" si="4"/>
        <v>347</v>
      </c>
      <c r="N85">
        <f t="shared" si="6"/>
        <v>9.7834943709664238E-2</v>
      </c>
      <c r="O85">
        <f>SUM($N$3:N85)</f>
        <v>18.583846238429668</v>
      </c>
    </row>
    <row r="86" spans="2:15" x14ac:dyDescent="0.25">
      <c r="B86">
        <v>84</v>
      </c>
      <c r="C86" s="1" t="s">
        <v>123</v>
      </c>
      <c r="D86">
        <v>8</v>
      </c>
      <c r="E86">
        <v>14</v>
      </c>
      <c r="F86">
        <v>24</v>
      </c>
      <c r="G86">
        <v>31</v>
      </c>
      <c r="H86">
        <v>30</v>
      </c>
      <c r="I86">
        <v>46</v>
      </c>
      <c r="J86">
        <v>49</v>
      </c>
      <c r="K86">
        <v>64</v>
      </c>
      <c r="L86">
        <v>80</v>
      </c>
      <c r="M86">
        <f t="shared" si="4"/>
        <v>346</v>
      </c>
      <c r="N86">
        <f t="shared" si="6"/>
        <v>9.7552998626927456E-2</v>
      </c>
      <c r="O86">
        <f>SUM($N$3:N86)</f>
        <v>18.681399237056596</v>
      </c>
    </row>
    <row r="87" spans="2:15" x14ac:dyDescent="0.25">
      <c r="B87">
        <v>85</v>
      </c>
      <c r="C87" s="1" t="s">
        <v>165</v>
      </c>
      <c r="D87">
        <v>18</v>
      </c>
      <c r="E87">
        <v>29</v>
      </c>
      <c r="F87">
        <v>19</v>
      </c>
      <c r="G87">
        <v>39</v>
      </c>
      <c r="H87">
        <v>35</v>
      </c>
      <c r="I87">
        <v>52</v>
      </c>
      <c r="J87">
        <v>42</v>
      </c>
      <c r="K87">
        <v>54</v>
      </c>
      <c r="L87">
        <v>58</v>
      </c>
      <c r="M87">
        <f t="shared" si="4"/>
        <v>346</v>
      </c>
      <c r="N87">
        <f t="shared" si="6"/>
        <v>9.7552998626927456E-2</v>
      </c>
      <c r="O87">
        <f>SUM($N$3:N87)</f>
        <v>18.778952235683523</v>
      </c>
    </row>
    <row r="88" spans="2:15" x14ac:dyDescent="0.25">
      <c r="B88">
        <v>86</v>
      </c>
      <c r="C88" s="1" t="s">
        <v>62</v>
      </c>
      <c r="D88">
        <v>25</v>
      </c>
      <c r="E88">
        <v>40</v>
      </c>
      <c r="F88">
        <v>31</v>
      </c>
      <c r="G88">
        <v>57</v>
      </c>
      <c r="H88">
        <v>54</v>
      </c>
      <c r="I88">
        <v>49</v>
      </c>
      <c r="J88">
        <v>37</v>
      </c>
      <c r="K88">
        <v>37</v>
      </c>
      <c r="L88">
        <v>13</v>
      </c>
      <c r="M88">
        <f t="shared" si="4"/>
        <v>343</v>
      </c>
      <c r="N88">
        <f t="shared" si="6"/>
        <v>9.6707163378717098E-2</v>
      </c>
      <c r="O88">
        <f>SUM($N$3:N88)</f>
        <v>18.87565939906224</v>
      </c>
    </row>
    <row r="89" spans="2:15" x14ac:dyDescent="0.25">
      <c r="B89">
        <v>87</v>
      </c>
      <c r="C89" s="1" t="s">
        <v>275</v>
      </c>
      <c r="D89">
        <v>67</v>
      </c>
      <c r="E89">
        <v>49</v>
      </c>
      <c r="F89">
        <v>32</v>
      </c>
      <c r="G89">
        <v>29</v>
      </c>
      <c r="H89">
        <v>26</v>
      </c>
      <c r="I89">
        <v>21</v>
      </c>
      <c r="J89">
        <v>40</v>
      </c>
      <c r="K89">
        <v>38</v>
      </c>
      <c r="L89">
        <v>30</v>
      </c>
      <c r="M89">
        <f t="shared" si="4"/>
        <v>332</v>
      </c>
      <c r="N89">
        <f t="shared" si="6"/>
        <v>9.3605767468612475E-2</v>
      </c>
      <c r="O89">
        <f>SUM($N$3:N89)</f>
        <v>18.969265166530853</v>
      </c>
    </row>
    <row r="90" spans="2:15" x14ac:dyDescent="0.25">
      <c r="B90">
        <v>88</v>
      </c>
      <c r="C90" s="1" t="s">
        <v>95</v>
      </c>
      <c r="D90">
        <v>21</v>
      </c>
      <c r="E90">
        <v>39</v>
      </c>
      <c r="F90">
        <v>40</v>
      </c>
      <c r="G90">
        <v>32</v>
      </c>
      <c r="H90">
        <v>32</v>
      </c>
      <c r="I90">
        <v>42</v>
      </c>
      <c r="J90">
        <v>42</v>
      </c>
      <c r="K90">
        <v>30</v>
      </c>
      <c r="L90">
        <v>48</v>
      </c>
      <c r="M90">
        <f t="shared" si="4"/>
        <v>326</v>
      </c>
      <c r="N90">
        <f t="shared" si="6"/>
        <v>9.1914096972191758E-2</v>
      </c>
      <c r="O90">
        <f>SUM($N$3:N90)</f>
        <v>19.061179263503046</v>
      </c>
    </row>
    <row r="91" spans="2:15" x14ac:dyDescent="0.25">
      <c r="B91">
        <v>89</v>
      </c>
      <c r="C91" s="1" t="s">
        <v>133</v>
      </c>
      <c r="D91">
        <v>4</v>
      </c>
      <c r="E91">
        <v>8</v>
      </c>
      <c r="F91">
        <v>16</v>
      </c>
      <c r="G91">
        <v>26</v>
      </c>
      <c r="H91">
        <v>35</v>
      </c>
      <c r="I91">
        <v>38</v>
      </c>
      <c r="J91">
        <v>58</v>
      </c>
      <c r="K91">
        <v>76</v>
      </c>
      <c r="L91">
        <v>65</v>
      </c>
      <c r="M91">
        <f t="shared" si="4"/>
        <v>326</v>
      </c>
      <c r="N91">
        <f t="shared" si="6"/>
        <v>9.1914096972191758E-2</v>
      </c>
      <c r="O91">
        <f>SUM($N$3:N91)</f>
        <v>19.153093360475239</v>
      </c>
    </row>
    <row r="92" spans="2:15" x14ac:dyDescent="0.25">
      <c r="B92">
        <v>90</v>
      </c>
      <c r="C92" s="1" t="s">
        <v>177</v>
      </c>
      <c r="D92">
        <v>16</v>
      </c>
      <c r="E92">
        <v>19</v>
      </c>
      <c r="F92">
        <v>42</v>
      </c>
      <c r="G92">
        <v>31</v>
      </c>
      <c r="H92">
        <v>45</v>
      </c>
      <c r="I92">
        <v>41</v>
      </c>
      <c r="J92">
        <v>37</v>
      </c>
      <c r="K92">
        <v>37</v>
      </c>
      <c r="L92">
        <v>58</v>
      </c>
      <c r="M92">
        <f t="shared" si="4"/>
        <v>326</v>
      </c>
      <c r="N92">
        <f t="shared" si="6"/>
        <v>9.1914096972191758E-2</v>
      </c>
      <c r="O92">
        <f>SUM($N$3:N92)</f>
        <v>19.245007457447432</v>
      </c>
    </row>
    <row r="93" spans="2:15" x14ac:dyDescent="0.25">
      <c r="B93">
        <v>91</v>
      </c>
      <c r="C93" s="1" t="s">
        <v>154</v>
      </c>
      <c r="D93">
        <v>32</v>
      </c>
      <c r="E93">
        <v>38</v>
      </c>
      <c r="F93">
        <v>45</v>
      </c>
      <c r="G93">
        <v>48</v>
      </c>
      <c r="H93">
        <v>41</v>
      </c>
      <c r="I93">
        <v>38</v>
      </c>
      <c r="J93">
        <v>26</v>
      </c>
      <c r="K93">
        <v>35</v>
      </c>
      <c r="L93">
        <v>20</v>
      </c>
      <c r="M93">
        <f t="shared" si="4"/>
        <v>323</v>
      </c>
      <c r="N93">
        <f t="shared" si="6"/>
        <v>9.10682617239814E-2</v>
      </c>
      <c r="O93">
        <f>SUM($N$3:N93)</f>
        <v>19.336075719171415</v>
      </c>
    </row>
    <row r="94" spans="2:15" x14ac:dyDescent="0.25">
      <c r="B94">
        <v>92</v>
      </c>
      <c r="C94" s="1" t="s">
        <v>63</v>
      </c>
      <c r="D94">
        <v>4</v>
      </c>
      <c r="E94">
        <v>29</v>
      </c>
      <c r="F94">
        <v>17</v>
      </c>
      <c r="G94">
        <v>30</v>
      </c>
      <c r="H94">
        <v>30</v>
      </c>
      <c r="I94">
        <v>47</v>
      </c>
      <c r="J94">
        <v>38</v>
      </c>
      <c r="K94">
        <v>71</v>
      </c>
      <c r="L94">
        <v>38</v>
      </c>
      <c r="M94">
        <f t="shared" si="4"/>
        <v>304</v>
      </c>
      <c r="N94">
        <f t="shared" si="6"/>
        <v>8.5711305151982498E-2</v>
      </c>
      <c r="O94">
        <f>SUM($N$3:N94)</f>
        <v>19.421787024323397</v>
      </c>
    </row>
    <row r="95" spans="2:15" x14ac:dyDescent="0.25">
      <c r="B95">
        <v>93</v>
      </c>
      <c r="C95" s="1" t="s">
        <v>359</v>
      </c>
      <c r="D95">
        <v>8</v>
      </c>
      <c r="E95">
        <v>16</v>
      </c>
      <c r="F95">
        <v>22</v>
      </c>
      <c r="G95">
        <v>35</v>
      </c>
      <c r="H95">
        <v>32</v>
      </c>
      <c r="I95">
        <v>42</v>
      </c>
      <c r="J95">
        <v>46</v>
      </c>
      <c r="K95">
        <v>59</v>
      </c>
      <c r="L95">
        <v>41</v>
      </c>
      <c r="M95">
        <f t="shared" si="4"/>
        <v>301</v>
      </c>
      <c r="N95">
        <f t="shared" si="6"/>
        <v>8.4865469903772139E-2</v>
      </c>
      <c r="O95">
        <f>SUM($N$3:N95)</f>
        <v>19.506652494227168</v>
      </c>
    </row>
    <row r="96" spans="2:15" x14ac:dyDescent="0.25">
      <c r="B96">
        <v>94</v>
      </c>
      <c r="C96" s="1" t="s">
        <v>46</v>
      </c>
      <c r="D96">
        <v>26</v>
      </c>
      <c r="E96">
        <v>30</v>
      </c>
      <c r="F96">
        <v>37</v>
      </c>
      <c r="G96">
        <v>32</v>
      </c>
      <c r="H96">
        <v>43</v>
      </c>
      <c r="I96">
        <v>42</v>
      </c>
      <c r="J96">
        <v>31</v>
      </c>
      <c r="K96">
        <v>33</v>
      </c>
      <c r="L96">
        <v>23</v>
      </c>
      <c r="M96">
        <f t="shared" si="4"/>
        <v>297</v>
      </c>
      <c r="N96">
        <f t="shared" si="6"/>
        <v>8.3737689572825E-2</v>
      </c>
      <c r="O96">
        <f>SUM($N$3:N96)</f>
        <v>19.590390183799993</v>
      </c>
    </row>
    <row r="97" spans="2:15" x14ac:dyDescent="0.25">
      <c r="B97">
        <v>95</v>
      </c>
      <c r="C97" s="1" t="s">
        <v>47</v>
      </c>
      <c r="D97">
        <v>22</v>
      </c>
      <c r="E97">
        <v>19</v>
      </c>
      <c r="F97">
        <v>21</v>
      </c>
      <c r="G97">
        <v>30</v>
      </c>
      <c r="H97">
        <v>31</v>
      </c>
      <c r="I97">
        <v>31</v>
      </c>
      <c r="J97">
        <v>36</v>
      </c>
      <c r="K97">
        <v>41</v>
      </c>
      <c r="L97">
        <v>62</v>
      </c>
      <c r="M97">
        <f t="shared" si="4"/>
        <v>293</v>
      </c>
      <c r="N97">
        <f t="shared" si="6"/>
        <v>8.260990924187786E-2</v>
      </c>
      <c r="O97">
        <f>SUM($N$3:N97)</f>
        <v>19.673000093041871</v>
      </c>
    </row>
    <row r="98" spans="2:15" x14ac:dyDescent="0.25">
      <c r="B98">
        <v>96</v>
      </c>
      <c r="C98" s="1" t="s">
        <v>68</v>
      </c>
      <c r="D98">
        <v>0</v>
      </c>
      <c r="E98">
        <v>10</v>
      </c>
      <c r="F98">
        <v>15</v>
      </c>
      <c r="G98">
        <v>25</v>
      </c>
      <c r="H98">
        <v>32</v>
      </c>
      <c r="I98">
        <v>40</v>
      </c>
      <c r="J98">
        <v>47</v>
      </c>
      <c r="K98">
        <v>41</v>
      </c>
      <c r="L98">
        <v>80</v>
      </c>
      <c r="M98">
        <f t="shared" si="4"/>
        <v>290</v>
      </c>
      <c r="N98">
        <f t="shared" si="6"/>
        <v>8.1764073993667516E-2</v>
      </c>
      <c r="O98">
        <f>SUM($N$3:N98)</f>
        <v>19.754764167035539</v>
      </c>
    </row>
    <row r="99" spans="2:15" x14ac:dyDescent="0.25">
      <c r="B99">
        <v>97</v>
      </c>
      <c r="C99" s="1" t="s">
        <v>113</v>
      </c>
      <c r="D99">
        <v>12</v>
      </c>
      <c r="E99">
        <v>11</v>
      </c>
      <c r="F99">
        <v>18</v>
      </c>
      <c r="G99">
        <v>20</v>
      </c>
      <c r="H99">
        <v>27</v>
      </c>
      <c r="I99">
        <v>35</v>
      </c>
      <c r="J99">
        <v>42</v>
      </c>
      <c r="K99">
        <v>57</v>
      </c>
      <c r="L99">
        <v>65</v>
      </c>
      <c r="M99">
        <f t="shared" ref="M99:M130" si="7">SUM(D99:L99)</f>
        <v>287</v>
      </c>
      <c r="N99">
        <f t="shared" si="6"/>
        <v>8.0918238745457158E-2</v>
      </c>
      <c r="O99">
        <f>SUM($N$3:N99)</f>
        <v>19.835682405780997</v>
      </c>
    </row>
    <row r="100" spans="2:15" x14ac:dyDescent="0.25">
      <c r="B100">
        <v>98</v>
      </c>
      <c r="C100" s="1" t="s">
        <v>120</v>
      </c>
      <c r="D100">
        <v>16</v>
      </c>
      <c r="E100">
        <v>13</v>
      </c>
      <c r="F100">
        <v>18</v>
      </c>
      <c r="G100">
        <v>29</v>
      </c>
      <c r="H100">
        <v>26</v>
      </c>
      <c r="I100">
        <v>26</v>
      </c>
      <c r="J100">
        <v>32</v>
      </c>
      <c r="K100">
        <v>62</v>
      </c>
      <c r="L100">
        <v>63</v>
      </c>
      <c r="M100">
        <f t="shared" si="7"/>
        <v>285</v>
      </c>
      <c r="N100">
        <f t="shared" si="6"/>
        <v>8.0354348579983595E-2</v>
      </c>
      <c r="O100">
        <f>SUM($N$3:N100)</f>
        <v>19.916036754360981</v>
      </c>
    </row>
    <row r="101" spans="2:15" x14ac:dyDescent="0.25">
      <c r="B101">
        <v>99</v>
      </c>
      <c r="C101" s="1" t="s">
        <v>277</v>
      </c>
      <c r="D101">
        <v>53</v>
      </c>
      <c r="E101">
        <v>44</v>
      </c>
      <c r="F101">
        <v>24</v>
      </c>
      <c r="G101">
        <v>29</v>
      </c>
      <c r="H101">
        <v>27</v>
      </c>
      <c r="I101">
        <v>26</v>
      </c>
      <c r="J101">
        <v>29</v>
      </c>
      <c r="K101">
        <v>23</v>
      </c>
      <c r="L101">
        <v>24</v>
      </c>
      <c r="M101">
        <f t="shared" si="7"/>
        <v>279</v>
      </c>
      <c r="N101">
        <f t="shared" si="6"/>
        <v>7.8662678083562879E-2</v>
      </c>
      <c r="O101">
        <f>SUM($N$3:N101)</f>
        <v>19.994699432444545</v>
      </c>
    </row>
    <row r="102" spans="2:15" x14ac:dyDescent="0.25">
      <c r="B102">
        <v>100</v>
      </c>
      <c r="C102" s="1" t="s">
        <v>53</v>
      </c>
      <c r="D102">
        <v>9</v>
      </c>
      <c r="E102">
        <v>15</v>
      </c>
      <c r="F102">
        <v>11</v>
      </c>
      <c r="G102">
        <v>32</v>
      </c>
      <c r="H102">
        <v>34</v>
      </c>
      <c r="I102">
        <v>36</v>
      </c>
      <c r="J102">
        <v>29</v>
      </c>
      <c r="K102">
        <v>42</v>
      </c>
      <c r="L102">
        <v>68</v>
      </c>
      <c r="M102">
        <f t="shared" si="7"/>
        <v>276</v>
      </c>
      <c r="N102">
        <f t="shared" si="6"/>
        <v>7.781684283535252E-2</v>
      </c>
      <c r="O102">
        <f>SUM($N$3:N102)</f>
        <v>20.072516275279899</v>
      </c>
    </row>
    <row r="103" spans="2:15" x14ac:dyDescent="0.25">
      <c r="B103">
        <v>101</v>
      </c>
      <c r="C103" s="1" t="s">
        <v>238</v>
      </c>
      <c r="D103">
        <v>28</v>
      </c>
      <c r="E103">
        <v>50</v>
      </c>
      <c r="F103">
        <v>35</v>
      </c>
      <c r="G103">
        <v>35</v>
      </c>
      <c r="H103">
        <v>37</v>
      </c>
      <c r="I103">
        <v>33</v>
      </c>
      <c r="J103">
        <v>19</v>
      </c>
      <c r="K103">
        <v>16</v>
      </c>
      <c r="L103">
        <v>7</v>
      </c>
      <c r="M103">
        <f t="shared" si="7"/>
        <v>260</v>
      </c>
      <c r="N103">
        <f t="shared" si="6"/>
        <v>7.3305721511563976E-2</v>
      </c>
      <c r="O103">
        <f>SUM($N$3:N103)</f>
        <v>20.145821996791462</v>
      </c>
    </row>
    <row r="104" spans="2:15" x14ac:dyDescent="0.25">
      <c r="B104">
        <v>102</v>
      </c>
      <c r="C104" s="1" t="s">
        <v>327</v>
      </c>
      <c r="D104">
        <v>30</v>
      </c>
      <c r="E104">
        <v>45</v>
      </c>
      <c r="F104">
        <v>39</v>
      </c>
      <c r="G104">
        <v>21</v>
      </c>
      <c r="H104">
        <v>23</v>
      </c>
      <c r="I104">
        <v>29</v>
      </c>
      <c r="J104">
        <v>17</v>
      </c>
      <c r="K104">
        <v>25</v>
      </c>
      <c r="L104">
        <v>31</v>
      </c>
      <c r="M104">
        <f t="shared" si="7"/>
        <v>260</v>
      </c>
      <c r="N104">
        <f t="shared" si="6"/>
        <v>7.3305721511563976E-2</v>
      </c>
      <c r="O104">
        <f>SUM($N$3:N104)</f>
        <v>20.219127718303024</v>
      </c>
    </row>
    <row r="105" spans="2:15" x14ac:dyDescent="0.25">
      <c r="B105">
        <v>103</v>
      </c>
      <c r="C105" s="1" t="s">
        <v>395</v>
      </c>
      <c r="D105">
        <v>5</v>
      </c>
      <c r="E105">
        <v>7</v>
      </c>
      <c r="F105">
        <v>8</v>
      </c>
      <c r="G105">
        <v>20</v>
      </c>
      <c r="H105">
        <v>27</v>
      </c>
      <c r="I105">
        <v>28</v>
      </c>
      <c r="J105">
        <v>34</v>
      </c>
      <c r="K105">
        <v>41</v>
      </c>
      <c r="L105">
        <v>89</v>
      </c>
      <c r="M105">
        <f t="shared" si="7"/>
        <v>259</v>
      </c>
      <c r="N105">
        <f t="shared" si="6"/>
        <v>7.3023776428827195E-2</v>
      </c>
      <c r="O105">
        <f>SUM($N$3:N105)</f>
        <v>20.292151494731851</v>
      </c>
    </row>
    <row r="106" spans="2:15" x14ac:dyDescent="0.25">
      <c r="B106">
        <v>104</v>
      </c>
      <c r="C106" s="1" t="s">
        <v>39</v>
      </c>
      <c r="D106">
        <v>24</v>
      </c>
      <c r="E106">
        <v>35</v>
      </c>
      <c r="F106">
        <v>18</v>
      </c>
      <c r="G106">
        <v>13</v>
      </c>
      <c r="H106">
        <v>18</v>
      </c>
      <c r="I106">
        <v>25</v>
      </c>
      <c r="J106">
        <v>23</v>
      </c>
      <c r="K106">
        <v>33</v>
      </c>
      <c r="L106">
        <v>68</v>
      </c>
      <c r="M106">
        <f t="shared" si="7"/>
        <v>257</v>
      </c>
      <c r="N106">
        <f t="shared" si="6"/>
        <v>7.2459886263353618E-2</v>
      </c>
      <c r="O106">
        <f>SUM($N$3:N106)</f>
        <v>20.364611380995203</v>
      </c>
    </row>
    <row r="107" spans="2:15" x14ac:dyDescent="0.25">
      <c r="B107">
        <v>105</v>
      </c>
      <c r="C107" s="1" t="s">
        <v>276</v>
      </c>
      <c r="D107">
        <v>23</v>
      </c>
      <c r="E107">
        <v>17</v>
      </c>
      <c r="F107">
        <v>14</v>
      </c>
      <c r="G107">
        <v>22</v>
      </c>
      <c r="H107">
        <v>14</v>
      </c>
      <c r="I107">
        <v>22</v>
      </c>
      <c r="J107">
        <v>33</v>
      </c>
      <c r="K107">
        <v>32</v>
      </c>
      <c r="L107">
        <v>76</v>
      </c>
      <c r="M107">
        <f t="shared" si="7"/>
        <v>253</v>
      </c>
      <c r="N107">
        <f t="shared" si="6"/>
        <v>7.1332105932406478E-2</v>
      </c>
      <c r="O107">
        <f>SUM($N$3:N107)</f>
        <v>20.435943486927609</v>
      </c>
    </row>
    <row r="108" spans="2:15" x14ac:dyDescent="0.25">
      <c r="B108">
        <v>106</v>
      </c>
      <c r="C108" s="1" t="s">
        <v>455</v>
      </c>
      <c r="D108">
        <v>1</v>
      </c>
      <c r="E108">
        <v>5</v>
      </c>
      <c r="F108">
        <v>11</v>
      </c>
      <c r="G108">
        <v>13</v>
      </c>
      <c r="H108">
        <v>20</v>
      </c>
      <c r="I108">
        <v>21</v>
      </c>
      <c r="J108">
        <v>27</v>
      </c>
      <c r="K108">
        <v>51</v>
      </c>
      <c r="L108">
        <v>104</v>
      </c>
      <c r="M108">
        <f t="shared" si="7"/>
        <v>253</v>
      </c>
      <c r="N108">
        <f t="shared" si="6"/>
        <v>7.1332105932406478E-2</v>
      </c>
      <c r="O108">
        <f>SUM($N$3:N108)</f>
        <v>20.507275592860015</v>
      </c>
    </row>
    <row r="109" spans="2:15" x14ac:dyDescent="0.25">
      <c r="B109">
        <v>107</v>
      </c>
      <c r="C109" s="1" t="s">
        <v>401</v>
      </c>
      <c r="D109">
        <v>3</v>
      </c>
      <c r="E109">
        <v>3</v>
      </c>
      <c r="F109">
        <v>8</v>
      </c>
      <c r="G109">
        <v>16</v>
      </c>
      <c r="H109">
        <v>17</v>
      </c>
      <c r="I109">
        <v>30</v>
      </c>
      <c r="J109">
        <v>24</v>
      </c>
      <c r="K109">
        <v>44</v>
      </c>
      <c r="L109">
        <v>105</v>
      </c>
      <c r="M109">
        <f t="shared" si="7"/>
        <v>250</v>
      </c>
      <c r="N109">
        <f t="shared" si="6"/>
        <v>7.0486270684196134E-2</v>
      </c>
      <c r="O109">
        <f>SUM($N$3:N109)</f>
        <v>20.577761863544211</v>
      </c>
    </row>
    <row r="110" spans="2:15" x14ac:dyDescent="0.25">
      <c r="B110">
        <v>108</v>
      </c>
      <c r="C110" s="1" t="s">
        <v>407</v>
      </c>
      <c r="D110">
        <v>4</v>
      </c>
      <c r="E110">
        <v>12</v>
      </c>
      <c r="F110">
        <v>15</v>
      </c>
      <c r="G110">
        <v>25</v>
      </c>
      <c r="H110">
        <v>23</v>
      </c>
      <c r="I110">
        <v>28</v>
      </c>
      <c r="J110">
        <v>36</v>
      </c>
      <c r="K110">
        <v>43</v>
      </c>
      <c r="L110">
        <v>61</v>
      </c>
      <c r="M110">
        <f t="shared" si="7"/>
        <v>247</v>
      </c>
      <c r="N110">
        <f t="shared" si="6"/>
        <v>6.964043543598579E-2</v>
      </c>
      <c r="O110">
        <f>SUM($N$3:N110)</f>
        <v>20.647402298980197</v>
      </c>
    </row>
    <row r="111" spans="2:15" x14ac:dyDescent="0.25">
      <c r="B111">
        <v>109</v>
      </c>
      <c r="C111" s="1" t="s">
        <v>270</v>
      </c>
      <c r="D111">
        <v>14</v>
      </c>
      <c r="E111">
        <v>29</v>
      </c>
      <c r="F111">
        <v>24</v>
      </c>
      <c r="G111">
        <v>24</v>
      </c>
      <c r="H111">
        <v>29</v>
      </c>
      <c r="I111">
        <v>29</v>
      </c>
      <c r="J111">
        <v>38</v>
      </c>
      <c r="K111">
        <v>36</v>
      </c>
      <c r="L111">
        <v>22</v>
      </c>
      <c r="M111">
        <f t="shared" si="7"/>
        <v>245</v>
      </c>
      <c r="N111">
        <f t="shared" si="6"/>
        <v>6.9076545270512213E-2</v>
      </c>
      <c r="O111">
        <f>SUM($N$3:N111)</f>
        <v>20.716478844250709</v>
      </c>
    </row>
    <row r="112" spans="2:15" x14ac:dyDescent="0.25">
      <c r="B112">
        <v>110</v>
      </c>
      <c r="C112" s="1" t="s">
        <v>284</v>
      </c>
      <c r="D112">
        <v>29</v>
      </c>
      <c r="E112">
        <v>17</v>
      </c>
      <c r="F112">
        <v>18</v>
      </c>
      <c r="G112">
        <v>34</v>
      </c>
      <c r="H112">
        <v>25</v>
      </c>
      <c r="I112">
        <v>25</v>
      </c>
      <c r="J112">
        <v>23</v>
      </c>
      <c r="K112">
        <v>22</v>
      </c>
      <c r="L112">
        <v>50</v>
      </c>
      <c r="M112">
        <f t="shared" si="7"/>
        <v>243</v>
      </c>
      <c r="N112">
        <f t="shared" si="6"/>
        <v>6.8512655105038636E-2</v>
      </c>
      <c r="O112">
        <f>SUM($N$3:N112)</f>
        <v>20.784991499355748</v>
      </c>
    </row>
    <row r="113" spans="2:15" x14ac:dyDescent="0.25">
      <c r="B113">
        <v>111</v>
      </c>
      <c r="C113" s="1" t="s">
        <v>162</v>
      </c>
      <c r="D113">
        <v>13</v>
      </c>
      <c r="E113">
        <v>15</v>
      </c>
      <c r="F113">
        <v>19</v>
      </c>
      <c r="G113">
        <v>16</v>
      </c>
      <c r="H113">
        <v>28</v>
      </c>
      <c r="I113">
        <v>32</v>
      </c>
      <c r="J113">
        <v>43</v>
      </c>
      <c r="K113">
        <v>37</v>
      </c>
      <c r="L113">
        <v>38</v>
      </c>
      <c r="M113">
        <f t="shared" si="7"/>
        <v>241</v>
      </c>
      <c r="N113">
        <f t="shared" si="6"/>
        <v>6.7948764939565073E-2</v>
      </c>
      <c r="O113">
        <f>SUM($N$3:N113)</f>
        <v>20.852940264295313</v>
      </c>
    </row>
    <row r="114" spans="2:15" x14ac:dyDescent="0.25">
      <c r="B114">
        <v>112</v>
      </c>
      <c r="C114" s="1" t="s">
        <v>140</v>
      </c>
      <c r="D114">
        <v>14</v>
      </c>
      <c r="E114">
        <v>18</v>
      </c>
      <c r="F114">
        <v>12</v>
      </c>
      <c r="G114">
        <v>23</v>
      </c>
      <c r="H114">
        <v>23</v>
      </c>
      <c r="I114">
        <v>25</v>
      </c>
      <c r="J114">
        <v>25</v>
      </c>
      <c r="K114">
        <v>41</v>
      </c>
      <c r="L114">
        <v>55</v>
      </c>
      <c r="M114">
        <f t="shared" si="7"/>
        <v>236</v>
      </c>
      <c r="N114">
        <f t="shared" si="6"/>
        <v>6.6539039525881138E-2</v>
      </c>
      <c r="O114">
        <f>SUM($N$3:N114)</f>
        <v>20.919479303821195</v>
      </c>
    </row>
    <row r="115" spans="2:15" x14ac:dyDescent="0.25">
      <c r="B115">
        <v>113</v>
      </c>
      <c r="C115" s="1" t="s">
        <v>354</v>
      </c>
      <c r="D115">
        <v>31</v>
      </c>
      <c r="E115">
        <v>29</v>
      </c>
      <c r="F115">
        <v>27</v>
      </c>
      <c r="G115">
        <v>42</v>
      </c>
      <c r="H115">
        <v>26</v>
      </c>
      <c r="I115">
        <v>26</v>
      </c>
      <c r="J115">
        <v>14</v>
      </c>
      <c r="K115">
        <v>28</v>
      </c>
      <c r="L115">
        <v>13</v>
      </c>
      <c r="M115">
        <f t="shared" si="7"/>
        <v>236</v>
      </c>
      <c r="N115">
        <f t="shared" si="6"/>
        <v>6.6539039525881138E-2</v>
      </c>
      <c r="O115">
        <f>SUM($N$3:N115)</f>
        <v>20.986018343347077</v>
      </c>
    </row>
    <row r="116" spans="2:15" x14ac:dyDescent="0.25">
      <c r="B116">
        <v>114</v>
      </c>
      <c r="C116" s="1" t="s">
        <v>416</v>
      </c>
      <c r="D116">
        <v>5</v>
      </c>
      <c r="E116">
        <v>17</v>
      </c>
      <c r="F116">
        <v>26</v>
      </c>
      <c r="G116">
        <v>27</v>
      </c>
      <c r="H116">
        <v>31</v>
      </c>
      <c r="I116">
        <v>29</v>
      </c>
      <c r="J116">
        <v>28</v>
      </c>
      <c r="K116">
        <v>25</v>
      </c>
      <c r="L116">
        <v>46</v>
      </c>
      <c r="M116">
        <f t="shared" si="7"/>
        <v>234</v>
      </c>
      <c r="N116">
        <f t="shared" si="6"/>
        <v>6.5975149360407576E-2</v>
      </c>
      <c r="O116">
        <f>SUM($N$3:N116)</f>
        <v>21.051993492707485</v>
      </c>
    </row>
    <row r="117" spans="2:15" x14ac:dyDescent="0.25">
      <c r="B117">
        <v>115</v>
      </c>
      <c r="C117" s="1" t="s">
        <v>76</v>
      </c>
      <c r="D117">
        <v>4</v>
      </c>
      <c r="E117">
        <v>16</v>
      </c>
      <c r="F117">
        <v>26</v>
      </c>
      <c r="G117">
        <v>17</v>
      </c>
      <c r="H117">
        <v>18</v>
      </c>
      <c r="I117">
        <v>36</v>
      </c>
      <c r="J117">
        <v>40</v>
      </c>
      <c r="K117">
        <v>47</v>
      </c>
      <c r="L117">
        <v>28</v>
      </c>
      <c r="M117">
        <f t="shared" si="7"/>
        <v>232</v>
      </c>
      <c r="N117">
        <f t="shared" si="6"/>
        <v>6.5411259194934013E-2</v>
      </c>
      <c r="O117">
        <f>SUM($N$3:N117)</f>
        <v>21.11740475190242</v>
      </c>
    </row>
    <row r="118" spans="2:15" x14ac:dyDescent="0.25">
      <c r="B118">
        <v>116</v>
      </c>
      <c r="C118" s="1" t="s">
        <v>274</v>
      </c>
      <c r="D118">
        <v>9</v>
      </c>
      <c r="E118">
        <v>14</v>
      </c>
      <c r="F118">
        <v>11</v>
      </c>
      <c r="G118">
        <v>13</v>
      </c>
      <c r="H118">
        <v>22</v>
      </c>
      <c r="I118">
        <v>20</v>
      </c>
      <c r="J118">
        <v>35</v>
      </c>
      <c r="K118">
        <v>51</v>
      </c>
      <c r="L118">
        <v>56</v>
      </c>
      <c r="M118">
        <f t="shared" si="7"/>
        <v>231</v>
      </c>
      <c r="N118">
        <f t="shared" si="6"/>
        <v>6.5129314112197217E-2</v>
      </c>
      <c r="O118">
        <f>SUM($N$3:N118)</f>
        <v>21.182534066014618</v>
      </c>
    </row>
    <row r="119" spans="2:15" x14ac:dyDescent="0.25">
      <c r="B119">
        <v>117</v>
      </c>
      <c r="C119" s="1" t="s">
        <v>155</v>
      </c>
      <c r="D119">
        <v>16</v>
      </c>
      <c r="E119">
        <v>28</v>
      </c>
      <c r="F119">
        <v>27</v>
      </c>
      <c r="G119">
        <v>27</v>
      </c>
      <c r="H119">
        <v>38</v>
      </c>
      <c r="I119">
        <v>33</v>
      </c>
      <c r="J119">
        <v>29</v>
      </c>
      <c r="K119">
        <v>21</v>
      </c>
      <c r="L119">
        <v>11</v>
      </c>
      <c r="M119">
        <f t="shared" si="7"/>
        <v>230</v>
      </c>
      <c r="N119">
        <f t="shared" si="6"/>
        <v>6.484736902946045E-2</v>
      </c>
      <c r="O119">
        <f>SUM($N$3:N119)</f>
        <v>21.24738143504408</v>
      </c>
    </row>
    <row r="120" spans="2:15" x14ac:dyDescent="0.25">
      <c r="B120">
        <v>118</v>
      </c>
      <c r="C120" s="1" t="s">
        <v>473</v>
      </c>
      <c r="D120">
        <v>7</v>
      </c>
      <c r="E120">
        <v>12</v>
      </c>
      <c r="F120">
        <v>8</v>
      </c>
      <c r="G120">
        <v>27</v>
      </c>
      <c r="H120">
        <v>23</v>
      </c>
      <c r="I120">
        <v>33</v>
      </c>
      <c r="J120">
        <v>33</v>
      </c>
      <c r="K120">
        <v>42</v>
      </c>
      <c r="L120">
        <v>44</v>
      </c>
      <c r="M120">
        <f t="shared" si="7"/>
        <v>229</v>
      </c>
      <c r="N120">
        <f t="shared" si="6"/>
        <v>6.4565423946723655E-2</v>
      </c>
      <c r="O120">
        <f>SUM($N$3:N120)</f>
        <v>21.311946858990805</v>
      </c>
    </row>
    <row r="121" spans="2:15" x14ac:dyDescent="0.25">
      <c r="B121">
        <v>119</v>
      </c>
      <c r="C121" s="1" t="s">
        <v>222</v>
      </c>
      <c r="D121">
        <v>10</v>
      </c>
      <c r="E121">
        <v>8</v>
      </c>
      <c r="F121">
        <v>18</v>
      </c>
      <c r="G121">
        <v>24</v>
      </c>
      <c r="H121">
        <v>20</v>
      </c>
      <c r="I121">
        <v>39</v>
      </c>
      <c r="J121">
        <v>21</v>
      </c>
      <c r="K121">
        <v>24</v>
      </c>
      <c r="L121">
        <v>59</v>
      </c>
      <c r="M121">
        <f t="shared" si="7"/>
        <v>223</v>
      </c>
      <c r="N121">
        <f t="shared" si="6"/>
        <v>6.2873753450302952E-2</v>
      </c>
      <c r="O121">
        <f>SUM($N$3:N121)</f>
        <v>21.374820612441109</v>
      </c>
    </row>
    <row r="122" spans="2:15" x14ac:dyDescent="0.25">
      <c r="B122">
        <v>120</v>
      </c>
      <c r="C122" s="1" t="s">
        <v>378</v>
      </c>
      <c r="D122">
        <v>5</v>
      </c>
      <c r="E122">
        <v>18</v>
      </c>
      <c r="F122">
        <v>21</v>
      </c>
      <c r="G122">
        <v>36</v>
      </c>
      <c r="H122">
        <v>20</v>
      </c>
      <c r="I122">
        <v>27</v>
      </c>
      <c r="J122">
        <v>32</v>
      </c>
      <c r="K122">
        <v>31</v>
      </c>
      <c r="L122">
        <v>29</v>
      </c>
      <c r="M122">
        <f t="shared" si="7"/>
        <v>219</v>
      </c>
      <c r="N122">
        <f t="shared" si="6"/>
        <v>6.1745973119355806E-2</v>
      </c>
      <c r="O122">
        <f>SUM($N$3:N122)</f>
        <v>21.436566585560463</v>
      </c>
    </row>
    <row r="123" spans="2:15" x14ac:dyDescent="0.25">
      <c r="B123">
        <v>121</v>
      </c>
      <c r="C123" s="1" t="s">
        <v>183</v>
      </c>
      <c r="D123">
        <v>2</v>
      </c>
      <c r="E123">
        <v>11</v>
      </c>
      <c r="F123">
        <v>14</v>
      </c>
      <c r="G123">
        <v>24</v>
      </c>
      <c r="H123">
        <v>25</v>
      </c>
      <c r="I123">
        <v>30</v>
      </c>
      <c r="J123">
        <v>23</v>
      </c>
      <c r="K123">
        <v>56</v>
      </c>
      <c r="L123">
        <v>32</v>
      </c>
      <c r="M123">
        <f t="shared" si="7"/>
        <v>217</v>
      </c>
      <c r="N123">
        <f t="shared" si="6"/>
        <v>6.1182082953882243E-2</v>
      </c>
      <c r="O123">
        <f>SUM($N$3:N123)</f>
        <v>21.497748668514344</v>
      </c>
    </row>
    <row r="124" spans="2:15" x14ac:dyDescent="0.25">
      <c r="B124">
        <v>122</v>
      </c>
      <c r="C124" s="1" t="s">
        <v>469</v>
      </c>
      <c r="D124">
        <v>8</v>
      </c>
      <c r="E124">
        <v>19</v>
      </c>
      <c r="F124">
        <v>32</v>
      </c>
      <c r="G124">
        <v>24</v>
      </c>
      <c r="H124">
        <v>30</v>
      </c>
      <c r="I124">
        <v>31</v>
      </c>
      <c r="J124">
        <v>20</v>
      </c>
      <c r="K124">
        <v>30</v>
      </c>
      <c r="L124">
        <v>22</v>
      </c>
      <c r="M124">
        <f t="shared" si="7"/>
        <v>216</v>
      </c>
      <c r="N124">
        <f t="shared" si="6"/>
        <v>6.0900137871145461E-2</v>
      </c>
      <c r="O124">
        <f>SUM($N$3:N124)</f>
        <v>21.558648806385488</v>
      </c>
    </row>
    <row r="125" spans="2:15" x14ac:dyDescent="0.25">
      <c r="B125">
        <v>123</v>
      </c>
      <c r="C125" s="1" t="s">
        <v>55</v>
      </c>
      <c r="D125">
        <v>4</v>
      </c>
      <c r="E125">
        <v>5</v>
      </c>
      <c r="F125">
        <v>11</v>
      </c>
      <c r="G125">
        <v>9</v>
      </c>
      <c r="H125">
        <v>11</v>
      </c>
      <c r="I125">
        <v>19</v>
      </c>
      <c r="J125">
        <v>33</v>
      </c>
      <c r="K125">
        <v>39</v>
      </c>
      <c r="L125">
        <v>84</v>
      </c>
      <c r="M125">
        <f t="shared" si="7"/>
        <v>215</v>
      </c>
      <c r="N125">
        <f t="shared" si="6"/>
        <v>6.0618192788408673E-2</v>
      </c>
      <c r="O125">
        <f>SUM($N$3:N125)</f>
        <v>21.619266999173895</v>
      </c>
    </row>
    <row r="126" spans="2:15" x14ac:dyDescent="0.25">
      <c r="B126">
        <v>124</v>
      </c>
      <c r="C126" s="1" t="s">
        <v>147</v>
      </c>
      <c r="D126">
        <v>2</v>
      </c>
      <c r="E126">
        <v>7</v>
      </c>
      <c r="F126">
        <v>3</v>
      </c>
      <c r="G126">
        <v>6</v>
      </c>
      <c r="H126">
        <v>15</v>
      </c>
      <c r="I126">
        <v>25</v>
      </c>
      <c r="J126">
        <v>44</v>
      </c>
      <c r="K126">
        <v>50</v>
      </c>
      <c r="L126">
        <v>62</v>
      </c>
      <c r="M126">
        <f t="shared" si="7"/>
        <v>214</v>
      </c>
      <c r="N126">
        <f t="shared" si="6"/>
        <v>6.0336247705671885E-2</v>
      </c>
      <c r="O126">
        <f>SUM($N$3:N126)</f>
        <v>21.679603246879566</v>
      </c>
    </row>
    <row r="127" spans="2:15" x14ac:dyDescent="0.25">
      <c r="B127">
        <v>125</v>
      </c>
      <c r="C127" s="1" t="s">
        <v>150</v>
      </c>
      <c r="D127">
        <v>6</v>
      </c>
      <c r="E127">
        <v>10</v>
      </c>
      <c r="F127">
        <v>23</v>
      </c>
      <c r="G127">
        <v>23</v>
      </c>
      <c r="H127">
        <v>31</v>
      </c>
      <c r="I127">
        <v>33</v>
      </c>
      <c r="J127">
        <v>26</v>
      </c>
      <c r="K127">
        <v>26</v>
      </c>
      <c r="L127">
        <v>33</v>
      </c>
      <c r="M127">
        <f t="shared" si="7"/>
        <v>211</v>
      </c>
      <c r="N127">
        <f t="shared" si="6"/>
        <v>5.9490412457461533E-2</v>
      </c>
      <c r="O127">
        <f>SUM($N$3:N127)</f>
        <v>21.739093659337026</v>
      </c>
    </row>
    <row r="128" spans="2:15" x14ac:dyDescent="0.25">
      <c r="B128">
        <v>126</v>
      </c>
      <c r="C128" s="1" t="s">
        <v>466</v>
      </c>
      <c r="D128">
        <v>1</v>
      </c>
      <c r="E128">
        <v>12</v>
      </c>
      <c r="F128">
        <v>19</v>
      </c>
      <c r="G128">
        <v>13</v>
      </c>
      <c r="H128">
        <v>31</v>
      </c>
      <c r="I128">
        <v>25</v>
      </c>
      <c r="J128">
        <v>19</v>
      </c>
      <c r="K128">
        <v>42</v>
      </c>
      <c r="L128">
        <v>49</v>
      </c>
      <c r="M128">
        <f t="shared" si="7"/>
        <v>211</v>
      </c>
      <c r="N128">
        <f t="shared" si="6"/>
        <v>5.9490412457461533E-2</v>
      </c>
      <c r="O128">
        <f>SUM($N$3:N128)</f>
        <v>21.798584071794487</v>
      </c>
    </row>
    <row r="129" spans="2:15" x14ac:dyDescent="0.25">
      <c r="B129">
        <v>127</v>
      </c>
      <c r="C129" s="1" t="s">
        <v>376</v>
      </c>
      <c r="D129">
        <v>2</v>
      </c>
      <c r="E129">
        <v>3</v>
      </c>
      <c r="F129">
        <v>4</v>
      </c>
      <c r="G129">
        <v>7</v>
      </c>
      <c r="H129">
        <v>13</v>
      </c>
      <c r="I129">
        <v>20</v>
      </c>
      <c r="J129">
        <v>46</v>
      </c>
      <c r="K129">
        <v>60</v>
      </c>
      <c r="L129">
        <v>52</v>
      </c>
      <c r="M129">
        <f t="shared" si="7"/>
        <v>207</v>
      </c>
      <c r="N129">
        <f t="shared" si="6"/>
        <v>5.8362632126514401E-2</v>
      </c>
      <c r="O129">
        <f>SUM($N$3:N129)</f>
        <v>21.856946703921</v>
      </c>
    </row>
    <row r="130" spans="2:15" x14ac:dyDescent="0.25">
      <c r="B130">
        <v>128</v>
      </c>
      <c r="C130" s="1" t="s">
        <v>214</v>
      </c>
      <c r="D130">
        <v>7</v>
      </c>
      <c r="E130">
        <v>14</v>
      </c>
      <c r="F130">
        <v>18</v>
      </c>
      <c r="G130">
        <v>12</v>
      </c>
      <c r="H130">
        <v>17</v>
      </c>
      <c r="I130">
        <v>29</v>
      </c>
      <c r="J130">
        <v>28</v>
      </c>
      <c r="K130">
        <v>37</v>
      </c>
      <c r="L130">
        <v>41</v>
      </c>
      <c r="M130">
        <f t="shared" si="7"/>
        <v>203</v>
      </c>
      <c r="N130">
        <f t="shared" si="6"/>
        <v>5.7234851795567254E-2</v>
      </c>
      <c r="O130">
        <f>SUM($N$3:N130)</f>
        <v>21.914181555716567</v>
      </c>
    </row>
    <row r="131" spans="2:15" x14ac:dyDescent="0.25">
      <c r="B131">
        <v>129</v>
      </c>
      <c r="C131" s="1" t="s">
        <v>406</v>
      </c>
      <c r="D131">
        <v>4</v>
      </c>
      <c r="E131">
        <v>6</v>
      </c>
      <c r="F131">
        <v>17</v>
      </c>
      <c r="G131">
        <v>10</v>
      </c>
      <c r="H131">
        <v>10</v>
      </c>
      <c r="I131">
        <v>23</v>
      </c>
      <c r="J131">
        <v>24</v>
      </c>
      <c r="K131">
        <v>54</v>
      </c>
      <c r="L131">
        <v>53</v>
      </c>
      <c r="M131">
        <f t="shared" ref="M131:M162" si="8">SUM(D131:L131)</f>
        <v>201</v>
      </c>
      <c r="N131">
        <f t="shared" si="6"/>
        <v>5.6670961630093691E-2</v>
      </c>
      <c r="O131">
        <f>SUM($N$3:N131)</f>
        <v>21.97085251734666</v>
      </c>
    </row>
    <row r="132" spans="2:15" x14ac:dyDescent="0.25">
      <c r="B132">
        <v>130</v>
      </c>
      <c r="C132" s="1" t="s">
        <v>160</v>
      </c>
      <c r="D132">
        <v>16</v>
      </c>
      <c r="E132">
        <v>8</v>
      </c>
      <c r="F132">
        <v>18</v>
      </c>
      <c r="G132">
        <v>10</v>
      </c>
      <c r="H132">
        <v>16</v>
      </c>
      <c r="I132">
        <v>13</v>
      </c>
      <c r="J132">
        <v>19</v>
      </c>
      <c r="K132">
        <v>34</v>
      </c>
      <c r="L132">
        <v>65</v>
      </c>
      <c r="M132">
        <f t="shared" si="8"/>
        <v>199</v>
      </c>
      <c r="N132">
        <f t="shared" si="6"/>
        <v>5.6107071464620129E-2</v>
      </c>
      <c r="O132">
        <f>SUM($N$3:N132)</f>
        <v>22.02695958881128</v>
      </c>
    </row>
    <row r="133" spans="2:15" x14ac:dyDescent="0.25">
      <c r="B133">
        <v>131</v>
      </c>
      <c r="C133" s="1" t="s">
        <v>243</v>
      </c>
      <c r="D133">
        <v>19</v>
      </c>
      <c r="E133">
        <v>20</v>
      </c>
      <c r="F133">
        <v>28</v>
      </c>
      <c r="G133">
        <v>24</v>
      </c>
      <c r="H133">
        <v>25</v>
      </c>
      <c r="I133">
        <v>28</v>
      </c>
      <c r="J133">
        <v>22</v>
      </c>
      <c r="K133">
        <v>22</v>
      </c>
      <c r="L133">
        <v>11</v>
      </c>
      <c r="M133">
        <f t="shared" si="8"/>
        <v>199</v>
      </c>
      <c r="N133">
        <f t="shared" si="6"/>
        <v>5.6107071464620129E-2</v>
      </c>
      <c r="O133">
        <f>SUM($N$3:N133)</f>
        <v>22.0830666602759</v>
      </c>
    </row>
    <row r="134" spans="2:15" x14ac:dyDescent="0.25">
      <c r="B134">
        <v>132</v>
      </c>
      <c r="C134" s="1" t="s">
        <v>126</v>
      </c>
      <c r="D134">
        <v>4</v>
      </c>
      <c r="E134">
        <v>7</v>
      </c>
      <c r="F134">
        <v>7</v>
      </c>
      <c r="G134">
        <v>12</v>
      </c>
      <c r="H134">
        <v>22</v>
      </c>
      <c r="I134">
        <v>36</v>
      </c>
      <c r="J134">
        <v>33</v>
      </c>
      <c r="K134">
        <v>38</v>
      </c>
      <c r="L134">
        <v>37</v>
      </c>
      <c r="M134">
        <f t="shared" si="8"/>
        <v>196</v>
      </c>
      <c r="N134">
        <f t="shared" si="6"/>
        <v>5.526123621640977E-2</v>
      </c>
      <c r="O134">
        <f>SUM($N$3:N134)</f>
        <v>22.13832789649231</v>
      </c>
    </row>
    <row r="135" spans="2:15" x14ac:dyDescent="0.25">
      <c r="B135">
        <v>133</v>
      </c>
      <c r="C135" s="1" t="s">
        <v>144</v>
      </c>
      <c r="D135">
        <v>2</v>
      </c>
      <c r="E135">
        <v>9</v>
      </c>
      <c r="F135">
        <v>5</v>
      </c>
      <c r="G135">
        <v>10</v>
      </c>
      <c r="H135">
        <v>21</v>
      </c>
      <c r="I135">
        <v>27</v>
      </c>
      <c r="J135">
        <v>32</v>
      </c>
      <c r="K135">
        <v>37</v>
      </c>
      <c r="L135">
        <v>50</v>
      </c>
      <c r="M135">
        <f t="shared" si="8"/>
        <v>193</v>
      </c>
      <c r="N135">
        <f t="shared" si="6"/>
        <v>5.4415400968199419E-2</v>
      </c>
      <c r="O135">
        <f>SUM($N$3:N135)</f>
        <v>22.19274329746051</v>
      </c>
    </row>
    <row r="136" spans="2:15" x14ac:dyDescent="0.25">
      <c r="B136">
        <v>134</v>
      </c>
      <c r="C136" s="1" t="s">
        <v>42</v>
      </c>
      <c r="D136">
        <v>8</v>
      </c>
      <c r="E136">
        <v>5</v>
      </c>
      <c r="F136">
        <v>12</v>
      </c>
      <c r="G136">
        <v>12</v>
      </c>
      <c r="H136">
        <v>20</v>
      </c>
      <c r="I136">
        <v>12</v>
      </c>
      <c r="J136">
        <v>28</v>
      </c>
      <c r="K136">
        <v>33</v>
      </c>
      <c r="L136">
        <v>61</v>
      </c>
      <c r="M136">
        <f t="shared" si="8"/>
        <v>191</v>
      </c>
      <c r="N136">
        <f t="shared" si="6"/>
        <v>5.3851510802725842E-2</v>
      </c>
      <c r="O136">
        <f>SUM($N$3:N136)</f>
        <v>22.246594808263236</v>
      </c>
    </row>
    <row r="137" spans="2:15" x14ac:dyDescent="0.25">
      <c r="B137">
        <v>135</v>
      </c>
      <c r="C137" s="1" t="s">
        <v>427</v>
      </c>
      <c r="D137">
        <v>4</v>
      </c>
      <c r="E137">
        <v>4</v>
      </c>
      <c r="F137">
        <v>7</v>
      </c>
      <c r="G137">
        <v>13</v>
      </c>
      <c r="H137">
        <v>14</v>
      </c>
      <c r="I137">
        <v>21</v>
      </c>
      <c r="J137">
        <v>28</v>
      </c>
      <c r="K137">
        <v>41</v>
      </c>
      <c r="L137">
        <v>55</v>
      </c>
      <c r="M137">
        <f t="shared" si="8"/>
        <v>187</v>
      </c>
      <c r="N137">
        <f t="shared" si="6"/>
        <v>5.272373047177871E-2</v>
      </c>
      <c r="O137">
        <f>SUM($N$3:N137)</f>
        <v>22.299318538735015</v>
      </c>
    </row>
    <row r="138" spans="2:15" x14ac:dyDescent="0.25">
      <c r="B138">
        <v>136</v>
      </c>
      <c r="C138" s="1" t="s">
        <v>29</v>
      </c>
      <c r="D138">
        <v>3</v>
      </c>
      <c r="E138">
        <v>12</v>
      </c>
      <c r="F138">
        <v>13</v>
      </c>
      <c r="G138">
        <v>14</v>
      </c>
      <c r="H138">
        <v>23</v>
      </c>
      <c r="I138">
        <v>16</v>
      </c>
      <c r="J138">
        <v>21</v>
      </c>
      <c r="K138">
        <v>34</v>
      </c>
      <c r="L138">
        <v>50</v>
      </c>
      <c r="M138">
        <f t="shared" si="8"/>
        <v>186</v>
      </c>
      <c r="N138">
        <f t="shared" si="6"/>
        <v>5.2441785389041921E-2</v>
      </c>
      <c r="O138">
        <f>SUM($N$3:N138)</f>
        <v>22.351760324124058</v>
      </c>
    </row>
    <row r="139" spans="2:15" x14ac:dyDescent="0.25">
      <c r="B139">
        <v>137</v>
      </c>
      <c r="C139" s="1" t="s">
        <v>138</v>
      </c>
      <c r="D139">
        <v>11</v>
      </c>
      <c r="E139">
        <v>27</v>
      </c>
      <c r="F139">
        <v>14</v>
      </c>
      <c r="G139">
        <v>26</v>
      </c>
      <c r="H139">
        <v>22</v>
      </c>
      <c r="I139">
        <v>21</v>
      </c>
      <c r="J139">
        <v>21</v>
      </c>
      <c r="K139">
        <v>27</v>
      </c>
      <c r="L139">
        <v>17</v>
      </c>
      <c r="M139">
        <f t="shared" si="8"/>
        <v>186</v>
      </c>
      <c r="N139">
        <f t="shared" si="6"/>
        <v>5.2441785389041921E-2</v>
      </c>
      <c r="O139">
        <f>SUM($N$3:N139)</f>
        <v>22.404202109513101</v>
      </c>
    </row>
    <row r="140" spans="2:15" x14ac:dyDescent="0.25">
      <c r="B140">
        <v>138</v>
      </c>
      <c r="C140" s="1" t="s">
        <v>345</v>
      </c>
      <c r="D140">
        <v>7</v>
      </c>
      <c r="E140">
        <v>25</v>
      </c>
      <c r="F140">
        <v>17</v>
      </c>
      <c r="G140">
        <v>36</v>
      </c>
      <c r="H140">
        <v>16</v>
      </c>
      <c r="I140">
        <v>21</v>
      </c>
      <c r="J140">
        <v>27</v>
      </c>
      <c r="K140">
        <v>17</v>
      </c>
      <c r="L140">
        <v>17</v>
      </c>
      <c r="M140">
        <f t="shared" si="8"/>
        <v>183</v>
      </c>
      <c r="N140">
        <f t="shared" si="6"/>
        <v>5.1595950140831563E-2</v>
      </c>
      <c r="O140">
        <f>SUM($N$3:N140)</f>
        <v>22.455798059653933</v>
      </c>
    </row>
    <row r="141" spans="2:15" x14ac:dyDescent="0.25">
      <c r="B141">
        <v>139</v>
      </c>
      <c r="C141" s="1" t="s">
        <v>259</v>
      </c>
      <c r="D141">
        <v>6</v>
      </c>
      <c r="E141">
        <v>19</v>
      </c>
      <c r="F141">
        <v>13</v>
      </c>
      <c r="G141">
        <v>23</v>
      </c>
      <c r="H141">
        <v>28</v>
      </c>
      <c r="I141">
        <v>26</v>
      </c>
      <c r="J141">
        <v>18</v>
      </c>
      <c r="K141">
        <v>29</v>
      </c>
      <c r="L141">
        <v>20</v>
      </c>
      <c r="M141">
        <f t="shared" si="8"/>
        <v>182</v>
      </c>
      <c r="N141">
        <f t="shared" si="6"/>
        <v>5.1314005058094789E-2</v>
      </c>
      <c r="O141">
        <f>SUM($N$3:N141)</f>
        <v>22.507112064712029</v>
      </c>
    </row>
    <row r="142" spans="2:15" x14ac:dyDescent="0.25">
      <c r="B142">
        <v>140</v>
      </c>
      <c r="C142" s="1" t="s">
        <v>285</v>
      </c>
      <c r="D142">
        <v>25</v>
      </c>
      <c r="E142">
        <v>18</v>
      </c>
      <c r="F142">
        <v>21</v>
      </c>
      <c r="G142">
        <v>20</v>
      </c>
      <c r="H142">
        <v>14</v>
      </c>
      <c r="I142">
        <v>21</v>
      </c>
      <c r="J142">
        <v>25</v>
      </c>
      <c r="K142">
        <v>17</v>
      </c>
      <c r="L142">
        <v>18</v>
      </c>
      <c r="M142">
        <f t="shared" si="8"/>
        <v>179</v>
      </c>
      <c r="N142">
        <f t="shared" si="6"/>
        <v>5.0468169809884438E-2</v>
      </c>
      <c r="O142">
        <f>SUM($N$3:N142)</f>
        <v>22.557580234521915</v>
      </c>
    </row>
    <row r="143" spans="2:15" x14ac:dyDescent="0.25">
      <c r="B143">
        <v>141</v>
      </c>
      <c r="C143" s="1" t="s">
        <v>38</v>
      </c>
      <c r="D143">
        <v>14</v>
      </c>
      <c r="E143">
        <v>11</v>
      </c>
      <c r="F143">
        <v>9</v>
      </c>
      <c r="G143">
        <v>8</v>
      </c>
      <c r="H143">
        <v>10</v>
      </c>
      <c r="I143">
        <v>18</v>
      </c>
      <c r="J143">
        <v>16</v>
      </c>
      <c r="K143">
        <v>54</v>
      </c>
      <c r="L143">
        <v>38</v>
      </c>
      <c r="M143">
        <f t="shared" si="8"/>
        <v>178</v>
      </c>
      <c r="N143">
        <f t="shared" si="6"/>
        <v>5.0186224727147649E-2</v>
      </c>
      <c r="O143">
        <f>SUM($N$3:N143)</f>
        <v>22.607766459249063</v>
      </c>
    </row>
    <row r="144" spans="2:15" x14ac:dyDescent="0.25">
      <c r="B144">
        <v>142</v>
      </c>
      <c r="C144" s="1" t="s">
        <v>220</v>
      </c>
      <c r="D144">
        <v>0</v>
      </c>
      <c r="E144">
        <v>4</v>
      </c>
      <c r="F144">
        <v>7</v>
      </c>
      <c r="G144">
        <v>18</v>
      </c>
      <c r="H144">
        <v>22</v>
      </c>
      <c r="I144">
        <v>18</v>
      </c>
      <c r="J144">
        <v>18</v>
      </c>
      <c r="K144">
        <v>38</v>
      </c>
      <c r="L144">
        <v>50</v>
      </c>
      <c r="M144">
        <f t="shared" si="8"/>
        <v>175</v>
      </c>
      <c r="N144">
        <f t="shared" si="6"/>
        <v>4.9340389478937291E-2</v>
      </c>
      <c r="O144">
        <f>SUM($N$3:N144)</f>
        <v>22.657106848728002</v>
      </c>
    </row>
    <row r="145" spans="2:15" x14ac:dyDescent="0.25">
      <c r="B145">
        <v>143</v>
      </c>
      <c r="C145" s="1" t="s">
        <v>25</v>
      </c>
      <c r="D145">
        <v>2</v>
      </c>
      <c r="E145">
        <v>0</v>
      </c>
      <c r="F145">
        <v>3</v>
      </c>
      <c r="G145">
        <v>3</v>
      </c>
      <c r="H145">
        <v>8</v>
      </c>
      <c r="I145">
        <v>17</v>
      </c>
      <c r="J145">
        <v>18</v>
      </c>
      <c r="K145">
        <v>39</v>
      </c>
      <c r="L145">
        <v>83</v>
      </c>
      <c r="M145">
        <f t="shared" si="8"/>
        <v>173</v>
      </c>
      <c r="N145">
        <f t="shared" si="6"/>
        <v>4.8776499313463728E-2</v>
      </c>
      <c r="O145">
        <f>SUM($N$3:N145)</f>
        <v>22.705883348041468</v>
      </c>
    </row>
    <row r="146" spans="2:15" x14ac:dyDescent="0.25">
      <c r="B146">
        <v>144</v>
      </c>
      <c r="C146" s="1" t="s">
        <v>256</v>
      </c>
      <c r="D146">
        <v>36</v>
      </c>
      <c r="E146">
        <v>13</v>
      </c>
      <c r="F146">
        <v>13</v>
      </c>
      <c r="G146">
        <v>20</v>
      </c>
      <c r="H146">
        <v>12</v>
      </c>
      <c r="I146">
        <v>15</v>
      </c>
      <c r="J146">
        <v>8</v>
      </c>
      <c r="K146">
        <v>19</v>
      </c>
      <c r="L146">
        <v>36</v>
      </c>
      <c r="M146">
        <f t="shared" si="8"/>
        <v>172</v>
      </c>
      <c r="N146">
        <f t="shared" si="6"/>
        <v>4.849455423072694E-2</v>
      </c>
      <c r="O146">
        <f>SUM($N$3:N146)</f>
        <v>22.754377902272196</v>
      </c>
    </row>
    <row r="147" spans="2:15" x14ac:dyDescent="0.25">
      <c r="B147">
        <v>145</v>
      </c>
      <c r="C147" s="1" t="s">
        <v>425</v>
      </c>
      <c r="D147">
        <v>13</v>
      </c>
      <c r="E147">
        <v>24</v>
      </c>
      <c r="F147">
        <v>17</v>
      </c>
      <c r="G147">
        <v>20</v>
      </c>
      <c r="H147">
        <v>15</v>
      </c>
      <c r="I147">
        <v>13</v>
      </c>
      <c r="J147">
        <v>13</v>
      </c>
      <c r="K147">
        <v>32</v>
      </c>
      <c r="L147">
        <v>25</v>
      </c>
      <c r="M147">
        <f t="shared" si="8"/>
        <v>172</v>
      </c>
      <c r="N147">
        <f t="shared" si="6"/>
        <v>4.849455423072694E-2</v>
      </c>
      <c r="O147">
        <f>SUM($N$3:N147)</f>
        <v>22.802872456502925</v>
      </c>
    </row>
    <row r="148" spans="2:15" x14ac:dyDescent="0.25">
      <c r="B148">
        <v>146</v>
      </c>
      <c r="C148" s="1" t="s">
        <v>273</v>
      </c>
      <c r="D148">
        <v>25</v>
      </c>
      <c r="E148">
        <v>21</v>
      </c>
      <c r="F148">
        <v>18</v>
      </c>
      <c r="G148">
        <v>19</v>
      </c>
      <c r="H148">
        <v>20</v>
      </c>
      <c r="I148">
        <v>18</v>
      </c>
      <c r="J148">
        <v>18</v>
      </c>
      <c r="K148">
        <v>16</v>
      </c>
      <c r="L148">
        <v>16</v>
      </c>
      <c r="M148">
        <f t="shared" si="8"/>
        <v>171</v>
      </c>
      <c r="N148">
        <f>M148/$Q$3*100</f>
        <v>4.8212609147990151E-2</v>
      </c>
      <c r="O148">
        <f>SUM($N$3:N148)</f>
        <v>22.851085065650913</v>
      </c>
    </row>
    <row r="149" spans="2:15" x14ac:dyDescent="0.25">
      <c r="B149">
        <v>147</v>
      </c>
      <c r="C149" s="1" t="s">
        <v>356</v>
      </c>
      <c r="D149">
        <v>4</v>
      </c>
      <c r="E149">
        <v>16</v>
      </c>
      <c r="F149">
        <v>10</v>
      </c>
      <c r="G149">
        <v>20</v>
      </c>
      <c r="H149">
        <v>12</v>
      </c>
      <c r="I149">
        <v>20</v>
      </c>
      <c r="J149">
        <v>19</v>
      </c>
      <c r="K149">
        <v>33</v>
      </c>
      <c r="L149">
        <v>37</v>
      </c>
      <c r="M149">
        <f t="shared" si="8"/>
        <v>171</v>
      </c>
      <c r="N149">
        <f>M149/$Q$3*100</f>
        <v>4.8212609147990151E-2</v>
      </c>
      <c r="O149">
        <f>SUM($N$3:N149)</f>
        <v>22.899297674798902</v>
      </c>
    </row>
    <row r="150" spans="2:15" x14ac:dyDescent="0.25">
      <c r="B150">
        <v>148</v>
      </c>
      <c r="C150" s="1" t="s">
        <v>375</v>
      </c>
      <c r="D150">
        <v>4</v>
      </c>
      <c r="E150">
        <v>4</v>
      </c>
      <c r="F150">
        <v>2</v>
      </c>
      <c r="G150">
        <v>13</v>
      </c>
      <c r="H150">
        <v>7</v>
      </c>
      <c r="I150">
        <v>17</v>
      </c>
      <c r="J150">
        <v>27</v>
      </c>
      <c r="K150">
        <v>34</v>
      </c>
      <c r="L150">
        <v>62</v>
      </c>
      <c r="M150">
        <f t="shared" si="8"/>
        <v>170</v>
      </c>
      <c r="N150">
        <f>M150/$Q$3*100</f>
        <v>4.793066406525337E-2</v>
      </c>
      <c r="O150">
        <f>SUM($N$3:N150)</f>
        <v>22.947228338864154</v>
      </c>
    </row>
    <row r="151" spans="2:15" x14ac:dyDescent="0.25">
      <c r="B151">
        <v>149</v>
      </c>
      <c r="C151" s="1" t="s">
        <v>460</v>
      </c>
      <c r="D151">
        <v>4</v>
      </c>
      <c r="E151">
        <v>4</v>
      </c>
      <c r="F151">
        <v>7</v>
      </c>
      <c r="G151">
        <v>13</v>
      </c>
      <c r="H151">
        <v>9</v>
      </c>
      <c r="I151">
        <v>18</v>
      </c>
      <c r="J151">
        <v>28</v>
      </c>
      <c r="K151">
        <v>41</v>
      </c>
      <c r="L151">
        <v>41</v>
      </c>
      <c r="M151">
        <f t="shared" si="8"/>
        <v>165</v>
      </c>
      <c r="N151">
        <f t="shared" ref="N151:N186" si="9">M151/$Q$3*100</f>
        <v>4.6520938651569449E-2</v>
      </c>
      <c r="O151">
        <f>SUM($N$3:N151)</f>
        <v>22.993749277515722</v>
      </c>
    </row>
    <row r="152" spans="2:15" x14ac:dyDescent="0.25">
      <c r="B152">
        <v>150</v>
      </c>
      <c r="C152" s="1" t="s">
        <v>235</v>
      </c>
      <c r="D152">
        <v>32</v>
      </c>
      <c r="E152">
        <v>30</v>
      </c>
      <c r="F152">
        <v>24</v>
      </c>
      <c r="G152">
        <v>16</v>
      </c>
      <c r="H152">
        <v>9</v>
      </c>
      <c r="I152">
        <v>12</v>
      </c>
      <c r="J152">
        <v>7</v>
      </c>
      <c r="K152">
        <v>10</v>
      </c>
      <c r="L152">
        <v>23</v>
      </c>
      <c r="M152">
        <f t="shared" si="8"/>
        <v>163</v>
      </c>
      <c r="N152">
        <f t="shared" si="9"/>
        <v>4.5957048486095879E-2</v>
      </c>
      <c r="O152">
        <f>SUM($N$3:N152)</f>
        <v>23.039706326001816</v>
      </c>
    </row>
    <row r="153" spans="2:15" x14ac:dyDescent="0.25">
      <c r="B153">
        <v>151</v>
      </c>
      <c r="C153" s="1" t="s">
        <v>391</v>
      </c>
      <c r="D153">
        <v>5</v>
      </c>
      <c r="E153">
        <v>14</v>
      </c>
      <c r="F153">
        <v>17</v>
      </c>
      <c r="G153">
        <v>17</v>
      </c>
      <c r="H153">
        <v>23</v>
      </c>
      <c r="I153">
        <v>34</v>
      </c>
      <c r="J153">
        <v>21</v>
      </c>
      <c r="K153">
        <v>17</v>
      </c>
      <c r="L153">
        <v>15</v>
      </c>
      <c r="M153">
        <f t="shared" si="8"/>
        <v>163</v>
      </c>
      <c r="N153">
        <f t="shared" si="9"/>
        <v>4.5957048486095879E-2</v>
      </c>
      <c r="O153">
        <f>SUM($N$3:N153)</f>
        <v>23.085663374487911</v>
      </c>
    </row>
    <row r="154" spans="2:15" x14ac:dyDescent="0.25">
      <c r="B154">
        <v>152</v>
      </c>
      <c r="C154" s="1" t="s">
        <v>202</v>
      </c>
      <c r="D154">
        <v>5</v>
      </c>
      <c r="E154">
        <v>14</v>
      </c>
      <c r="F154">
        <v>16</v>
      </c>
      <c r="G154">
        <v>22</v>
      </c>
      <c r="H154">
        <v>25</v>
      </c>
      <c r="I154">
        <v>17</v>
      </c>
      <c r="J154">
        <v>20</v>
      </c>
      <c r="K154">
        <v>23</v>
      </c>
      <c r="L154">
        <v>14</v>
      </c>
      <c r="M154">
        <f t="shared" si="8"/>
        <v>156</v>
      </c>
      <c r="N154">
        <f t="shared" si="9"/>
        <v>4.3983432906938388E-2</v>
      </c>
      <c r="O154">
        <f>SUM($N$3:N154)</f>
        <v>23.129646807394849</v>
      </c>
    </row>
    <row r="155" spans="2:15" x14ac:dyDescent="0.25">
      <c r="B155">
        <v>153</v>
      </c>
      <c r="C155" s="1" t="s">
        <v>396</v>
      </c>
      <c r="D155">
        <v>0</v>
      </c>
      <c r="E155">
        <v>5</v>
      </c>
      <c r="F155">
        <v>3</v>
      </c>
      <c r="G155">
        <v>13</v>
      </c>
      <c r="H155">
        <v>20</v>
      </c>
      <c r="I155">
        <v>11</v>
      </c>
      <c r="J155">
        <v>23</v>
      </c>
      <c r="K155">
        <v>25</v>
      </c>
      <c r="L155">
        <v>53</v>
      </c>
      <c r="M155">
        <f t="shared" si="8"/>
        <v>153</v>
      </c>
      <c r="N155">
        <f t="shared" si="9"/>
        <v>4.3137597658728037E-2</v>
      </c>
      <c r="O155">
        <f>SUM($N$3:N155)</f>
        <v>23.172784405053577</v>
      </c>
    </row>
    <row r="156" spans="2:15" x14ac:dyDescent="0.25">
      <c r="B156">
        <v>154</v>
      </c>
      <c r="C156" s="1" t="s">
        <v>387</v>
      </c>
      <c r="D156">
        <v>3</v>
      </c>
      <c r="E156">
        <v>6</v>
      </c>
      <c r="F156">
        <v>8</v>
      </c>
      <c r="G156">
        <v>8</v>
      </c>
      <c r="H156">
        <v>17</v>
      </c>
      <c r="I156">
        <v>16</v>
      </c>
      <c r="J156">
        <v>25</v>
      </c>
      <c r="K156">
        <v>27</v>
      </c>
      <c r="L156">
        <v>41</v>
      </c>
      <c r="M156">
        <f t="shared" si="8"/>
        <v>151</v>
      </c>
      <c r="N156">
        <f t="shared" si="9"/>
        <v>4.257370749325446E-2</v>
      </c>
      <c r="O156">
        <f>SUM($N$3:N156)</f>
        <v>23.215358112546831</v>
      </c>
    </row>
    <row r="157" spans="2:15" x14ac:dyDescent="0.25">
      <c r="B157">
        <v>155</v>
      </c>
      <c r="C157" s="1" t="s">
        <v>71</v>
      </c>
      <c r="D157">
        <v>4</v>
      </c>
      <c r="E157">
        <v>5</v>
      </c>
      <c r="F157">
        <v>13</v>
      </c>
      <c r="G157">
        <v>7</v>
      </c>
      <c r="H157">
        <v>12</v>
      </c>
      <c r="I157">
        <v>28</v>
      </c>
      <c r="J157">
        <v>18</v>
      </c>
      <c r="K157">
        <v>27</v>
      </c>
      <c r="L157">
        <v>32</v>
      </c>
      <c r="M157">
        <f t="shared" si="8"/>
        <v>146</v>
      </c>
      <c r="N157">
        <f t="shared" si="9"/>
        <v>4.1163982079570546E-2</v>
      </c>
      <c r="O157">
        <f>SUM($N$3:N157)</f>
        <v>23.256522094626401</v>
      </c>
    </row>
    <row r="158" spans="2:15" x14ac:dyDescent="0.25">
      <c r="B158">
        <v>156</v>
      </c>
      <c r="C158" s="1" t="s">
        <v>69</v>
      </c>
      <c r="D158">
        <v>0</v>
      </c>
      <c r="E158">
        <v>3</v>
      </c>
      <c r="F158">
        <v>5</v>
      </c>
      <c r="G158">
        <v>9</v>
      </c>
      <c r="H158">
        <v>16</v>
      </c>
      <c r="I158">
        <v>12</v>
      </c>
      <c r="J158">
        <v>20</v>
      </c>
      <c r="K158">
        <v>29</v>
      </c>
      <c r="L158">
        <v>48</v>
      </c>
      <c r="M158">
        <f t="shared" si="8"/>
        <v>142</v>
      </c>
      <c r="N158">
        <f t="shared" si="9"/>
        <v>4.00362017486234E-2</v>
      </c>
      <c r="O158">
        <f>SUM($N$3:N158)</f>
        <v>23.296558296375025</v>
      </c>
    </row>
    <row r="159" spans="2:15" x14ac:dyDescent="0.25">
      <c r="B159">
        <v>157</v>
      </c>
      <c r="C159" s="1" t="s">
        <v>330</v>
      </c>
      <c r="D159">
        <v>12</v>
      </c>
      <c r="E159">
        <v>17</v>
      </c>
      <c r="F159">
        <v>16</v>
      </c>
      <c r="G159">
        <v>7</v>
      </c>
      <c r="H159">
        <v>17</v>
      </c>
      <c r="I159">
        <v>14</v>
      </c>
      <c r="J159">
        <v>15</v>
      </c>
      <c r="K159">
        <v>14</v>
      </c>
      <c r="L159">
        <v>27</v>
      </c>
      <c r="M159">
        <f t="shared" si="8"/>
        <v>139</v>
      </c>
      <c r="N159">
        <f t="shared" si="9"/>
        <v>3.9190366500413049E-2</v>
      </c>
      <c r="O159">
        <f>SUM($N$3:N159)</f>
        <v>23.335748662875439</v>
      </c>
    </row>
    <row r="160" spans="2:15" x14ac:dyDescent="0.25">
      <c r="B160">
        <v>158</v>
      </c>
      <c r="C160" s="1" t="s">
        <v>268</v>
      </c>
      <c r="D160">
        <v>45</v>
      </c>
      <c r="E160">
        <v>26</v>
      </c>
      <c r="F160">
        <v>13</v>
      </c>
      <c r="G160">
        <v>13</v>
      </c>
      <c r="H160">
        <v>12</v>
      </c>
      <c r="I160">
        <v>8</v>
      </c>
      <c r="J160">
        <v>9</v>
      </c>
      <c r="K160">
        <v>10</v>
      </c>
      <c r="L160">
        <v>1</v>
      </c>
      <c r="M160">
        <f t="shared" si="8"/>
        <v>137</v>
      </c>
      <c r="N160">
        <f t="shared" si="9"/>
        <v>3.8626476334939479E-2</v>
      </c>
      <c r="O160">
        <f>SUM($N$3:N160)</f>
        <v>23.374375139210379</v>
      </c>
    </row>
    <row r="161" spans="2:15" x14ac:dyDescent="0.25">
      <c r="B161">
        <v>159</v>
      </c>
      <c r="C161" s="1" t="s">
        <v>332</v>
      </c>
      <c r="D161">
        <v>6</v>
      </c>
      <c r="E161">
        <v>9</v>
      </c>
      <c r="F161">
        <v>19</v>
      </c>
      <c r="G161">
        <v>17</v>
      </c>
      <c r="H161">
        <v>14</v>
      </c>
      <c r="I161">
        <v>14</v>
      </c>
      <c r="J161">
        <v>13</v>
      </c>
      <c r="K161">
        <v>26</v>
      </c>
      <c r="L161">
        <v>18</v>
      </c>
      <c r="M161">
        <f t="shared" si="8"/>
        <v>136</v>
      </c>
      <c r="N161">
        <f t="shared" si="9"/>
        <v>3.8344531252202697E-2</v>
      </c>
      <c r="O161">
        <f>SUM($N$3:N161)</f>
        <v>23.412719670462582</v>
      </c>
    </row>
    <row r="162" spans="2:15" x14ac:dyDescent="0.25">
      <c r="B162">
        <v>160</v>
      </c>
      <c r="C162" s="1" t="s">
        <v>128</v>
      </c>
      <c r="D162">
        <v>0</v>
      </c>
      <c r="E162">
        <v>0</v>
      </c>
      <c r="F162">
        <v>5</v>
      </c>
      <c r="G162">
        <v>10</v>
      </c>
      <c r="H162">
        <v>10</v>
      </c>
      <c r="I162">
        <v>19</v>
      </c>
      <c r="J162">
        <v>22</v>
      </c>
      <c r="K162">
        <v>32</v>
      </c>
      <c r="L162">
        <v>37</v>
      </c>
      <c r="M162">
        <f t="shared" si="8"/>
        <v>135</v>
      </c>
      <c r="N162">
        <f t="shared" si="9"/>
        <v>3.8062586169465909E-2</v>
      </c>
      <c r="O162">
        <f>SUM($N$3:N162)</f>
        <v>23.450782256632049</v>
      </c>
    </row>
    <row r="163" spans="2:15" x14ac:dyDescent="0.25">
      <c r="B163">
        <v>161</v>
      </c>
      <c r="C163" s="1" t="s">
        <v>244</v>
      </c>
      <c r="D163">
        <v>22</v>
      </c>
      <c r="E163">
        <v>25</v>
      </c>
      <c r="F163">
        <v>23</v>
      </c>
      <c r="G163">
        <v>21</v>
      </c>
      <c r="H163">
        <v>24</v>
      </c>
      <c r="I163">
        <v>6</v>
      </c>
      <c r="J163">
        <v>6</v>
      </c>
      <c r="K163">
        <v>4</v>
      </c>
      <c r="L163">
        <v>0</v>
      </c>
      <c r="M163">
        <f t="shared" ref="M163:M186" si="10">SUM(D163:L163)</f>
        <v>131</v>
      </c>
      <c r="N163">
        <f t="shared" si="9"/>
        <v>3.6934805838518769E-2</v>
      </c>
      <c r="O163">
        <f>SUM($N$3:N163)</f>
        <v>23.487717062470569</v>
      </c>
    </row>
    <row r="164" spans="2:15" x14ac:dyDescent="0.25">
      <c r="B164">
        <v>162</v>
      </c>
      <c r="C164" s="1" t="s">
        <v>263</v>
      </c>
      <c r="D164">
        <v>7</v>
      </c>
      <c r="E164">
        <v>6</v>
      </c>
      <c r="F164">
        <v>5</v>
      </c>
      <c r="G164">
        <v>7</v>
      </c>
      <c r="H164">
        <v>13</v>
      </c>
      <c r="I164">
        <v>14</v>
      </c>
      <c r="J164">
        <v>11</v>
      </c>
      <c r="K164">
        <v>20</v>
      </c>
      <c r="L164">
        <v>48</v>
      </c>
      <c r="M164">
        <f t="shared" si="10"/>
        <v>131</v>
      </c>
      <c r="N164">
        <f t="shared" si="9"/>
        <v>3.6934805838518769E-2</v>
      </c>
      <c r="O164">
        <f>SUM($N$3:N164)</f>
        <v>23.524651868309089</v>
      </c>
    </row>
    <row r="165" spans="2:15" x14ac:dyDescent="0.25">
      <c r="B165">
        <v>163</v>
      </c>
      <c r="C165" s="1" t="s">
        <v>201</v>
      </c>
      <c r="D165">
        <v>8</v>
      </c>
      <c r="E165">
        <v>16</v>
      </c>
      <c r="F165">
        <v>9</v>
      </c>
      <c r="G165">
        <v>12</v>
      </c>
      <c r="H165">
        <v>2</v>
      </c>
      <c r="I165">
        <v>13</v>
      </c>
      <c r="J165">
        <v>13</v>
      </c>
      <c r="K165">
        <v>22</v>
      </c>
      <c r="L165">
        <v>35</v>
      </c>
      <c r="M165">
        <f t="shared" si="10"/>
        <v>130</v>
      </c>
      <c r="N165">
        <f t="shared" si="9"/>
        <v>3.6652860755781988E-2</v>
      </c>
      <c r="O165">
        <f>SUM($N$3:N165)</f>
        <v>23.561304729064872</v>
      </c>
    </row>
    <row r="166" spans="2:15" x14ac:dyDescent="0.25">
      <c r="B166">
        <v>164</v>
      </c>
      <c r="C166" s="1" t="s">
        <v>485</v>
      </c>
      <c r="D166">
        <v>1</v>
      </c>
      <c r="E166">
        <v>4</v>
      </c>
      <c r="F166">
        <v>2</v>
      </c>
      <c r="G166">
        <v>1</v>
      </c>
      <c r="H166">
        <v>9</v>
      </c>
      <c r="I166">
        <v>16</v>
      </c>
      <c r="J166">
        <v>23</v>
      </c>
      <c r="K166">
        <v>28</v>
      </c>
      <c r="L166">
        <v>45</v>
      </c>
      <c r="M166">
        <f t="shared" si="10"/>
        <v>129</v>
      </c>
      <c r="N166">
        <f t="shared" si="9"/>
        <v>3.6370915673045207E-2</v>
      </c>
      <c r="O166">
        <f>SUM($N$3:N166)</f>
        <v>23.597675644737919</v>
      </c>
    </row>
    <row r="167" spans="2:15" x14ac:dyDescent="0.25">
      <c r="B167">
        <v>165</v>
      </c>
      <c r="C167" s="1" t="s">
        <v>234</v>
      </c>
      <c r="D167">
        <v>9</v>
      </c>
      <c r="E167">
        <v>13</v>
      </c>
      <c r="F167">
        <v>12</v>
      </c>
      <c r="G167">
        <v>12</v>
      </c>
      <c r="H167">
        <v>10</v>
      </c>
      <c r="I167">
        <v>14</v>
      </c>
      <c r="J167">
        <v>14</v>
      </c>
      <c r="K167">
        <v>20</v>
      </c>
      <c r="L167">
        <v>23</v>
      </c>
      <c r="M167">
        <f t="shared" si="10"/>
        <v>127</v>
      </c>
      <c r="N167">
        <f t="shared" si="9"/>
        <v>3.5807025507571637E-2</v>
      </c>
      <c r="O167">
        <f>SUM($N$3:N167)</f>
        <v>23.633482670245492</v>
      </c>
    </row>
    <row r="168" spans="2:15" x14ac:dyDescent="0.25">
      <c r="B168">
        <v>166</v>
      </c>
      <c r="C168" s="1" t="s">
        <v>346</v>
      </c>
      <c r="D168">
        <v>6</v>
      </c>
      <c r="E168">
        <v>11</v>
      </c>
      <c r="F168">
        <v>9</v>
      </c>
      <c r="G168">
        <v>15</v>
      </c>
      <c r="H168">
        <v>10</v>
      </c>
      <c r="I168">
        <v>19</v>
      </c>
      <c r="J168">
        <v>14</v>
      </c>
      <c r="K168">
        <v>13</v>
      </c>
      <c r="L168">
        <v>30</v>
      </c>
      <c r="M168">
        <f t="shared" si="10"/>
        <v>127</v>
      </c>
      <c r="N168">
        <f t="shared" si="9"/>
        <v>3.5807025507571637E-2</v>
      </c>
      <c r="O168">
        <f>SUM($N$3:N168)</f>
        <v>23.669289695753065</v>
      </c>
    </row>
    <row r="169" spans="2:15" x14ac:dyDescent="0.25">
      <c r="B169">
        <v>167</v>
      </c>
      <c r="C169" s="1" t="s">
        <v>240</v>
      </c>
      <c r="D169">
        <v>40</v>
      </c>
      <c r="E169">
        <v>33</v>
      </c>
      <c r="F169">
        <v>14</v>
      </c>
      <c r="G169">
        <v>10</v>
      </c>
      <c r="H169">
        <v>5</v>
      </c>
      <c r="I169">
        <v>8</v>
      </c>
      <c r="J169">
        <v>4</v>
      </c>
      <c r="K169">
        <v>7</v>
      </c>
      <c r="L169">
        <v>4</v>
      </c>
      <c r="M169">
        <f t="shared" si="10"/>
        <v>125</v>
      </c>
      <c r="N169">
        <f t="shared" si="9"/>
        <v>3.5243135342098067E-2</v>
      </c>
      <c r="O169">
        <f>SUM($N$3:N169)</f>
        <v>23.704532831095165</v>
      </c>
    </row>
    <row r="170" spans="2:15" x14ac:dyDescent="0.25">
      <c r="B170">
        <v>168</v>
      </c>
      <c r="C170" s="1" t="s">
        <v>399</v>
      </c>
      <c r="D170">
        <v>4</v>
      </c>
      <c r="E170">
        <v>6</v>
      </c>
      <c r="F170">
        <v>11</v>
      </c>
      <c r="G170">
        <v>7</v>
      </c>
      <c r="H170">
        <v>9</v>
      </c>
      <c r="I170">
        <v>15</v>
      </c>
      <c r="J170">
        <v>16</v>
      </c>
      <c r="K170">
        <v>19</v>
      </c>
      <c r="L170">
        <v>38</v>
      </c>
      <c r="M170">
        <f t="shared" si="10"/>
        <v>125</v>
      </c>
      <c r="N170">
        <f t="shared" si="9"/>
        <v>3.5243135342098067E-2</v>
      </c>
      <c r="O170">
        <f>SUM($N$3:N170)</f>
        <v>23.739775966437264</v>
      </c>
    </row>
    <row r="171" spans="2:15" x14ac:dyDescent="0.25">
      <c r="B171">
        <v>169</v>
      </c>
      <c r="C171" s="1" t="s">
        <v>388</v>
      </c>
      <c r="D171">
        <v>2</v>
      </c>
      <c r="E171">
        <v>9</v>
      </c>
      <c r="F171">
        <v>15</v>
      </c>
      <c r="G171">
        <v>10</v>
      </c>
      <c r="H171">
        <v>17</v>
      </c>
      <c r="I171">
        <v>20</v>
      </c>
      <c r="J171">
        <v>18</v>
      </c>
      <c r="K171">
        <v>15</v>
      </c>
      <c r="L171">
        <v>17</v>
      </c>
      <c r="M171">
        <f t="shared" si="10"/>
        <v>123</v>
      </c>
      <c r="N171">
        <f t="shared" si="9"/>
        <v>3.4679245176624497E-2</v>
      </c>
      <c r="O171">
        <f>SUM($N$3:N171)</f>
        <v>23.774455211613891</v>
      </c>
    </row>
    <row r="172" spans="2:15" x14ac:dyDescent="0.25">
      <c r="B172">
        <v>170</v>
      </c>
      <c r="C172" s="1" t="s">
        <v>318</v>
      </c>
      <c r="D172">
        <v>4</v>
      </c>
      <c r="E172">
        <v>6</v>
      </c>
      <c r="F172">
        <v>9</v>
      </c>
      <c r="G172">
        <v>13</v>
      </c>
      <c r="H172">
        <v>12</v>
      </c>
      <c r="I172">
        <v>19</v>
      </c>
      <c r="J172">
        <v>18</v>
      </c>
      <c r="K172">
        <v>20</v>
      </c>
      <c r="L172">
        <v>21</v>
      </c>
      <c r="M172">
        <f t="shared" si="10"/>
        <v>122</v>
      </c>
      <c r="N172">
        <f t="shared" si="9"/>
        <v>3.4397300093887716E-2</v>
      </c>
      <c r="O172">
        <f>SUM($N$3:N172)</f>
        <v>23.808852511707777</v>
      </c>
    </row>
    <row r="173" spans="2:15" x14ac:dyDescent="0.25">
      <c r="B173">
        <v>171</v>
      </c>
      <c r="C173" s="1" t="s">
        <v>377</v>
      </c>
      <c r="D173">
        <v>0</v>
      </c>
      <c r="E173">
        <v>0</v>
      </c>
      <c r="F173">
        <v>2</v>
      </c>
      <c r="G173">
        <v>3</v>
      </c>
      <c r="H173">
        <v>5</v>
      </c>
      <c r="I173">
        <v>6</v>
      </c>
      <c r="J173">
        <v>20</v>
      </c>
      <c r="K173">
        <v>33</v>
      </c>
      <c r="L173">
        <v>53</v>
      </c>
      <c r="M173">
        <f t="shared" si="10"/>
        <v>122</v>
      </c>
      <c r="N173">
        <f t="shared" si="9"/>
        <v>3.4397300093887716E-2</v>
      </c>
      <c r="O173">
        <f>SUM($N$3:N173)</f>
        <v>23.843249811801662</v>
      </c>
    </row>
    <row r="174" spans="2:15" x14ac:dyDescent="0.25">
      <c r="B174">
        <v>172</v>
      </c>
      <c r="C174" s="1" t="s">
        <v>179</v>
      </c>
      <c r="D174">
        <v>7</v>
      </c>
      <c r="E174">
        <v>9</v>
      </c>
      <c r="F174">
        <v>13</v>
      </c>
      <c r="G174">
        <v>20</v>
      </c>
      <c r="H174">
        <v>16</v>
      </c>
      <c r="I174">
        <v>18</v>
      </c>
      <c r="J174">
        <v>14</v>
      </c>
      <c r="K174">
        <v>12</v>
      </c>
      <c r="L174">
        <v>10</v>
      </c>
      <c r="M174">
        <f t="shared" si="10"/>
        <v>119</v>
      </c>
      <c r="N174">
        <f t="shared" si="9"/>
        <v>3.3551464845677358E-2</v>
      </c>
      <c r="O174">
        <f>SUM($N$3:N174)</f>
        <v>23.876801276647338</v>
      </c>
    </row>
    <row r="175" spans="2:15" x14ac:dyDescent="0.25">
      <c r="B175">
        <v>173</v>
      </c>
      <c r="C175" s="1" t="s">
        <v>40</v>
      </c>
      <c r="D175">
        <v>6</v>
      </c>
      <c r="E175">
        <v>3</v>
      </c>
      <c r="F175">
        <v>3</v>
      </c>
      <c r="G175">
        <v>10</v>
      </c>
      <c r="H175">
        <v>9</v>
      </c>
      <c r="I175">
        <v>5</v>
      </c>
      <c r="J175">
        <v>16</v>
      </c>
      <c r="K175">
        <v>42</v>
      </c>
      <c r="L175">
        <v>23</v>
      </c>
      <c r="M175">
        <f t="shared" si="10"/>
        <v>117</v>
      </c>
      <c r="N175">
        <f t="shared" si="9"/>
        <v>3.2987574680203788E-2</v>
      </c>
      <c r="O175">
        <f>SUM($N$3:N175)</f>
        <v>23.909788851327541</v>
      </c>
    </row>
    <row r="176" spans="2:15" x14ac:dyDescent="0.25">
      <c r="B176">
        <v>174</v>
      </c>
      <c r="C176" s="1" t="s">
        <v>483</v>
      </c>
      <c r="D176">
        <v>0</v>
      </c>
      <c r="E176">
        <v>1</v>
      </c>
      <c r="F176">
        <v>2</v>
      </c>
      <c r="G176">
        <v>5</v>
      </c>
      <c r="H176">
        <v>9</v>
      </c>
      <c r="I176">
        <v>6</v>
      </c>
      <c r="J176">
        <v>11</v>
      </c>
      <c r="K176">
        <v>18</v>
      </c>
      <c r="L176">
        <v>65</v>
      </c>
      <c r="M176">
        <f t="shared" si="10"/>
        <v>117</v>
      </c>
      <c r="N176">
        <f t="shared" si="9"/>
        <v>3.2987574680203788E-2</v>
      </c>
      <c r="O176">
        <f>SUM($N$3:N176)</f>
        <v>23.942776426007743</v>
      </c>
    </row>
    <row r="177" spans="2:15" x14ac:dyDescent="0.25">
      <c r="B177">
        <v>175</v>
      </c>
      <c r="C177" s="1" t="s">
        <v>348</v>
      </c>
      <c r="D177">
        <v>1</v>
      </c>
      <c r="E177">
        <v>2</v>
      </c>
      <c r="F177">
        <v>7</v>
      </c>
      <c r="G177">
        <v>9</v>
      </c>
      <c r="H177">
        <v>11</v>
      </c>
      <c r="I177">
        <v>15</v>
      </c>
      <c r="J177">
        <v>12</v>
      </c>
      <c r="K177">
        <v>12</v>
      </c>
      <c r="L177">
        <v>47</v>
      </c>
      <c r="M177">
        <f t="shared" si="10"/>
        <v>116</v>
      </c>
      <c r="N177">
        <f t="shared" si="9"/>
        <v>3.2705629597467006E-2</v>
      </c>
      <c r="O177">
        <f>SUM($N$3:N177)</f>
        <v>23.975482055605209</v>
      </c>
    </row>
    <row r="178" spans="2:15" x14ac:dyDescent="0.25">
      <c r="B178">
        <v>176</v>
      </c>
      <c r="C178" s="1" t="s">
        <v>320</v>
      </c>
      <c r="D178">
        <v>1</v>
      </c>
      <c r="E178">
        <v>3</v>
      </c>
      <c r="F178">
        <v>4</v>
      </c>
      <c r="G178">
        <v>2</v>
      </c>
      <c r="H178">
        <v>5</v>
      </c>
      <c r="I178">
        <v>10</v>
      </c>
      <c r="J178">
        <v>9</v>
      </c>
      <c r="K178">
        <v>32</v>
      </c>
      <c r="L178">
        <v>48</v>
      </c>
      <c r="M178">
        <f t="shared" si="10"/>
        <v>114</v>
      </c>
      <c r="N178">
        <f t="shared" si="9"/>
        <v>3.2141739431993437E-2</v>
      </c>
      <c r="O178">
        <f>SUM($N$3:N178)</f>
        <v>24.007623795037201</v>
      </c>
    </row>
    <row r="179" spans="2:15" x14ac:dyDescent="0.25">
      <c r="B179">
        <v>177</v>
      </c>
      <c r="C179" s="1" t="s">
        <v>65</v>
      </c>
      <c r="D179">
        <v>9</v>
      </c>
      <c r="E179">
        <v>8</v>
      </c>
      <c r="F179">
        <v>13</v>
      </c>
      <c r="G179">
        <v>15</v>
      </c>
      <c r="H179">
        <v>16</v>
      </c>
      <c r="I179">
        <v>10</v>
      </c>
      <c r="J179">
        <v>11</v>
      </c>
      <c r="K179">
        <v>13</v>
      </c>
      <c r="L179">
        <v>15</v>
      </c>
      <c r="M179">
        <f t="shared" si="10"/>
        <v>110</v>
      </c>
      <c r="N179">
        <f t="shared" si="9"/>
        <v>3.1013959101046297E-2</v>
      </c>
      <c r="O179">
        <f>SUM($N$3:N179)</f>
        <v>24.038637754138247</v>
      </c>
    </row>
    <row r="180" spans="2:15" x14ac:dyDescent="0.25">
      <c r="B180">
        <v>178</v>
      </c>
      <c r="C180" s="1" t="s">
        <v>221</v>
      </c>
      <c r="D180">
        <v>3</v>
      </c>
      <c r="E180">
        <v>1</v>
      </c>
      <c r="F180">
        <v>3</v>
      </c>
      <c r="G180">
        <v>11</v>
      </c>
      <c r="H180">
        <v>10</v>
      </c>
      <c r="I180">
        <v>15</v>
      </c>
      <c r="J180">
        <v>24</v>
      </c>
      <c r="K180">
        <v>17</v>
      </c>
      <c r="L180">
        <v>24</v>
      </c>
      <c r="M180">
        <f t="shared" si="10"/>
        <v>108</v>
      </c>
      <c r="N180">
        <f t="shared" si="9"/>
        <v>3.0450068935572731E-2</v>
      </c>
      <c r="O180">
        <f>SUM($N$3:N180)</f>
        <v>24.069087823073819</v>
      </c>
    </row>
    <row r="181" spans="2:15" x14ac:dyDescent="0.25">
      <c r="B181">
        <v>179</v>
      </c>
      <c r="C181" s="1" t="s">
        <v>156</v>
      </c>
      <c r="D181">
        <v>4</v>
      </c>
      <c r="E181">
        <v>7</v>
      </c>
      <c r="F181">
        <v>2</v>
      </c>
      <c r="G181">
        <v>6</v>
      </c>
      <c r="H181">
        <v>10</v>
      </c>
      <c r="I181">
        <v>11</v>
      </c>
      <c r="J181">
        <v>20</v>
      </c>
      <c r="K181">
        <v>15</v>
      </c>
      <c r="L181">
        <v>32</v>
      </c>
      <c r="M181">
        <f t="shared" si="10"/>
        <v>107</v>
      </c>
      <c r="N181">
        <f t="shared" si="9"/>
        <v>3.0168123852835942E-2</v>
      </c>
      <c r="O181">
        <f>SUM($N$3:N181)</f>
        <v>24.099255946926654</v>
      </c>
    </row>
    <row r="182" spans="2:15" x14ac:dyDescent="0.25">
      <c r="B182">
        <v>180</v>
      </c>
      <c r="C182" s="1" t="s">
        <v>187</v>
      </c>
      <c r="D182">
        <v>5</v>
      </c>
      <c r="E182">
        <v>14</v>
      </c>
      <c r="F182">
        <v>17</v>
      </c>
      <c r="G182">
        <v>16</v>
      </c>
      <c r="H182">
        <v>19</v>
      </c>
      <c r="I182">
        <v>8</v>
      </c>
      <c r="J182">
        <v>4</v>
      </c>
      <c r="K182">
        <v>11</v>
      </c>
      <c r="L182">
        <v>12</v>
      </c>
      <c r="M182">
        <f t="shared" si="10"/>
        <v>106</v>
      </c>
      <c r="N182">
        <f t="shared" si="9"/>
        <v>2.9886178770099161E-2</v>
      </c>
      <c r="O182">
        <f>SUM($N$3:N182)</f>
        <v>24.129142125696752</v>
      </c>
    </row>
    <row r="183" spans="2:15" x14ac:dyDescent="0.25">
      <c r="B183">
        <v>181</v>
      </c>
      <c r="C183" s="1" t="s">
        <v>199</v>
      </c>
      <c r="D183">
        <v>2</v>
      </c>
      <c r="E183">
        <v>8</v>
      </c>
      <c r="F183">
        <v>6</v>
      </c>
      <c r="G183">
        <v>10</v>
      </c>
      <c r="H183">
        <v>9</v>
      </c>
      <c r="I183">
        <v>10</v>
      </c>
      <c r="J183">
        <v>26</v>
      </c>
      <c r="K183">
        <v>16</v>
      </c>
      <c r="L183">
        <v>18</v>
      </c>
      <c r="M183">
        <f t="shared" si="10"/>
        <v>105</v>
      </c>
      <c r="N183">
        <f t="shared" si="9"/>
        <v>2.9604233687362376E-2</v>
      </c>
      <c r="O183">
        <f>SUM($N$3:N183)</f>
        <v>24.158746359384114</v>
      </c>
    </row>
    <row r="184" spans="2:15" x14ac:dyDescent="0.25">
      <c r="B184">
        <v>182</v>
      </c>
      <c r="C184" s="1" t="s">
        <v>413</v>
      </c>
      <c r="D184">
        <v>1</v>
      </c>
      <c r="E184">
        <v>2</v>
      </c>
      <c r="F184">
        <v>3</v>
      </c>
      <c r="G184">
        <v>4</v>
      </c>
      <c r="H184">
        <v>5</v>
      </c>
      <c r="I184">
        <v>17</v>
      </c>
      <c r="J184">
        <v>24</v>
      </c>
      <c r="K184">
        <v>19</v>
      </c>
      <c r="L184">
        <v>29</v>
      </c>
      <c r="M184">
        <f t="shared" si="10"/>
        <v>104</v>
      </c>
      <c r="N184">
        <f t="shared" si="9"/>
        <v>2.9322288604625588E-2</v>
      </c>
      <c r="O184">
        <f>SUM($N$3:N184)</f>
        <v>24.188068647988739</v>
      </c>
    </row>
    <row r="185" spans="2:15" x14ac:dyDescent="0.25">
      <c r="B185">
        <v>183</v>
      </c>
      <c r="C185" s="1" t="s">
        <v>92</v>
      </c>
      <c r="D185">
        <v>9</v>
      </c>
      <c r="E185">
        <v>9</v>
      </c>
      <c r="F185">
        <v>8</v>
      </c>
      <c r="G185">
        <v>17</v>
      </c>
      <c r="H185">
        <v>12</v>
      </c>
      <c r="I185">
        <v>10</v>
      </c>
      <c r="J185">
        <v>12</v>
      </c>
      <c r="K185">
        <v>7</v>
      </c>
      <c r="L185">
        <v>17</v>
      </c>
      <c r="M185">
        <f t="shared" si="10"/>
        <v>101</v>
      </c>
      <c r="N185">
        <f t="shared" si="9"/>
        <v>2.847645335641524E-2</v>
      </c>
      <c r="O185">
        <f>SUM($N$3:N185)</f>
        <v>24.216545101345154</v>
      </c>
    </row>
    <row r="186" spans="2:15" x14ac:dyDescent="0.25">
      <c r="B186">
        <v>184</v>
      </c>
      <c r="C186" s="1" t="s">
        <v>434</v>
      </c>
      <c r="D186">
        <v>6</v>
      </c>
      <c r="E186">
        <v>10</v>
      </c>
      <c r="F186">
        <v>12</v>
      </c>
      <c r="G186">
        <v>7</v>
      </c>
      <c r="H186">
        <v>11</v>
      </c>
      <c r="I186">
        <v>9</v>
      </c>
      <c r="J186">
        <v>9</v>
      </c>
      <c r="K186">
        <v>14</v>
      </c>
      <c r="L186">
        <v>22</v>
      </c>
      <c r="M186">
        <f t="shared" si="10"/>
        <v>100</v>
      </c>
      <c r="N186">
        <f t="shared" si="9"/>
        <v>2.8194508273678451E-2</v>
      </c>
      <c r="O186">
        <f>SUM($N$3:N186)</f>
        <v>24.244739609618833</v>
      </c>
    </row>
  </sheetData>
  <mergeCells count="4">
    <mergeCell ref="N1:N2"/>
    <mergeCell ref="O1:O2"/>
    <mergeCell ref="P4:P5"/>
    <mergeCell ref="Q4:Q5"/>
  </mergeCells>
  <conditionalFormatting sqref="D3:L83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:L150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:L186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57105-9A84-4B71-94EA-294A283136D7}">
  <sheetPr codeName="Foglio4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all games</vt:lpstr>
      <vt:lpstr>openings of 75% of games</vt:lpstr>
      <vt:lpstr>other games (&gt;100 matches)</vt:lpstr>
      <vt:lpstr>Foglio2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Tello</cp:lastModifiedBy>
  <dcterms:created xsi:type="dcterms:W3CDTF">2023-05-23T13:46:17Z</dcterms:created>
  <dcterms:modified xsi:type="dcterms:W3CDTF">2023-06-10T18:35:48Z</dcterms:modified>
</cp:coreProperties>
</file>