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-development\compsys-2022\CompSys-2022\"/>
    </mc:Choice>
  </mc:AlternateContent>
  <xr:revisionPtr revIDLastSave="0" documentId="8_{43F426D2-1B06-4F1F-BF3A-3351D70AA0A2}" xr6:coauthVersionLast="47" xr6:coauthVersionMax="47" xr10:uidLastSave="{00000000-0000-0000-0000-000000000000}"/>
  <bookViews>
    <workbookView xWindow="-120" yWindow="-120" windowWidth="29040" windowHeight="15840" activeTab="1" xr2:uid="{808E1ACD-277B-490F-99F3-61C6FA18B13F}"/>
  </bookViews>
  <sheets>
    <sheet name="porrasdata" sheetId="1" r:id="rId1"/>
    <sheet name="Tau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0" i="2" l="1"/>
  <c r="Z20" i="2"/>
  <c r="Y20" i="2"/>
  <c r="X20" i="2"/>
  <c r="W20" i="2"/>
  <c r="V20" i="2"/>
  <c r="AA19" i="2"/>
  <c r="Z19" i="2"/>
  <c r="Y19" i="2"/>
  <c r="X19" i="2"/>
  <c r="W19" i="2"/>
  <c r="V19" i="2"/>
  <c r="AA18" i="2"/>
  <c r="Z18" i="2"/>
  <c r="Y18" i="2"/>
  <c r="X18" i="2"/>
  <c r="W18" i="2"/>
  <c r="V18" i="2"/>
  <c r="AA17" i="2"/>
  <c r="Z17" i="2"/>
  <c r="Y17" i="2"/>
  <c r="X17" i="2"/>
  <c r="X22" i="2" s="1"/>
  <c r="W17" i="2"/>
  <c r="W22" i="2" s="1"/>
  <c r="V17" i="2"/>
  <c r="V22" i="2" s="1"/>
  <c r="V9" i="2"/>
  <c r="AA12" i="2"/>
  <c r="Z12" i="2"/>
  <c r="Y12" i="2"/>
  <c r="X12" i="2"/>
  <c r="W12" i="2"/>
  <c r="V12" i="2"/>
  <c r="AA11" i="2"/>
  <c r="Z11" i="2"/>
  <c r="Y11" i="2"/>
  <c r="X11" i="2"/>
  <c r="W11" i="2"/>
  <c r="V11" i="2"/>
  <c r="AA10" i="2"/>
  <c r="Z10" i="2"/>
  <c r="Y10" i="2"/>
  <c r="X10" i="2"/>
  <c r="W10" i="2"/>
  <c r="V10" i="2"/>
  <c r="AA9" i="2"/>
  <c r="Z9" i="2"/>
  <c r="Y9" i="2"/>
  <c r="X9" i="2"/>
  <c r="X14" i="2" s="1"/>
  <c r="W9" i="2"/>
  <c r="W14" i="2" s="1"/>
  <c r="AA4" i="2"/>
  <c r="Z4" i="2"/>
  <c r="Y4" i="2"/>
  <c r="X4" i="2"/>
  <c r="W4" i="2"/>
  <c r="V4" i="2"/>
  <c r="AA3" i="2"/>
  <c r="Z3" i="2"/>
  <c r="Y3" i="2"/>
  <c r="X3" i="2"/>
  <c r="W3" i="2"/>
  <c r="V3" i="2"/>
  <c r="AA2" i="2"/>
  <c r="Z2" i="2"/>
  <c r="Y2" i="2"/>
  <c r="X2" i="2"/>
  <c r="W2" i="2"/>
  <c r="V2" i="2"/>
  <c r="AA1" i="2"/>
  <c r="Z1" i="2"/>
  <c r="Y1" i="2"/>
  <c r="X1" i="2"/>
  <c r="X6" i="2" s="1"/>
  <c r="W1" i="2"/>
  <c r="W6" i="2" s="1"/>
  <c r="V1" i="2"/>
  <c r="J36" i="2"/>
  <c r="I36" i="2"/>
  <c r="H36" i="2"/>
  <c r="M34" i="2"/>
  <c r="L34" i="2"/>
  <c r="K34" i="2"/>
  <c r="J34" i="2"/>
  <c r="I34" i="2"/>
  <c r="H34" i="2"/>
  <c r="M33" i="2"/>
  <c r="L33" i="2"/>
  <c r="K33" i="2"/>
  <c r="J33" i="2"/>
  <c r="I33" i="2"/>
  <c r="H33" i="2"/>
  <c r="M32" i="2"/>
  <c r="L32" i="2"/>
  <c r="K32" i="2"/>
  <c r="J32" i="2"/>
  <c r="I32" i="2"/>
  <c r="H32" i="2"/>
  <c r="M31" i="2"/>
  <c r="L31" i="2"/>
  <c r="K31" i="2"/>
  <c r="J31" i="2"/>
  <c r="I31" i="2"/>
  <c r="H31" i="2"/>
  <c r="J29" i="2"/>
  <c r="I29" i="2"/>
  <c r="H29" i="2"/>
  <c r="M27" i="2"/>
  <c r="L27" i="2"/>
  <c r="K27" i="2"/>
  <c r="J27" i="2"/>
  <c r="I27" i="2"/>
  <c r="H27" i="2"/>
  <c r="M26" i="2"/>
  <c r="L26" i="2"/>
  <c r="K26" i="2"/>
  <c r="J26" i="2"/>
  <c r="I26" i="2"/>
  <c r="H26" i="2"/>
  <c r="M25" i="2"/>
  <c r="L25" i="2"/>
  <c r="K25" i="2"/>
  <c r="J25" i="2"/>
  <c r="I25" i="2"/>
  <c r="H25" i="2"/>
  <c r="M24" i="2"/>
  <c r="L24" i="2"/>
  <c r="K24" i="2"/>
  <c r="J24" i="2"/>
  <c r="I24" i="2"/>
  <c r="H24" i="2"/>
  <c r="J22" i="2"/>
  <c r="I22" i="2"/>
  <c r="H22" i="2"/>
  <c r="M20" i="2"/>
  <c r="L20" i="2"/>
  <c r="K20" i="2"/>
  <c r="J20" i="2"/>
  <c r="I20" i="2"/>
  <c r="H20" i="2"/>
  <c r="M19" i="2"/>
  <c r="L19" i="2"/>
  <c r="K19" i="2"/>
  <c r="J19" i="2"/>
  <c r="I19" i="2"/>
  <c r="H19" i="2"/>
  <c r="M18" i="2"/>
  <c r="L18" i="2"/>
  <c r="K18" i="2"/>
  <c r="J18" i="2"/>
  <c r="I18" i="2"/>
  <c r="H18" i="2"/>
  <c r="M17" i="2"/>
  <c r="L17" i="2"/>
  <c r="K17" i="2"/>
  <c r="J17" i="2"/>
  <c r="I17" i="2"/>
  <c r="H17" i="2"/>
  <c r="J14" i="2"/>
  <c r="I14" i="2"/>
  <c r="H14" i="2"/>
  <c r="M12" i="2"/>
  <c r="L12" i="2"/>
  <c r="K12" i="2"/>
  <c r="J12" i="2"/>
  <c r="I12" i="2"/>
  <c r="H12" i="2"/>
  <c r="M11" i="2"/>
  <c r="L11" i="2"/>
  <c r="K11" i="2"/>
  <c r="J11" i="2"/>
  <c r="I11" i="2"/>
  <c r="H11" i="2"/>
  <c r="M10" i="2"/>
  <c r="L10" i="2"/>
  <c r="K10" i="2"/>
  <c r="J10" i="2"/>
  <c r="I10" i="2"/>
  <c r="H10" i="2"/>
  <c r="M9" i="2"/>
  <c r="L9" i="2"/>
  <c r="K9" i="2"/>
  <c r="J9" i="2"/>
  <c r="I9" i="2"/>
  <c r="H9" i="2"/>
  <c r="I6" i="2"/>
  <c r="J6" i="2"/>
  <c r="H6" i="2"/>
  <c r="H2" i="2"/>
  <c r="I2" i="2"/>
  <c r="J2" i="2"/>
  <c r="K2" i="2"/>
  <c r="L2" i="2"/>
  <c r="M2" i="2"/>
  <c r="H3" i="2"/>
  <c r="I3" i="2"/>
  <c r="J3" i="2"/>
  <c r="K3" i="2"/>
  <c r="L3" i="2"/>
  <c r="M3" i="2"/>
  <c r="H4" i="2"/>
  <c r="I4" i="2"/>
  <c r="J4" i="2"/>
  <c r="K4" i="2"/>
  <c r="L4" i="2"/>
  <c r="M4" i="2"/>
  <c r="I1" i="2"/>
  <c r="J1" i="2"/>
  <c r="K1" i="2"/>
  <c r="L1" i="2"/>
  <c r="M1" i="2"/>
  <c r="H1" i="2"/>
  <c r="V8" i="1"/>
  <c r="U8" i="1"/>
  <c r="T8" i="1"/>
  <c r="S8" i="1"/>
  <c r="R8" i="1"/>
  <c r="Q8" i="1"/>
  <c r="V5" i="1"/>
  <c r="U5" i="1"/>
  <c r="T5" i="1"/>
  <c r="S5" i="1"/>
  <c r="R5" i="1"/>
  <c r="Q5" i="1"/>
  <c r="R2" i="1"/>
  <c r="S2" i="1"/>
  <c r="T2" i="1"/>
  <c r="U2" i="1"/>
  <c r="V2" i="1"/>
  <c r="Q2" i="1"/>
  <c r="N11" i="1"/>
  <c r="M11" i="1"/>
  <c r="L11" i="1"/>
  <c r="K11" i="1"/>
  <c r="J11" i="1"/>
  <c r="I11" i="1"/>
  <c r="N9" i="1"/>
  <c r="M9" i="1"/>
  <c r="L9" i="1"/>
  <c r="K9" i="1"/>
  <c r="J9" i="1"/>
  <c r="I9" i="1"/>
  <c r="I3" i="1"/>
  <c r="J3" i="1"/>
  <c r="K3" i="1"/>
  <c r="L3" i="1"/>
  <c r="M3" i="1"/>
  <c r="N3" i="1"/>
  <c r="I5" i="1"/>
  <c r="J5" i="1"/>
  <c r="K5" i="1"/>
  <c r="L5" i="1"/>
  <c r="M5" i="1"/>
  <c r="N5" i="1"/>
  <c r="I7" i="1"/>
  <c r="J7" i="1"/>
  <c r="K7" i="1"/>
  <c r="L7" i="1"/>
  <c r="M7" i="1"/>
  <c r="N7" i="1"/>
  <c r="J1" i="1"/>
  <c r="K1" i="1"/>
  <c r="L1" i="1"/>
  <c r="M1" i="1"/>
  <c r="N1" i="1"/>
  <c r="I1" i="1"/>
  <c r="V14" i="2" l="1"/>
  <c r="V6" i="2"/>
</calcChain>
</file>

<file path=xl/sharedStrings.xml><?xml version="1.0" encoding="utf-8"?>
<sst xmlns="http://schemas.openxmlformats.org/spreadsheetml/2006/main" count="5" uniqueCount="3">
  <si>
    <t>Ei tunnistettua liiketta</t>
  </si>
  <si>
    <t>SD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</si>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</sst>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55F5-CA6B-40C0-A45B-982C4BFA121D}">
  <dimension ref="A1:V11"/>
  <sheetViews>
    <sheetView workbookViewId="0">
      <selection activeCell="Q8" sqref="Q8"/>
    </sheetView>
  </sheetViews>
  <sheetFormatPr defaultRowHeight="15" x14ac:dyDescent="0.25"/>
  <cols>
    <col min="1" max="1" width="16.7109375" customWidth="1"/>
  </cols>
  <sheetData>
    <row r="1" spans="1:22" x14ac:dyDescent="0.25">
      <c r="A1" t="s">
        <v>1</v>
      </c>
      <c r="B1">
        <v>5.4184999999999997E-2</v>
      </c>
      <c r="C1">
        <v>0.16800000000000001</v>
      </c>
      <c r="D1">
        <v>0.166801</v>
      </c>
      <c r="E1">
        <v>13.633972</v>
      </c>
      <c r="F1">
        <v>22.793296999999999</v>
      </c>
      <c r="G1">
        <v>17.203491</v>
      </c>
      <c r="I1">
        <f>B1*100</f>
        <v>5.4184999999999999</v>
      </c>
      <c r="J1">
        <f t="shared" ref="J1:N1" si="0">C1*100</f>
        <v>16.8</v>
      </c>
      <c r="K1">
        <f t="shared" si="0"/>
        <v>16.680099999999999</v>
      </c>
      <c r="L1">
        <f t="shared" si="0"/>
        <v>1363.3971999999999</v>
      </c>
      <c r="M1">
        <f t="shared" si="0"/>
        <v>2279.3296999999998</v>
      </c>
      <c r="N1">
        <f t="shared" si="0"/>
        <v>1720.3490999999999</v>
      </c>
      <c r="Q1">
        <v>9.5820000000000002E-2</v>
      </c>
      <c r="R1">
        <v>0.21381900000000001</v>
      </c>
      <c r="S1">
        <v>0.231513</v>
      </c>
      <c r="T1">
        <v>18.792221000000001</v>
      </c>
      <c r="U1">
        <v>31.534137999999999</v>
      </c>
      <c r="V1">
        <v>40.216518000000001</v>
      </c>
    </row>
    <row r="2" spans="1:22" x14ac:dyDescent="0.25">
      <c r="B2" t="s">
        <v>0</v>
      </c>
      <c r="Q2">
        <f>Q1*100</f>
        <v>9.5820000000000007</v>
      </c>
      <c r="R2">
        <f t="shared" ref="R2:V2" si="1">R1*100</f>
        <v>21.381900000000002</v>
      </c>
      <c r="S2">
        <f t="shared" si="1"/>
        <v>23.151299999999999</v>
      </c>
      <c r="T2">
        <f t="shared" si="1"/>
        <v>1879.2221000000002</v>
      </c>
      <c r="U2">
        <f t="shared" si="1"/>
        <v>3153.4137999999998</v>
      </c>
      <c r="V2">
        <f t="shared" si="1"/>
        <v>4021.6518000000001</v>
      </c>
    </row>
    <row r="3" spans="1:22" x14ac:dyDescent="0.25">
      <c r="A3" t="s">
        <v>2</v>
      </c>
      <c r="B3">
        <v>2.9359999999999998E-3</v>
      </c>
      <c r="C3">
        <v>2.8223999999999999E-2</v>
      </c>
      <c r="D3">
        <v>2.7822E-2</v>
      </c>
      <c r="E3">
        <v>185.88519299999999</v>
      </c>
      <c r="F3">
        <v>519.53436299999998</v>
      </c>
      <c r="G3">
        <v>295.96011399999998</v>
      </c>
      <c r="I3">
        <f t="shared" ref="I2:I7" si="2">B3*100</f>
        <v>0.29359999999999997</v>
      </c>
      <c r="J3">
        <f t="shared" ref="J2:J7" si="3">C3*100</f>
        <v>2.8224</v>
      </c>
      <c r="K3">
        <f t="shared" ref="K2:K7" si="4">D3*100</f>
        <v>2.7822</v>
      </c>
      <c r="L3">
        <f t="shared" ref="L2:L7" si="5">E3*100</f>
        <v>18588.5193</v>
      </c>
      <c r="M3">
        <f t="shared" ref="M2:M7" si="6">F3*100</f>
        <v>51953.436300000001</v>
      </c>
      <c r="N3">
        <f t="shared" ref="N2:N7" si="7">G3*100</f>
        <v>29596.011399999996</v>
      </c>
    </row>
    <row r="4" spans="1:22" x14ac:dyDescent="0.25">
      <c r="Q4">
        <v>6.8975999999999996E-2</v>
      </c>
      <c r="R4">
        <v>0.152891</v>
      </c>
      <c r="S4">
        <v>0.176343</v>
      </c>
      <c r="T4">
        <v>17.232800000000001</v>
      </c>
      <c r="U4">
        <v>20.095465000000001</v>
      </c>
      <c r="V4">
        <v>16.617180000000001</v>
      </c>
    </row>
    <row r="5" spans="1:22" x14ac:dyDescent="0.25">
      <c r="B5">
        <v>5.0257000000000003E-2</v>
      </c>
      <c r="C5">
        <v>0.122921</v>
      </c>
      <c r="D5">
        <v>0.17506099999999999</v>
      </c>
      <c r="E5">
        <v>14.829081</v>
      </c>
      <c r="F5">
        <v>13.547266</v>
      </c>
      <c r="G5">
        <v>14.403708999999999</v>
      </c>
      <c r="I5">
        <f t="shared" si="2"/>
        <v>5.0257000000000005</v>
      </c>
      <c r="J5">
        <f t="shared" si="3"/>
        <v>12.2921</v>
      </c>
      <c r="K5">
        <f t="shared" si="4"/>
        <v>17.5061</v>
      </c>
      <c r="L5">
        <f t="shared" si="5"/>
        <v>1482.9081000000001</v>
      </c>
      <c r="M5">
        <f t="shared" si="6"/>
        <v>1354.7266</v>
      </c>
      <c r="N5">
        <f t="shared" si="7"/>
        <v>1440.3708999999999</v>
      </c>
      <c r="Q5">
        <f>Q4*100</f>
        <v>6.8975999999999997</v>
      </c>
      <c r="R5">
        <f t="shared" ref="R5" si="8">R4*100</f>
        <v>15.289099999999999</v>
      </c>
      <c r="S5">
        <f t="shared" ref="S5" si="9">S4*100</f>
        <v>17.6343</v>
      </c>
      <c r="T5">
        <f t="shared" ref="T5" si="10">T4*100</f>
        <v>1723.2800000000002</v>
      </c>
      <c r="U5">
        <f t="shared" ref="U5" si="11">U4*100</f>
        <v>2009.5465000000002</v>
      </c>
      <c r="V5">
        <f t="shared" ref="V5" si="12">V4*100</f>
        <v>1661.7180000000001</v>
      </c>
    </row>
    <row r="6" spans="1:22" x14ac:dyDescent="0.25">
      <c r="B6" t="s">
        <v>0</v>
      </c>
    </row>
    <row r="7" spans="1:22" x14ac:dyDescent="0.25">
      <c r="B7">
        <v>2.526E-3</v>
      </c>
      <c r="C7">
        <v>1.511E-2</v>
      </c>
      <c r="D7">
        <v>3.0646E-2</v>
      </c>
      <c r="E7">
        <v>219.90162699999999</v>
      </c>
      <c r="F7">
        <v>183.528412</v>
      </c>
      <c r="G7">
        <v>207.466858</v>
      </c>
      <c r="I7">
        <f t="shared" si="2"/>
        <v>0.25259999999999999</v>
      </c>
      <c r="J7">
        <f t="shared" si="3"/>
        <v>1.5110000000000001</v>
      </c>
      <c r="K7">
        <f t="shared" si="4"/>
        <v>3.0646</v>
      </c>
      <c r="L7">
        <f t="shared" si="5"/>
        <v>21990.162700000001</v>
      </c>
      <c r="M7">
        <f t="shared" si="6"/>
        <v>18352.841199999999</v>
      </c>
      <c r="N7">
        <f t="shared" si="7"/>
        <v>20746.685799999999</v>
      </c>
      <c r="Q7">
        <v>4.7580000000000001E-3</v>
      </c>
      <c r="R7">
        <v>2.3376000000000001E-2</v>
      </c>
      <c r="S7">
        <v>3.1097E-2</v>
      </c>
      <c r="T7">
        <v>296.96935999999999</v>
      </c>
      <c r="U7">
        <v>403.82766700000002</v>
      </c>
      <c r="V7">
        <v>276.13064600000001</v>
      </c>
    </row>
    <row r="8" spans="1:22" x14ac:dyDescent="0.25">
      <c r="Q8">
        <f>Q7*100</f>
        <v>0.4758</v>
      </c>
      <c r="R8">
        <f t="shared" ref="R8" si="13">R7*100</f>
        <v>2.3376000000000001</v>
      </c>
      <c r="S8">
        <f t="shared" ref="S8" si="14">S7*100</f>
        <v>3.1097000000000001</v>
      </c>
      <c r="T8">
        <f t="shared" ref="T8" si="15">T7*100</f>
        <v>29696.935999999998</v>
      </c>
      <c r="U8">
        <f t="shared" ref="U8" si="16">U7*100</f>
        <v>40382.7667</v>
      </c>
      <c r="V8">
        <f t="shared" ref="V8" si="17">V7*100</f>
        <v>27613.064600000002</v>
      </c>
    </row>
    <row r="9" spans="1:22" x14ac:dyDescent="0.25">
      <c r="B9">
        <v>5.2974E-2</v>
      </c>
      <c r="C9">
        <v>0.1346</v>
      </c>
      <c r="D9">
        <v>0.179148</v>
      </c>
      <c r="E9">
        <v>16.473814000000001</v>
      </c>
      <c r="F9">
        <v>13.09165</v>
      </c>
      <c r="G9">
        <v>21.196484000000002</v>
      </c>
      <c r="I9">
        <f t="shared" ref="I9" si="18">B9*100</f>
        <v>5.2973999999999997</v>
      </c>
      <c r="J9">
        <f t="shared" ref="J9" si="19">C9*100</f>
        <v>13.459999999999999</v>
      </c>
      <c r="K9">
        <f t="shared" ref="K9" si="20">D9*100</f>
        <v>17.9148</v>
      </c>
      <c r="L9">
        <f t="shared" ref="L9" si="21">E9*100</f>
        <v>1647.3814</v>
      </c>
      <c r="M9">
        <f t="shared" ref="M9" si="22">F9*100</f>
        <v>1309.165</v>
      </c>
      <c r="N9">
        <f t="shared" ref="N9" si="23">G9*100</f>
        <v>2119.6484</v>
      </c>
    </row>
    <row r="10" spans="1:22" x14ac:dyDescent="0.25">
      <c r="B10" t="s">
        <v>0</v>
      </c>
    </row>
    <row r="11" spans="1:22" x14ac:dyDescent="0.25">
      <c r="B11">
        <v>2.8059999999999999E-3</v>
      </c>
      <c r="C11">
        <v>1.8117000000000001E-2</v>
      </c>
      <c r="D11">
        <v>3.2093999999999998E-2</v>
      </c>
      <c r="E11">
        <v>271.38653599999998</v>
      </c>
      <c r="F11">
        <v>171.391312</v>
      </c>
      <c r="G11">
        <v>449.29092400000002</v>
      </c>
      <c r="I11">
        <f t="shared" ref="I11" si="24">B11*100</f>
        <v>0.28060000000000002</v>
      </c>
      <c r="J11">
        <f t="shared" ref="J11" si="25">C11*100</f>
        <v>1.8117000000000001</v>
      </c>
      <c r="K11">
        <f t="shared" ref="K11" si="26">D11*100</f>
        <v>3.2093999999999996</v>
      </c>
      <c r="L11">
        <f t="shared" ref="L11" si="27">E11*100</f>
        <v>27138.653599999998</v>
      </c>
      <c r="M11">
        <f t="shared" ref="M11" si="28">F11*100</f>
        <v>17139.1312</v>
      </c>
      <c r="N11">
        <f t="shared" ref="N11" si="29">G11*100</f>
        <v>44929.092400000001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662FC-3153-44B5-A109-5E18F10A94C9}">
  <dimension ref="A1:AA36"/>
  <sheetViews>
    <sheetView tabSelected="1" workbookViewId="0">
      <selection activeCell="X22" sqref="X22"/>
    </sheetView>
  </sheetViews>
  <sheetFormatPr defaultRowHeight="15" x14ac:dyDescent="0.25"/>
  <cols>
    <col min="3" max="3" width="9" customWidth="1"/>
  </cols>
  <sheetData>
    <row r="1" spans="1:27" x14ac:dyDescent="0.25">
      <c r="A1">
        <v>4.9218999999999999E-2</v>
      </c>
      <c r="B1">
        <v>0.13384099999999999</v>
      </c>
      <c r="C1">
        <v>0.22289200000000001</v>
      </c>
      <c r="D1">
        <v>16.343278999999999</v>
      </c>
      <c r="E1">
        <v>16.860614999999999</v>
      </c>
      <c r="F1">
        <v>20.840067000000001</v>
      </c>
      <c r="H1">
        <f>A1*100</f>
        <v>4.9218999999999999</v>
      </c>
      <c r="I1">
        <f t="shared" ref="I1:M1" si="0">B1*100</f>
        <v>13.384099999999998</v>
      </c>
      <c r="J1">
        <f t="shared" si="0"/>
        <v>22.289200000000001</v>
      </c>
      <c r="K1">
        <f t="shared" si="0"/>
        <v>1634.3279</v>
      </c>
      <c r="L1">
        <f t="shared" si="0"/>
        <v>1686.0615</v>
      </c>
      <c r="M1">
        <f t="shared" si="0"/>
        <v>2084.0066999999999</v>
      </c>
      <c r="O1">
        <v>5.1249000000000003E-2</v>
      </c>
      <c r="P1">
        <v>0.100517</v>
      </c>
      <c r="Q1">
        <v>0.14873900000000001</v>
      </c>
      <c r="R1">
        <v>10.006964</v>
      </c>
      <c r="S1">
        <v>22.801988999999999</v>
      </c>
      <c r="T1">
        <v>24.567616000000001</v>
      </c>
      <c r="V1">
        <f>O1*100</f>
        <v>5.1249000000000002</v>
      </c>
      <c r="W1">
        <f t="shared" ref="W1:W4" si="1">P1*100</f>
        <v>10.0517</v>
      </c>
      <c r="X1">
        <f t="shared" ref="X1:X4" si="2">Q1*100</f>
        <v>14.873900000000001</v>
      </c>
      <c r="Y1">
        <f t="shared" ref="Y1:Y4" si="3">R1*100</f>
        <v>1000.6964</v>
      </c>
      <c r="Z1">
        <f t="shared" ref="Z1:Z4" si="4">S1*100</f>
        <v>2280.1988999999999</v>
      </c>
      <c r="AA1">
        <f t="shared" ref="AA1:AA4" si="5">T1*100</f>
        <v>2456.7616000000003</v>
      </c>
    </row>
    <row r="2" spans="1:27" x14ac:dyDescent="0.25">
      <c r="A2">
        <v>3.8788000000000003E-2</v>
      </c>
      <c r="B2">
        <v>0.119272</v>
      </c>
      <c r="C2">
        <v>0.183755</v>
      </c>
      <c r="D2">
        <v>12.588282</v>
      </c>
      <c r="E2">
        <v>19.376249000000001</v>
      </c>
      <c r="F2">
        <v>20.403219</v>
      </c>
      <c r="H2">
        <f t="shared" ref="H2:H4" si="6">A2*100</f>
        <v>3.8788000000000005</v>
      </c>
      <c r="I2">
        <f t="shared" ref="I2:I4" si="7">B2*100</f>
        <v>11.927200000000001</v>
      </c>
      <c r="J2">
        <f t="shared" ref="J2:J4" si="8">C2*100</f>
        <v>18.375499999999999</v>
      </c>
      <c r="K2">
        <f t="shared" ref="K2:K4" si="9">D2*100</f>
        <v>1258.8281999999999</v>
      </c>
      <c r="L2">
        <f t="shared" ref="L2:L4" si="10">E2*100</f>
        <v>1937.6249000000003</v>
      </c>
      <c r="M2">
        <f t="shared" ref="M2:M4" si="11">F2*100</f>
        <v>2040.3218999999999</v>
      </c>
      <c r="O2">
        <v>3.9798E-2</v>
      </c>
      <c r="P2">
        <v>0.11414100000000001</v>
      </c>
      <c r="Q2">
        <v>0.104116</v>
      </c>
      <c r="R2">
        <v>17.189629</v>
      </c>
      <c r="S2">
        <v>12.330520999999999</v>
      </c>
      <c r="T2">
        <v>18.322008</v>
      </c>
      <c r="V2">
        <f t="shared" ref="V2:V4" si="12">O2*100</f>
        <v>3.9798</v>
      </c>
      <c r="W2">
        <f t="shared" si="1"/>
        <v>11.414100000000001</v>
      </c>
      <c r="X2">
        <f t="shared" si="2"/>
        <v>10.4116</v>
      </c>
      <c r="Y2">
        <f t="shared" si="3"/>
        <v>1718.9629</v>
      </c>
      <c r="Z2">
        <f t="shared" si="4"/>
        <v>1233.0520999999999</v>
      </c>
      <c r="AA2">
        <f t="shared" si="5"/>
        <v>1832.2008000000001</v>
      </c>
    </row>
    <row r="3" spans="1:27" x14ac:dyDescent="0.25">
      <c r="A3">
        <v>5.5336000000000003E-2</v>
      </c>
      <c r="B3">
        <v>0.14268700000000001</v>
      </c>
      <c r="C3">
        <v>6.0581999999999997E-2</v>
      </c>
      <c r="D3">
        <v>15.959718000000001</v>
      </c>
      <c r="E3">
        <v>10.345048</v>
      </c>
      <c r="F3">
        <v>11.863802</v>
      </c>
      <c r="H3">
        <f t="shared" si="6"/>
        <v>5.5336000000000007</v>
      </c>
      <c r="I3">
        <f t="shared" si="7"/>
        <v>14.268700000000001</v>
      </c>
      <c r="J3">
        <f t="shared" si="8"/>
        <v>6.0581999999999994</v>
      </c>
      <c r="K3">
        <f t="shared" si="9"/>
        <v>1595.9718</v>
      </c>
      <c r="L3">
        <f t="shared" si="10"/>
        <v>1034.5047999999999</v>
      </c>
      <c r="M3">
        <f t="shared" si="11"/>
        <v>1186.3802000000001</v>
      </c>
      <c r="O3">
        <v>1.6809999999999999E-2</v>
      </c>
      <c r="P3">
        <v>6.6422999999999996E-2</v>
      </c>
      <c r="Q3">
        <v>3.8338999999999998E-2</v>
      </c>
      <c r="R3">
        <v>5.7246930000000003</v>
      </c>
      <c r="S3">
        <v>5.6363750000000001</v>
      </c>
      <c r="T3">
        <v>9.8851200000000006</v>
      </c>
      <c r="V3">
        <f t="shared" si="12"/>
        <v>1.6809999999999998</v>
      </c>
      <c r="W3">
        <f t="shared" si="1"/>
        <v>6.6422999999999996</v>
      </c>
      <c r="X3">
        <f t="shared" si="2"/>
        <v>3.8338999999999999</v>
      </c>
      <c r="Y3">
        <f t="shared" si="3"/>
        <v>572.46929999999998</v>
      </c>
      <c r="Z3">
        <f t="shared" si="4"/>
        <v>563.63750000000005</v>
      </c>
      <c r="AA3">
        <f t="shared" si="5"/>
        <v>988.51200000000006</v>
      </c>
    </row>
    <row r="4" spans="1:27" x14ac:dyDescent="0.25">
      <c r="A4">
        <v>1.3939999999999999E-2</v>
      </c>
      <c r="B4">
        <v>2.2224000000000001E-2</v>
      </c>
      <c r="C4">
        <v>3.3343999999999999E-2</v>
      </c>
      <c r="D4">
        <v>3.2775340000000002</v>
      </c>
      <c r="E4">
        <v>3.1291180000000001</v>
      </c>
      <c r="F4">
        <v>1.788033</v>
      </c>
      <c r="H4">
        <f t="shared" si="6"/>
        <v>1.3939999999999999</v>
      </c>
      <c r="I4">
        <f t="shared" si="7"/>
        <v>2.2223999999999999</v>
      </c>
      <c r="J4">
        <f t="shared" si="8"/>
        <v>3.3344</v>
      </c>
      <c r="K4">
        <f t="shared" si="9"/>
        <v>327.7534</v>
      </c>
      <c r="L4">
        <f t="shared" si="10"/>
        <v>312.91180000000003</v>
      </c>
      <c r="M4">
        <f t="shared" si="11"/>
        <v>178.80330000000001</v>
      </c>
      <c r="O4">
        <v>1.068E-2</v>
      </c>
      <c r="P4">
        <v>3.3854000000000002E-2</v>
      </c>
      <c r="Q4">
        <v>3.5456000000000001E-2</v>
      </c>
      <c r="R4">
        <v>3.9944280000000001</v>
      </c>
      <c r="S4">
        <v>3.3933369999999998</v>
      </c>
      <c r="T4">
        <v>3.5788329999999999</v>
      </c>
      <c r="V4">
        <f t="shared" si="12"/>
        <v>1.0680000000000001</v>
      </c>
      <c r="W4">
        <f t="shared" si="1"/>
        <v>3.3854000000000002</v>
      </c>
      <c r="X4">
        <f t="shared" si="2"/>
        <v>3.5456000000000003</v>
      </c>
      <c r="Y4">
        <f t="shared" si="3"/>
        <v>399.44280000000003</v>
      </c>
      <c r="Z4">
        <f t="shared" si="4"/>
        <v>339.33369999999996</v>
      </c>
      <c r="AA4">
        <f t="shared" si="5"/>
        <v>357.88330000000002</v>
      </c>
    </row>
    <row r="6" spans="1:27" x14ac:dyDescent="0.25">
      <c r="H6">
        <f>AVERAGE(H1:H4)</f>
        <v>3.9320750000000007</v>
      </c>
      <c r="I6">
        <f t="shared" ref="I6:J6" si="13">AVERAGE(I1:I4)</f>
        <v>10.4506</v>
      </c>
      <c r="J6">
        <f t="shared" si="13"/>
        <v>12.514324999999999</v>
      </c>
      <c r="V6">
        <f>AVERAGE(V1:V4)</f>
        <v>2.963425</v>
      </c>
      <c r="W6">
        <f t="shared" ref="W6:X6" si="14">AVERAGE(W1:W4)</f>
        <v>7.8733750000000002</v>
      </c>
      <c r="X6">
        <f t="shared" si="14"/>
        <v>8.1662499999999998</v>
      </c>
    </row>
    <row r="9" spans="1:27" x14ac:dyDescent="0.25">
      <c r="A9">
        <v>0.118365</v>
      </c>
      <c r="B9">
        <v>0.14915100000000001</v>
      </c>
      <c r="C9">
        <v>6.6925999999999999E-2</v>
      </c>
      <c r="D9">
        <v>21.608955000000002</v>
      </c>
      <c r="E9">
        <v>20.560623</v>
      </c>
      <c r="F9">
        <v>24.491962000000001</v>
      </c>
      <c r="H9">
        <f>A9*100</f>
        <v>11.836499999999999</v>
      </c>
      <c r="I9">
        <f t="shared" ref="I9:I12" si="15">B9*100</f>
        <v>14.915100000000001</v>
      </c>
      <c r="J9">
        <f t="shared" ref="J9:J12" si="16">C9*100</f>
        <v>6.6925999999999997</v>
      </c>
      <c r="K9">
        <f t="shared" ref="K9:K12" si="17">D9*100</f>
        <v>2160.8955000000001</v>
      </c>
      <c r="L9">
        <f t="shared" ref="L9:L12" si="18">E9*100</f>
        <v>2056.0623000000001</v>
      </c>
      <c r="M9">
        <f t="shared" ref="M9:M12" si="19">F9*100</f>
        <v>2449.1962000000003</v>
      </c>
      <c r="O9">
        <v>0.11541700000000001</v>
      </c>
      <c r="P9">
        <v>7.7743999999999994E-2</v>
      </c>
      <c r="Q9">
        <v>0.163353</v>
      </c>
      <c r="R9">
        <v>17.316893</v>
      </c>
      <c r="S9">
        <v>15.636813999999999</v>
      </c>
      <c r="T9">
        <v>8.7161740000000005</v>
      </c>
      <c r="V9">
        <f>O9*100</f>
        <v>11.541700000000001</v>
      </c>
      <c r="W9">
        <f t="shared" ref="W9:W12" si="20">P9*100</f>
        <v>7.7743999999999991</v>
      </c>
      <c r="X9">
        <f t="shared" ref="X9:X12" si="21">Q9*100</f>
        <v>16.3353</v>
      </c>
      <c r="Y9">
        <f t="shared" ref="Y9:Y12" si="22">R9*100</f>
        <v>1731.6893</v>
      </c>
      <c r="Z9">
        <f t="shared" ref="Z9:Z12" si="23">S9*100</f>
        <v>1563.6813999999999</v>
      </c>
      <c r="AA9">
        <f t="shared" ref="AA9:AA12" si="24">T9*100</f>
        <v>871.61740000000009</v>
      </c>
    </row>
    <row r="10" spans="1:27" x14ac:dyDescent="0.25">
      <c r="A10">
        <v>0.113472</v>
      </c>
      <c r="B10">
        <v>9.3464000000000005E-2</v>
      </c>
      <c r="C10">
        <v>6.3763E-2</v>
      </c>
      <c r="D10">
        <v>16.335046999999999</v>
      </c>
      <c r="E10">
        <v>14.655862000000001</v>
      </c>
      <c r="F10">
        <v>18.928234</v>
      </c>
      <c r="H10">
        <f t="shared" ref="H10:H12" si="25">A10*100</f>
        <v>11.347200000000001</v>
      </c>
      <c r="I10">
        <f t="shared" si="15"/>
        <v>9.3464000000000009</v>
      </c>
      <c r="J10">
        <f t="shared" si="16"/>
        <v>6.3762999999999996</v>
      </c>
      <c r="K10">
        <f t="shared" si="17"/>
        <v>1633.5047</v>
      </c>
      <c r="L10">
        <f t="shared" si="18"/>
        <v>1465.5862000000002</v>
      </c>
      <c r="M10">
        <f t="shared" si="19"/>
        <v>1892.8234</v>
      </c>
      <c r="O10">
        <v>3.4897999999999998E-2</v>
      </c>
      <c r="P10">
        <v>9.7211000000000006E-2</v>
      </c>
      <c r="Q10">
        <v>0.123096</v>
      </c>
      <c r="R10">
        <v>11.264663000000001</v>
      </c>
      <c r="S10">
        <v>12.960291</v>
      </c>
      <c r="T10">
        <v>16.404078999999999</v>
      </c>
      <c r="V10">
        <f t="shared" ref="V10:V12" si="26">O10*100</f>
        <v>3.4897999999999998</v>
      </c>
      <c r="W10">
        <f t="shared" si="20"/>
        <v>9.7210999999999999</v>
      </c>
      <c r="X10">
        <f t="shared" si="21"/>
        <v>12.3096</v>
      </c>
      <c r="Y10">
        <f t="shared" si="22"/>
        <v>1126.4663</v>
      </c>
      <c r="Z10">
        <f t="shared" si="23"/>
        <v>1296.0291</v>
      </c>
      <c r="AA10">
        <f t="shared" si="24"/>
        <v>1640.4078999999999</v>
      </c>
    </row>
    <row r="11" spans="1:27" x14ac:dyDescent="0.25">
      <c r="A11">
        <v>8.7744000000000003E-2</v>
      </c>
      <c r="B11">
        <v>7.8518000000000004E-2</v>
      </c>
      <c r="C11">
        <v>8.6798E-2</v>
      </c>
      <c r="D11">
        <v>7.708831</v>
      </c>
      <c r="E11">
        <v>12.101129999999999</v>
      </c>
      <c r="F11">
        <v>14.089143999999999</v>
      </c>
      <c r="H11">
        <f t="shared" si="25"/>
        <v>8.7744</v>
      </c>
      <c r="I11">
        <f t="shared" si="15"/>
        <v>7.8518000000000008</v>
      </c>
      <c r="J11">
        <f t="shared" si="16"/>
        <v>8.6798000000000002</v>
      </c>
      <c r="K11">
        <f t="shared" si="17"/>
        <v>770.88310000000001</v>
      </c>
      <c r="L11">
        <f t="shared" si="18"/>
        <v>1210.1130000000001</v>
      </c>
      <c r="M11">
        <f t="shared" si="19"/>
        <v>1408.9143999999999</v>
      </c>
      <c r="O11">
        <v>6.7734000000000003E-2</v>
      </c>
      <c r="P11">
        <v>0.14530899999999999</v>
      </c>
      <c r="Q11">
        <v>0.15378900000000001</v>
      </c>
      <c r="R11">
        <v>15.227792000000001</v>
      </c>
      <c r="S11">
        <v>12.833442</v>
      </c>
      <c r="T11">
        <v>17.616942999999999</v>
      </c>
      <c r="V11">
        <f t="shared" si="26"/>
        <v>6.7734000000000005</v>
      </c>
      <c r="W11">
        <f t="shared" si="20"/>
        <v>14.530899999999999</v>
      </c>
      <c r="X11">
        <f t="shared" si="21"/>
        <v>15.378900000000002</v>
      </c>
      <c r="Y11">
        <f t="shared" si="22"/>
        <v>1522.7792000000002</v>
      </c>
      <c r="Z11">
        <f t="shared" si="23"/>
        <v>1283.3442</v>
      </c>
      <c r="AA11">
        <f t="shared" si="24"/>
        <v>1761.6942999999999</v>
      </c>
    </row>
    <row r="12" spans="1:27" x14ac:dyDescent="0.25">
      <c r="A12">
        <v>2.2977000000000001E-2</v>
      </c>
      <c r="B12">
        <v>6.0671999999999997E-2</v>
      </c>
      <c r="C12">
        <v>6.3884999999999997E-2</v>
      </c>
      <c r="D12">
        <v>7.9060750000000004</v>
      </c>
      <c r="E12">
        <v>5.2242090000000001</v>
      </c>
      <c r="F12">
        <v>10.515615</v>
      </c>
      <c r="H12">
        <f t="shared" si="25"/>
        <v>2.2977000000000003</v>
      </c>
      <c r="I12">
        <f t="shared" si="15"/>
        <v>6.0671999999999997</v>
      </c>
      <c r="J12">
        <f t="shared" si="16"/>
        <v>6.3884999999999996</v>
      </c>
      <c r="K12">
        <f t="shared" si="17"/>
        <v>790.60750000000007</v>
      </c>
      <c r="L12">
        <f t="shared" si="18"/>
        <v>522.42089999999996</v>
      </c>
      <c r="M12">
        <f t="shared" si="19"/>
        <v>1051.5615</v>
      </c>
      <c r="O12">
        <v>2.0493000000000001E-2</v>
      </c>
      <c r="P12">
        <v>4.2354999999999997E-2</v>
      </c>
      <c r="Q12">
        <v>5.3328E-2</v>
      </c>
      <c r="R12">
        <v>4.429735</v>
      </c>
      <c r="S12">
        <v>5.176463</v>
      </c>
      <c r="T12">
        <v>3.6668120000000002</v>
      </c>
      <c r="V12">
        <f t="shared" si="26"/>
        <v>2.0493000000000001</v>
      </c>
      <c r="W12">
        <f t="shared" si="20"/>
        <v>4.2355</v>
      </c>
      <c r="X12">
        <f t="shared" si="21"/>
        <v>5.3327999999999998</v>
      </c>
      <c r="Y12">
        <f t="shared" si="22"/>
        <v>442.9735</v>
      </c>
      <c r="Z12">
        <f t="shared" si="23"/>
        <v>517.6463</v>
      </c>
      <c r="AA12">
        <f t="shared" si="24"/>
        <v>366.68119999999999</v>
      </c>
    </row>
    <row r="14" spans="1:27" x14ac:dyDescent="0.25">
      <c r="H14">
        <f>AVERAGE(H9:H12)</f>
        <v>8.5639500000000002</v>
      </c>
      <c r="I14">
        <f t="shared" ref="I14:J14" si="27">AVERAGE(I9:I12)</f>
        <v>9.5451250000000005</v>
      </c>
      <c r="J14">
        <f t="shared" si="27"/>
        <v>7.0343</v>
      </c>
      <c r="V14">
        <f>AVERAGE(V9:V12)</f>
        <v>5.9635500000000006</v>
      </c>
      <c r="W14">
        <f t="shared" ref="W14:X14" si="28">AVERAGE(W9:W12)</f>
        <v>9.0654749999999993</v>
      </c>
      <c r="X14">
        <f t="shared" si="28"/>
        <v>12.33915</v>
      </c>
    </row>
    <row r="17" spans="1:27" x14ac:dyDescent="0.25">
      <c r="A17">
        <v>4.1064000000000003E-2</v>
      </c>
      <c r="B17">
        <v>0.147034</v>
      </c>
      <c r="C17">
        <v>0.196162</v>
      </c>
      <c r="D17">
        <v>19.223742999999999</v>
      </c>
      <c r="E17">
        <v>14.861533</v>
      </c>
      <c r="F17">
        <v>24.530532999999998</v>
      </c>
      <c r="H17">
        <f>A17*100</f>
        <v>4.1064000000000007</v>
      </c>
      <c r="I17">
        <f t="shared" ref="I17:I20" si="29">B17*100</f>
        <v>14.7034</v>
      </c>
      <c r="J17">
        <f t="shared" ref="J17:J20" si="30">C17*100</f>
        <v>19.616199999999999</v>
      </c>
      <c r="K17">
        <f t="shared" ref="K17:K20" si="31">D17*100</f>
        <v>1922.3742999999999</v>
      </c>
      <c r="L17">
        <f t="shared" ref="L17:L20" si="32">E17*100</f>
        <v>1486.1532999999999</v>
      </c>
      <c r="M17">
        <f t="shared" ref="M17:M20" si="33">F17*100</f>
        <v>2453.0533</v>
      </c>
      <c r="O17">
        <v>2.4448000000000001E-2</v>
      </c>
      <c r="P17">
        <v>9.5974000000000004E-2</v>
      </c>
      <c r="Q17">
        <v>5.1551E-2</v>
      </c>
      <c r="R17">
        <v>7.5582039999999999</v>
      </c>
      <c r="S17">
        <v>5.6973700000000003</v>
      </c>
      <c r="T17">
        <v>15.164878</v>
      </c>
      <c r="V17">
        <f>O17*100</f>
        <v>2.4448000000000003</v>
      </c>
      <c r="W17">
        <f t="shared" ref="W17:W20" si="34">P17*100</f>
        <v>9.5974000000000004</v>
      </c>
      <c r="X17">
        <f t="shared" ref="X17:X20" si="35">Q17*100</f>
        <v>5.1551</v>
      </c>
      <c r="Y17">
        <f t="shared" ref="Y17:Y20" si="36">R17*100</f>
        <v>755.82039999999995</v>
      </c>
      <c r="Z17">
        <f t="shared" ref="Z17:Z20" si="37">S17*100</f>
        <v>569.73700000000008</v>
      </c>
      <c r="AA17">
        <f t="shared" ref="AA17:AA20" si="38">T17*100</f>
        <v>1516.4877999999999</v>
      </c>
    </row>
    <row r="18" spans="1:27" x14ac:dyDescent="0.25">
      <c r="A18">
        <v>5.8304000000000002E-2</v>
      </c>
      <c r="B18">
        <v>0.15223999999999999</v>
      </c>
      <c r="C18">
        <v>0.21298400000000001</v>
      </c>
      <c r="D18">
        <v>23.062935</v>
      </c>
      <c r="E18">
        <v>12.828597</v>
      </c>
      <c r="F18">
        <v>16.335910999999999</v>
      </c>
      <c r="H18">
        <f t="shared" ref="H18:H20" si="39">A18*100</f>
        <v>5.8304</v>
      </c>
      <c r="I18">
        <f t="shared" si="29"/>
        <v>15.223999999999998</v>
      </c>
      <c r="J18">
        <f t="shared" si="30"/>
        <v>21.298400000000001</v>
      </c>
      <c r="K18">
        <f t="shared" si="31"/>
        <v>2306.2934999999998</v>
      </c>
      <c r="L18">
        <f t="shared" si="32"/>
        <v>1282.8597</v>
      </c>
      <c r="M18">
        <f t="shared" si="33"/>
        <v>1633.5910999999999</v>
      </c>
      <c r="O18">
        <v>2.4403999999999999E-2</v>
      </c>
      <c r="P18">
        <v>0.21130299999999999</v>
      </c>
      <c r="Q18">
        <v>6.7867999999999998E-2</v>
      </c>
      <c r="R18">
        <v>18.410171999999999</v>
      </c>
      <c r="S18">
        <v>8.5468329999999995</v>
      </c>
      <c r="T18">
        <v>19.297535</v>
      </c>
      <c r="V18">
        <f t="shared" ref="V18:V20" si="40">O18*100</f>
        <v>2.4403999999999999</v>
      </c>
      <c r="W18">
        <f t="shared" si="34"/>
        <v>21.130299999999998</v>
      </c>
      <c r="X18">
        <f t="shared" si="35"/>
        <v>6.7867999999999995</v>
      </c>
      <c r="Y18">
        <f t="shared" si="36"/>
        <v>1841.0172</v>
      </c>
      <c r="Z18">
        <f t="shared" si="37"/>
        <v>854.68329999999992</v>
      </c>
      <c r="AA18">
        <f t="shared" si="38"/>
        <v>1929.7535</v>
      </c>
    </row>
    <row r="19" spans="1:27" x14ac:dyDescent="0.25">
      <c r="A19">
        <v>1.6171999999999999E-2</v>
      </c>
      <c r="B19">
        <v>3.2523999999999997E-2</v>
      </c>
      <c r="C19">
        <v>4.0788999999999999E-2</v>
      </c>
      <c r="D19">
        <v>3.9732859999999999</v>
      </c>
      <c r="E19">
        <v>3.6797810000000002</v>
      </c>
      <c r="F19">
        <v>2.979352</v>
      </c>
      <c r="H19">
        <f t="shared" si="39"/>
        <v>1.6172</v>
      </c>
      <c r="I19">
        <f t="shared" si="29"/>
        <v>3.2523999999999997</v>
      </c>
      <c r="J19">
        <f t="shared" si="30"/>
        <v>4.0789</v>
      </c>
      <c r="K19">
        <f t="shared" si="31"/>
        <v>397.32859999999999</v>
      </c>
      <c r="L19">
        <f t="shared" si="32"/>
        <v>367.97810000000004</v>
      </c>
      <c r="M19">
        <f t="shared" si="33"/>
        <v>297.93520000000001</v>
      </c>
      <c r="O19">
        <v>1.634E-2</v>
      </c>
      <c r="P19">
        <v>3.9661000000000002E-2</v>
      </c>
      <c r="Q19">
        <v>3.8941999999999997E-2</v>
      </c>
      <c r="R19">
        <v>6.5220960000000003</v>
      </c>
      <c r="S19">
        <v>5.4808440000000003</v>
      </c>
      <c r="T19">
        <v>6.1701170000000003</v>
      </c>
      <c r="V19">
        <f t="shared" si="40"/>
        <v>1.6340000000000001</v>
      </c>
      <c r="W19">
        <f t="shared" si="34"/>
        <v>3.9661</v>
      </c>
      <c r="X19">
        <f t="shared" si="35"/>
        <v>3.8941999999999997</v>
      </c>
      <c r="Y19">
        <f t="shared" si="36"/>
        <v>652.20960000000002</v>
      </c>
      <c r="Z19">
        <f t="shared" si="37"/>
        <v>548.08440000000007</v>
      </c>
      <c r="AA19">
        <f t="shared" si="38"/>
        <v>617.01170000000002</v>
      </c>
    </row>
    <row r="20" spans="1:27" x14ac:dyDescent="0.25">
      <c r="A20">
        <v>1.4081E-2</v>
      </c>
      <c r="B20">
        <v>2.9565000000000001E-2</v>
      </c>
      <c r="C20">
        <v>2.2262000000000001E-2</v>
      </c>
      <c r="D20">
        <v>4.8814770000000003</v>
      </c>
      <c r="E20">
        <v>2.9902449999999998</v>
      </c>
      <c r="F20">
        <v>4.3746970000000003</v>
      </c>
      <c r="H20">
        <f t="shared" si="39"/>
        <v>1.4080999999999999</v>
      </c>
      <c r="I20">
        <f t="shared" si="29"/>
        <v>2.9565000000000001</v>
      </c>
      <c r="J20">
        <f t="shared" si="30"/>
        <v>2.2262</v>
      </c>
      <c r="K20">
        <f t="shared" si="31"/>
        <v>488.14770000000004</v>
      </c>
      <c r="L20">
        <f t="shared" si="32"/>
        <v>299.02449999999999</v>
      </c>
      <c r="M20">
        <f t="shared" si="33"/>
        <v>437.46970000000005</v>
      </c>
      <c r="O20">
        <v>1.5633999999999999E-2</v>
      </c>
      <c r="P20">
        <v>3.6535999999999999E-2</v>
      </c>
      <c r="Q20">
        <v>2.1073000000000001E-2</v>
      </c>
      <c r="R20">
        <v>5.2633239999999999</v>
      </c>
      <c r="S20">
        <v>5.0005740000000003</v>
      </c>
      <c r="T20">
        <v>5.8678319999999999</v>
      </c>
      <c r="V20">
        <f t="shared" si="40"/>
        <v>1.5633999999999999</v>
      </c>
      <c r="W20">
        <f t="shared" si="34"/>
        <v>3.6536</v>
      </c>
      <c r="X20">
        <f t="shared" si="35"/>
        <v>2.1073</v>
      </c>
      <c r="Y20">
        <f t="shared" si="36"/>
        <v>526.33240000000001</v>
      </c>
      <c r="Z20">
        <f t="shared" si="37"/>
        <v>500.05740000000003</v>
      </c>
      <c r="AA20">
        <f t="shared" si="38"/>
        <v>586.78319999999997</v>
      </c>
    </row>
    <row r="22" spans="1:27" x14ac:dyDescent="0.25">
      <c r="H22">
        <f>AVERAGE(H17:H20)</f>
        <v>3.2405250000000003</v>
      </c>
      <c r="I22">
        <f t="shared" ref="I22:J22" si="41">AVERAGE(I17:I20)</f>
        <v>9.0340749999999996</v>
      </c>
      <c r="J22">
        <f t="shared" si="41"/>
        <v>11.804924999999999</v>
      </c>
      <c r="V22">
        <f>AVERAGE(V17:V20)</f>
        <v>2.0206500000000003</v>
      </c>
      <c r="W22">
        <f t="shared" ref="W22:X22" si="42">AVERAGE(W17:W20)</f>
        <v>9.5868499999999983</v>
      </c>
      <c r="X22">
        <f t="shared" si="42"/>
        <v>4.4858500000000001</v>
      </c>
    </row>
    <row r="24" spans="1:27" x14ac:dyDescent="0.25">
      <c r="A24">
        <v>5.6885999999999999E-2</v>
      </c>
      <c r="B24">
        <v>0.194189</v>
      </c>
      <c r="C24">
        <v>0.25100600000000001</v>
      </c>
      <c r="D24">
        <v>21.374763000000002</v>
      </c>
      <c r="E24">
        <v>17.215208000000001</v>
      </c>
      <c r="F24">
        <v>26.950831999999998</v>
      </c>
      <c r="H24">
        <f>A24*100</f>
        <v>5.6886000000000001</v>
      </c>
      <c r="I24">
        <f t="shared" ref="I24:I27" si="43">B24*100</f>
        <v>19.418900000000001</v>
      </c>
      <c r="J24">
        <f t="shared" ref="J24:J27" si="44">C24*100</f>
        <v>25.1006</v>
      </c>
      <c r="K24">
        <f t="shared" ref="K24:K27" si="45">D24*100</f>
        <v>2137.4763000000003</v>
      </c>
      <c r="L24">
        <f t="shared" ref="L24:L27" si="46">E24*100</f>
        <v>1721.5208</v>
      </c>
      <c r="M24">
        <f t="shared" ref="M24:M27" si="47">F24*100</f>
        <v>2695.0832</v>
      </c>
    </row>
    <row r="25" spans="1:27" x14ac:dyDescent="0.25">
      <c r="A25">
        <v>5.9048000000000003E-2</v>
      </c>
      <c r="B25">
        <v>0.22961999999999999</v>
      </c>
      <c r="C25">
        <v>0.169652</v>
      </c>
      <c r="D25">
        <v>17.340281000000001</v>
      </c>
      <c r="E25">
        <v>15.481206999999999</v>
      </c>
      <c r="F25">
        <v>21.811682000000001</v>
      </c>
      <c r="H25">
        <f t="shared" ref="H25:H27" si="48">A25*100</f>
        <v>5.9048000000000007</v>
      </c>
      <c r="I25">
        <f t="shared" si="43"/>
        <v>22.962</v>
      </c>
      <c r="J25">
        <f t="shared" si="44"/>
        <v>16.965199999999999</v>
      </c>
      <c r="K25">
        <f t="shared" si="45"/>
        <v>1734.0281</v>
      </c>
      <c r="L25">
        <f t="shared" si="46"/>
        <v>1548.1206999999999</v>
      </c>
      <c r="M25">
        <f t="shared" si="47"/>
        <v>2181.1682000000001</v>
      </c>
    </row>
    <row r="26" spans="1:27" x14ac:dyDescent="0.25">
      <c r="A26">
        <v>3.4298000000000002E-2</v>
      </c>
      <c r="B26">
        <v>9.7892999999999994E-2</v>
      </c>
      <c r="C26">
        <v>6.2102999999999998E-2</v>
      </c>
      <c r="D26">
        <v>4.0278299999999998</v>
      </c>
      <c r="E26">
        <v>5.8933010000000001</v>
      </c>
      <c r="F26">
        <v>5.5963339999999997</v>
      </c>
      <c r="H26">
        <f t="shared" si="48"/>
        <v>3.4298000000000002</v>
      </c>
      <c r="I26">
        <f t="shared" si="43"/>
        <v>9.789299999999999</v>
      </c>
      <c r="J26">
        <f t="shared" si="44"/>
        <v>6.2103000000000002</v>
      </c>
      <c r="K26">
        <f t="shared" si="45"/>
        <v>402.78299999999996</v>
      </c>
      <c r="L26">
        <f t="shared" si="46"/>
        <v>589.33010000000002</v>
      </c>
      <c r="M26">
        <f t="shared" si="47"/>
        <v>559.63339999999994</v>
      </c>
    </row>
    <row r="27" spans="1:27" x14ac:dyDescent="0.25">
      <c r="A27">
        <v>1.6071999999999999E-2</v>
      </c>
      <c r="B27">
        <v>3.1616999999999999E-2</v>
      </c>
      <c r="C27">
        <v>4.5825999999999999E-2</v>
      </c>
      <c r="D27">
        <v>4.1541220000000001</v>
      </c>
      <c r="E27">
        <v>6.7504439999999999</v>
      </c>
      <c r="F27">
        <v>3.1977630000000001</v>
      </c>
      <c r="H27">
        <f t="shared" si="48"/>
        <v>1.6072</v>
      </c>
      <c r="I27">
        <f t="shared" si="43"/>
        <v>3.1616999999999997</v>
      </c>
      <c r="J27">
        <f t="shared" si="44"/>
        <v>4.5826000000000002</v>
      </c>
      <c r="K27">
        <f t="shared" si="45"/>
        <v>415.41219999999998</v>
      </c>
      <c r="L27">
        <f t="shared" si="46"/>
        <v>675.0444</v>
      </c>
      <c r="M27">
        <f t="shared" si="47"/>
        <v>319.77629999999999</v>
      </c>
    </row>
    <row r="29" spans="1:27" x14ac:dyDescent="0.25">
      <c r="H29">
        <f>AVERAGE(H24:H27)</f>
        <v>4.1576000000000004</v>
      </c>
      <c r="I29">
        <f t="shared" ref="I29:J29" si="49">AVERAGE(I24:I27)</f>
        <v>13.832974999999998</v>
      </c>
      <c r="J29">
        <f t="shared" si="49"/>
        <v>13.214675</v>
      </c>
    </row>
    <row r="31" spans="1:27" x14ac:dyDescent="0.25">
      <c r="A31">
        <v>5.5182000000000002E-2</v>
      </c>
      <c r="B31">
        <v>0.12084300000000001</v>
      </c>
      <c r="C31">
        <v>0.170596</v>
      </c>
      <c r="D31">
        <v>20.826017</v>
      </c>
      <c r="E31">
        <v>21.830494000000002</v>
      </c>
      <c r="F31">
        <v>5.0987220000000004</v>
      </c>
      <c r="H31">
        <f>A31*100</f>
        <v>5.5182000000000002</v>
      </c>
      <c r="I31">
        <f t="shared" ref="I31:I34" si="50">B31*100</f>
        <v>12.084300000000001</v>
      </c>
      <c r="J31">
        <f t="shared" ref="J31:J34" si="51">C31*100</f>
        <v>17.0596</v>
      </c>
      <c r="K31">
        <f t="shared" ref="K31:K34" si="52">D31*100</f>
        <v>2082.6017000000002</v>
      </c>
      <c r="L31">
        <f t="shared" ref="L31:L34" si="53">E31*100</f>
        <v>2183.0494000000003</v>
      </c>
      <c r="M31">
        <f t="shared" ref="M31:M34" si="54">F31*100</f>
        <v>509.87220000000002</v>
      </c>
    </row>
    <row r="32" spans="1:27" x14ac:dyDescent="0.25">
      <c r="A32">
        <v>3.0397E-2</v>
      </c>
      <c r="B32">
        <v>6.8773000000000001E-2</v>
      </c>
      <c r="C32">
        <v>9.1426999999999994E-2</v>
      </c>
      <c r="D32">
        <v>14.327339</v>
      </c>
      <c r="E32">
        <v>16.329709999999999</v>
      </c>
      <c r="F32">
        <v>0.89990899999999996</v>
      </c>
      <c r="H32">
        <f t="shared" ref="H32:H34" si="55">A32*100</f>
        <v>3.0396999999999998</v>
      </c>
      <c r="I32">
        <f t="shared" si="50"/>
        <v>6.8773</v>
      </c>
      <c r="J32">
        <f t="shared" si="51"/>
        <v>9.1426999999999996</v>
      </c>
      <c r="K32">
        <f t="shared" si="52"/>
        <v>1432.7338999999999</v>
      </c>
      <c r="L32">
        <f t="shared" si="53"/>
        <v>1632.9709999999998</v>
      </c>
      <c r="M32">
        <f t="shared" si="54"/>
        <v>89.990899999999996</v>
      </c>
    </row>
    <row r="33" spans="1:13" x14ac:dyDescent="0.25">
      <c r="A33">
        <v>1.1988E-2</v>
      </c>
      <c r="B33">
        <v>4.6757E-2</v>
      </c>
      <c r="C33">
        <v>1.3920999999999999E-2</v>
      </c>
      <c r="D33">
        <v>3.4964689999999998</v>
      </c>
      <c r="E33">
        <v>3.8357649999999999</v>
      </c>
      <c r="F33">
        <v>0.63981299999999997</v>
      </c>
      <c r="H33">
        <f t="shared" si="55"/>
        <v>1.1988000000000001</v>
      </c>
      <c r="I33">
        <f t="shared" si="50"/>
        <v>4.6757</v>
      </c>
      <c r="J33">
        <f t="shared" si="51"/>
        <v>1.3920999999999999</v>
      </c>
      <c r="K33">
        <f t="shared" si="52"/>
        <v>349.64689999999996</v>
      </c>
      <c r="L33">
        <f t="shared" si="53"/>
        <v>383.57650000000001</v>
      </c>
      <c r="M33">
        <f t="shared" si="54"/>
        <v>63.981299999999997</v>
      </c>
    </row>
    <row r="34" spans="1:13" x14ac:dyDescent="0.25">
      <c r="A34">
        <v>1.1793E-2</v>
      </c>
      <c r="B34">
        <v>7.1720000000000004E-3</v>
      </c>
      <c r="C34">
        <v>2.9520000000000002E-3</v>
      </c>
      <c r="D34">
        <v>0.386378</v>
      </c>
      <c r="E34">
        <v>4.1183209999999999</v>
      </c>
      <c r="F34">
        <v>0.31873600000000002</v>
      </c>
      <c r="H34">
        <f t="shared" si="55"/>
        <v>1.1793</v>
      </c>
      <c r="I34">
        <f t="shared" si="50"/>
        <v>0.71720000000000006</v>
      </c>
      <c r="J34">
        <f t="shared" si="51"/>
        <v>0.29520000000000002</v>
      </c>
      <c r="K34">
        <f t="shared" si="52"/>
        <v>38.637799999999999</v>
      </c>
      <c r="L34">
        <f t="shared" si="53"/>
        <v>411.83209999999997</v>
      </c>
      <c r="M34">
        <f t="shared" si="54"/>
        <v>31.873600000000003</v>
      </c>
    </row>
    <row r="36" spans="1:13" x14ac:dyDescent="0.25">
      <c r="H36">
        <f>AVERAGE(H31:H34)</f>
        <v>2.734</v>
      </c>
      <c r="I36">
        <f t="shared" ref="I36:J36" si="56">AVERAGE(I31:I34)</f>
        <v>6.0886250000000004</v>
      </c>
      <c r="J36">
        <f t="shared" si="56"/>
        <v>6.9724000000000004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porrasdata</vt:lpstr>
      <vt:lpstr>Taul2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Antti Koponen</dc:creator>
  <cp:lastModifiedBy>Antti Koponen</cp:lastModifiedBy>
  <dcterms:created xsi:type="dcterms:W3CDTF">2022-11-24T14:13:13Z</dcterms:created>
  <dcterms:modified xsi:type="dcterms:W3CDTF">2022-11-24T16:23:16Z</dcterms:modified>
</cp:coreProperties>
</file>