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9 Tarea\"/>
    </mc:Choice>
  </mc:AlternateContent>
  <xr:revisionPtr revIDLastSave="0" documentId="13_ncr:1_{85F3A1EF-0ADF-45E4-91D8-9F828248C622}" xr6:coauthVersionLast="47" xr6:coauthVersionMax="47" xr10:uidLastSave="{00000000-0000-0000-0000-000000000000}"/>
  <bookViews>
    <workbookView xWindow="-120" yWindow="-120" windowWidth="20730" windowHeight="11760" activeTab="1" xr2:uid="{A5119A75-7956-4B07-83D4-95B895F77BFC}"/>
  </bookViews>
  <sheets>
    <sheet name="Primer Año" sheetId="1" r:id="rId1"/>
    <sheet name="Reporte mensual Primer Año" sheetId="4" r:id="rId2"/>
    <sheet name="Segundo Año" sheetId="2" r:id="rId3"/>
    <sheet name="Reporte mensual Segundo Año" sheetId="5" r:id="rId4"/>
    <sheet name="Total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H5" i="4"/>
  <c r="H4" i="4"/>
  <c r="D6" i="4"/>
  <c r="E6" i="4"/>
  <c r="F6" i="4"/>
  <c r="D5" i="4"/>
  <c r="E5" i="4"/>
  <c r="F5" i="4"/>
  <c r="E4" i="4"/>
  <c r="F4" i="4"/>
  <c r="D4" i="4"/>
  <c r="C5" i="4"/>
  <c r="C6" i="4"/>
  <c r="C4" i="4"/>
  <c r="B6" i="4"/>
  <c r="B5" i="4"/>
  <c r="B4" i="4"/>
  <c r="G3" i="1"/>
  <c r="C3" i="1"/>
</calcChain>
</file>

<file path=xl/sharedStrings.xml><?xml version="1.0" encoding="utf-8"?>
<sst xmlns="http://schemas.openxmlformats.org/spreadsheetml/2006/main" count="33" uniqueCount="25">
  <si>
    <t>Enero</t>
  </si>
  <si>
    <t>Control de Ingresos Egresos - Primer Año</t>
  </si>
  <si>
    <t>Mes</t>
  </si>
  <si>
    <t>Descripción</t>
  </si>
  <si>
    <t>Monto</t>
  </si>
  <si>
    <t>Febrero</t>
  </si>
  <si>
    <t>Sueldo</t>
  </si>
  <si>
    <t>Ingreso Renta</t>
  </si>
  <si>
    <t>Pago Intereses</t>
  </si>
  <si>
    <t>Ingresos:</t>
  </si>
  <si>
    <t>Pago Hipoteca</t>
  </si>
  <si>
    <t>Escuelas</t>
  </si>
  <si>
    <t>Diversión</t>
  </si>
  <si>
    <t>Ropa</t>
  </si>
  <si>
    <t>Egresos</t>
  </si>
  <si>
    <t>Egresos:</t>
  </si>
  <si>
    <t>January</t>
  </si>
  <si>
    <t>February</t>
  </si>
  <si>
    <t>March</t>
  </si>
  <si>
    <t>April</t>
  </si>
  <si>
    <t>May</t>
  </si>
  <si>
    <t>etc…</t>
  </si>
  <si>
    <t>Totales</t>
  </si>
  <si>
    <t>Ingresos</t>
  </si>
  <si>
    <t>Saldo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</si>
</sst>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ubai"/>
      <family val="2"/>
      <charset val="178"/>
    </font>
    <font>
      <b/>
      <sz val="18"/>
      <color theme="1"/>
      <name val="Dubai"/>
      <family val="2"/>
      <charset val="178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44" fontId="2" fillId="4" borderId="1" xfId="0" applyNumberFormat="1" applyFont="1" applyFill="1" applyBorder="1"/>
    <xf numFmtId="44" fontId="2" fillId="3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5" fillId="0" borderId="4" xfId="0" applyFont="1" applyBorder="1"/>
    <xf numFmtId="0" fontId="5" fillId="6" borderId="4" xfId="0" applyFont="1" applyFill="1" applyBorder="1"/>
    <xf numFmtId="0" fontId="5" fillId="0" borderId="2" xfId="0" applyFont="1" applyBorder="1"/>
    <xf numFmtId="44" fontId="1" fillId="0" borderId="5" xfId="0" applyNumberFormat="1" applyFont="1" applyBorder="1"/>
    <xf numFmtId="44" fontId="1" fillId="6" borderId="5" xfId="0" applyNumberFormat="1" applyFont="1" applyFill="1" applyBorder="1"/>
    <xf numFmtId="44" fontId="1" fillId="0" borderId="3" xfId="0" applyNumberFormat="1" applyFont="1" applyBorder="1"/>
    <xf numFmtId="44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8476-A944-4BE4-A4CF-E4DF60B1005B}">
  <dimension ref="A1:G10"/>
  <sheetViews>
    <sheetView workbookViewId="0">
      <selection activeCell="C6" sqref="C6"/>
    </sheetView>
  </sheetViews>
  <sheetFormatPr baseColWidth="10" defaultRowHeight="21" x14ac:dyDescent="0.55000000000000004"/>
  <cols>
    <col min="1" max="1" width="11.42578125" style="1"/>
    <col min="2" max="2" width="17.28515625" style="1" customWidth="1"/>
    <col min="3" max="3" width="12.85546875" style="1" bestFit="1" customWidth="1"/>
    <col min="4" max="5" width="11.42578125" style="1"/>
    <col min="6" max="6" width="17.42578125" style="1" customWidth="1"/>
    <col min="7" max="7" width="12.85546875" style="1" bestFit="1" customWidth="1"/>
    <col min="8" max="16384" width="11.42578125" style="1"/>
  </cols>
  <sheetData>
    <row r="1" spans="1:7" ht="27" customHeight="1" x14ac:dyDescent="0.55000000000000004">
      <c r="A1" s="2" t="s">
        <v>1</v>
      </c>
      <c r="B1" s="2"/>
      <c r="C1" s="2"/>
      <c r="D1" s="2"/>
      <c r="E1" s="2"/>
      <c r="F1" s="2"/>
      <c r="G1" s="2"/>
    </row>
    <row r="3" spans="1:7" x14ac:dyDescent="0.55000000000000004">
      <c r="B3" s="8" t="s">
        <v>9</v>
      </c>
      <c r="C3" s="10">
        <f>SUM($C$6:$C$9)</f>
        <v>2750</v>
      </c>
      <c r="F3" s="8" t="s">
        <v>15</v>
      </c>
      <c r="G3" s="10">
        <f>SUM($G$6:$G$10)</f>
        <v>800</v>
      </c>
    </row>
    <row r="5" spans="1:7" x14ac:dyDescent="0.55000000000000004">
      <c r="A5" s="4" t="s">
        <v>2</v>
      </c>
      <c r="B5" s="8" t="s">
        <v>3</v>
      </c>
      <c r="C5" s="8" t="s">
        <v>4</v>
      </c>
      <c r="E5" s="4" t="s">
        <v>2</v>
      </c>
      <c r="F5" s="8" t="s">
        <v>3</v>
      </c>
      <c r="G5" s="8" t="s">
        <v>4</v>
      </c>
    </row>
    <row r="6" spans="1:7" x14ac:dyDescent="0.55000000000000004">
      <c r="A6" s="3" t="s">
        <v>0</v>
      </c>
      <c r="B6" s="7" t="s">
        <v>6</v>
      </c>
      <c r="C6" s="9">
        <v>1000</v>
      </c>
      <c r="E6" s="11" t="s">
        <v>0</v>
      </c>
      <c r="F6" s="7" t="s">
        <v>10</v>
      </c>
      <c r="G6" s="9">
        <v>200</v>
      </c>
    </row>
    <row r="7" spans="1:7" x14ac:dyDescent="0.55000000000000004">
      <c r="A7" s="3"/>
      <c r="B7" s="6" t="s">
        <v>8</v>
      </c>
      <c r="C7" s="10">
        <v>250</v>
      </c>
      <c r="E7" s="11"/>
      <c r="F7" s="6" t="s">
        <v>11</v>
      </c>
      <c r="G7" s="10">
        <v>150</v>
      </c>
    </row>
    <row r="8" spans="1:7" x14ac:dyDescent="0.55000000000000004">
      <c r="A8" s="5" t="s">
        <v>5</v>
      </c>
      <c r="B8" s="7" t="s">
        <v>6</v>
      </c>
      <c r="C8" s="9">
        <v>1000</v>
      </c>
      <c r="E8" s="11"/>
      <c r="F8" s="7" t="s">
        <v>12</v>
      </c>
      <c r="G8" s="9">
        <v>100</v>
      </c>
    </row>
    <row r="9" spans="1:7" x14ac:dyDescent="0.55000000000000004">
      <c r="A9" s="5"/>
      <c r="B9" s="6" t="s">
        <v>7</v>
      </c>
      <c r="C9" s="10">
        <v>500</v>
      </c>
      <c r="E9" s="12" t="s">
        <v>5</v>
      </c>
      <c r="F9" s="6" t="s">
        <v>13</v>
      </c>
      <c r="G9" s="10">
        <v>200</v>
      </c>
    </row>
    <row r="10" spans="1:7" x14ac:dyDescent="0.55000000000000004">
      <c r="E10" s="12"/>
      <c r="F10" s="7" t="s">
        <v>11</v>
      </c>
      <c r="G10" s="9">
        <v>150</v>
      </c>
    </row>
  </sheetData>
  <mergeCells count="5">
    <mergeCell ref="A1:G1"/>
    <mergeCell ref="A6:A7"/>
    <mergeCell ref="A8:A9"/>
    <mergeCell ref="E6:E8"/>
    <mergeCell ref="E9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2511-DFC1-4CE8-A2BC-905259B7596D}">
  <dimension ref="A1:H6"/>
  <sheetViews>
    <sheetView tabSelected="1" workbookViewId="0">
      <selection activeCell="I6" sqref="I6"/>
    </sheetView>
  </sheetViews>
  <sheetFormatPr baseColWidth="10" defaultRowHeight="15" x14ac:dyDescent="0.25"/>
  <cols>
    <col min="1" max="8" width="12" customWidth="1"/>
  </cols>
  <sheetData>
    <row r="1" spans="1:8" ht="33" x14ac:dyDescent="0.25">
      <c r="A1" s="2" t="s">
        <v>1</v>
      </c>
      <c r="B1" s="2"/>
      <c r="C1" s="2"/>
      <c r="D1" s="2"/>
      <c r="E1" s="2"/>
      <c r="F1" s="2"/>
      <c r="G1" s="2"/>
    </row>
    <row r="3" spans="1:8" x14ac:dyDescent="0.25">
      <c r="A3" s="13"/>
      <c r="B3" s="14" t="s">
        <v>16</v>
      </c>
      <c r="C3" s="14" t="s">
        <v>17</v>
      </c>
      <c r="D3" s="14" t="s">
        <v>18</v>
      </c>
      <c r="E3" s="14" t="s">
        <v>19</v>
      </c>
      <c r="F3" s="14" t="s">
        <v>20</v>
      </c>
      <c r="G3" s="14" t="s">
        <v>21</v>
      </c>
      <c r="H3" s="15" t="s">
        <v>22</v>
      </c>
    </row>
    <row r="4" spans="1:8" x14ac:dyDescent="0.25">
      <c r="A4" s="16" t="s">
        <v>23</v>
      </c>
      <c r="B4" s="19">
        <f>SUM('Primer Año'!C6+'Primer Año'!C7)</f>
        <v>1250</v>
      </c>
      <c r="C4" s="19">
        <f>SUM('Primer Año'!C8:C9)</f>
        <v>1500</v>
      </c>
      <c r="D4" s="19">
        <f>SUM('Primer Año'!D8:D9)</f>
        <v>0</v>
      </c>
      <c r="E4" s="19">
        <f>SUM('Primer Año'!E8:E9)</f>
        <v>0</v>
      </c>
      <c r="F4" s="19">
        <f>SUM('Primer Año'!F8:F9)</f>
        <v>0</v>
      </c>
      <c r="G4" s="19"/>
      <c r="H4" s="22">
        <f>SUM($B$4+$C$4)</f>
        <v>2750</v>
      </c>
    </row>
    <row r="5" spans="1:8" x14ac:dyDescent="0.25">
      <c r="A5" s="17" t="s">
        <v>14</v>
      </c>
      <c r="B5" s="20">
        <f>SUM('Primer Año'!G6+'Primer Año'!G7+'Primer Año'!G8)</f>
        <v>450</v>
      </c>
      <c r="C5" s="20">
        <f>SUM('Primer Año'!G9+'Primer Año'!G10)</f>
        <v>350</v>
      </c>
      <c r="D5" s="19">
        <f>SUM('Primer Año'!D9:D10)</f>
        <v>0</v>
      </c>
      <c r="E5" s="19">
        <f>SUM('Primer Año'!E9:E10)</f>
        <v>0</v>
      </c>
      <c r="F5" s="19">
        <f>SUM('Primer Año'!F9:F10)</f>
        <v>0</v>
      </c>
      <c r="G5" s="19"/>
      <c r="H5" s="22">
        <f>SUM($B$5+$C$5)</f>
        <v>800</v>
      </c>
    </row>
    <row r="6" spans="1:8" x14ac:dyDescent="0.25">
      <c r="A6" s="18" t="s">
        <v>24</v>
      </c>
      <c r="B6" s="21">
        <f>SUM($B$4-$B$5)</f>
        <v>800</v>
      </c>
      <c r="C6" s="20">
        <f>SUM('Primer Año'!$G$9+'Primer Año'!C8)</f>
        <v>1200</v>
      </c>
      <c r="D6" s="19">
        <f>SUM('Primer Año'!D10:D11)</f>
        <v>0</v>
      </c>
      <c r="E6" s="19">
        <f>SUM('Primer Año'!E10:E11)</f>
        <v>0</v>
      </c>
      <c r="F6" s="19">
        <f>SUM('Primer Año'!F10:F11)</f>
        <v>0</v>
      </c>
      <c r="G6" s="19"/>
      <c r="H6" s="22">
        <f>SUM($B$6+$C$6)</f>
        <v>2000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3A03-A2CD-426C-9F0C-ED22022523E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AD02-FB24-4567-9101-8FF6BDDA7D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D88C-2B19-4AA7-AEE8-FB9CA2BE695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 Año</vt:lpstr>
      <vt:lpstr>Reporte mensual Primer Año</vt:lpstr>
      <vt:lpstr>Segundo Año</vt:lpstr>
      <vt:lpstr>Reporte mensual Segundo Año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2022-08-08T16:19:31Z</dcterms:created>
  <dcterms:modified xsi:type="dcterms:W3CDTF">2022-08-08T16:58:07Z</dcterms:modified>
</cp:coreProperties>
</file>