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dinlerantunes/Documents/local_repos/other/2025_Bioinfo-and-Cancer_Workshop/"/>
    </mc:Choice>
  </mc:AlternateContent>
  <xr:revisionPtr revIDLastSave="0" documentId="13_ncr:1_{892C68D3-B88C-144E-B43D-D6806C0B75F7}" xr6:coauthVersionLast="47" xr6:coauthVersionMax="47" xr10:uidLastSave="{00000000-0000-0000-0000-000000000000}"/>
  <bookViews>
    <workbookView xWindow="-51200" yWindow="500" windowWidth="5120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fU6/GBoDKJ4aXA5Vozl6RtKdntA=="/>
    </ext>
  </extLst>
</workbook>
</file>

<file path=xl/calcChain.xml><?xml version="1.0" encoding="utf-8"?>
<calcChain xmlns="http://schemas.openxmlformats.org/spreadsheetml/2006/main">
  <c r="B14" i="1" l="1"/>
  <c r="B6" i="1"/>
  <c r="B2" i="1"/>
  <c r="D33" i="1"/>
  <c r="D31" i="1"/>
  <c r="D30" i="1"/>
  <c r="D29" i="1"/>
  <c r="G15" i="1"/>
  <c r="H14" i="1"/>
  <c r="G14" i="1"/>
  <c r="G10" i="1"/>
  <c r="H9" i="1"/>
  <c r="G9" i="1"/>
  <c r="H6" i="1"/>
  <c r="G6" i="1"/>
  <c r="H2" i="1"/>
  <c r="G2" i="1"/>
  <c r="D32" i="1" l="1"/>
</calcChain>
</file>

<file path=xl/sharedStrings.xml><?xml version="1.0" encoding="utf-8"?>
<sst xmlns="http://schemas.openxmlformats.org/spreadsheetml/2006/main" count="50" uniqueCount="34">
  <si>
    <t>Presenter</t>
  </si>
  <si>
    <t>Specific Tasks</t>
  </si>
  <si>
    <t>Tasks Duration (m)</t>
  </si>
  <si>
    <t>Activity type</t>
  </si>
  <si>
    <t>Activity Duration</t>
  </si>
  <si>
    <t>Dinler</t>
  </si>
  <si>
    <t>Intro to the tutorial and us</t>
  </si>
  <si>
    <t>Introdutory talk</t>
  </si>
  <si>
    <t>Cellular immunity for cancer immunotherapy</t>
  </si>
  <si>
    <t>Exploring IEDB resources (live demo)</t>
  </si>
  <si>
    <t>hands on</t>
  </si>
  <si>
    <t>Break</t>
  </si>
  <si>
    <t>BREAK 15</t>
  </si>
  <si>
    <t>Downloading structures from PDB</t>
  </si>
  <si>
    <t>Visualizing pHLA structures w Chimera (live)</t>
  </si>
  <si>
    <t>Intro pHLA modeling</t>
  </si>
  <si>
    <t>short talk</t>
  </si>
  <si>
    <t>DINC  (live demo)</t>
  </si>
  <si>
    <t>DockTope (webserver live demo)</t>
  </si>
  <si>
    <t>Intro to Jupyter notebooks (live demo)</t>
  </si>
  <si>
    <t>Time for questions</t>
  </si>
  <si>
    <t>Intro to HLA-Arena</t>
  </si>
  <si>
    <t>Short intro to HLA-Arena</t>
  </si>
  <si>
    <t>Workflow 0 (Ape-Gen)</t>
  </si>
  <si>
    <t>Workflow 1 (DINC)</t>
  </si>
  <si>
    <t>Workflow 3 (mhcflurry + APE-Gen)</t>
  </si>
  <si>
    <t>Total presenting time per presenter:</t>
  </si>
  <si>
    <t>All</t>
  </si>
  <si>
    <t>Total time with breaks:</t>
  </si>
  <si>
    <t>Day</t>
  </si>
  <si>
    <t>Session Duration</t>
  </si>
  <si>
    <t>Start Time</t>
  </si>
  <si>
    <t>Jaila</t>
  </si>
  <si>
    <t>Finn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</si>
</sst>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CC1DA"/>
        <bgColor rgb="FFCCC1DA"/>
      </patternFill>
    </fill>
    <fill>
      <patternFill patternType="solid">
        <fgColor rgb="FFDCE6F2"/>
        <bgColor rgb="FFDCE6F2"/>
      </patternFill>
    </fill>
    <fill>
      <patternFill patternType="solid">
        <fgColor rgb="FFA6A6A6"/>
        <bgColor rgb="FFA6A6A6"/>
      </patternFill>
    </fill>
    <fill>
      <patternFill patternType="solid">
        <fgColor rgb="FFF2DCDB"/>
        <bgColor rgb="FFF2DCDB"/>
      </patternFill>
    </fill>
    <fill>
      <patternFill patternType="solid">
        <fgColor rgb="FFC4BD97"/>
        <bgColor rgb="FFC4BD97"/>
      </patternFill>
    </fill>
    <fill>
      <patternFill patternType="solid">
        <fgColor rgb="FFFAC090"/>
        <bgColor rgb="FFFAC090"/>
      </patternFill>
    </fill>
    <fill>
      <patternFill patternType="solid">
        <fgColor rgb="FFD7E4BD"/>
        <bgColor rgb="FFD7E4BD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3" borderId="5" xfId="0" applyFont="1" applyFill="1" applyBorder="1"/>
    <xf numFmtId="0" fontId="2" fillId="4" borderId="5" xfId="0" applyFont="1" applyFill="1" applyBorder="1"/>
    <xf numFmtId="0" fontId="2" fillId="4" borderId="5" xfId="0" applyFont="1" applyFill="1" applyBorder="1" applyAlignment="1">
      <alignment horizontal="center"/>
    </xf>
    <xf numFmtId="0" fontId="2" fillId="6" borderId="5" xfId="0" applyFont="1" applyFill="1" applyBorder="1"/>
    <xf numFmtId="0" fontId="2" fillId="6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0" fontId="2" fillId="7" borderId="5" xfId="0" applyFont="1" applyFill="1" applyBorder="1"/>
    <xf numFmtId="0" fontId="5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8" borderId="5" xfId="0" applyFont="1" applyFill="1" applyBorder="1"/>
    <xf numFmtId="0" fontId="2" fillId="6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left"/>
    </xf>
    <xf numFmtId="0" fontId="2" fillId="7" borderId="5" xfId="0" applyFont="1" applyFill="1" applyBorder="1" applyAlignment="1">
      <alignment vertical="center"/>
    </xf>
    <xf numFmtId="0" fontId="2" fillId="9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9" borderId="5" xfId="0" applyFont="1" applyFill="1" applyBorder="1"/>
    <xf numFmtId="0" fontId="2" fillId="5" borderId="5" xfId="0" applyFont="1" applyFill="1" applyBorder="1"/>
    <xf numFmtId="0" fontId="2" fillId="5" borderId="4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6" borderId="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vertical="center"/>
    </xf>
    <xf numFmtId="0" fontId="2" fillId="6" borderId="8" xfId="0" applyFont="1" applyFill="1" applyBorder="1" applyAlignment="1">
      <alignment vertical="center"/>
    </xf>
    <xf numFmtId="0" fontId="3" fillId="0" borderId="8" xfId="0" applyFont="1" applyBorder="1"/>
    <xf numFmtId="0" fontId="4" fillId="6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 vertical="center"/>
    </xf>
    <xf numFmtId="0" fontId="2" fillId="7" borderId="8" xfId="0" applyFont="1" applyFill="1" applyBorder="1"/>
    <xf numFmtId="0" fontId="2" fillId="4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18" fontId="2" fillId="4" borderId="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2"/>
  <sheetViews>
    <sheetView tabSelected="1" zoomScale="150" zoomScaleNormal="150" workbookViewId="0">
      <selection activeCell="F36" sqref="F36"/>
    </sheetView>
  </sheetViews>
  <sheetFormatPr baseColWidth="10" defaultColWidth="14.5" defaultRowHeight="15" customHeight="1" x14ac:dyDescent="0.15"/>
  <cols>
    <col min="1" max="1" width="5.1640625" customWidth="1"/>
    <col min="2" max="2" width="10.83203125" customWidth="1"/>
    <col min="3" max="3" width="41.83203125" customWidth="1"/>
    <col min="4" max="4" width="21" customWidth="1"/>
    <col min="5" max="5" width="32.5" customWidth="1"/>
    <col min="6" max="6" width="17.1640625" customWidth="1"/>
    <col min="7" max="7" width="60.6640625" customWidth="1"/>
    <col min="8" max="8" width="18.5" customWidth="1"/>
    <col min="9" max="27" width="8.6640625" customWidth="1"/>
  </cols>
  <sheetData>
    <row r="1" spans="1:8" ht="24.75" customHeight="1" x14ac:dyDescent="0.15">
      <c r="A1" s="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31</v>
      </c>
      <c r="G1" s="1" t="s">
        <v>4</v>
      </c>
      <c r="H1" s="1" t="s">
        <v>30</v>
      </c>
    </row>
    <row r="2" spans="1:8" ht="12.75" customHeight="1" x14ac:dyDescent="0.15">
      <c r="A2" s="46">
        <v>1</v>
      </c>
      <c r="B2" s="2" t="str">
        <f>C29</f>
        <v>Dinler</v>
      </c>
      <c r="C2" s="3" t="s">
        <v>6</v>
      </c>
      <c r="D2" s="4">
        <v>5</v>
      </c>
      <c r="E2" s="35" t="s">
        <v>7</v>
      </c>
      <c r="F2" s="45">
        <v>0.38194444444444442</v>
      </c>
      <c r="G2" s="35">
        <f>SUM(D2:D3)</f>
        <v>20</v>
      </c>
      <c r="H2" s="29">
        <f>SUM(D2:D4)</f>
        <v>60</v>
      </c>
    </row>
    <row r="3" spans="1:8" ht="12.75" customHeight="1" x14ac:dyDescent="0.15">
      <c r="A3" s="46">
        <v>1</v>
      </c>
      <c r="B3" s="2" t="s">
        <v>5</v>
      </c>
      <c r="C3" s="6" t="s">
        <v>8</v>
      </c>
      <c r="D3" s="7">
        <v>15</v>
      </c>
      <c r="E3" s="31"/>
      <c r="F3" s="38"/>
      <c r="G3" s="31"/>
      <c r="H3" s="30"/>
    </row>
    <row r="4" spans="1:8" ht="12.75" customHeight="1" x14ac:dyDescent="0.15">
      <c r="A4" s="46">
        <v>1</v>
      </c>
      <c r="B4" s="2" t="s">
        <v>5</v>
      </c>
      <c r="C4" s="8" t="s">
        <v>9</v>
      </c>
      <c r="D4" s="9">
        <v>40</v>
      </c>
      <c r="E4" s="10" t="s">
        <v>10</v>
      </c>
      <c r="F4" s="39"/>
      <c r="G4" s="9">
        <v>40</v>
      </c>
      <c r="H4" s="30"/>
    </row>
    <row r="5" spans="1:8" ht="12.75" customHeight="1" x14ac:dyDescent="0.2">
      <c r="A5" s="46">
        <v>1</v>
      </c>
      <c r="B5" s="11" t="s">
        <v>11</v>
      </c>
      <c r="C5" s="12"/>
      <c r="D5" s="13">
        <v>15</v>
      </c>
      <c r="E5" s="14"/>
      <c r="F5" s="40"/>
      <c r="G5" s="14"/>
      <c r="H5" s="15" t="s">
        <v>12</v>
      </c>
    </row>
    <row r="6" spans="1:8" ht="12.75" customHeight="1" x14ac:dyDescent="0.15">
      <c r="A6" s="46">
        <v>1</v>
      </c>
      <c r="B6" s="16" t="str">
        <f>C30</f>
        <v>Jaila</v>
      </c>
      <c r="C6" s="8" t="s">
        <v>13</v>
      </c>
      <c r="D6" s="9">
        <v>5</v>
      </c>
      <c r="E6" s="34" t="s">
        <v>10</v>
      </c>
      <c r="F6" s="17"/>
      <c r="G6" s="34">
        <f>SUM(D6:D7)</f>
        <v>35</v>
      </c>
      <c r="H6" s="29">
        <f>SUM(D6:D7)</f>
        <v>35</v>
      </c>
    </row>
    <row r="7" spans="1:8" ht="12.75" customHeight="1" x14ac:dyDescent="0.15">
      <c r="A7" s="46">
        <v>1</v>
      </c>
      <c r="B7" s="16" t="s">
        <v>32</v>
      </c>
      <c r="C7" s="8" t="s">
        <v>14</v>
      </c>
      <c r="D7" s="9">
        <v>30</v>
      </c>
      <c r="E7" s="31"/>
      <c r="F7" s="38"/>
      <c r="G7" s="31"/>
      <c r="H7" s="30"/>
    </row>
    <row r="8" spans="1:8" ht="12.75" customHeight="1" x14ac:dyDescent="0.15">
      <c r="A8" s="46">
        <v>1</v>
      </c>
      <c r="B8" s="12"/>
      <c r="C8" s="12"/>
      <c r="D8" s="13">
        <v>15</v>
      </c>
      <c r="E8" s="12"/>
      <c r="F8" s="41"/>
      <c r="G8" s="12"/>
      <c r="H8" s="18" t="s">
        <v>12</v>
      </c>
    </row>
    <row r="9" spans="1:8" ht="12.75" customHeight="1" x14ac:dyDescent="0.15">
      <c r="A9" s="46">
        <v>1</v>
      </c>
      <c r="B9" s="5" t="s">
        <v>5</v>
      </c>
      <c r="C9" s="6" t="s">
        <v>15</v>
      </c>
      <c r="D9" s="19">
        <v>10</v>
      </c>
      <c r="E9" s="7" t="s">
        <v>16</v>
      </c>
      <c r="F9" s="42"/>
      <c r="G9" s="7">
        <f>D9</f>
        <v>10</v>
      </c>
      <c r="H9" s="29">
        <f>SUM(D9:D12)</f>
        <v>34</v>
      </c>
    </row>
    <row r="10" spans="1:8" ht="12.75" customHeight="1" x14ac:dyDescent="0.15">
      <c r="A10" s="46">
        <v>1</v>
      </c>
      <c r="B10" s="5" t="s">
        <v>5</v>
      </c>
      <c r="C10" s="20" t="s">
        <v>17</v>
      </c>
      <c r="D10" s="9">
        <v>8</v>
      </c>
      <c r="E10" s="34" t="s">
        <v>10</v>
      </c>
      <c r="F10" s="17"/>
      <c r="G10" s="34">
        <f>SUM(D10:D12)</f>
        <v>24</v>
      </c>
      <c r="H10" s="30"/>
    </row>
    <row r="11" spans="1:8" ht="12.75" customHeight="1" x14ac:dyDescent="0.15">
      <c r="A11" s="46">
        <v>1</v>
      </c>
      <c r="B11" s="16" t="s">
        <v>32</v>
      </c>
      <c r="C11" s="8" t="s">
        <v>18</v>
      </c>
      <c r="D11" s="9">
        <v>8</v>
      </c>
      <c r="E11" s="30"/>
      <c r="F11" s="38"/>
      <c r="G11" s="30"/>
      <c r="H11" s="30"/>
    </row>
    <row r="12" spans="1:8" ht="12.75" customHeight="1" x14ac:dyDescent="0.15">
      <c r="A12" s="46">
        <v>1</v>
      </c>
      <c r="B12" s="16" t="s">
        <v>32</v>
      </c>
      <c r="C12" s="8" t="s">
        <v>19</v>
      </c>
      <c r="D12" s="9">
        <v>8</v>
      </c>
      <c r="E12" s="31"/>
      <c r="F12" s="38"/>
      <c r="G12" s="31"/>
      <c r="H12" s="30"/>
    </row>
    <row r="13" spans="1:8" ht="12.75" customHeight="1" x14ac:dyDescent="0.2">
      <c r="A13" s="46">
        <v>1</v>
      </c>
      <c r="B13" s="11" t="s">
        <v>11</v>
      </c>
      <c r="C13" s="12" t="s">
        <v>20</v>
      </c>
      <c r="D13" s="13">
        <v>15</v>
      </c>
      <c r="E13" s="21"/>
      <c r="F13" s="43"/>
      <c r="G13" s="21"/>
      <c r="H13" s="15" t="s">
        <v>12</v>
      </c>
    </row>
    <row r="14" spans="1:8" ht="12.75" customHeight="1" x14ac:dyDescent="0.15">
      <c r="A14" s="46">
        <v>1</v>
      </c>
      <c r="B14" s="22" t="str">
        <f>C31</f>
        <v>Finn</v>
      </c>
      <c r="C14" s="23" t="s">
        <v>21</v>
      </c>
      <c r="D14" s="24">
        <v>10</v>
      </c>
      <c r="E14" s="24" t="s">
        <v>22</v>
      </c>
      <c r="F14" s="44"/>
      <c r="G14" s="24">
        <f>D14</f>
        <v>10</v>
      </c>
      <c r="H14" s="29">
        <f>SUM(D14:D17)</f>
        <v>65</v>
      </c>
    </row>
    <row r="15" spans="1:8" ht="15.75" customHeight="1" x14ac:dyDescent="0.15">
      <c r="A15" s="46">
        <v>2</v>
      </c>
      <c r="B15" s="22" t="s">
        <v>33</v>
      </c>
      <c r="C15" s="25" t="s">
        <v>23</v>
      </c>
      <c r="D15" s="26">
        <v>10</v>
      </c>
      <c r="E15" s="34" t="s">
        <v>10</v>
      </c>
      <c r="F15" s="17"/>
      <c r="G15" s="34">
        <f>SUM(D15:D17)</f>
        <v>55</v>
      </c>
      <c r="H15" s="30"/>
    </row>
    <row r="16" spans="1:8" ht="12.75" customHeight="1" x14ac:dyDescent="0.15">
      <c r="A16" s="46">
        <v>2</v>
      </c>
      <c r="B16" s="22" t="s">
        <v>33</v>
      </c>
      <c r="C16" s="25" t="s">
        <v>24</v>
      </c>
      <c r="D16" s="26">
        <v>15</v>
      </c>
      <c r="E16" s="30"/>
      <c r="F16" s="38"/>
      <c r="G16" s="30"/>
      <c r="H16" s="30"/>
    </row>
    <row r="17" spans="1:8" ht="13.5" customHeight="1" x14ac:dyDescent="0.15">
      <c r="A17" s="46">
        <v>2</v>
      </c>
      <c r="B17" s="22" t="s">
        <v>33</v>
      </c>
      <c r="C17" s="25" t="s">
        <v>25</v>
      </c>
      <c r="D17" s="26">
        <v>30</v>
      </c>
      <c r="E17" s="31"/>
      <c r="F17" s="38"/>
      <c r="G17" s="31"/>
      <c r="H17" s="31"/>
    </row>
    <row r="18" spans="1:8" ht="13.5" customHeight="1" x14ac:dyDescent="0.15">
      <c r="A18" s="46">
        <v>2</v>
      </c>
      <c r="B18" s="36"/>
      <c r="C18" s="37"/>
      <c r="D18" s="17"/>
      <c r="E18" s="38"/>
      <c r="F18" s="38"/>
      <c r="G18" s="38"/>
      <c r="H18" s="38"/>
    </row>
    <row r="19" spans="1:8" ht="13.5" customHeight="1" x14ac:dyDescent="0.15">
      <c r="A19" s="46">
        <v>2</v>
      </c>
      <c r="B19" s="36"/>
      <c r="C19" s="37"/>
      <c r="D19" s="17"/>
      <c r="E19" s="38"/>
      <c r="F19" s="38"/>
      <c r="G19" s="38"/>
      <c r="H19" s="38"/>
    </row>
    <row r="20" spans="1:8" ht="13.5" customHeight="1" x14ac:dyDescent="0.15">
      <c r="A20" s="46">
        <v>2</v>
      </c>
      <c r="B20" s="36"/>
      <c r="C20" s="37"/>
      <c r="D20" s="17"/>
      <c r="E20" s="38"/>
      <c r="F20" s="38"/>
      <c r="G20" s="38"/>
      <c r="H20" s="38"/>
    </row>
    <row r="21" spans="1:8" ht="13.5" customHeight="1" x14ac:dyDescent="0.15">
      <c r="A21" s="46">
        <v>2</v>
      </c>
      <c r="B21" s="36"/>
      <c r="C21" s="37"/>
      <c r="D21" s="17"/>
      <c r="E21" s="38"/>
      <c r="F21" s="38"/>
      <c r="G21" s="38"/>
      <c r="H21" s="38"/>
    </row>
    <row r="22" spans="1:8" ht="13.5" customHeight="1" x14ac:dyDescent="0.15">
      <c r="A22" s="46">
        <v>2</v>
      </c>
      <c r="B22" s="36"/>
      <c r="C22" s="37"/>
      <c r="D22" s="17"/>
      <c r="E22" s="38"/>
      <c r="F22" s="38"/>
      <c r="G22" s="38"/>
      <c r="H22" s="38"/>
    </row>
    <row r="23" spans="1:8" ht="13.5" customHeight="1" x14ac:dyDescent="0.15">
      <c r="A23" s="46">
        <v>2</v>
      </c>
      <c r="B23" s="36"/>
      <c r="C23" s="37"/>
      <c r="D23" s="17"/>
      <c r="E23" s="38"/>
      <c r="F23" s="38"/>
      <c r="G23" s="38"/>
      <c r="H23" s="38"/>
    </row>
    <row r="24" spans="1:8" ht="13.5" customHeight="1" x14ac:dyDescent="0.15">
      <c r="A24" s="46">
        <v>2</v>
      </c>
      <c r="B24" s="36"/>
      <c r="C24" s="37"/>
      <c r="D24" s="17"/>
      <c r="E24" s="38"/>
      <c r="F24" s="38"/>
      <c r="G24" s="38"/>
      <c r="H24" s="38"/>
    </row>
    <row r="25" spans="1:8" ht="13.5" customHeight="1" x14ac:dyDescent="0.15">
      <c r="A25" s="46">
        <v>2</v>
      </c>
      <c r="B25" s="36"/>
      <c r="C25" s="37"/>
      <c r="D25" s="17"/>
      <c r="E25" s="38"/>
      <c r="F25" s="38"/>
      <c r="G25" s="38"/>
      <c r="H25" s="38"/>
    </row>
    <row r="26" spans="1:8" ht="12.75" customHeight="1" x14ac:dyDescent="0.15"/>
    <row r="27" spans="1:8" ht="12.75" customHeight="1" x14ac:dyDescent="0.15"/>
    <row r="28" spans="1:8" ht="12.75" customHeight="1" x14ac:dyDescent="0.15">
      <c r="C28" s="32" t="s">
        <v>26</v>
      </c>
      <c r="D28" s="33"/>
    </row>
    <row r="29" spans="1:8" ht="12.75" customHeight="1" x14ac:dyDescent="0.15">
      <c r="C29" s="5" t="s">
        <v>5</v>
      </c>
      <c r="D29" s="5">
        <f>SUM(D2:D4,D9:D11)</f>
        <v>86</v>
      </c>
    </row>
    <row r="30" spans="1:8" ht="12.75" customHeight="1" x14ac:dyDescent="0.15">
      <c r="C30" s="16" t="s">
        <v>32</v>
      </c>
      <c r="D30" s="16">
        <f>SUM(D6:D7,D10:D12)</f>
        <v>59</v>
      </c>
    </row>
    <row r="31" spans="1:8" ht="12.75" customHeight="1" x14ac:dyDescent="0.15">
      <c r="C31" s="27" t="s">
        <v>33</v>
      </c>
      <c r="D31" s="27">
        <f>SUM(D14:D17)</f>
        <v>65</v>
      </c>
    </row>
    <row r="32" spans="1:8" ht="12.75" customHeight="1" x14ac:dyDescent="0.15">
      <c r="C32" s="12" t="s">
        <v>27</v>
      </c>
      <c r="D32" s="12">
        <f>SUM(D29:D31)</f>
        <v>210</v>
      </c>
    </row>
    <row r="33" spans="3:4" ht="12.75" customHeight="1" x14ac:dyDescent="0.15">
      <c r="C33" s="28" t="s">
        <v>28</v>
      </c>
      <c r="D33" s="28">
        <f>SUM(D2:D17)</f>
        <v>239</v>
      </c>
    </row>
    <row r="34" spans="3:4" ht="12.75" customHeight="1" x14ac:dyDescent="0.15"/>
    <row r="35" spans="3:4" ht="12.75" customHeight="1" x14ac:dyDescent="0.15"/>
    <row r="36" spans="3:4" ht="12.75" customHeight="1" x14ac:dyDescent="0.15"/>
    <row r="37" spans="3:4" ht="12.75" customHeight="1" x14ac:dyDescent="0.15"/>
    <row r="38" spans="3:4" ht="12.75" customHeight="1" x14ac:dyDescent="0.15"/>
    <row r="39" spans="3:4" ht="12.75" customHeight="1" x14ac:dyDescent="0.15"/>
    <row r="40" spans="3:4" ht="12.75" customHeight="1" x14ac:dyDescent="0.15"/>
    <row r="41" spans="3:4" ht="12.75" customHeight="1" x14ac:dyDescent="0.15"/>
    <row r="42" spans="3:4" ht="12.75" customHeight="1" x14ac:dyDescent="0.15"/>
    <row r="43" spans="3:4" ht="12.75" customHeight="1" x14ac:dyDescent="0.15"/>
    <row r="44" spans="3:4" ht="12.75" customHeight="1" x14ac:dyDescent="0.15"/>
    <row r="45" spans="3:4" ht="12.75" customHeight="1" x14ac:dyDescent="0.15"/>
    <row r="46" spans="3:4" ht="12.75" customHeight="1" x14ac:dyDescent="0.15"/>
    <row r="47" spans="3:4" ht="12.75" customHeight="1" x14ac:dyDescent="0.15"/>
    <row r="48" spans="3:4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  <row r="1001" ht="12.75" customHeight="1" x14ac:dyDescent="0.15"/>
    <row r="1002" ht="12.75" customHeight="1" x14ac:dyDescent="0.15"/>
  </sheetData>
  <mergeCells count="13">
    <mergeCell ref="E2:E3"/>
    <mergeCell ref="G2:G3"/>
    <mergeCell ref="H2:H4"/>
    <mergeCell ref="E6:E7"/>
    <mergeCell ref="G6:G7"/>
    <mergeCell ref="H6:H7"/>
    <mergeCell ref="H14:H17"/>
    <mergeCell ref="C28:D28"/>
    <mergeCell ref="G15:G17"/>
    <mergeCell ref="E15:E17"/>
    <mergeCell ref="G10:G12"/>
    <mergeCell ref="E10:E12"/>
    <mergeCell ref="H9:H12"/>
  </mergeCells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Amaral Antunes, Dinler</cp:lastModifiedBy>
  <dcterms:created xsi:type="dcterms:W3CDTF">2019-09-25T12:39:08Z</dcterms:created>
  <dcterms:modified xsi:type="dcterms:W3CDTF">2025-07-15T20:05:45Z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