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hiv\OneDrive\Desktop\"/>
    </mc:Choice>
  </mc:AlternateContent>
  <bookViews>
    <workbookView xWindow="0" yWindow="0" windowWidth="19200" windowHeight="6930" activeTab="3"/>
  </bookViews>
  <sheets>
    <sheet name="discrete_orders_sample" sheetId="1" r:id="rId1"/>
    <sheet name="Sheet1" sheetId="2" r:id="rId2"/>
    <sheet name="Pivot" sheetId="3" r:id="rId3"/>
    <sheet name="Dashboard" sheetId="4" r:id="rId4"/>
  </sheets>
  <definedNames>
    <definedName name="Slicer_customer_name">#N/A</definedName>
    <definedName name="Slicer_Quarters">#N/A</definedName>
    <definedName name="Slicer_Years">#N/A</definedName>
  </definedNames>
  <calcPr calcId="0"/>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<sst xmlns="http://schemas.openxmlformats.org/spreadsheetml/2006/main" count="376" uniqueCount="76">
  <si>
    <t>order_id</t>
  </si>
  <si>
    <t>customer_name</t>
  </si>
  <si>
    <t>email</t>
  </si>
  <si>
    <t>country</t>
  </si>
  <si>
    <t>order_date</t>
  </si>
  <si>
    <t>total_amount</t>
  </si>
  <si>
    <t>payment_method</t>
  </si>
  <si>
    <t>status</t>
  </si>
  <si>
    <t>product_names</t>
  </si>
  <si>
    <t>Christina Davis</t>
  </si>
  <si>
    <t>petersonelizabeth@yahoo.com</t>
  </si>
  <si>
    <t>Palestinian Territory</t>
  </si>
  <si>
    <t>COD</t>
  </si>
  <si>
    <t>Pending</t>
  </si>
  <si>
    <t>Yoga Mat, Wireless Earbuds</t>
  </si>
  <si>
    <t>UPI</t>
  </si>
  <si>
    <t>Completed</t>
  </si>
  <si>
    <t>Yoga Mat, Backpack</t>
  </si>
  <si>
    <t>Denim Jacket</t>
  </si>
  <si>
    <t>Amy Stone</t>
  </si>
  <si>
    <t>jason13@shaw-cantu.com</t>
  </si>
  <si>
    <t>Northern Mariana Islands</t>
  </si>
  <si>
    <t>Net Banking</t>
  </si>
  <si>
    <t>Smartwatch</t>
  </si>
  <si>
    <t>Denim Jacket, Backpack, Smartwatch</t>
  </si>
  <si>
    <t>Yoga Mat, Denim Jacket</t>
  </si>
  <si>
    <t>Michael Lopez</t>
  </si>
  <si>
    <t>michaellopez@gmail.com</t>
  </si>
  <si>
    <t>Cote d'Ivoire</t>
  </si>
  <si>
    <t>Running Shoes, Smartwatch</t>
  </si>
  <si>
    <t>Credit Card</t>
  </si>
  <si>
    <t>Lori Curtis</t>
  </si>
  <si>
    <t>trevor03@perez.com</t>
  </si>
  <si>
    <t>Russian Federation</t>
  </si>
  <si>
    <t>Smartwatch, Running Shoes, Yoga Mat</t>
  </si>
  <si>
    <t>Running Shoes, Wireless Earbuds, Smartwatch</t>
  </si>
  <si>
    <t>Dennis Richardson</t>
  </si>
  <si>
    <t>angelasmith@gmail.com</t>
  </si>
  <si>
    <t>Puerto Rico</t>
  </si>
  <si>
    <t>Wireless Earbuds</t>
  </si>
  <si>
    <t>Yoga Mat, Smartwatch, Wireless Earbuds</t>
  </si>
  <si>
    <t>Running Shoes, Yoga Mat</t>
  </si>
  <si>
    <t>Mark Mitchell</t>
  </si>
  <si>
    <t>kathrynturner@stone.info</t>
  </si>
  <si>
    <t>Ireland</t>
  </si>
  <si>
    <t>Smartwatch, Denim Jacket, Backpack</t>
  </si>
  <si>
    <t>Jennifer Luna</t>
  </si>
  <si>
    <t>epowell@castro-anderson.com</t>
  </si>
  <si>
    <t>Angola</t>
  </si>
  <si>
    <t>Backpack, Running Shoes, Smartwatch</t>
  </si>
  <si>
    <t>Denim Jacket, Smartwatch</t>
  </si>
  <si>
    <t>Smartwatch, Wireless Earbuds</t>
  </si>
  <si>
    <t>Cynthia Johnson</t>
  </si>
  <si>
    <t>terryadam@campbell.biz</t>
  </si>
  <si>
    <t>Niger</t>
  </si>
  <si>
    <t>Smartwatch, Denim Jacket</t>
  </si>
  <si>
    <t>Smartwatch, Wireless Earbuds, Running Shoes</t>
  </si>
  <si>
    <t>Kyle Washington</t>
  </si>
  <si>
    <t>smithrachel@glover.com</t>
  </si>
  <si>
    <t>Equatorial Guinea</t>
  </si>
  <si>
    <t>Smartwatch, Running Shoes</t>
  </si>
  <si>
    <t>Smartwatch, Backpack</t>
  </si>
  <si>
    <t>Yoga Mat</t>
  </si>
  <si>
    <t>Jenny Gill</t>
  </si>
  <si>
    <t>coxnatasha@jarvis.com</t>
  </si>
  <si>
    <t>Japan</t>
  </si>
  <si>
    <t>Yoga Mat, Running Shoes, Smartwatch</t>
  </si>
  <si>
    <t>Row Labels</t>
  </si>
  <si>
    <t>Grand Total</t>
  </si>
  <si>
    <t>2024</t>
  </si>
  <si>
    <t>2025</t>
  </si>
  <si>
    <t>2023</t>
  </si>
  <si>
    <t>Sum of total_amount</t>
  </si>
  <si>
    <t>Count of total_amount</t>
  </si>
  <si>
    <t>Count order</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</si>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</sst>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9" formatCode="dd/mm/yyyy"/>
    </dxf>
    <dxf>
      <numFmt numFmtId="19" formatCode="dd/mm/yyyy"/>
    </dxf>
    <dxf>
      <fill>
        <patternFill>
          <bgColor theme="1" tint="4.9989318521683403E-2"/>
        </patternFill>
      </fill>
    </dxf>
    <dxf>
      <font>
        <color theme="0"/>
      </font>
      <fill>
        <patternFill>
          <bgColor theme="1" tint="0.24994659260841701"/>
        </patternFill>
      </fill>
    </dxf>
    <dxf>
      <fill>
        <patternFill>
          <bgColor theme="1" tint="0.14996795556505021"/>
        </patternFill>
      </fill>
    </dxf>
    <dxf>
      <font>
        <strike val="0"/>
        <color theme="0"/>
      </font>
      <fill>
        <patternFill>
          <bgColor theme="1" tint="0.24994659260841701"/>
        </patternFill>
      </fill>
    </dxf>
  </dxfs>
  <tableStyles count="2" defaultTableStyle="TableStyleMedium2" defaultPivotStyle="PivotStyleLight16">
    <tableStyle name="PivotTable Style 1" table="0" count="2">
      <tableStyleElement type="wholeTable" dxfId="5"/>
      <tableStyleElement type="headerRow" dxfId="4"/>
    </tableStyle>
    <tableStyle name="Slicer Style 1" pivot="0" table="0" count="4">
      <tableStyleElement type="wholeTable" dxfId="3"/>
      <tableStyleElement type="headerRow" dxfId="2"/>
    </tableStyle>
  </tableStyles>
  <extLst>
    <ext xmlns:x14="http://schemas.microsoft.com/office/spreadsheetml/2009/9/main" uri="{46F421CA-312F-682f-3DD2-61675219B42D}">
      <x14:dxfs count="2">
        <dxf>
          <fill>
            <patternFill>
              <bgColor theme="1" tint="0.34998626667073579"/>
            </patternFill>
          </fill>
        </dxf>
        <dxf>
          <fill>
            <patternFill>
              <bgColor theme="1"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project.xlsx]Pivot!PivotTable4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a:t>
            </a:r>
          </a:p>
        </c:rich>
      </c:tx>
      <c:layout>
        <c:manualLayout>
          <c:xMode val="edge"/>
          <c:yMode val="edge"/>
          <c:x val="4.2813852813852818E-2"/>
          <c:y val="5.66037735849056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2123018713569901"/>
          <c:y val="5.9937106918238989E-2"/>
          <c:w val="0.61242424242424243"/>
          <c:h val="0.87088050314465404"/>
        </c:manualLayout>
      </c:layout>
      <c:pieChart>
        <c:varyColors val="1"/>
        <c:ser>
          <c:idx val="0"/>
          <c:order val="0"/>
          <c:tx>
            <c:strRef>
              <c:f>Pivot!$E$15</c:f>
              <c:strCache>
                <c:ptCount val="1"/>
                <c:pt idx="0">
                  <c:v>Sum of total_amount</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F3-442D-8904-200254297A75}"/>
              </c:ext>
            </c:extLst>
          </c:dPt>
          <c:dPt>
            <c:idx val="1"/>
            <c:bubble3D val="0"/>
            <c:explosion val="13"/>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F3-442D-8904-200254297A75}"/>
              </c:ext>
            </c:extLst>
          </c:dPt>
          <c:dLbls>
            <c:delete val="1"/>
          </c:dLbls>
          <c:cat>
            <c:strRef>
              <c:f>Pivot!$D$16:$D$18</c:f>
              <c:strCache>
                <c:ptCount val="2"/>
                <c:pt idx="0">
                  <c:v>Completed</c:v>
                </c:pt>
                <c:pt idx="1">
                  <c:v>Pending</c:v>
                </c:pt>
              </c:strCache>
            </c:strRef>
          </c:cat>
          <c:val>
            <c:numRef>
              <c:f>Pivot!$E$16:$E$18</c:f>
              <c:numCache>
                <c:formatCode>General</c:formatCode>
                <c:ptCount val="2"/>
                <c:pt idx="0">
                  <c:v>96767</c:v>
                </c:pt>
                <c:pt idx="1">
                  <c:v>61779</c:v>
                </c:pt>
              </c:numCache>
            </c:numRef>
          </c:val>
          <c:extLst>
            <c:ext xmlns:c16="http://schemas.microsoft.com/office/drawing/2014/chart" uri="{C3380CC4-5D6E-409C-BE32-E72D297353CC}">
              <c16:uniqueId val="{00000004-B9F3-442D-8904-200254297A75}"/>
            </c:ext>
          </c:extLst>
        </c:ser>
        <c:ser>
          <c:idx val="1"/>
          <c:order val="1"/>
          <c:tx>
            <c:strRef>
              <c:f>Pivot!$F$15</c:f>
              <c:strCache>
                <c:ptCount val="1"/>
                <c:pt idx="0">
                  <c:v>Count order</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F3-442D-8904-200254297A75}"/>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F3-442D-8904-200254297A75}"/>
              </c:ext>
            </c:extLst>
          </c:dPt>
          <c:dLbls>
            <c:delete val="1"/>
          </c:dLbls>
          <c:cat>
            <c:strRef>
              <c:f>Pivot!$D$16:$D$18</c:f>
              <c:strCache>
                <c:ptCount val="2"/>
                <c:pt idx="0">
                  <c:v>Completed</c:v>
                </c:pt>
                <c:pt idx="1">
                  <c:v>Pending</c:v>
                </c:pt>
              </c:strCache>
            </c:strRef>
          </c:cat>
          <c:val>
            <c:numRef>
              <c:f>Pivot!$F$16:$F$18</c:f>
              <c:numCache>
                <c:formatCode>General</c:formatCode>
                <c:ptCount val="2"/>
                <c:pt idx="0">
                  <c:v>15</c:v>
                </c:pt>
                <c:pt idx="1">
                  <c:v>11</c:v>
                </c:pt>
              </c:numCache>
            </c:numRef>
          </c:val>
          <c:extLst>
            <c:ext xmlns:c16="http://schemas.microsoft.com/office/drawing/2014/chart" uri="{C3380CC4-5D6E-409C-BE32-E72D297353CC}">
              <c16:uniqueId val="{00000009-B9F3-442D-8904-200254297A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0079421890445565E-2"/>
          <c:y val="0.70370970138166689"/>
          <c:w val="0.24295088113985752"/>
          <c:h val="0.21226563660674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project.xlsx]Pivot!PivotTable6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Across</a:t>
            </a:r>
            <a:r>
              <a:rPr lang="en-US" baseline="0"/>
              <a:t> the Globe</a:t>
            </a:r>
            <a:endParaRPr lang="en-US"/>
          </a:p>
        </c:rich>
      </c:tx>
      <c:layout>
        <c:manualLayout>
          <c:xMode val="edge"/>
          <c:yMode val="edge"/>
          <c:x val="2.1104494433360241E-2"/>
          <c:y val="2.79720279720279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7"/>
        <c:spPr>
          <a:gradFill rotWithShape="1">
            <a:gsLst>
              <a:gs pos="0">
                <a:schemeClr val="accent5">
                  <a:shade val="42000"/>
                  <a:satMod val="103000"/>
                  <a:lumMod val="102000"/>
                  <a:tint val="94000"/>
                </a:schemeClr>
              </a:gs>
              <a:gs pos="50000">
                <a:schemeClr val="accent5">
                  <a:shade val="42000"/>
                  <a:satMod val="110000"/>
                  <a:lumMod val="100000"/>
                  <a:shade val="100000"/>
                </a:schemeClr>
              </a:gs>
              <a:gs pos="100000">
                <a:schemeClr val="accent5">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5">
                  <a:shade val="55000"/>
                  <a:satMod val="103000"/>
                  <a:lumMod val="102000"/>
                  <a:tint val="94000"/>
                </a:schemeClr>
              </a:gs>
              <a:gs pos="50000">
                <a:schemeClr val="accent5">
                  <a:shade val="55000"/>
                  <a:satMod val="110000"/>
                  <a:lumMod val="100000"/>
                  <a:shade val="100000"/>
                </a:schemeClr>
              </a:gs>
              <a:gs pos="100000">
                <a:schemeClr val="accent5">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5">
                  <a:shade val="68000"/>
                  <a:satMod val="103000"/>
                  <a:lumMod val="102000"/>
                  <a:tint val="94000"/>
                </a:schemeClr>
              </a:gs>
              <a:gs pos="50000">
                <a:schemeClr val="accent5">
                  <a:shade val="68000"/>
                  <a:satMod val="110000"/>
                  <a:lumMod val="100000"/>
                  <a:shade val="100000"/>
                </a:schemeClr>
              </a:gs>
              <a:gs pos="100000">
                <a:schemeClr val="accent5">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5">
                  <a:shade val="80000"/>
                  <a:satMod val="103000"/>
                  <a:lumMod val="102000"/>
                  <a:tint val="94000"/>
                </a:schemeClr>
              </a:gs>
              <a:gs pos="50000">
                <a:schemeClr val="accent5">
                  <a:shade val="80000"/>
                  <a:satMod val="110000"/>
                  <a:lumMod val="100000"/>
                  <a:shade val="100000"/>
                </a:schemeClr>
              </a:gs>
              <a:gs pos="100000">
                <a:schemeClr val="accent5">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5">
                  <a:shade val="93000"/>
                  <a:satMod val="103000"/>
                  <a:lumMod val="102000"/>
                  <a:tint val="94000"/>
                </a:schemeClr>
              </a:gs>
              <a:gs pos="50000">
                <a:schemeClr val="accent5">
                  <a:shade val="93000"/>
                  <a:satMod val="110000"/>
                  <a:lumMod val="100000"/>
                  <a:shade val="100000"/>
                </a:schemeClr>
              </a:gs>
              <a:gs pos="100000">
                <a:schemeClr val="accent5">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5">
                  <a:tint val="94000"/>
                  <a:satMod val="103000"/>
                  <a:lumMod val="102000"/>
                  <a:tint val="94000"/>
                </a:schemeClr>
              </a:gs>
              <a:gs pos="50000">
                <a:schemeClr val="accent5">
                  <a:tint val="94000"/>
                  <a:satMod val="110000"/>
                  <a:lumMod val="100000"/>
                  <a:shade val="100000"/>
                </a:schemeClr>
              </a:gs>
              <a:gs pos="100000">
                <a:schemeClr val="accent5">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5">
                  <a:tint val="81000"/>
                  <a:satMod val="103000"/>
                  <a:lumMod val="102000"/>
                  <a:tint val="94000"/>
                </a:schemeClr>
              </a:gs>
              <a:gs pos="50000">
                <a:schemeClr val="accent5">
                  <a:tint val="81000"/>
                  <a:satMod val="110000"/>
                  <a:lumMod val="100000"/>
                  <a:shade val="100000"/>
                </a:schemeClr>
              </a:gs>
              <a:gs pos="100000">
                <a:schemeClr val="accent5">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5">
                  <a:tint val="69000"/>
                  <a:satMod val="103000"/>
                  <a:lumMod val="102000"/>
                  <a:tint val="94000"/>
                </a:schemeClr>
              </a:gs>
              <a:gs pos="50000">
                <a:schemeClr val="accent5">
                  <a:tint val="69000"/>
                  <a:satMod val="110000"/>
                  <a:lumMod val="100000"/>
                  <a:shade val="100000"/>
                </a:schemeClr>
              </a:gs>
              <a:gs pos="100000">
                <a:schemeClr val="accent5">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5">
                  <a:tint val="56000"/>
                  <a:satMod val="103000"/>
                  <a:lumMod val="102000"/>
                  <a:tint val="94000"/>
                </a:schemeClr>
              </a:gs>
              <a:gs pos="50000">
                <a:schemeClr val="accent5">
                  <a:tint val="56000"/>
                  <a:satMod val="110000"/>
                  <a:lumMod val="100000"/>
                  <a:shade val="100000"/>
                </a:schemeClr>
              </a:gs>
              <a:gs pos="100000">
                <a:schemeClr val="accent5">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5">
                  <a:tint val="43000"/>
                  <a:satMod val="103000"/>
                  <a:lumMod val="102000"/>
                  <a:tint val="94000"/>
                </a:schemeClr>
              </a:gs>
              <a:gs pos="50000">
                <a:schemeClr val="accent5">
                  <a:tint val="43000"/>
                  <a:satMod val="110000"/>
                  <a:lumMod val="100000"/>
                  <a:shade val="100000"/>
                </a:schemeClr>
              </a:gs>
              <a:gs pos="100000">
                <a:schemeClr val="accent5">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41938850728765287"/>
          <c:y val="9.8342602279610156E-2"/>
          <c:w val="0.51252638632936831"/>
          <c:h val="0.84226364186994096"/>
        </c:manualLayout>
      </c:layout>
      <c:doughnutChart>
        <c:varyColors val="1"/>
        <c:ser>
          <c:idx val="0"/>
          <c:order val="0"/>
          <c:tx>
            <c:strRef>
              <c:f>Pivot!$F$2</c:f>
              <c:strCache>
                <c:ptCount val="1"/>
                <c:pt idx="0">
                  <c:v>Total</c:v>
                </c:pt>
              </c:strCache>
            </c:strRef>
          </c:tx>
          <c:dPt>
            <c:idx val="0"/>
            <c:bubble3D val="0"/>
            <c:spPr>
              <a:gradFill rotWithShape="1">
                <a:gsLst>
                  <a:gs pos="0">
                    <a:schemeClr val="accent5">
                      <a:shade val="42000"/>
                      <a:satMod val="103000"/>
                      <a:lumMod val="102000"/>
                      <a:tint val="94000"/>
                    </a:schemeClr>
                  </a:gs>
                  <a:gs pos="50000">
                    <a:schemeClr val="accent5">
                      <a:shade val="42000"/>
                      <a:satMod val="110000"/>
                      <a:lumMod val="100000"/>
                      <a:shade val="100000"/>
                    </a:schemeClr>
                  </a:gs>
                  <a:gs pos="100000">
                    <a:schemeClr val="accent5">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88-4A7F-96C5-E0A680825233}"/>
              </c:ext>
            </c:extLst>
          </c:dPt>
          <c:dPt>
            <c:idx val="1"/>
            <c:bubble3D val="0"/>
            <c:spPr>
              <a:gradFill rotWithShape="1">
                <a:gsLst>
                  <a:gs pos="0">
                    <a:schemeClr val="accent5">
                      <a:shade val="55000"/>
                      <a:satMod val="103000"/>
                      <a:lumMod val="102000"/>
                      <a:tint val="94000"/>
                    </a:schemeClr>
                  </a:gs>
                  <a:gs pos="50000">
                    <a:schemeClr val="accent5">
                      <a:shade val="55000"/>
                      <a:satMod val="110000"/>
                      <a:lumMod val="100000"/>
                      <a:shade val="100000"/>
                    </a:schemeClr>
                  </a:gs>
                  <a:gs pos="100000">
                    <a:schemeClr val="accent5">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88-4A7F-96C5-E0A680825233}"/>
              </c:ext>
            </c:extLst>
          </c:dPt>
          <c:dPt>
            <c:idx val="2"/>
            <c:bubble3D val="0"/>
            <c:spPr>
              <a:gradFill rotWithShape="1">
                <a:gsLst>
                  <a:gs pos="0">
                    <a:schemeClr val="accent5">
                      <a:shade val="68000"/>
                      <a:satMod val="103000"/>
                      <a:lumMod val="102000"/>
                      <a:tint val="94000"/>
                    </a:schemeClr>
                  </a:gs>
                  <a:gs pos="50000">
                    <a:schemeClr val="accent5">
                      <a:shade val="68000"/>
                      <a:satMod val="110000"/>
                      <a:lumMod val="100000"/>
                      <a:shade val="100000"/>
                    </a:schemeClr>
                  </a:gs>
                  <a:gs pos="100000">
                    <a:schemeClr val="accent5">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588-4A7F-96C5-E0A680825233}"/>
              </c:ext>
            </c:extLst>
          </c:dPt>
          <c:dPt>
            <c:idx val="3"/>
            <c:bubble3D val="0"/>
            <c:spPr>
              <a:gradFill rotWithShape="1">
                <a:gsLst>
                  <a:gs pos="0">
                    <a:schemeClr val="accent5">
                      <a:shade val="80000"/>
                      <a:satMod val="103000"/>
                      <a:lumMod val="102000"/>
                      <a:tint val="94000"/>
                    </a:schemeClr>
                  </a:gs>
                  <a:gs pos="50000">
                    <a:schemeClr val="accent5">
                      <a:shade val="80000"/>
                      <a:satMod val="110000"/>
                      <a:lumMod val="100000"/>
                      <a:shade val="100000"/>
                    </a:schemeClr>
                  </a:gs>
                  <a:gs pos="100000">
                    <a:schemeClr val="accent5">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588-4A7F-96C5-E0A680825233}"/>
              </c:ext>
            </c:extLst>
          </c:dPt>
          <c:dPt>
            <c:idx val="4"/>
            <c:bubble3D val="0"/>
            <c:spPr>
              <a:gradFill rotWithShape="1">
                <a:gsLst>
                  <a:gs pos="0">
                    <a:schemeClr val="accent5">
                      <a:shade val="93000"/>
                      <a:satMod val="103000"/>
                      <a:lumMod val="102000"/>
                      <a:tint val="94000"/>
                    </a:schemeClr>
                  </a:gs>
                  <a:gs pos="50000">
                    <a:schemeClr val="accent5">
                      <a:shade val="93000"/>
                      <a:satMod val="110000"/>
                      <a:lumMod val="100000"/>
                      <a:shade val="100000"/>
                    </a:schemeClr>
                  </a:gs>
                  <a:gs pos="100000">
                    <a:schemeClr val="accent5">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588-4A7F-96C5-E0A680825233}"/>
              </c:ext>
            </c:extLst>
          </c:dPt>
          <c:dPt>
            <c:idx val="5"/>
            <c:bubble3D val="0"/>
            <c:spPr>
              <a:gradFill rotWithShape="1">
                <a:gsLst>
                  <a:gs pos="0">
                    <a:schemeClr val="accent5">
                      <a:tint val="94000"/>
                      <a:satMod val="103000"/>
                      <a:lumMod val="102000"/>
                      <a:tint val="94000"/>
                    </a:schemeClr>
                  </a:gs>
                  <a:gs pos="50000">
                    <a:schemeClr val="accent5">
                      <a:tint val="94000"/>
                      <a:satMod val="110000"/>
                      <a:lumMod val="100000"/>
                      <a:shade val="100000"/>
                    </a:schemeClr>
                  </a:gs>
                  <a:gs pos="100000">
                    <a:schemeClr val="accent5">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588-4A7F-96C5-E0A680825233}"/>
              </c:ext>
            </c:extLst>
          </c:dPt>
          <c:dPt>
            <c:idx val="6"/>
            <c:bubble3D val="0"/>
            <c:spPr>
              <a:gradFill rotWithShape="1">
                <a:gsLst>
                  <a:gs pos="0">
                    <a:schemeClr val="accent5">
                      <a:tint val="81000"/>
                      <a:satMod val="103000"/>
                      <a:lumMod val="102000"/>
                      <a:tint val="94000"/>
                    </a:schemeClr>
                  </a:gs>
                  <a:gs pos="50000">
                    <a:schemeClr val="accent5">
                      <a:tint val="81000"/>
                      <a:satMod val="110000"/>
                      <a:lumMod val="100000"/>
                      <a:shade val="100000"/>
                    </a:schemeClr>
                  </a:gs>
                  <a:gs pos="100000">
                    <a:schemeClr val="accent5">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588-4A7F-96C5-E0A680825233}"/>
              </c:ext>
            </c:extLst>
          </c:dPt>
          <c:dPt>
            <c:idx val="7"/>
            <c:bubble3D val="0"/>
            <c:spPr>
              <a:gradFill rotWithShape="1">
                <a:gsLst>
                  <a:gs pos="0">
                    <a:schemeClr val="accent5">
                      <a:tint val="69000"/>
                      <a:satMod val="103000"/>
                      <a:lumMod val="102000"/>
                      <a:tint val="94000"/>
                    </a:schemeClr>
                  </a:gs>
                  <a:gs pos="50000">
                    <a:schemeClr val="accent5">
                      <a:tint val="69000"/>
                      <a:satMod val="110000"/>
                      <a:lumMod val="100000"/>
                      <a:shade val="100000"/>
                    </a:schemeClr>
                  </a:gs>
                  <a:gs pos="100000">
                    <a:schemeClr val="accent5">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588-4A7F-96C5-E0A680825233}"/>
              </c:ext>
            </c:extLst>
          </c:dPt>
          <c:dPt>
            <c:idx val="8"/>
            <c:bubble3D val="0"/>
            <c:spPr>
              <a:gradFill rotWithShape="1">
                <a:gsLst>
                  <a:gs pos="0">
                    <a:schemeClr val="accent5">
                      <a:tint val="56000"/>
                      <a:satMod val="103000"/>
                      <a:lumMod val="102000"/>
                      <a:tint val="94000"/>
                    </a:schemeClr>
                  </a:gs>
                  <a:gs pos="50000">
                    <a:schemeClr val="accent5">
                      <a:tint val="56000"/>
                      <a:satMod val="110000"/>
                      <a:lumMod val="100000"/>
                      <a:shade val="100000"/>
                    </a:schemeClr>
                  </a:gs>
                  <a:gs pos="100000">
                    <a:schemeClr val="accent5">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588-4A7F-96C5-E0A680825233}"/>
              </c:ext>
            </c:extLst>
          </c:dPt>
          <c:dPt>
            <c:idx val="9"/>
            <c:bubble3D val="0"/>
            <c:spPr>
              <a:gradFill rotWithShape="1">
                <a:gsLst>
                  <a:gs pos="0">
                    <a:schemeClr val="accent5">
                      <a:tint val="43000"/>
                      <a:satMod val="103000"/>
                      <a:lumMod val="102000"/>
                      <a:tint val="94000"/>
                    </a:schemeClr>
                  </a:gs>
                  <a:gs pos="50000">
                    <a:schemeClr val="accent5">
                      <a:tint val="43000"/>
                      <a:satMod val="110000"/>
                      <a:lumMod val="100000"/>
                      <a:shade val="100000"/>
                    </a:schemeClr>
                  </a:gs>
                  <a:gs pos="100000">
                    <a:schemeClr val="accent5">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588-4A7F-96C5-E0A6808252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Pivot!$E$3:$E$13</c:f>
              <c:strCache>
                <c:ptCount val="10"/>
                <c:pt idx="0">
                  <c:v>Angola</c:v>
                </c:pt>
                <c:pt idx="1">
                  <c:v>Cote d'Ivoire</c:v>
                </c:pt>
                <c:pt idx="2">
                  <c:v>Equatorial Guinea</c:v>
                </c:pt>
                <c:pt idx="3">
                  <c:v>Ireland</c:v>
                </c:pt>
                <c:pt idx="4">
                  <c:v>Japan</c:v>
                </c:pt>
                <c:pt idx="5">
                  <c:v>Niger</c:v>
                </c:pt>
                <c:pt idx="6">
                  <c:v>Northern Mariana Islands</c:v>
                </c:pt>
                <c:pt idx="7">
                  <c:v>Palestinian Territory</c:v>
                </c:pt>
                <c:pt idx="8">
                  <c:v>Puerto Rico</c:v>
                </c:pt>
                <c:pt idx="9">
                  <c:v>Russian Federation</c:v>
                </c:pt>
              </c:strCache>
            </c:strRef>
          </c:cat>
          <c:val>
            <c:numRef>
              <c:f>Pivot!$F$3:$F$13</c:f>
              <c:numCache>
                <c:formatCode>General</c:formatCode>
                <c:ptCount val="10"/>
                <c:pt idx="0">
                  <c:v>24293</c:v>
                </c:pt>
                <c:pt idx="1">
                  <c:v>10797</c:v>
                </c:pt>
                <c:pt idx="2">
                  <c:v>15795</c:v>
                </c:pt>
                <c:pt idx="3">
                  <c:v>18094</c:v>
                </c:pt>
                <c:pt idx="4">
                  <c:v>9297</c:v>
                </c:pt>
                <c:pt idx="5">
                  <c:v>22093</c:v>
                </c:pt>
                <c:pt idx="6">
                  <c:v>16894</c:v>
                </c:pt>
                <c:pt idx="7">
                  <c:v>7395</c:v>
                </c:pt>
                <c:pt idx="8">
                  <c:v>14094</c:v>
                </c:pt>
                <c:pt idx="9">
                  <c:v>19794</c:v>
                </c:pt>
              </c:numCache>
            </c:numRef>
          </c:val>
          <c:extLst>
            <c:ext xmlns:c16="http://schemas.microsoft.com/office/drawing/2014/chart" uri="{C3380CC4-5D6E-409C-BE32-E72D297353CC}">
              <c16:uniqueId val="{00000014-8588-4A7F-96C5-E0A680825233}"/>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1.9768805495057798E-5"/>
          <c:y val="0.18633720610098564"/>
          <c:w val="0.43811660244597084"/>
          <c:h val="0.750005249343832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Yearly Earnings</a:t>
            </a:r>
          </a:p>
        </c:rich>
      </c:tx>
      <c:layout>
        <c:manualLayout>
          <c:xMode val="edge"/>
          <c:yMode val="edge"/>
          <c:x val="3.4486010394945692E-2"/>
          <c:y val="3.496503496503496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20630107995393857"/>
          <c:y val="0.25937062937062938"/>
          <c:w val="0.74025956241635804"/>
          <c:h val="0.57840372226198999"/>
        </c:manualLayout>
      </c:layout>
      <c:lineChart>
        <c:grouping val="standard"/>
        <c:varyColors val="0"/>
        <c:ser>
          <c:idx val="0"/>
          <c:order val="0"/>
          <c:tx>
            <c:strRef>
              <c:f>Pivot!$I$15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Pivot!$H$16:$H$19</c:f>
              <c:strCache>
                <c:ptCount val="3"/>
                <c:pt idx="0">
                  <c:v>2023</c:v>
                </c:pt>
                <c:pt idx="1">
                  <c:v>2024</c:v>
                </c:pt>
                <c:pt idx="2">
                  <c:v>2025</c:v>
                </c:pt>
              </c:strCache>
            </c:strRef>
          </c:cat>
          <c:val>
            <c:numRef>
              <c:f>Pivot!$I$16:$I$19</c:f>
              <c:numCache>
                <c:formatCode>General</c:formatCode>
                <c:ptCount val="3"/>
                <c:pt idx="0">
                  <c:v>2798</c:v>
                </c:pt>
                <c:pt idx="1">
                  <c:v>64778</c:v>
                </c:pt>
                <c:pt idx="2">
                  <c:v>90970</c:v>
                </c:pt>
              </c:numCache>
            </c:numRef>
          </c:val>
          <c:smooth val="0"/>
          <c:extLst>
            <c:ext xmlns:c16="http://schemas.microsoft.com/office/drawing/2014/chart" uri="{C3380CC4-5D6E-409C-BE32-E72D297353CC}">
              <c16:uniqueId val="{00000000-8789-4054-9A72-44F2A6BE6BFA}"/>
            </c:ext>
          </c:extLst>
        </c:ser>
        <c:dLbls>
          <c:showLegendKey val="0"/>
          <c:showVal val="0"/>
          <c:showCatName val="0"/>
          <c:showSerName val="0"/>
          <c:showPercent val="0"/>
          <c:showBubbleSize val="0"/>
        </c:dLbls>
        <c:marker val="1"/>
        <c:smooth val="0"/>
        <c:axId val="382962168"/>
        <c:axId val="382962496"/>
      </c:lineChart>
      <c:catAx>
        <c:axId val="382962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2962496"/>
        <c:crosses val="autoZero"/>
        <c:auto val="1"/>
        <c:lblAlgn val="ctr"/>
        <c:lblOffset val="100"/>
        <c:noMultiLvlLbl val="0"/>
      </c:catAx>
      <c:valAx>
        <c:axId val="382962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Prices</a:t>
                </a:r>
              </a:p>
            </c:rich>
          </c:tx>
          <c:layout>
            <c:manualLayout>
              <c:xMode val="edge"/>
              <c:yMode val="edge"/>
              <c:x val="1.5810276679841896E-2"/>
              <c:y val="0.4293943064809206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2962168"/>
        <c:crosses val="autoZero"/>
        <c:crossBetween val="between"/>
      </c:valAx>
      <c:spPr>
        <a:noFill/>
        <a:ln>
          <a:noFill/>
        </a:ln>
        <a:effectLst/>
      </c:spPr>
    </c:plotArea>
    <c:legend>
      <c:legendPos val="r"/>
      <c:layout>
        <c:manualLayout>
          <c:xMode val="edge"/>
          <c:yMode val="edge"/>
          <c:x val="0.66592823130310297"/>
          <c:y val="4.9702108914707332E-2"/>
          <c:w val="0.19177927857832"/>
          <c:h val="0.11800781895270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project.xlsx]Pivot!PivotTable3</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Mode</a:t>
            </a:r>
            <a:r>
              <a:rPr lang="en-US" sz="1400" baseline="0"/>
              <a:t> Of Payment</a:t>
            </a:r>
            <a:endParaRPr lang="en-US" sz="1400"/>
          </a:p>
        </c:rich>
      </c:tx>
      <c:layout>
        <c:manualLayout>
          <c:xMode val="edge"/>
          <c:yMode val="edge"/>
          <c:x val="3.928086242438579E-2"/>
          <c:y val="4.6242774566473986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426751377107903"/>
          <c:y val="0.21439306358381502"/>
          <c:w val="0.67895137034909259"/>
          <c:h val="0.64067407036548174"/>
        </c:manualLayout>
      </c:layout>
      <c:bar3DChart>
        <c:barDir val="bar"/>
        <c:grouping val="stacked"/>
        <c:varyColors val="0"/>
        <c:ser>
          <c:idx val="0"/>
          <c:order val="0"/>
          <c:tx>
            <c:strRef>
              <c:f>Pivot!$B$15</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Pivot!$A$16:$A$20</c:f>
              <c:strCache>
                <c:ptCount val="4"/>
                <c:pt idx="0">
                  <c:v>COD</c:v>
                </c:pt>
                <c:pt idx="1">
                  <c:v>Credit Card</c:v>
                </c:pt>
                <c:pt idx="2">
                  <c:v>Net Banking</c:v>
                </c:pt>
                <c:pt idx="3">
                  <c:v>UPI</c:v>
                </c:pt>
              </c:strCache>
            </c:strRef>
          </c:cat>
          <c:val>
            <c:numRef>
              <c:f>Pivot!$B$16:$B$20</c:f>
              <c:numCache>
                <c:formatCode>General</c:formatCode>
                <c:ptCount val="4"/>
                <c:pt idx="0">
                  <c:v>9</c:v>
                </c:pt>
                <c:pt idx="1">
                  <c:v>3</c:v>
                </c:pt>
                <c:pt idx="2">
                  <c:v>8</c:v>
                </c:pt>
                <c:pt idx="3">
                  <c:v>6</c:v>
                </c:pt>
              </c:numCache>
            </c:numRef>
          </c:val>
          <c:extLst>
            <c:ext xmlns:c16="http://schemas.microsoft.com/office/drawing/2014/chart" uri="{C3380CC4-5D6E-409C-BE32-E72D297353CC}">
              <c16:uniqueId val="{00000000-0931-4D21-9EBE-40397970F2BE}"/>
            </c:ext>
          </c:extLst>
        </c:ser>
        <c:dLbls>
          <c:showLegendKey val="0"/>
          <c:showVal val="0"/>
          <c:showCatName val="0"/>
          <c:showSerName val="0"/>
          <c:showPercent val="0"/>
          <c:showBubbleSize val="0"/>
        </c:dLbls>
        <c:gapWidth val="75"/>
        <c:shape val="box"/>
        <c:axId val="270623632"/>
        <c:axId val="270619040"/>
        <c:axId val="0"/>
      </c:bar3DChart>
      <c:catAx>
        <c:axId val="270623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0619040"/>
        <c:crosses val="autoZero"/>
        <c:auto val="1"/>
        <c:lblAlgn val="ctr"/>
        <c:lblOffset val="100"/>
        <c:noMultiLvlLbl val="0"/>
      </c:catAx>
      <c:valAx>
        <c:axId val="270619040"/>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0623632"/>
        <c:crosses val="autoZero"/>
        <c:crossBetween val="between"/>
      </c:valAx>
      <c:spPr>
        <a:noFill/>
        <a:ln>
          <a:noFill/>
        </a:ln>
        <a:effectLst/>
      </c:spPr>
    </c:plotArea>
    <c:legend>
      <c:legendPos val="b"/>
      <c:layout>
        <c:manualLayout>
          <c:xMode val="edge"/>
          <c:yMode val="edge"/>
          <c:x val="0.75732182082389921"/>
          <c:y val="5.8525328842565144E-2"/>
          <c:w val="0.1463005643607854"/>
          <c:h val="9.83971901471499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project.xlsx]Pivot!PivotTable1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latin typeface="+mj-lt"/>
              </a:rPr>
              <a:t>Costumer</a:t>
            </a:r>
            <a:r>
              <a:rPr lang="en-IN" sz="1400" baseline="0">
                <a:latin typeface="+mj-lt"/>
              </a:rPr>
              <a:t> Purchase</a:t>
            </a:r>
            <a:endParaRPr lang="en-IN" sz="1400">
              <a:latin typeface="+mj-lt"/>
            </a:endParaRPr>
          </a:p>
        </c:rich>
      </c:tx>
      <c:layout>
        <c:manualLayout>
          <c:xMode val="edge"/>
          <c:yMode val="edge"/>
          <c:x val="1.2849796836619911E-2"/>
          <c:y val="3.45821325648415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pivotFmt>
      <c:pivotFmt>
        <c:idx val="13"/>
        <c:spPr>
          <a:ln w="34925" cap="rnd">
            <a:solidFill>
              <a:schemeClr val="accent5">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0976423865384174"/>
          <c:y val="0.22783861671469741"/>
          <c:w val="0.8137368288147655"/>
          <c:h val="0.4096770972792666"/>
        </c:manualLayout>
      </c:layout>
      <c:barChart>
        <c:barDir val="col"/>
        <c:grouping val="clustered"/>
        <c:varyColors val="0"/>
        <c:ser>
          <c:idx val="0"/>
          <c:order val="0"/>
          <c:tx>
            <c:strRef>
              <c:f>Pivot!$B$2</c:f>
              <c:strCache>
                <c:ptCount val="1"/>
                <c:pt idx="0">
                  <c:v>Sum of total_amount</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Pivot!$A$3:$A$13</c:f>
              <c:strCache>
                <c:ptCount val="10"/>
                <c:pt idx="0">
                  <c:v>Amy Stone</c:v>
                </c:pt>
                <c:pt idx="1">
                  <c:v>Christina Davis</c:v>
                </c:pt>
                <c:pt idx="2">
                  <c:v>Cynthia Johnson</c:v>
                </c:pt>
                <c:pt idx="3">
                  <c:v>Dennis Richardson</c:v>
                </c:pt>
                <c:pt idx="4">
                  <c:v>Jennifer Luna</c:v>
                </c:pt>
                <c:pt idx="5">
                  <c:v>Jenny Gill</c:v>
                </c:pt>
                <c:pt idx="6">
                  <c:v>Kyle Washington</c:v>
                </c:pt>
                <c:pt idx="7">
                  <c:v>Lori Curtis</c:v>
                </c:pt>
                <c:pt idx="8">
                  <c:v>Mark Mitchell</c:v>
                </c:pt>
                <c:pt idx="9">
                  <c:v>Michael Lopez</c:v>
                </c:pt>
              </c:strCache>
            </c:strRef>
          </c:cat>
          <c:val>
            <c:numRef>
              <c:f>Pivot!$B$3:$B$13</c:f>
              <c:numCache>
                <c:formatCode>General</c:formatCode>
                <c:ptCount val="10"/>
                <c:pt idx="0">
                  <c:v>16894</c:v>
                </c:pt>
                <c:pt idx="1">
                  <c:v>7395</c:v>
                </c:pt>
                <c:pt idx="2">
                  <c:v>22093</c:v>
                </c:pt>
                <c:pt idx="3">
                  <c:v>14094</c:v>
                </c:pt>
                <c:pt idx="4">
                  <c:v>24293</c:v>
                </c:pt>
                <c:pt idx="5">
                  <c:v>9297</c:v>
                </c:pt>
                <c:pt idx="6">
                  <c:v>15795</c:v>
                </c:pt>
                <c:pt idx="7">
                  <c:v>19794</c:v>
                </c:pt>
                <c:pt idx="8">
                  <c:v>18094</c:v>
                </c:pt>
                <c:pt idx="9">
                  <c:v>10797</c:v>
                </c:pt>
              </c:numCache>
            </c:numRef>
          </c:val>
          <c:extLst>
            <c:ext xmlns:c16="http://schemas.microsoft.com/office/drawing/2014/chart" uri="{C3380CC4-5D6E-409C-BE32-E72D297353CC}">
              <c16:uniqueId val="{00000000-020D-458C-BAF8-83F8ADE21927}"/>
            </c:ext>
          </c:extLst>
        </c:ser>
        <c:dLbls>
          <c:showLegendKey val="0"/>
          <c:showVal val="0"/>
          <c:showCatName val="0"/>
          <c:showSerName val="0"/>
          <c:showPercent val="0"/>
          <c:showBubbleSize val="0"/>
        </c:dLbls>
        <c:gapWidth val="75"/>
        <c:overlap val="-25"/>
        <c:axId val="499774712"/>
        <c:axId val="499780288"/>
      </c:barChart>
      <c:lineChart>
        <c:grouping val="standard"/>
        <c:varyColors val="0"/>
        <c:ser>
          <c:idx val="1"/>
          <c:order val="1"/>
          <c:tx>
            <c:strRef>
              <c:f>Pivot!$C$2</c:f>
              <c:strCache>
                <c:ptCount val="1"/>
                <c:pt idx="0">
                  <c:v>Count of order_id</c:v>
                </c:pt>
              </c:strCache>
            </c:strRef>
          </c:tx>
          <c:spPr>
            <a:ln w="34925" cap="rnd">
              <a:solidFill>
                <a:schemeClr val="accent5">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cat>
            <c:strRef>
              <c:f>Pivot!$A$3:$A$13</c:f>
              <c:strCache>
                <c:ptCount val="10"/>
                <c:pt idx="0">
                  <c:v>Amy Stone</c:v>
                </c:pt>
                <c:pt idx="1">
                  <c:v>Christina Davis</c:v>
                </c:pt>
                <c:pt idx="2">
                  <c:v>Cynthia Johnson</c:v>
                </c:pt>
                <c:pt idx="3">
                  <c:v>Dennis Richardson</c:v>
                </c:pt>
                <c:pt idx="4">
                  <c:v>Jennifer Luna</c:v>
                </c:pt>
                <c:pt idx="5">
                  <c:v>Jenny Gill</c:v>
                </c:pt>
                <c:pt idx="6">
                  <c:v>Kyle Washington</c:v>
                </c:pt>
                <c:pt idx="7">
                  <c:v>Lori Curtis</c:v>
                </c:pt>
                <c:pt idx="8">
                  <c:v>Mark Mitchell</c:v>
                </c:pt>
                <c:pt idx="9">
                  <c:v>Michael Lopez</c:v>
                </c:pt>
              </c:strCache>
            </c:strRef>
          </c:cat>
          <c:val>
            <c:numRef>
              <c:f>Pivot!$C$3:$C$13</c:f>
              <c:numCache>
                <c:formatCode>General</c:formatCode>
                <c:ptCount val="10"/>
                <c:pt idx="0">
                  <c:v>3</c:v>
                </c:pt>
                <c:pt idx="1">
                  <c:v>3</c:v>
                </c:pt>
                <c:pt idx="2">
                  <c:v>3</c:v>
                </c:pt>
                <c:pt idx="3">
                  <c:v>3</c:v>
                </c:pt>
                <c:pt idx="4">
                  <c:v>3</c:v>
                </c:pt>
                <c:pt idx="5">
                  <c:v>1</c:v>
                </c:pt>
                <c:pt idx="6">
                  <c:v>3</c:v>
                </c:pt>
                <c:pt idx="7">
                  <c:v>2</c:v>
                </c:pt>
                <c:pt idx="8">
                  <c:v>3</c:v>
                </c:pt>
                <c:pt idx="9">
                  <c:v>2</c:v>
                </c:pt>
              </c:numCache>
            </c:numRef>
          </c:val>
          <c:smooth val="0"/>
          <c:extLst>
            <c:ext xmlns:c16="http://schemas.microsoft.com/office/drawing/2014/chart" uri="{C3380CC4-5D6E-409C-BE32-E72D297353CC}">
              <c16:uniqueId val="{00000001-020D-458C-BAF8-83F8ADE21927}"/>
            </c:ext>
          </c:extLst>
        </c:ser>
        <c:dLbls>
          <c:showLegendKey val="0"/>
          <c:showVal val="0"/>
          <c:showCatName val="0"/>
          <c:showSerName val="0"/>
          <c:showPercent val="0"/>
          <c:showBubbleSize val="0"/>
        </c:dLbls>
        <c:marker val="1"/>
        <c:smooth val="0"/>
        <c:axId val="499779304"/>
        <c:axId val="499778976"/>
      </c:lineChart>
      <c:catAx>
        <c:axId val="499774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80288"/>
        <c:crosses val="autoZero"/>
        <c:auto val="1"/>
        <c:lblAlgn val="ctr"/>
        <c:lblOffset val="100"/>
        <c:noMultiLvlLbl val="0"/>
      </c:catAx>
      <c:valAx>
        <c:axId val="499780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74712"/>
        <c:crosses val="autoZero"/>
        <c:crossBetween val="between"/>
      </c:valAx>
      <c:valAx>
        <c:axId val="4997789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779304"/>
        <c:crosses val="max"/>
        <c:crossBetween val="between"/>
      </c:valAx>
      <c:catAx>
        <c:axId val="499779304"/>
        <c:scaling>
          <c:orientation val="minMax"/>
        </c:scaling>
        <c:delete val="1"/>
        <c:axPos val="b"/>
        <c:numFmt formatCode="General" sourceLinked="1"/>
        <c:majorTickMark val="none"/>
        <c:minorTickMark val="none"/>
        <c:tickLblPos val="nextTo"/>
        <c:crossAx val="499778976"/>
        <c:crosses val="autoZero"/>
        <c:auto val="1"/>
        <c:lblAlgn val="ctr"/>
        <c:lblOffset val="100"/>
        <c:noMultiLvlLbl val="0"/>
      </c:catAx>
      <c:spPr>
        <a:noFill/>
        <a:ln>
          <a:noFill/>
        </a:ln>
        <a:effectLst/>
      </c:spPr>
    </c:plotArea>
    <c:legend>
      <c:legendPos val="b"/>
      <c:layout>
        <c:manualLayout>
          <c:xMode val="edge"/>
          <c:yMode val="edge"/>
          <c:x val="0.40777415578154774"/>
          <c:y val="5.5474823572125527E-2"/>
          <c:w val="0.56637565712449212"/>
          <c:h val="7.99718623068369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444500</xdr:colOff>
      <xdr:row>0</xdr:row>
      <xdr:rowOff>0</xdr:rowOff>
    </xdr:from>
    <xdr:to>
      <xdr:col>15</xdr:col>
      <xdr:colOff>177800</xdr:colOff>
      <xdr:row>9</xdr:row>
      <xdr:rowOff>146050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5</xdr:col>
      <xdr:colOff>234950</xdr:colOff>
      <xdr:row>9</xdr:row>
      <xdr:rowOff>158750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0</xdr:row>
      <xdr:rowOff>0</xdr:rowOff>
    </xdr:from>
    <xdr:to>
      <xdr:col>10</xdr:col>
      <xdr:colOff>419100</xdr:colOff>
      <xdr:row>9</xdr:row>
      <xdr:rowOff>158750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120650</xdr:colOff>
      <xdr:row>10</xdr:row>
      <xdr:rowOff>0</xdr:rowOff>
    </xdr:from>
    <xdr:to>
      <xdr:col>12</xdr:col>
      <xdr:colOff>31750</xdr:colOff>
      <xdr:row>21</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xdr:row>
      <xdr:rowOff>0</xdr:rowOff>
    </xdr:from>
    <xdr:to>
      <xdr:col>7</xdr:col>
      <xdr:colOff>88900</xdr:colOff>
      <xdr:row>21</xdr:row>
      <xdr:rowOff>177800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222250</xdr:colOff>
      <xdr:row>0</xdr:row>
      <xdr:rowOff>25400</xdr:rowOff>
    </xdr:from>
    <xdr:to>
      <xdr:col>17</xdr:col>
      <xdr:colOff>514350</xdr:colOff>
      <xdr:row>17</xdr:row>
      <xdr:rowOff>25400</xdr:rowOff>
    </xdr:to>
    <mc:AlternateContent xmlns:mc="http://schemas.openxmlformats.org/markup-compatibility/2006" xmlns:a14="http://schemas.microsoft.com/office/drawing/2010/main">
      <mc:Choice Requires="a14">
        <xdr:graphicFrame macro="">
          <xdr:nvGraphicFramePr>
            <xdr:cNvPr id="8" name="customer_name"/>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mlns="">
        <xdr:sp macro="" textlink="">
          <xdr:nvSpPr>
            <xdr:cNvPr id="0" name=""/>
            <xdr:cNvSpPr>
              <a:spLocks noTextEdit="1"/>
            </xdr:cNvSpPr>
          </xdr:nvSpPr>
          <xdr:spPr>
            <a:xfrm>
              <a:off x="9366250" y="25400"/>
              <a:ext cx="1511300" cy="313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10</xdr:row>
      <xdr:rowOff>6350</xdr:rowOff>
    </xdr:from>
    <xdr:to>
      <xdr:col>15</xdr:col>
      <xdr:colOff>158750</xdr:colOff>
      <xdr:row>16</xdr:row>
      <xdr:rowOff>6350</xdr:rowOff>
    </xdr:to>
    <mc:AlternateContent xmlns:mc="http://schemas.openxmlformats.org/markup-compatibility/2006" xmlns:a14="http://schemas.microsoft.com/office/drawing/2010/main">
      <mc:Choice Requires="a14">
        <xdr:graphicFrame macro="">
          <xdr:nvGraphicFramePr>
            <xdr:cNvPr id="11"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7391400" y="1847850"/>
              <a:ext cx="191135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82550</xdr:colOff>
      <xdr:row>16</xdr:row>
      <xdr:rowOff>57151</xdr:rowOff>
    </xdr:from>
    <xdr:to>
      <xdr:col>15</xdr:col>
      <xdr:colOff>158750</xdr:colOff>
      <xdr:row>21</xdr:row>
      <xdr:rowOff>171450</xdr:rowOff>
    </xdr:to>
    <mc:AlternateContent xmlns:mc="http://schemas.openxmlformats.org/markup-compatibility/2006" xmlns:a14="http://schemas.microsoft.com/office/drawing/2010/main">
      <mc:Choice Requires="a14">
        <xdr:graphicFrame macro="">
          <xdr:nvGraphicFramePr>
            <xdr:cNvPr id="1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397750" y="3003551"/>
              <a:ext cx="1905000" cy="1035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hiv" refreshedDate="45843.714295370373" createdVersion="6" refreshedVersion="6" minRefreshableVersion="3" recordCount="26">
  <cacheSource type="worksheet">
    <worksheetSource name="Table13"/>
  </cacheSource>
  <cacheFields count="11">
    <cacheField name="order_id" numFmtId="0">
      <sharedItems containsSemiMixedTypes="0" containsString="0" containsNumber="1" containsInteger="1" minValue="5001" maxValue="5026"/>
    </cacheField>
    <cacheField name="customer_name" numFmtId="0">
      <sharedItems count="10">
        <s v="Christina Davis"/>
        <s v="Amy Stone"/>
        <s v="Michael Lopez"/>
        <s v="Lori Curtis"/>
        <s v="Dennis Richardson"/>
        <s v="Mark Mitchell"/>
        <s v="Jennifer Luna"/>
        <s v="Cynthia Johnson"/>
        <s v="Kyle Washington"/>
        <s v="Jenny Gill"/>
      </sharedItems>
    </cacheField>
    <cacheField name="email" numFmtId="0">
      <sharedItems/>
    </cacheField>
    <cacheField name="country" numFmtId="0">
      <sharedItems count="10">
        <s v="Palestinian Territory"/>
        <s v="Northern Mariana Islands"/>
        <s v="Cote d'Ivoire"/>
        <s v="Russian Federation"/>
        <s v="Puerto Rico"/>
        <s v="Ireland"/>
        <s v="Angola"/>
        <s v="Niger"/>
        <s v="Equatorial Guinea"/>
        <s v="Japan"/>
      </sharedItems>
    </cacheField>
    <cacheField name="order_date" numFmtId="14">
      <sharedItems containsSemiMixedTypes="0" containsNonDate="0" containsDate="1" containsString="0" minDate="2023-09-23T00:00:00" maxDate="2025-07-05T00:00:00" count="26">
        <d v="2023-09-23T00:00:00"/>
        <d v="2025-01-28T00:00:00"/>
        <d v="2025-01-05T00:00:00"/>
        <d v="2025-01-06T00:00:00"/>
        <d v="2024-03-26T00:00:00"/>
        <d v="2025-01-23T00:00:00"/>
        <d v="2025-07-03T00:00:00"/>
        <d v="2025-07-04T00:00:00"/>
        <d v="2024-09-21T00:00:00"/>
        <d v="2024-08-26T00:00:00"/>
        <d v="2024-04-05T00:00:00"/>
        <d v="2024-09-29T00:00:00"/>
        <d v="2024-02-08T00:00:00"/>
        <d v="2025-05-09T00:00:00"/>
        <d v="2025-05-03T00:00:00"/>
        <d v="2025-05-11T00:00:00"/>
        <d v="2025-02-04T00:00:00"/>
        <d v="2024-08-17T00:00:00"/>
        <d v="2025-04-08T00:00:00"/>
        <d v="2024-10-23T00:00:00"/>
        <d v="2025-02-09T00:00:00"/>
        <d v="2024-12-10T00:00:00"/>
        <d v="2025-01-12T00:00:00"/>
        <d v="2025-03-09T00:00:00"/>
        <d v="2025-04-03T00:00:00"/>
        <d v="2025-05-07T00:00:00"/>
      </sharedItems>
      <fieldGroup par="10" base="4">
        <rangePr groupBy="months" startDate="2023-09-23T00:00:00" endDate="2025-07-05T00:00:00"/>
        <groupItems count="14">
          <s v="&lt;23-09-2023"/>
          <s v="Jan"/>
          <s v="Feb"/>
          <s v="Mar"/>
          <s v="Apr"/>
          <s v="May"/>
          <s v="Jun"/>
          <s v="Jul"/>
          <s v="Aug"/>
          <s v="Sep"/>
          <s v="Oct"/>
          <s v="Nov"/>
          <s v="Dec"/>
          <s v="&gt;05-07-2025"/>
        </groupItems>
      </fieldGroup>
    </cacheField>
    <cacheField name="total_amount" numFmtId="0">
      <sharedItems containsSemiMixedTypes="0" containsString="0" containsNumber="1" containsInteger="1" minValue="799" maxValue="10497"/>
    </cacheField>
    <cacheField name="payment_method" numFmtId="0">
      <sharedItems count="4">
        <s v="COD"/>
        <s v="UPI"/>
        <s v="Net Banking"/>
        <s v="Credit Card"/>
      </sharedItems>
    </cacheField>
    <cacheField name="status" numFmtId="0">
      <sharedItems/>
    </cacheField>
    <cacheField name="product_names" numFmtId="0">
      <sharedItems/>
    </cacheField>
    <cacheField name="Quarters" numFmtId="0" databaseField="0">
      <fieldGroup base="4">
        <rangePr groupBy="quarters" startDate="2023-09-23T00:00:00" endDate="2025-07-05T00:00:00"/>
        <groupItems count="6">
          <s v="&lt;23-09-2023"/>
          <s v="Qtr1"/>
          <s v="Qtr2"/>
          <s v="Qtr3"/>
          <s v="Qtr4"/>
          <s v="&gt;05-07-2025"/>
        </groupItems>
      </fieldGroup>
    </cacheField>
    <cacheField name="Years" numFmtId="0" databaseField="0">
      <fieldGroup base="4">
        <rangePr groupBy="years" startDate="2023-09-23T00:00:00" endDate="2025-07-05T00:00:00"/>
        <groupItems count="5">
          <s v="&lt;23-09-2023"/>
          <s v="2023"/>
          <s v="2024"/>
          <s v="2025"/>
          <s v="&gt;05-07-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iv" refreshedDate="45843.71583090278" createdVersion="6" refreshedVersion="6" minRefreshableVersion="3" recordCount="26">
  <cacheSource type="worksheet">
    <worksheetSource name="Table1"/>
  </cacheSource>
  <cacheFields count="11">
    <cacheField name="order_id" numFmtId="0">
      <sharedItems containsSemiMixedTypes="0" containsString="0" containsNumber="1" containsInteger="1" minValue="5001" maxValue="5026"/>
    </cacheField>
    <cacheField name="customer_name" numFmtId="0">
      <sharedItems count="10">
        <s v="Christina Davis"/>
        <s v="Amy Stone"/>
        <s v="Michael Lopez"/>
        <s v="Lori Curtis"/>
        <s v="Dennis Richardson"/>
        <s v="Mark Mitchell"/>
        <s v="Jennifer Luna"/>
        <s v="Cynthia Johnson"/>
        <s v="Kyle Washington"/>
        <s v="Jenny Gill"/>
      </sharedItems>
    </cacheField>
    <cacheField name="email" numFmtId="0">
      <sharedItems count="10">
        <s v="petersonelizabeth@yahoo.com"/>
        <s v="jason13@shaw-cantu.com"/>
        <s v="michaellopez@gmail.com"/>
        <s v="trevor03@perez.com"/>
        <s v="angelasmith@gmail.com"/>
        <s v="kathrynturner@stone.info"/>
        <s v="epowell@castro-anderson.com"/>
        <s v="terryadam@campbell.biz"/>
        <s v="smithrachel@glover.com"/>
        <s v="coxnatasha@jarvis.com"/>
      </sharedItems>
    </cacheField>
    <cacheField name="country" numFmtId="0">
      <sharedItems count="10">
        <s v="Palestinian Territory"/>
        <s v="Northern Mariana Islands"/>
        <s v="Cote d'Ivoire"/>
        <s v="Russian Federation"/>
        <s v="Puerto Rico"/>
        <s v="Ireland"/>
        <s v="Angola"/>
        <s v="Niger"/>
        <s v="Equatorial Guinea"/>
        <s v="Japan"/>
      </sharedItems>
    </cacheField>
    <cacheField name="order_date" numFmtId="14">
      <sharedItems containsSemiMixedTypes="0" containsNonDate="0" containsDate="1" containsString="0" minDate="2023-09-23T00:00:00" maxDate="2025-07-05T00:00:00" count="26">
        <d v="2023-09-23T00:00:00"/>
        <d v="2025-01-28T00:00:00"/>
        <d v="2025-01-05T00:00:00"/>
        <d v="2025-01-06T00:00:00"/>
        <d v="2024-03-26T00:00:00"/>
        <d v="2025-01-23T00:00:00"/>
        <d v="2025-07-03T00:00:00"/>
        <d v="2025-07-04T00:00:00"/>
        <d v="2024-09-21T00:00:00"/>
        <d v="2024-08-26T00:00:00"/>
        <d v="2024-04-05T00:00:00"/>
        <d v="2024-09-29T00:00:00"/>
        <d v="2024-02-08T00:00:00"/>
        <d v="2025-05-09T00:00:00"/>
        <d v="2025-05-03T00:00:00"/>
        <d v="2025-05-11T00:00:00"/>
        <d v="2025-02-04T00:00:00"/>
        <d v="2024-08-17T00:00:00"/>
        <d v="2025-04-08T00:00:00"/>
        <d v="2024-10-23T00:00:00"/>
        <d v="2025-02-09T00:00:00"/>
        <d v="2024-12-10T00:00:00"/>
        <d v="2025-01-12T00:00:00"/>
        <d v="2025-03-09T00:00:00"/>
        <d v="2025-04-03T00:00:00"/>
        <d v="2025-05-07T00:00:00"/>
      </sharedItems>
      <fieldGroup par="10" base="4">
        <rangePr groupBy="months" startDate="2023-09-23T00:00:00" endDate="2025-07-05T00:00:00"/>
        <groupItems count="14">
          <s v="&lt;23-09-2023"/>
          <s v="Jan"/>
          <s v="Feb"/>
          <s v="Mar"/>
          <s v="Apr"/>
          <s v="May"/>
          <s v="Jun"/>
          <s v="Jul"/>
          <s v="Aug"/>
          <s v="Sep"/>
          <s v="Oct"/>
          <s v="Nov"/>
          <s v="Dec"/>
          <s v="&gt;05-07-2025"/>
        </groupItems>
      </fieldGroup>
    </cacheField>
    <cacheField name="total_amount" numFmtId="0">
      <sharedItems containsSemiMixedTypes="0" containsString="0" containsNumber="1" containsInteger="1" minValue="799" maxValue="10497"/>
    </cacheField>
    <cacheField name="payment_method" numFmtId="0">
      <sharedItems count="4">
        <s v="COD"/>
        <s v="UPI"/>
        <s v="Net Banking"/>
        <s v="Credit Card"/>
      </sharedItems>
    </cacheField>
    <cacheField name="status" numFmtId="0">
      <sharedItems count="2">
        <s v="Pending"/>
        <s v="Completed"/>
      </sharedItems>
    </cacheField>
    <cacheField name="product_names" numFmtId="0">
      <sharedItems count="22">
        <s v="Yoga Mat, Wireless Earbuds"/>
        <s v="Yoga Mat, Backpack"/>
        <s v="Denim Jacket"/>
        <s v="Smartwatch"/>
        <s v="Denim Jacket, Backpack, Smartwatch"/>
        <s v="Yoga Mat, Denim Jacket"/>
        <s v="Running Shoes, Smartwatch"/>
        <s v="Smartwatch, Running Shoes, Yoga Mat"/>
        <s v="Running Shoes, Wireless Earbuds, Smartwatch"/>
        <s v="Wireless Earbuds"/>
        <s v="Yoga Mat, Smartwatch, Wireless Earbuds"/>
        <s v="Running Shoes, Yoga Mat"/>
        <s v="Smartwatch, Denim Jacket, Backpack"/>
        <s v="Backpack, Running Shoes, Smartwatch"/>
        <s v="Denim Jacket, Smartwatch"/>
        <s v="Smartwatch, Wireless Earbuds"/>
        <s v="Smartwatch, Denim Jacket"/>
        <s v="Smartwatch, Wireless Earbuds, Running Shoes"/>
        <s v="Smartwatch, Running Shoes"/>
        <s v="Smartwatch, Backpack"/>
        <s v="Yoga Mat"/>
        <s v="Yoga Mat, Running Shoes, Smartwatch"/>
      </sharedItems>
    </cacheField>
    <cacheField name="Quarters" numFmtId="0" databaseField="0">
      <fieldGroup base="4">
        <rangePr groupBy="quarters" startDate="2023-09-23T00:00:00" endDate="2025-07-05T00:00:00"/>
        <groupItems count="6">
          <s v="&lt;23-09-2023"/>
          <s v="Qtr1"/>
          <s v="Qtr2"/>
          <s v="Qtr3"/>
          <s v="Qtr4"/>
          <s v="&gt;05-07-2025"/>
        </groupItems>
      </fieldGroup>
    </cacheField>
    <cacheField name="Years" numFmtId="0" databaseField="0">
      <fieldGroup base="4">
        <rangePr groupBy="years" startDate="2023-09-23T00:00:00" endDate="2025-07-05T00:00:00"/>
        <groupItems count="5">
          <s v="&lt;23-09-2023"/>
          <s v="2023"/>
          <s v="2024"/>
          <s v="2025"/>
          <s v="&gt;05-07-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
  <r>
    <n v="5001"/>
    <x v="0"/>
    <s v="petersonelizabeth@yahoo.com"/>
    <x v="0"/>
    <x v="0"/>
    <n v="2798"/>
    <x v="0"/>
    <s v="Pending"/>
    <s v="Yoga Mat, Wireless Earbuds"/>
  </r>
  <r>
    <n v="5002"/>
    <x v="0"/>
    <s v="petersonelizabeth@yahoo.com"/>
    <x v="0"/>
    <x v="1"/>
    <n v="2298"/>
    <x v="1"/>
    <s v="Completed"/>
    <s v="Yoga Mat, Backpack"/>
  </r>
  <r>
    <n v="5003"/>
    <x v="0"/>
    <s v="petersonelizabeth@yahoo.com"/>
    <x v="0"/>
    <x v="2"/>
    <n v="2299"/>
    <x v="1"/>
    <s v="Pending"/>
    <s v="Denim Jacket"/>
  </r>
  <r>
    <n v="5004"/>
    <x v="1"/>
    <s v="jason13@shaw-cantu.com"/>
    <x v="1"/>
    <x v="3"/>
    <n v="4999"/>
    <x v="2"/>
    <s v="Completed"/>
    <s v="Smartwatch"/>
  </r>
  <r>
    <n v="5005"/>
    <x v="1"/>
    <s v="jason13@shaw-cantu.com"/>
    <x v="1"/>
    <x v="4"/>
    <n v="8797"/>
    <x v="0"/>
    <s v="Completed"/>
    <s v="Denim Jacket, Backpack, Smartwatch"/>
  </r>
  <r>
    <n v="5006"/>
    <x v="1"/>
    <s v="jason13@shaw-cantu.com"/>
    <x v="1"/>
    <x v="5"/>
    <n v="3098"/>
    <x v="2"/>
    <s v="Completed"/>
    <s v="Yoga Mat, Denim Jacket"/>
  </r>
  <r>
    <n v="5007"/>
    <x v="2"/>
    <s v="michaellopez@gmail.com"/>
    <x v="2"/>
    <x v="6"/>
    <n v="8498"/>
    <x v="2"/>
    <s v="Completed"/>
    <s v="Running Shoes, Smartwatch"/>
  </r>
  <r>
    <n v="5008"/>
    <x v="2"/>
    <s v="michaellopez@gmail.com"/>
    <x v="2"/>
    <x v="7"/>
    <n v="2299"/>
    <x v="3"/>
    <s v="Pending"/>
    <s v="Denim Jacket"/>
  </r>
  <r>
    <n v="5009"/>
    <x v="3"/>
    <s v="trevor03@perez.com"/>
    <x v="3"/>
    <x v="8"/>
    <n v="9297"/>
    <x v="3"/>
    <s v="Pending"/>
    <s v="Smartwatch, Running Shoes, Yoga Mat"/>
  </r>
  <r>
    <n v="5010"/>
    <x v="3"/>
    <s v="trevor03@perez.com"/>
    <x v="3"/>
    <x v="9"/>
    <n v="10497"/>
    <x v="1"/>
    <s v="Completed"/>
    <s v="Running Shoes, Wireless Earbuds, Smartwatch"/>
  </r>
  <r>
    <n v="5011"/>
    <x v="4"/>
    <s v="angelasmith@gmail.com"/>
    <x v="4"/>
    <x v="10"/>
    <n v="1999"/>
    <x v="0"/>
    <s v="Pending"/>
    <s v="Wireless Earbuds"/>
  </r>
  <r>
    <n v="5012"/>
    <x v="4"/>
    <s v="angelasmith@gmail.com"/>
    <x v="4"/>
    <x v="11"/>
    <n v="7797"/>
    <x v="0"/>
    <s v="Completed"/>
    <s v="Yoga Mat, Smartwatch, Wireless Earbuds"/>
  </r>
  <r>
    <n v="5013"/>
    <x v="4"/>
    <s v="angelasmith@gmail.com"/>
    <x v="4"/>
    <x v="12"/>
    <n v="4298"/>
    <x v="1"/>
    <s v="Completed"/>
    <s v="Running Shoes, Yoga Mat"/>
  </r>
  <r>
    <n v="5014"/>
    <x v="5"/>
    <s v="kathrynturner@stone.info"/>
    <x v="5"/>
    <x v="13"/>
    <n v="4999"/>
    <x v="0"/>
    <s v="Pending"/>
    <s v="Smartwatch"/>
  </r>
  <r>
    <n v="5015"/>
    <x v="5"/>
    <s v="kathrynturner@stone.info"/>
    <x v="5"/>
    <x v="14"/>
    <n v="8797"/>
    <x v="2"/>
    <s v="Pending"/>
    <s v="Smartwatch, Denim Jacket, Backpack"/>
  </r>
  <r>
    <n v="5016"/>
    <x v="5"/>
    <s v="kathrynturner@stone.info"/>
    <x v="5"/>
    <x v="15"/>
    <n v="4298"/>
    <x v="2"/>
    <s v="Completed"/>
    <s v="Running Shoes, Yoga Mat"/>
  </r>
  <r>
    <n v="5017"/>
    <x v="6"/>
    <s v="epowell@castro-anderson.com"/>
    <x v="6"/>
    <x v="16"/>
    <n v="9997"/>
    <x v="0"/>
    <s v="Pending"/>
    <s v="Backpack, Running Shoes, Smartwatch"/>
  </r>
  <r>
    <n v="5018"/>
    <x v="6"/>
    <s v="epowell@castro-anderson.com"/>
    <x v="6"/>
    <x v="17"/>
    <n v="7298"/>
    <x v="2"/>
    <s v="Completed"/>
    <s v="Denim Jacket, Smartwatch"/>
  </r>
  <r>
    <n v="5019"/>
    <x v="6"/>
    <s v="epowell@castro-anderson.com"/>
    <x v="6"/>
    <x v="18"/>
    <n v="6998"/>
    <x v="0"/>
    <s v="Completed"/>
    <s v="Smartwatch, Wireless Earbuds"/>
  </r>
  <r>
    <n v="5020"/>
    <x v="7"/>
    <s v="terryadam@campbell.biz"/>
    <x v="7"/>
    <x v="19"/>
    <n v="4298"/>
    <x v="0"/>
    <s v="Pending"/>
    <s v="Running Shoes, Yoga Mat"/>
  </r>
  <r>
    <n v="5021"/>
    <x v="7"/>
    <s v="terryadam@campbell.biz"/>
    <x v="7"/>
    <x v="20"/>
    <n v="7298"/>
    <x v="3"/>
    <s v="Completed"/>
    <s v="Smartwatch, Denim Jacket"/>
  </r>
  <r>
    <n v="5022"/>
    <x v="7"/>
    <s v="terryadam@campbell.biz"/>
    <x v="7"/>
    <x v="21"/>
    <n v="10497"/>
    <x v="1"/>
    <s v="Completed"/>
    <s v="Smartwatch, Wireless Earbuds, Running Shoes"/>
  </r>
  <r>
    <n v="5023"/>
    <x v="8"/>
    <s v="smithrachel@glover.com"/>
    <x v="8"/>
    <x v="22"/>
    <n v="8498"/>
    <x v="2"/>
    <s v="Pending"/>
    <s v="Smartwatch, Running Shoes"/>
  </r>
  <r>
    <n v="5024"/>
    <x v="8"/>
    <s v="smithrachel@glover.com"/>
    <x v="8"/>
    <x v="23"/>
    <n v="6498"/>
    <x v="0"/>
    <s v="Pending"/>
    <s v="Smartwatch, Backpack"/>
  </r>
  <r>
    <n v="5025"/>
    <x v="8"/>
    <s v="smithrachel@glover.com"/>
    <x v="8"/>
    <x v="24"/>
    <n v="799"/>
    <x v="2"/>
    <s v="Completed"/>
    <s v="Yoga Mat"/>
  </r>
  <r>
    <n v="5026"/>
    <x v="9"/>
    <s v="coxnatasha@jarvis.com"/>
    <x v="9"/>
    <x v="25"/>
    <n v="9297"/>
    <x v="1"/>
    <s v="Completed"/>
    <s v="Yoga Mat, Running Shoes, Smartwatch"/>
  </r>
</pivotCacheRecords>
</file>

<file path=xl/pivotCache/pivotCacheRecords2.xml><?xml version="1.0" encoding="utf-8"?>
<pivotCacheRecords xmlns="http://schemas.openxmlformats.org/spreadsheetml/2006/main" xmlns:r="http://schemas.openxmlformats.org/officeDocument/2006/relationships" count="26">
  <r>
    <n v="5001"/>
    <x v="0"/>
    <x v="0"/>
    <x v="0"/>
    <x v="0"/>
    <n v="2798"/>
    <x v="0"/>
    <x v="0"/>
    <x v="0"/>
  </r>
  <r>
    <n v="5002"/>
    <x v="0"/>
    <x v="0"/>
    <x v="0"/>
    <x v="1"/>
    <n v="2298"/>
    <x v="1"/>
    <x v="1"/>
    <x v="1"/>
  </r>
  <r>
    <n v="5003"/>
    <x v="0"/>
    <x v="0"/>
    <x v="0"/>
    <x v="2"/>
    <n v="2299"/>
    <x v="1"/>
    <x v="0"/>
    <x v="2"/>
  </r>
  <r>
    <n v="5004"/>
    <x v="1"/>
    <x v="1"/>
    <x v="1"/>
    <x v="3"/>
    <n v="4999"/>
    <x v="2"/>
    <x v="1"/>
    <x v="3"/>
  </r>
  <r>
    <n v="5005"/>
    <x v="1"/>
    <x v="1"/>
    <x v="1"/>
    <x v="4"/>
    <n v="8797"/>
    <x v="0"/>
    <x v="1"/>
    <x v="4"/>
  </r>
  <r>
    <n v="5006"/>
    <x v="1"/>
    <x v="1"/>
    <x v="1"/>
    <x v="5"/>
    <n v="3098"/>
    <x v="2"/>
    <x v="1"/>
    <x v="5"/>
  </r>
  <r>
    <n v="5007"/>
    <x v="2"/>
    <x v="2"/>
    <x v="2"/>
    <x v="6"/>
    <n v="8498"/>
    <x v="2"/>
    <x v="1"/>
    <x v="6"/>
  </r>
  <r>
    <n v="5008"/>
    <x v="2"/>
    <x v="2"/>
    <x v="2"/>
    <x v="7"/>
    <n v="2299"/>
    <x v="3"/>
    <x v="0"/>
    <x v="2"/>
  </r>
  <r>
    <n v="5009"/>
    <x v="3"/>
    <x v="3"/>
    <x v="3"/>
    <x v="8"/>
    <n v="9297"/>
    <x v="3"/>
    <x v="0"/>
    <x v="7"/>
  </r>
  <r>
    <n v="5010"/>
    <x v="3"/>
    <x v="3"/>
    <x v="3"/>
    <x v="9"/>
    <n v="10497"/>
    <x v="1"/>
    <x v="1"/>
    <x v="8"/>
  </r>
  <r>
    <n v="5011"/>
    <x v="4"/>
    <x v="4"/>
    <x v="4"/>
    <x v="10"/>
    <n v="1999"/>
    <x v="0"/>
    <x v="0"/>
    <x v="9"/>
  </r>
  <r>
    <n v="5012"/>
    <x v="4"/>
    <x v="4"/>
    <x v="4"/>
    <x v="11"/>
    <n v="7797"/>
    <x v="0"/>
    <x v="1"/>
    <x v="10"/>
  </r>
  <r>
    <n v="5013"/>
    <x v="4"/>
    <x v="4"/>
    <x v="4"/>
    <x v="12"/>
    <n v="4298"/>
    <x v="1"/>
    <x v="1"/>
    <x v="11"/>
  </r>
  <r>
    <n v="5014"/>
    <x v="5"/>
    <x v="5"/>
    <x v="5"/>
    <x v="13"/>
    <n v="4999"/>
    <x v="0"/>
    <x v="0"/>
    <x v="3"/>
  </r>
  <r>
    <n v="5015"/>
    <x v="5"/>
    <x v="5"/>
    <x v="5"/>
    <x v="14"/>
    <n v="8797"/>
    <x v="2"/>
    <x v="0"/>
    <x v="12"/>
  </r>
  <r>
    <n v="5016"/>
    <x v="5"/>
    <x v="5"/>
    <x v="5"/>
    <x v="15"/>
    <n v="4298"/>
    <x v="2"/>
    <x v="1"/>
    <x v="11"/>
  </r>
  <r>
    <n v="5017"/>
    <x v="6"/>
    <x v="6"/>
    <x v="6"/>
    <x v="16"/>
    <n v="9997"/>
    <x v="0"/>
    <x v="0"/>
    <x v="13"/>
  </r>
  <r>
    <n v="5018"/>
    <x v="6"/>
    <x v="6"/>
    <x v="6"/>
    <x v="17"/>
    <n v="7298"/>
    <x v="2"/>
    <x v="1"/>
    <x v="14"/>
  </r>
  <r>
    <n v="5019"/>
    <x v="6"/>
    <x v="6"/>
    <x v="6"/>
    <x v="18"/>
    <n v="6998"/>
    <x v="0"/>
    <x v="1"/>
    <x v="15"/>
  </r>
  <r>
    <n v="5020"/>
    <x v="7"/>
    <x v="7"/>
    <x v="7"/>
    <x v="19"/>
    <n v="4298"/>
    <x v="0"/>
    <x v="0"/>
    <x v="11"/>
  </r>
  <r>
    <n v="5021"/>
    <x v="7"/>
    <x v="7"/>
    <x v="7"/>
    <x v="20"/>
    <n v="7298"/>
    <x v="3"/>
    <x v="1"/>
    <x v="16"/>
  </r>
  <r>
    <n v="5022"/>
    <x v="7"/>
    <x v="7"/>
    <x v="7"/>
    <x v="21"/>
    <n v="10497"/>
    <x v="1"/>
    <x v="1"/>
    <x v="17"/>
  </r>
  <r>
    <n v="5023"/>
    <x v="8"/>
    <x v="8"/>
    <x v="8"/>
    <x v="22"/>
    <n v="8498"/>
    <x v="2"/>
    <x v="0"/>
    <x v="18"/>
  </r>
  <r>
    <n v="5024"/>
    <x v="8"/>
    <x v="8"/>
    <x v="8"/>
    <x v="23"/>
    <n v="6498"/>
    <x v="0"/>
    <x v="0"/>
    <x v="19"/>
  </r>
  <r>
    <n v="5025"/>
    <x v="8"/>
    <x v="8"/>
    <x v="8"/>
    <x v="24"/>
    <n v="799"/>
    <x v="2"/>
    <x v="1"/>
    <x v="20"/>
  </r>
  <r>
    <n v="5026"/>
    <x v="9"/>
    <x v="9"/>
    <x v="9"/>
    <x v="25"/>
    <n v="9297"/>
    <x v="1"/>
    <x v="1"/>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5:F18" firstHeaderRow="0" firstDataRow="1" firstDataCol="1"/>
  <pivotFields count="11">
    <pivotField dataField="1" showAll="0"/>
    <pivotField showAll="0">
      <items count="11">
        <item x="1"/>
        <item x="0"/>
        <item x="7"/>
        <item x="4"/>
        <item x="6"/>
        <item x="9"/>
        <item x="8"/>
        <item x="3"/>
        <item x="5"/>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pivotField axis="axisRow" showAll="0">
      <items count="3">
        <item x="1"/>
        <item x="0"/>
        <item t="default"/>
      </items>
    </pivotField>
    <pivotField showAll="0">
      <items count="23">
        <item x="13"/>
        <item x="2"/>
        <item x="4"/>
        <item x="14"/>
        <item x="6"/>
        <item x="8"/>
        <item x="11"/>
        <item x="3"/>
        <item x="19"/>
        <item x="16"/>
        <item x="12"/>
        <item x="18"/>
        <item x="7"/>
        <item x="15"/>
        <item x="17"/>
        <item x="9"/>
        <item x="20"/>
        <item x="1"/>
        <item x="5"/>
        <item x="21"/>
        <item x="10"/>
        <item x="0"/>
        <item t="default"/>
      </items>
    </pivotField>
    <pivotField showAll="0" defaultSubtotal="0">
      <items count="6">
        <item x="0"/>
        <item x="1"/>
        <item x="2"/>
        <item x="3"/>
        <item x="4"/>
        <item x="5"/>
      </items>
    </pivotField>
    <pivotField showAll="0" defaultSubtotal="0">
      <items count="5">
        <item x="0"/>
        <item h="1" x="1"/>
        <item h="1" x="2"/>
        <item h="1" x="3"/>
        <item h="1" x="4"/>
      </items>
    </pivotField>
  </pivotFields>
  <rowFields count="1">
    <field x="7"/>
  </rowFields>
  <rowItems count="3">
    <i>
      <x/>
    </i>
    <i>
      <x v="1"/>
    </i>
    <i t="grand">
      <x/>
    </i>
  </rowItems>
  <colFields count="1">
    <field x="-2"/>
  </colFields>
  <colItems count="2">
    <i>
      <x/>
    </i>
    <i i="1">
      <x v="1"/>
    </i>
  </colItems>
  <dataFields count="2">
    <dataField name="Sum of total_amount" fld="5" baseField="0" baseItem="0"/>
    <dataField name="Count order" fld="0" subtotal="count" baseField="7" baseItem="0"/>
  </dataFields>
  <chartFormats count="6">
    <chartFormat chart="2" format="30" series="1">
      <pivotArea type="data" outline="0" fieldPosition="0">
        <references count="1">
          <reference field="4294967294" count="1" selected="0">
            <x v="0"/>
          </reference>
        </references>
      </pivotArea>
    </chartFormat>
    <chartFormat chart="2" format="31" series="1">
      <pivotArea type="data" outline="0" fieldPosition="0">
        <references count="1">
          <reference field="4294967294" count="1" selected="0">
            <x v="1"/>
          </reference>
        </references>
      </pivotArea>
    </chartFormat>
    <chartFormat chart="2" format="32">
      <pivotArea type="data" outline="0" fieldPosition="0">
        <references count="2">
          <reference field="4294967294" count="1" selected="0">
            <x v="0"/>
          </reference>
          <reference field="7" count="1" selected="0">
            <x v="0"/>
          </reference>
        </references>
      </pivotArea>
    </chartFormat>
    <chartFormat chart="2" format="33">
      <pivotArea type="data" outline="0" fieldPosition="0">
        <references count="2">
          <reference field="4294967294" count="1" selected="0">
            <x v="0"/>
          </reference>
          <reference field="7" count="1" selected="0">
            <x v="1"/>
          </reference>
        </references>
      </pivotArea>
    </chartFormat>
    <chartFormat chart="2" format="34">
      <pivotArea type="data" outline="0" fieldPosition="0">
        <references count="2">
          <reference field="4294967294" count="1" selected="0">
            <x v="1"/>
          </reference>
          <reference field="7" count="1" selected="0">
            <x v="0"/>
          </reference>
        </references>
      </pivotArea>
    </chartFormat>
    <chartFormat chart="2" format="35">
      <pivotArea type="data" outline="0" fieldPosition="0">
        <references count="2">
          <reference field="4294967294" count="1" selected="0">
            <x v="1"/>
          </reference>
          <reference field="7" count="1" selected="0">
            <x v="1"/>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5:B20" firstHeaderRow="1" firstDataRow="1" firstDataCol="1"/>
  <pivotFields count="11">
    <pivotField showAll="0"/>
    <pivotField showAll="0">
      <items count="11">
        <item x="1"/>
        <item x="0"/>
        <item x="7"/>
        <item x="4"/>
        <item x="6"/>
        <item x="9"/>
        <item x="8"/>
        <item x="3"/>
        <item x="5"/>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dataField="1" showAll="0"/>
    <pivotField axis="axisRow" showAll="0">
      <items count="5">
        <item x="0"/>
        <item x="3"/>
        <item x="2"/>
        <item x="1"/>
        <item t="default"/>
      </items>
    </pivotField>
    <pivotField showAll="0"/>
    <pivotField showAll="0">
      <items count="23">
        <item h="1" x="13"/>
        <item h="1" x="2"/>
        <item h="1" x="4"/>
        <item h="1" x="14"/>
        <item x="6"/>
        <item h="1" x="8"/>
        <item h="1" x="11"/>
        <item h="1" x="3"/>
        <item h="1" x="19"/>
        <item h="1" x="16"/>
        <item h="1" x="12"/>
        <item h="1" x="18"/>
        <item h="1" x="7"/>
        <item h="1" x="15"/>
        <item h="1" x="17"/>
        <item h="1" x="9"/>
        <item h="1" x="20"/>
        <item h="1" x="1"/>
        <item h="1" x="5"/>
        <item h="1" x="21"/>
        <item h="1" x="10"/>
        <item h="1" x="0"/>
        <item t="default"/>
      </items>
    </pivotField>
    <pivotField showAll="0" defaultSubtotal="0">
      <items count="6">
        <item x="0"/>
        <item x="1"/>
        <item x="2"/>
        <item x="3"/>
        <item x="4"/>
        <item x="5"/>
      </items>
    </pivotField>
    <pivotField showAll="0" defaultSubtotal="0">
      <items count="5">
        <item x="0"/>
        <item x="1"/>
        <item x="2"/>
        <item x="3"/>
        <item x="4"/>
      </items>
    </pivotField>
  </pivotFields>
  <rowFields count="1">
    <field x="6"/>
  </rowFields>
  <rowItems count="5">
    <i>
      <x/>
    </i>
    <i>
      <x v="1"/>
    </i>
    <i>
      <x v="2"/>
    </i>
    <i>
      <x v="3"/>
    </i>
    <i t="grand">
      <x/>
    </i>
  </rowItems>
  <colItems count="1">
    <i/>
  </colItems>
  <dataFields count="1">
    <dataField name="Count of total_amount" fld="5" subtotal="count" baseField="6" baseItem="0"/>
  </dataFields>
  <chartFormats count="1">
    <chartFormat chart="4" format="4"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C13" firstHeaderRow="0" firstDataRow="1" firstDataCol="1"/>
  <pivotFields count="11">
    <pivotField dataField="1" showAll="0"/>
    <pivotField axis="axisRow" showAll="0">
      <items count="11">
        <item x="1"/>
        <item x="0"/>
        <item x="7"/>
        <item x="4"/>
        <item x="6"/>
        <item x="9"/>
        <item x="8"/>
        <item x="3"/>
        <item x="5"/>
        <item x="2"/>
        <item t="default"/>
      </items>
    </pivotField>
    <pivotField showAll="0"/>
    <pivotField showAll="0">
      <items count="11">
        <item x="6"/>
        <item x="2"/>
        <item x="8"/>
        <item x="5"/>
        <item x="9"/>
        <item x="7"/>
        <item x="1"/>
        <item x="0"/>
        <item x="4"/>
        <item x="3"/>
        <item t="default"/>
      </items>
    </pivotField>
    <pivotField numFmtId="14" showAll="0">
      <items count="15">
        <item x="0"/>
        <item x="1"/>
        <item x="2"/>
        <item x="3"/>
        <item x="4"/>
        <item x="5"/>
        <item x="6"/>
        <item x="7"/>
        <item x="8"/>
        <item x="9"/>
        <item x="10"/>
        <item x="11"/>
        <item x="12"/>
        <item x="13"/>
        <item t="default"/>
      </items>
    </pivotField>
    <pivotField dataField="1" showAll="0"/>
    <pivotField showAll="0">
      <items count="5">
        <item x="0"/>
        <item x="3"/>
        <item x="2"/>
        <item x="1"/>
        <item t="default"/>
      </items>
    </pivotField>
    <pivotField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_amount" fld="5" baseField="0" baseItem="0"/>
    <dataField name="Count of order_id" fld="0" subtotal="count" baseField="1"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9"/>
          </reference>
        </references>
      </pivotArea>
    </chartFormat>
    <chartFormat chart="2" format="12" series="1">
      <pivotArea type="data" outline="0" fieldPosition="0">
        <references count="1">
          <reference field="4294967294" count="1" selected="0">
            <x v="1"/>
          </reference>
        </references>
      </pivotArea>
    </chartFormat>
    <chartFormat chart="2" format="13">
      <pivotArea type="data" outline="0" fieldPosition="0">
        <references count="2">
          <reference field="4294967294" count="1" selected="0">
            <x v="1"/>
          </reference>
          <reference field="1" count="1" selected="0">
            <x v="9"/>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2:F13" firstHeaderRow="1" firstDataRow="1" firstDataCol="1"/>
  <pivotFields count="11">
    <pivotField showAll="0"/>
    <pivotField showAll="0">
      <items count="11">
        <item h="1" x="1"/>
        <item h="1" x="0"/>
        <item h="1" x="7"/>
        <item h="1" x="4"/>
        <item h="1" x="6"/>
        <item h="1" x="9"/>
        <item h="1" x="8"/>
        <item x="3"/>
        <item h="1" x="5"/>
        <item h="1" x="2"/>
        <item t="default"/>
      </items>
    </pivotField>
    <pivotField showAll="0"/>
    <pivotField axis="axisRow" showAll="0">
      <items count="11">
        <item x="6"/>
        <item x="2"/>
        <item x="8"/>
        <item x="5"/>
        <item x="9"/>
        <item x="7"/>
        <item x="1"/>
        <item x="0"/>
        <item x="4"/>
        <item x="3"/>
        <item t="default"/>
      </items>
    </pivotField>
    <pivotField numFmtId="14" showAll="0"/>
    <pivotField dataField="1" showAll="0"/>
    <pivotField showAll="0"/>
    <pivotField showAll="0"/>
    <pivotField showAll="0"/>
    <pivotField showAll="0" defaultSubtotal="0">
      <items count="6">
        <item x="0"/>
        <item x="1"/>
        <item x="2"/>
        <item x="3"/>
        <item x="4"/>
        <item x="5"/>
      </items>
    </pivotField>
    <pivotField showAll="0" defaultSubtotal="0"/>
  </pivotFields>
  <rowFields count="1">
    <field x="3"/>
  </rowFields>
  <rowItems count="11">
    <i>
      <x/>
    </i>
    <i>
      <x v="1"/>
    </i>
    <i>
      <x v="2"/>
    </i>
    <i>
      <x v="3"/>
    </i>
    <i>
      <x v="4"/>
    </i>
    <i>
      <x v="5"/>
    </i>
    <i>
      <x v="6"/>
    </i>
    <i>
      <x v="7"/>
    </i>
    <i>
      <x v="8"/>
    </i>
    <i>
      <x v="9"/>
    </i>
    <i t="grand">
      <x/>
    </i>
  </rowItems>
  <colItems count="1">
    <i/>
  </colItems>
  <dataFields count="1">
    <dataField name="Sum of total_amount" fld="5" baseField="0" baseItem="0"/>
  </dataFields>
  <chartFormats count="12">
    <chartFormat chart="0" format="1" series="1">
      <pivotArea type="data" outline="0" fieldPosition="0">
        <references count="1">
          <reference field="4294967294" count="1" selected="0">
            <x v="0"/>
          </reference>
        </references>
      </pivotArea>
    </chartFormat>
    <chartFormat chart="3" format="46" series="1">
      <pivotArea type="data" outline="0" fieldPosition="0">
        <references count="1">
          <reference field="4294967294" count="1" selected="0">
            <x v="0"/>
          </reference>
        </references>
      </pivotArea>
    </chartFormat>
    <chartFormat chart="3" format="47">
      <pivotArea type="data" outline="0" fieldPosition="0">
        <references count="2">
          <reference field="4294967294" count="1" selected="0">
            <x v="0"/>
          </reference>
          <reference field="3" count="1" selected="0">
            <x v="0"/>
          </reference>
        </references>
      </pivotArea>
    </chartFormat>
    <chartFormat chart="3" format="48">
      <pivotArea type="data" outline="0" fieldPosition="0">
        <references count="2">
          <reference field="4294967294" count="1" selected="0">
            <x v="0"/>
          </reference>
          <reference field="3" count="1" selected="0">
            <x v="1"/>
          </reference>
        </references>
      </pivotArea>
    </chartFormat>
    <chartFormat chart="3" format="49">
      <pivotArea type="data" outline="0" fieldPosition="0">
        <references count="2">
          <reference field="4294967294" count="1" selected="0">
            <x v="0"/>
          </reference>
          <reference field="3" count="1" selected="0">
            <x v="2"/>
          </reference>
        </references>
      </pivotArea>
    </chartFormat>
    <chartFormat chart="3" format="50">
      <pivotArea type="data" outline="0" fieldPosition="0">
        <references count="2">
          <reference field="4294967294" count="1" selected="0">
            <x v="0"/>
          </reference>
          <reference field="3" count="1" selected="0">
            <x v="3"/>
          </reference>
        </references>
      </pivotArea>
    </chartFormat>
    <chartFormat chart="3" format="51">
      <pivotArea type="data" outline="0" fieldPosition="0">
        <references count="2">
          <reference field="4294967294" count="1" selected="0">
            <x v="0"/>
          </reference>
          <reference field="3" count="1" selected="0">
            <x v="4"/>
          </reference>
        </references>
      </pivotArea>
    </chartFormat>
    <chartFormat chart="3" format="52">
      <pivotArea type="data" outline="0" fieldPosition="0">
        <references count="2">
          <reference field="4294967294" count="1" selected="0">
            <x v="0"/>
          </reference>
          <reference field="3" count="1" selected="0">
            <x v="5"/>
          </reference>
        </references>
      </pivotArea>
    </chartFormat>
    <chartFormat chart="3" format="53">
      <pivotArea type="data" outline="0" fieldPosition="0">
        <references count="2">
          <reference field="4294967294" count="1" selected="0">
            <x v="0"/>
          </reference>
          <reference field="3" count="1" selected="0">
            <x v="6"/>
          </reference>
        </references>
      </pivotArea>
    </chartFormat>
    <chartFormat chart="3" format="54">
      <pivotArea type="data" outline="0" fieldPosition="0">
        <references count="2">
          <reference field="4294967294" count="1" selected="0">
            <x v="0"/>
          </reference>
          <reference field="3" count="1" selected="0">
            <x v="7"/>
          </reference>
        </references>
      </pivotArea>
    </chartFormat>
    <chartFormat chart="3" format="55">
      <pivotArea type="data" outline="0" fieldPosition="0">
        <references count="2">
          <reference field="4294967294" count="1" selected="0">
            <x v="0"/>
          </reference>
          <reference field="3" count="1" selected="0">
            <x v="8"/>
          </reference>
        </references>
      </pivotArea>
    </chartFormat>
    <chartFormat chart="3" format="56">
      <pivotArea type="data" outline="0" fieldPosition="0">
        <references count="2">
          <reference field="4294967294" count="1" selected="0">
            <x v="0"/>
          </reference>
          <reference field="3" count="1" selected="0">
            <x v="9"/>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3">
  <location ref="H15:I19" firstHeaderRow="1" firstDataRow="1" firstDataCol="1"/>
  <pivotFields count="11">
    <pivotField showAll="0"/>
    <pivotField showAll="0">
      <items count="11">
        <item x="1"/>
        <item x="0"/>
        <item x="7"/>
        <item x="4"/>
        <item x="6"/>
        <item x="9"/>
        <item x="8"/>
        <item x="3"/>
        <item x="5"/>
        <item x="2"/>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3">
    <field x="10"/>
    <field x="4"/>
    <field x="9"/>
  </rowFields>
  <rowItems count="4">
    <i>
      <x v="1"/>
    </i>
    <i>
      <x v="2"/>
    </i>
    <i>
      <x v="3"/>
    </i>
    <i t="grand">
      <x/>
    </i>
  </rowItems>
  <colItems count="1">
    <i/>
  </colItems>
  <dataFields count="1">
    <dataField name="Sum of total_amount" fld="5" baseField="0" baseItem="0"/>
  </dataFields>
  <chartFormats count="2">
    <chartFormat chart="1"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_name">
  <pivotTables>
    <pivotTable tabId="3" name="PivotTable5"/>
    <pivotTable tabId="3" name="PivotTable4"/>
    <pivotTable tabId="3" name="PivotTable3"/>
  </pivotTables>
  <data>
    <tabular pivotCacheId="1">
      <items count="10">
        <i x="1" s="1"/>
        <i x="0" s="1"/>
        <i x="7" s="1"/>
        <i x="4" s="1"/>
        <i x="6" s="1"/>
        <i x="9" s="1"/>
        <i x="8" s="1"/>
        <i x="3"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3" name="PivotTable4"/>
    <pivotTable tabId="3" name="PivotTable3"/>
    <pivotTable tabId="3" name="PivotTable5"/>
    <pivotTable tabId="3" name="PivotTable6"/>
  </pivotTables>
  <data>
    <tabular pivotCacheId="1">
      <items count="6">
        <i x="1" s="1"/>
        <i x="2" s="1"/>
        <i x="3" s="1"/>
        <i x="4"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5"/>
  </pivotTables>
  <data>
    <tabular pivotCacheId="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_name" cache="Slicer_customer_name" caption="Customers" style="Slicer Style 1" rowHeight="241300"/>
  <slicer name="Quarters" cache="Slicer_Quarters" caption="Quarters" style="Slicer Style 1" rowHeight="241300"/>
  <slicer name="Years" cache="Slicer_Years" caption="Years" style="Slicer Style 1" rowHeight="241300"/>
</slicers>
</file>

<file path=xl/tables/table1.xml><?xml version="1.0" encoding="utf-8"?>
<table xmlns="http://schemas.openxmlformats.org/spreadsheetml/2006/main" id="1" name="Table1" displayName="Table1" ref="A1:I27" totalsRowShown="0">
  <autoFilter ref="A1:I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order_id"/>
    <tableColumn id="2" name="customer_name"/>
    <tableColumn id="3" name="email"/>
    <tableColumn id="4" name="country"/>
    <tableColumn id="5" name="order_date" dataDxfId="1"/>
    <tableColumn id="6" name="total_amount"/>
    <tableColumn id="7" name="payment_method"/>
    <tableColumn id="8" name="status"/>
    <tableColumn id="9" name="product_names"/>
  </tableColumns>
  <tableStyleInfo name="TableStyleMedium14" showFirstColumn="0" showLastColumn="0" showRowStripes="1" showColumnStripes="0"/>
</table>
</file>

<file path=xl/tables/table2.xml><?xml version="1.0" encoding="utf-8"?>
<table xmlns="http://schemas.openxmlformats.org/spreadsheetml/2006/main" id="2" name="Table13" displayName="Table13" ref="A1:I27" totalsRowShown="0">
  <autoFilter ref="A1:I27">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9">
    <tableColumn id="1" name="order_id"/>
    <tableColumn id="2" name="customer_name"/>
    <tableColumn id="3" name="email"/>
    <tableColumn id="4" name="country"/>
    <tableColumn id="5" name="order_date" dataDxfId="0"/>
    <tableColumn id="7" name="payment_method"/>
    <tableColumn id="8" name="status"/>
    <tableColumn id="9" name="product_names"/>
    <tableColumn id="10" name="total_amount"/>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I2" sqref="I2"/>
    </sheetView>
  </sheetViews>
  <sheetFormatPr defaultRowHeight="14.5" x14ac:dyDescent="0.35"/>
  <cols>
    <col min="1" max="1" width="10" customWidth="1"/>
    <col min="2" max="2" width="16.7265625" customWidth="1"/>
    <col min="3" max="3" width="27.26953125" bestFit="1" customWidth="1"/>
    <col min="4" max="4" width="22.453125" bestFit="1" customWidth="1"/>
    <col min="5" max="5" width="12.1796875" customWidth="1"/>
    <col min="6" max="6" width="14.1796875" customWidth="1"/>
    <col min="7" max="7" width="17.7265625" customWidth="1"/>
    <col min="8" max="8" width="9.90625" bestFit="1" customWidth="1"/>
    <col min="9" max="9" width="39.7265625" bestFit="1" customWidth="1"/>
  </cols>
  <sheetData>
    <row r="1" spans="1:9" x14ac:dyDescent="0.35">
      <c r="A1" t="s">
        <v>0</v>
      </c>
      <c r="B1" t="s">
        <v>1</v>
      </c>
      <c r="C1" t="s">
        <v>2</v>
      </c>
      <c r="D1" t="s">
        <v>3</v>
      </c>
      <c r="E1" t="s">
        <v>4</v>
      </c>
      <c r="F1" t="s">
        <v>5</v>
      </c>
      <c r="G1" t="s">
        <v>6</v>
      </c>
      <c r="H1" t="s">
        <v>7</v>
      </c>
      <c r="I1" t="s">
        <v>8</v>
      </c>
    </row>
    <row r="2" spans="1:9" x14ac:dyDescent="0.35">
      <c r="A2">
        <v>5001</v>
      </c>
      <c r="B2" t="s">
        <v>9</v>
      </c>
      <c r="C2" t="s">
        <v>10</v>
      </c>
      <c r="D2" t="s">
        <v>11</v>
      </c>
      <c r="E2" s="1">
        <v>45192</v>
      </c>
      <c r="F2">
        <v>2798</v>
      </c>
      <c r="G2" t="s">
        <v>12</v>
      </c>
      <c r="H2" t="s">
        <v>13</v>
      </c>
      <c r="I2" t="s">
        <v>14</v>
      </c>
    </row>
    <row r="3" spans="1:9" x14ac:dyDescent="0.35">
      <c r="A3">
        <v>5002</v>
      </c>
      <c r="B3" t="s">
        <v>9</v>
      </c>
      <c r="C3" t="s">
        <v>10</v>
      </c>
      <c r="D3" t="s">
        <v>11</v>
      </c>
      <c r="E3" s="1">
        <v>45685</v>
      </c>
      <c r="F3">
        <v>2298</v>
      </c>
      <c r="G3" t="s">
        <v>15</v>
      </c>
      <c r="H3" t="s">
        <v>16</v>
      </c>
      <c r="I3" t="s">
        <v>17</v>
      </c>
    </row>
    <row r="4" spans="1:9" x14ac:dyDescent="0.35">
      <c r="A4">
        <v>5003</v>
      </c>
      <c r="B4" t="s">
        <v>9</v>
      </c>
      <c r="C4" t="s">
        <v>10</v>
      </c>
      <c r="D4" t="s">
        <v>11</v>
      </c>
      <c r="E4" s="1">
        <v>45662</v>
      </c>
      <c r="F4">
        <v>2299</v>
      </c>
      <c r="G4" t="s">
        <v>15</v>
      </c>
      <c r="H4" t="s">
        <v>13</v>
      </c>
      <c r="I4" t="s">
        <v>18</v>
      </c>
    </row>
    <row r="5" spans="1:9" x14ac:dyDescent="0.35">
      <c r="A5">
        <v>5004</v>
      </c>
      <c r="B5" t="s">
        <v>19</v>
      </c>
      <c r="C5" t="s">
        <v>20</v>
      </c>
      <c r="D5" t="s">
        <v>21</v>
      </c>
      <c r="E5" s="1">
        <v>45663</v>
      </c>
      <c r="F5">
        <v>4999</v>
      </c>
      <c r="G5" t="s">
        <v>22</v>
      </c>
      <c r="H5" t="s">
        <v>16</v>
      </c>
      <c r="I5" t="s">
        <v>23</v>
      </c>
    </row>
    <row r="6" spans="1:9" x14ac:dyDescent="0.35">
      <c r="A6">
        <v>5005</v>
      </c>
      <c r="B6" t="s">
        <v>19</v>
      </c>
      <c r="C6" t="s">
        <v>20</v>
      </c>
      <c r="D6" t="s">
        <v>21</v>
      </c>
      <c r="E6" s="1">
        <v>45377</v>
      </c>
      <c r="F6">
        <v>8797</v>
      </c>
      <c r="G6" t="s">
        <v>12</v>
      </c>
      <c r="H6" t="s">
        <v>16</v>
      </c>
      <c r="I6" t="s">
        <v>24</v>
      </c>
    </row>
    <row r="7" spans="1:9" x14ac:dyDescent="0.35">
      <c r="A7">
        <v>5006</v>
      </c>
      <c r="B7" t="s">
        <v>19</v>
      </c>
      <c r="C7" t="s">
        <v>20</v>
      </c>
      <c r="D7" t="s">
        <v>21</v>
      </c>
      <c r="E7" s="1">
        <v>45680</v>
      </c>
      <c r="F7">
        <v>3098</v>
      </c>
      <c r="G7" t="s">
        <v>22</v>
      </c>
      <c r="H7" t="s">
        <v>16</v>
      </c>
      <c r="I7" t="s">
        <v>25</v>
      </c>
    </row>
    <row r="8" spans="1:9" x14ac:dyDescent="0.35">
      <c r="A8">
        <v>5007</v>
      </c>
      <c r="B8" t="s">
        <v>26</v>
      </c>
      <c r="C8" t="s">
        <v>27</v>
      </c>
      <c r="D8" t="s">
        <v>28</v>
      </c>
      <c r="E8" s="1">
        <v>45841</v>
      </c>
      <c r="F8">
        <v>8498</v>
      </c>
      <c r="G8" t="s">
        <v>22</v>
      </c>
      <c r="H8" t="s">
        <v>16</v>
      </c>
      <c r="I8" t="s">
        <v>29</v>
      </c>
    </row>
    <row r="9" spans="1:9" x14ac:dyDescent="0.35">
      <c r="A9">
        <v>5008</v>
      </c>
      <c r="B9" t="s">
        <v>26</v>
      </c>
      <c r="C9" t="s">
        <v>27</v>
      </c>
      <c r="D9" t="s">
        <v>28</v>
      </c>
      <c r="E9" s="1">
        <v>45842</v>
      </c>
      <c r="F9">
        <v>2299</v>
      </c>
      <c r="G9" t="s">
        <v>30</v>
      </c>
      <c r="H9" t="s">
        <v>13</v>
      </c>
      <c r="I9" t="s">
        <v>18</v>
      </c>
    </row>
    <row r="10" spans="1:9" x14ac:dyDescent="0.35">
      <c r="A10">
        <v>5009</v>
      </c>
      <c r="B10" t="s">
        <v>31</v>
      </c>
      <c r="C10" t="s">
        <v>32</v>
      </c>
      <c r="D10" t="s">
        <v>33</v>
      </c>
      <c r="E10" s="1">
        <v>45556</v>
      </c>
      <c r="F10">
        <v>9297</v>
      </c>
      <c r="G10" t="s">
        <v>30</v>
      </c>
      <c r="H10" t="s">
        <v>13</v>
      </c>
      <c r="I10" t="s">
        <v>34</v>
      </c>
    </row>
    <row r="11" spans="1:9" x14ac:dyDescent="0.35">
      <c r="A11">
        <v>5010</v>
      </c>
      <c r="B11" t="s">
        <v>31</v>
      </c>
      <c r="C11" t="s">
        <v>32</v>
      </c>
      <c r="D11" t="s">
        <v>33</v>
      </c>
      <c r="E11" s="1">
        <v>45530</v>
      </c>
      <c r="F11">
        <v>10497</v>
      </c>
      <c r="G11" t="s">
        <v>15</v>
      </c>
      <c r="H11" t="s">
        <v>16</v>
      </c>
      <c r="I11" t="s">
        <v>35</v>
      </c>
    </row>
    <row r="12" spans="1:9" x14ac:dyDescent="0.35">
      <c r="A12">
        <v>5011</v>
      </c>
      <c r="B12" t="s">
        <v>36</v>
      </c>
      <c r="C12" t="s">
        <v>37</v>
      </c>
      <c r="D12" t="s">
        <v>38</v>
      </c>
      <c r="E12" s="1">
        <v>45387</v>
      </c>
      <c r="F12">
        <v>1999</v>
      </c>
      <c r="G12" t="s">
        <v>12</v>
      </c>
      <c r="H12" t="s">
        <v>13</v>
      </c>
      <c r="I12" t="s">
        <v>39</v>
      </c>
    </row>
    <row r="13" spans="1:9" x14ac:dyDescent="0.35">
      <c r="A13">
        <v>5012</v>
      </c>
      <c r="B13" t="s">
        <v>36</v>
      </c>
      <c r="C13" t="s">
        <v>37</v>
      </c>
      <c r="D13" t="s">
        <v>38</v>
      </c>
      <c r="E13" s="1">
        <v>45564</v>
      </c>
      <c r="F13">
        <v>7797</v>
      </c>
      <c r="G13" t="s">
        <v>12</v>
      </c>
      <c r="H13" t="s">
        <v>16</v>
      </c>
      <c r="I13" t="s">
        <v>40</v>
      </c>
    </row>
    <row r="14" spans="1:9" x14ac:dyDescent="0.35">
      <c r="A14">
        <v>5013</v>
      </c>
      <c r="B14" t="s">
        <v>36</v>
      </c>
      <c r="C14" t="s">
        <v>37</v>
      </c>
      <c r="D14" t="s">
        <v>38</v>
      </c>
      <c r="E14" s="1">
        <v>45330</v>
      </c>
      <c r="F14">
        <v>4298</v>
      </c>
      <c r="G14" t="s">
        <v>15</v>
      </c>
      <c r="H14" t="s">
        <v>16</v>
      </c>
      <c r="I14" t="s">
        <v>41</v>
      </c>
    </row>
    <row r="15" spans="1:9" x14ac:dyDescent="0.35">
      <c r="A15">
        <v>5014</v>
      </c>
      <c r="B15" t="s">
        <v>42</v>
      </c>
      <c r="C15" t="s">
        <v>43</v>
      </c>
      <c r="D15" t="s">
        <v>44</v>
      </c>
      <c r="E15" s="1">
        <v>45786</v>
      </c>
      <c r="F15">
        <v>4999</v>
      </c>
      <c r="G15" t="s">
        <v>12</v>
      </c>
      <c r="H15" t="s">
        <v>13</v>
      </c>
      <c r="I15" t="s">
        <v>23</v>
      </c>
    </row>
    <row r="16" spans="1:9" x14ac:dyDescent="0.35">
      <c r="A16">
        <v>5015</v>
      </c>
      <c r="B16" t="s">
        <v>42</v>
      </c>
      <c r="C16" t="s">
        <v>43</v>
      </c>
      <c r="D16" t="s">
        <v>44</v>
      </c>
      <c r="E16" s="1">
        <v>45780</v>
      </c>
      <c r="F16">
        <v>8797</v>
      </c>
      <c r="G16" t="s">
        <v>22</v>
      </c>
      <c r="H16" t="s">
        <v>13</v>
      </c>
      <c r="I16" t="s">
        <v>45</v>
      </c>
    </row>
    <row r="17" spans="1:9" x14ac:dyDescent="0.35">
      <c r="A17">
        <v>5016</v>
      </c>
      <c r="B17" t="s">
        <v>42</v>
      </c>
      <c r="C17" t="s">
        <v>43</v>
      </c>
      <c r="D17" t="s">
        <v>44</v>
      </c>
      <c r="E17" s="1">
        <v>45788</v>
      </c>
      <c r="F17">
        <v>4298</v>
      </c>
      <c r="G17" t="s">
        <v>22</v>
      </c>
      <c r="H17" t="s">
        <v>16</v>
      </c>
      <c r="I17" t="s">
        <v>41</v>
      </c>
    </row>
    <row r="18" spans="1:9" x14ac:dyDescent="0.35">
      <c r="A18">
        <v>5017</v>
      </c>
      <c r="B18" t="s">
        <v>46</v>
      </c>
      <c r="C18" t="s">
        <v>47</v>
      </c>
      <c r="D18" t="s">
        <v>48</v>
      </c>
      <c r="E18" s="1">
        <v>45692</v>
      </c>
      <c r="F18">
        <v>9997</v>
      </c>
      <c r="G18" t="s">
        <v>12</v>
      </c>
      <c r="H18" t="s">
        <v>13</v>
      </c>
      <c r="I18" t="s">
        <v>49</v>
      </c>
    </row>
    <row r="19" spans="1:9" x14ac:dyDescent="0.35">
      <c r="A19">
        <v>5018</v>
      </c>
      <c r="B19" t="s">
        <v>46</v>
      </c>
      <c r="C19" t="s">
        <v>47</v>
      </c>
      <c r="D19" t="s">
        <v>48</v>
      </c>
      <c r="E19" s="1">
        <v>45521</v>
      </c>
      <c r="F19">
        <v>7298</v>
      </c>
      <c r="G19" t="s">
        <v>22</v>
      </c>
      <c r="H19" t="s">
        <v>16</v>
      </c>
      <c r="I19" t="s">
        <v>50</v>
      </c>
    </row>
    <row r="20" spans="1:9" x14ac:dyDescent="0.35">
      <c r="A20">
        <v>5019</v>
      </c>
      <c r="B20" t="s">
        <v>46</v>
      </c>
      <c r="C20" t="s">
        <v>47</v>
      </c>
      <c r="D20" t="s">
        <v>48</v>
      </c>
      <c r="E20" s="1">
        <v>45755</v>
      </c>
      <c r="F20">
        <v>6998</v>
      </c>
      <c r="G20" t="s">
        <v>12</v>
      </c>
      <c r="H20" t="s">
        <v>16</v>
      </c>
      <c r="I20" t="s">
        <v>51</v>
      </c>
    </row>
    <row r="21" spans="1:9" x14ac:dyDescent="0.35">
      <c r="A21">
        <v>5020</v>
      </c>
      <c r="B21" t="s">
        <v>52</v>
      </c>
      <c r="C21" t="s">
        <v>53</v>
      </c>
      <c r="D21" t="s">
        <v>54</v>
      </c>
      <c r="E21" s="1">
        <v>45588</v>
      </c>
      <c r="F21">
        <v>4298</v>
      </c>
      <c r="G21" t="s">
        <v>12</v>
      </c>
      <c r="H21" t="s">
        <v>13</v>
      </c>
      <c r="I21" t="s">
        <v>41</v>
      </c>
    </row>
    <row r="22" spans="1:9" x14ac:dyDescent="0.35">
      <c r="A22">
        <v>5021</v>
      </c>
      <c r="B22" t="s">
        <v>52</v>
      </c>
      <c r="C22" t="s">
        <v>53</v>
      </c>
      <c r="D22" t="s">
        <v>54</v>
      </c>
      <c r="E22" s="1">
        <v>45697</v>
      </c>
      <c r="F22">
        <v>7298</v>
      </c>
      <c r="G22" t="s">
        <v>30</v>
      </c>
      <c r="H22" t="s">
        <v>16</v>
      </c>
      <c r="I22" t="s">
        <v>55</v>
      </c>
    </row>
    <row r="23" spans="1:9" x14ac:dyDescent="0.35">
      <c r="A23">
        <v>5022</v>
      </c>
      <c r="B23" t="s">
        <v>52</v>
      </c>
      <c r="C23" t="s">
        <v>53</v>
      </c>
      <c r="D23" t="s">
        <v>54</v>
      </c>
      <c r="E23" s="1">
        <v>45636</v>
      </c>
      <c r="F23">
        <v>10497</v>
      </c>
      <c r="G23" t="s">
        <v>15</v>
      </c>
      <c r="H23" t="s">
        <v>16</v>
      </c>
      <c r="I23" t="s">
        <v>56</v>
      </c>
    </row>
    <row r="24" spans="1:9" x14ac:dyDescent="0.35">
      <c r="A24">
        <v>5023</v>
      </c>
      <c r="B24" t="s">
        <v>57</v>
      </c>
      <c r="C24" t="s">
        <v>58</v>
      </c>
      <c r="D24" t="s">
        <v>59</v>
      </c>
      <c r="E24" s="1">
        <v>45669</v>
      </c>
      <c r="F24">
        <v>8498</v>
      </c>
      <c r="G24" t="s">
        <v>22</v>
      </c>
      <c r="H24" t="s">
        <v>13</v>
      </c>
      <c r="I24" t="s">
        <v>60</v>
      </c>
    </row>
    <row r="25" spans="1:9" x14ac:dyDescent="0.35">
      <c r="A25">
        <v>5024</v>
      </c>
      <c r="B25" t="s">
        <v>57</v>
      </c>
      <c r="C25" t="s">
        <v>58</v>
      </c>
      <c r="D25" t="s">
        <v>59</v>
      </c>
      <c r="E25" s="1">
        <v>45725</v>
      </c>
      <c r="F25">
        <v>6498</v>
      </c>
      <c r="G25" t="s">
        <v>12</v>
      </c>
      <c r="H25" t="s">
        <v>13</v>
      </c>
      <c r="I25" t="s">
        <v>61</v>
      </c>
    </row>
    <row r="26" spans="1:9" x14ac:dyDescent="0.35">
      <c r="A26">
        <v>5025</v>
      </c>
      <c r="B26" t="s">
        <v>57</v>
      </c>
      <c r="C26" t="s">
        <v>58</v>
      </c>
      <c r="D26" t="s">
        <v>59</v>
      </c>
      <c r="E26" s="1">
        <v>45750</v>
      </c>
      <c r="F26">
        <v>799</v>
      </c>
      <c r="G26" t="s">
        <v>22</v>
      </c>
      <c r="H26" t="s">
        <v>16</v>
      </c>
      <c r="I26" t="s">
        <v>62</v>
      </c>
    </row>
    <row r="27" spans="1:9" x14ac:dyDescent="0.35">
      <c r="A27">
        <v>5026</v>
      </c>
      <c r="B27" t="s">
        <v>63</v>
      </c>
      <c r="C27" t="s">
        <v>64</v>
      </c>
      <c r="D27" t="s">
        <v>65</v>
      </c>
      <c r="E27" s="1">
        <v>45784</v>
      </c>
      <c r="F27">
        <v>9297</v>
      </c>
      <c r="G27" t="s">
        <v>15</v>
      </c>
      <c r="H27" t="s">
        <v>16</v>
      </c>
      <c r="I27" t="s">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88" workbookViewId="0">
      <selection activeCell="G2" sqref="G2"/>
    </sheetView>
  </sheetViews>
  <sheetFormatPr defaultRowHeight="14.5" x14ac:dyDescent="0.35"/>
  <cols>
    <col min="2" max="2" width="16.81640625" bestFit="1" customWidth="1"/>
    <col min="3" max="3" width="27.26953125" bestFit="1" customWidth="1"/>
    <col min="4" max="4" width="22.453125" bestFit="1" customWidth="1"/>
    <col min="5" max="5" width="12.54296875" style="1" bestFit="1" customWidth="1"/>
    <col min="6" max="6" width="18.26953125" bestFit="1" customWidth="1"/>
    <col min="7" max="7" width="9.90625" bestFit="1" customWidth="1"/>
    <col min="8" max="8" width="39.7265625" bestFit="1" customWidth="1"/>
    <col min="9" max="9" width="14.7265625" bestFit="1" customWidth="1"/>
  </cols>
  <sheetData>
    <row r="1" spans="1:9" x14ac:dyDescent="0.35">
      <c r="A1" t="s">
        <v>0</v>
      </c>
      <c r="B1" t="s">
        <v>1</v>
      </c>
      <c r="C1" t="s">
        <v>2</v>
      </c>
      <c r="D1" t="s">
        <v>3</v>
      </c>
      <c r="E1" t="s">
        <v>4</v>
      </c>
      <c r="F1" t="s">
        <v>6</v>
      </c>
      <c r="G1" t="s">
        <v>7</v>
      </c>
      <c r="H1" t="s">
        <v>8</v>
      </c>
      <c r="I1" t="s">
        <v>5</v>
      </c>
    </row>
    <row r="2" spans="1:9" x14ac:dyDescent="0.35">
      <c r="A2">
        <v>5001</v>
      </c>
      <c r="B2" t="s">
        <v>9</v>
      </c>
      <c r="C2" t="s">
        <v>10</v>
      </c>
      <c r="D2" t="s">
        <v>11</v>
      </c>
      <c r="E2" s="1">
        <v>45192</v>
      </c>
      <c r="F2" t="s">
        <v>12</v>
      </c>
      <c r="G2" t="s">
        <v>13</v>
      </c>
      <c r="H2" t="s">
        <v>14</v>
      </c>
      <c r="I2">
        <v>2798</v>
      </c>
    </row>
    <row r="3" spans="1:9" x14ac:dyDescent="0.35">
      <c r="A3">
        <v>5002</v>
      </c>
      <c r="B3" t="s">
        <v>9</v>
      </c>
      <c r="C3" t="s">
        <v>10</v>
      </c>
      <c r="D3" t="s">
        <v>11</v>
      </c>
      <c r="E3" s="1">
        <v>45685</v>
      </c>
      <c r="F3" t="s">
        <v>15</v>
      </c>
      <c r="G3" t="s">
        <v>16</v>
      </c>
      <c r="H3" t="s">
        <v>17</v>
      </c>
      <c r="I3">
        <v>2298</v>
      </c>
    </row>
    <row r="4" spans="1:9" x14ac:dyDescent="0.35">
      <c r="A4">
        <v>5003</v>
      </c>
      <c r="B4" t="s">
        <v>9</v>
      </c>
      <c r="C4" t="s">
        <v>10</v>
      </c>
      <c r="D4" t="s">
        <v>11</v>
      </c>
      <c r="E4" s="1">
        <v>45662</v>
      </c>
      <c r="F4" t="s">
        <v>15</v>
      </c>
      <c r="G4" t="s">
        <v>13</v>
      </c>
      <c r="H4" t="s">
        <v>18</v>
      </c>
      <c r="I4">
        <v>2299</v>
      </c>
    </row>
    <row r="5" spans="1:9" x14ac:dyDescent="0.35">
      <c r="A5">
        <v>5004</v>
      </c>
      <c r="B5" t="s">
        <v>19</v>
      </c>
      <c r="C5" t="s">
        <v>20</v>
      </c>
      <c r="D5" t="s">
        <v>21</v>
      </c>
      <c r="E5" s="1">
        <v>45663</v>
      </c>
      <c r="F5" t="s">
        <v>22</v>
      </c>
      <c r="G5" t="s">
        <v>16</v>
      </c>
      <c r="H5" t="s">
        <v>23</v>
      </c>
      <c r="I5">
        <v>4999</v>
      </c>
    </row>
    <row r="6" spans="1:9" x14ac:dyDescent="0.35">
      <c r="A6">
        <v>5005</v>
      </c>
      <c r="B6" t="s">
        <v>19</v>
      </c>
      <c r="C6" t="s">
        <v>20</v>
      </c>
      <c r="D6" t="s">
        <v>21</v>
      </c>
      <c r="E6" s="1">
        <v>45377</v>
      </c>
      <c r="F6" t="s">
        <v>12</v>
      </c>
      <c r="G6" t="s">
        <v>16</v>
      </c>
      <c r="H6" t="s">
        <v>24</v>
      </c>
      <c r="I6">
        <v>8797</v>
      </c>
    </row>
    <row r="7" spans="1:9" x14ac:dyDescent="0.35">
      <c r="A7">
        <v>5006</v>
      </c>
      <c r="B7" t="s">
        <v>19</v>
      </c>
      <c r="C7" t="s">
        <v>20</v>
      </c>
      <c r="D7" t="s">
        <v>21</v>
      </c>
      <c r="E7" s="1">
        <v>45680</v>
      </c>
      <c r="F7" t="s">
        <v>22</v>
      </c>
      <c r="G7" t="s">
        <v>16</v>
      </c>
      <c r="H7" t="s">
        <v>25</v>
      </c>
      <c r="I7">
        <v>3098</v>
      </c>
    </row>
    <row r="8" spans="1:9" x14ac:dyDescent="0.35">
      <c r="A8">
        <v>5007</v>
      </c>
      <c r="B8" t="s">
        <v>26</v>
      </c>
      <c r="C8" t="s">
        <v>27</v>
      </c>
      <c r="D8" t="s">
        <v>28</v>
      </c>
      <c r="E8" s="1">
        <v>45841</v>
      </c>
      <c r="F8" t="s">
        <v>22</v>
      </c>
      <c r="G8" t="s">
        <v>16</v>
      </c>
      <c r="H8" t="s">
        <v>29</v>
      </c>
      <c r="I8">
        <v>8498</v>
      </c>
    </row>
    <row r="9" spans="1:9" x14ac:dyDescent="0.35">
      <c r="A9">
        <v>5008</v>
      </c>
      <c r="B9" t="s">
        <v>26</v>
      </c>
      <c r="C9" t="s">
        <v>27</v>
      </c>
      <c r="D9" t="s">
        <v>28</v>
      </c>
      <c r="E9" s="1">
        <v>45842</v>
      </c>
      <c r="F9" t="s">
        <v>30</v>
      </c>
      <c r="G9" t="s">
        <v>13</v>
      </c>
      <c r="H9" t="s">
        <v>18</v>
      </c>
      <c r="I9">
        <v>2299</v>
      </c>
    </row>
    <row r="10" spans="1:9" x14ac:dyDescent="0.35">
      <c r="A10">
        <v>5009</v>
      </c>
      <c r="B10" t="s">
        <v>31</v>
      </c>
      <c r="C10" t="s">
        <v>32</v>
      </c>
      <c r="D10" t="s">
        <v>33</v>
      </c>
      <c r="E10" s="1">
        <v>45556</v>
      </c>
      <c r="F10" t="s">
        <v>30</v>
      </c>
      <c r="G10" t="s">
        <v>13</v>
      </c>
      <c r="H10" t="s">
        <v>34</v>
      </c>
      <c r="I10">
        <v>9297</v>
      </c>
    </row>
    <row r="11" spans="1:9" x14ac:dyDescent="0.35">
      <c r="A11">
        <v>5010</v>
      </c>
      <c r="B11" t="s">
        <v>31</v>
      </c>
      <c r="C11" t="s">
        <v>32</v>
      </c>
      <c r="D11" t="s">
        <v>33</v>
      </c>
      <c r="E11" s="1">
        <v>45530</v>
      </c>
      <c r="F11" t="s">
        <v>15</v>
      </c>
      <c r="G11" t="s">
        <v>16</v>
      </c>
      <c r="H11" t="s">
        <v>35</v>
      </c>
      <c r="I11">
        <v>10497</v>
      </c>
    </row>
    <row r="12" spans="1:9" x14ac:dyDescent="0.35">
      <c r="A12">
        <v>5011</v>
      </c>
      <c r="B12" t="s">
        <v>36</v>
      </c>
      <c r="C12" t="s">
        <v>37</v>
      </c>
      <c r="D12" t="s">
        <v>38</v>
      </c>
      <c r="E12" s="1">
        <v>45387</v>
      </c>
      <c r="F12" t="s">
        <v>12</v>
      </c>
      <c r="G12" t="s">
        <v>13</v>
      </c>
      <c r="H12" t="s">
        <v>39</v>
      </c>
      <c r="I12">
        <v>1999</v>
      </c>
    </row>
    <row r="13" spans="1:9" x14ac:dyDescent="0.35">
      <c r="A13">
        <v>5012</v>
      </c>
      <c r="B13" t="s">
        <v>36</v>
      </c>
      <c r="C13" t="s">
        <v>37</v>
      </c>
      <c r="D13" t="s">
        <v>38</v>
      </c>
      <c r="E13" s="1">
        <v>45564</v>
      </c>
      <c r="F13" t="s">
        <v>12</v>
      </c>
      <c r="G13" t="s">
        <v>16</v>
      </c>
      <c r="H13" t="s">
        <v>40</v>
      </c>
      <c r="I13">
        <v>7797</v>
      </c>
    </row>
    <row r="14" spans="1:9" x14ac:dyDescent="0.35">
      <c r="A14">
        <v>5013</v>
      </c>
      <c r="B14" t="s">
        <v>36</v>
      </c>
      <c r="C14" t="s">
        <v>37</v>
      </c>
      <c r="D14" t="s">
        <v>38</v>
      </c>
      <c r="E14" s="1">
        <v>45330</v>
      </c>
      <c r="F14" t="s">
        <v>15</v>
      </c>
      <c r="G14" t="s">
        <v>16</v>
      </c>
      <c r="H14" t="s">
        <v>41</v>
      </c>
      <c r="I14">
        <v>4298</v>
      </c>
    </row>
    <row r="15" spans="1:9" x14ac:dyDescent="0.35">
      <c r="A15">
        <v>5014</v>
      </c>
      <c r="B15" t="s">
        <v>42</v>
      </c>
      <c r="C15" t="s">
        <v>43</v>
      </c>
      <c r="D15" t="s">
        <v>44</v>
      </c>
      <c r="E15" s="1">
        <v>45786</v>
      </c>
      <c r="F15" t="s">
        <v>12</v>
      </c>
      <c r="G15" t="s">
        <v>13</v>
      </c>
      <c r="H15" t="s">
        <v>23</v>
      </c>
      <c r="I15">
        <v>4999</v>
      </c>
    </row>
    <row r="16" spans="1:9" x14ac:dyDescent="0.35">
      <c r="A16">
        <v>5015</v>
      </c>
      <c r="B16" t="s">
        <v>42</v>
      </c>
      <c r="C16" t="s">
        <v>43</v>
      </c>
      <c r="D16" t="s">
        <v>44</v>
      </c>
      <c r="E16" s="1">
        <v>45780</v>
      </c>
      <c r="F16" t="s">
        <v>22</v>
      </c>
      <c r="G16" t="s">
        <v>13</v>
      </c>
      <c r="H16" t="s">
        <v>45</v>
      </c>
      <c r="I16">
        <v>8797</v>
      </c>
    </row>
    <row r="17" spans="1:9" x14ac:dyDescent="0.35">
      <c r="A17">
        <v>5016</v>
      </c>
      <c r="B17" t="s">
        <v>42</v>
      </c>
      <c r="C17" t="s">
        <v>43</v>
      </c>
      <c r="D17" t="s">
        <v>44</v>
      </c>
      <c r="E17" s="1">
        <v>45788</v>
      </c>
      <c r="F17" t="s">
        <v>22</v>
      </c>
      <c r="G17" t="s">
        <v>16</v>
      </c>
      <c r="H17" t="s">
        <v>41</v>
      </c>
      <c r="I17">
        <v>4298</v>
      </c>
    </row>
    <row r="18" spans="1:9" x14ac:dyDescent="0.35">
      <c r="A18">
        <v>5017</v>
      </c>
      <c r="B18" t="s">
        <v>46</v>
      </c>
      <c r="C18" t="s">
        <v>47</v>
      </c>
      <c r="D18" t="s">
        <v>48</v>
      </c>
      <c r="E18" s="1">
        <v>45692</v>
      </c>
      <c r="F18" t="s">
        <v>12</v>
      </c>
      <c r="G18" t="s">
        <v>13</v>
      </c>
      <c r="H18" t="s">
        <v>49</v>
      </c>
      <c r="I18">
        <v>9997</v>
      </c>
    </row>
    <row r="19" spans="1:9" x14ac:dyDescent="0.35">
      <c r="A19">
        <v>5018</v>
      </c>
      <c r="B19" t="s">
        <v>46</v>
      </c>
      <c r="C19" t="s">
        <v>47</v>
      </c>
      <c r="D19" t="s">
        <v>48</v>
      </c>
      <c r="E19" s="1">
        <v>45521</v>
      </c>
      <c r="F19" t="s">
        <v>22</v>
      </c>
      <c r="G19" t="s">
        <v>16</v>
      </c>
      <c r="H19" t="s">
        <v>50</v>
      </c>
      <c r="I19">
        <v>7298</v>
      </c>
    </row>
    <row r="20" spans="1:9" x14ac:dyDescent="0.35">
      <c r="A20">
        <v>5019</v>
      </c>
      <c r="B20" t="s">
        <v>46</v>
      </c>
      <c r="C20" t="s">
        <v>47</v>
      </c>
      <c r="D20" t="s">
        <v>48</v>
      </c>
      <c r="E20" s="1">
        <v>45755</v>
      </c>
      <c r="F20" t="s">
        <v>12</v>
      </c>
      <c r="G20" t="s">
        <v>16</v>
      </c>
      <c r="H20" t="s">
        <v>51</v>
      </c>
      <c r="I20">
        <v>6998</v>
      </c>
    </row>
    <row r="21" spans="1:9" x14ac:dyDescent="0.35">
      <c r="A21">
        <v>5020</v>
      </c>
      <c r="B21" t="s">
        <v>52</v>
      </c>
      <c r="C21" t="s">
        <v>53</v>
      </c>
      <c r="D21" t="s">
        <v>54</v>
      </c>
      <c r="E21" s="1">
        <v>45588</v>
      </c>
      <c r="F21" t="s">
        <v>12</v>
      </c>
      <c r="G21" t="s">
        <v>13</v>
      </c>
      <c r="H21" t="s">
        <v>41</v>
      </c>
      <c r="I21">
        <v>4298</v>
      </c>
    </row>
    <row r="22" spans="1:9" x14ac:dyDescent="0.35">
      <c r="A22">
        <v>5021</v>
      </c>
      <c r="B22" t="s">
        <v>52</v>
      </c>
      <c r="C22" t="s">
        <v>53</v>
      </c>
      <c r="D22" t="s">
        <v>54</v>
      </c>
      <c r="E22" s="1">
        <v>45697</v>
      </c>
      <c r="F22" t="s">
        <v>30</v>
      </c>
      <c r="G22" t="s">
        <v>16</v>
      </c>
      <c r="H22" t="s">
        <v>55</v>
      </c>
      <c r="I22">
        <v>7298</v>
      </c>
    </row>
    <row r="23" spans="1:9" x14ac:dyDescent="0.35">
      <c r="A23">
        <v>5022</v>
      </c>
      <c r="B23" t="s">
        <v>52</v>
      </c>
      <c r="C23" t="s">
        <v>53</v>
      </c>
      <c r="D23" t="s">
        <v>54</v>
      </c>
      <c r="E23" s="1">
        <v>45636</v>
      </c>
      <c r="F23" t="s">
        <v>15</v>
      </c>
      <c r="G23" t="s">
        <v>16</v>
      </c>
      <c r="H23" t="s">
        <v>56</v>
      </c>
      <c r="I23">
        <v>10497</v>
      </c>
    </row>
    <row r="24" spans="1:9" x14ac:dyDescent="0.35">
      <c r="A24">
        <v>5023</v>
      </c>
      <c r="B24" t="s">
        <v>57</v>
      </c>
      <c r="C24" t="s">
        <v>58</v>
      </c>
      <c r="D24" t="s">
        <v>59</v>
      </c>
      <c r="E24" s="1">
        <v>45669</v>
      </c>
      <c r="F24" t="s">
        <v>22</v>
      </c>
      <c r="G24" t="s">
        <v>13</v>
      </c>
      <c r="H24" t="s">
        <v>60</v>
      </c>
      <c r="I24">
        <v>8498</v>
      </c>
    </row>
    <row r="25" spans="1:9" x14ac:dyDescent="0.35">
      <c r="A25">
        <v>5024</v>
      </c>
      <c r="B25" t="s">
        <v>57</v>
      </c>
      <c r="C25" t="s">
        <v>58</v>
      </c>
      <c r="D25" t="s">
        <v>59</v>
      </c>
      <c r="E25" s="1">
        <v>45725</v>
      </c>
      <c r="F25" t="s">
        <v>12</v>
      </c>
      <c r="G25" t="s">
        <v>13</v>
      </c>
      <c r="H25" t="s">
        <v>61</v>
      </c>
      <c r="I25">
        <v>6498</v>
      </c>
    </row>
    <row r="26" spans="1:9" x14ac:dyDescent="0.35">
      <c r="A26">
        <v>5025</v>
      </c>
      <c r="B26" t="s">
        <v>57</v>
      </c>
      <c r="C26" t="s">
        <v>58</v>
      </c>
      <c r="D26" t="s">
        <v>59</v>
      </c>
      <c r="E26" s="1">
        <v>45750</v>
      </c>
      <c r="F26" t="s">
        <v>22</v>
      </c>
      <c r="G26" t="s">
        <v>16</v>
      </c>
      <c r="H26" t="s">
        <v>62</v>
      </c>
      <c r="I26">
        <v>799</v>
      </c>
    </row>
    <row r="27" spans="1:9" x14ac:dyDescent="0.35">
      <c r="A27">
        <v>5026</v>
      </c>
      <c r="B27" t="s">
        <v>63</v>
      </c>
      <c r="C27" t="s">
        <v>64</v>
      </c>
      <c r="D27" t="s">
        <v>65</v>
      </c>
      <c r="E27" s="1">
        <v>45784</v>
      </c>
      <c r="F27" t="s">
        <v>15</v>
      </c>
      <c r="G27" t="s">
        <v>16</v>
      </c>
      <c r="H27" t="s">
        <v>66</v>
      </c>
      <c r="I27">
        <v>9297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0"/>
  <sheetViews>
    <sheetView zoomScale="95" workbookViewId="0">
      <selection activeCell="D23" sqref="D23"/>
    </sheetView>
  </sheetViews>
  <sheetFormatPr defaultRowHeight="14.5" x14ac:dyDescent="0.35"/>
  <cols>
    <col min="1" max="1" width="16.36328125" bestFit="1" customWidth="1"/>
    <col min="2" max="2" width="20" customWidth="1"/>
    <col min="3" max="3" width="15.7265625" customWidth="1"/>
    <col min="4" max="4" width="12.36328125" bestFit="1" customWidth="1"/>
    <col min="5" max="5" width="22.453125" customWidth="1"/>
    <col min="6" max="6" width="18.6328125" customWidth="1"/>
    <col min="7" max="8" width="12.36328125" customWidth="1"/>
    <col min="9" max="9" width="18.6328125" customWidth="1"/>
    <col min="10" max="10" width="10.453125" bestFit="1" customWidth="1"/>
    <col min="11" max="11" width="16.81640625" bestFit="1" customWidth="1"/>
    <col min="12" max="12" width="10.7265625" bestFit="1" customWidth="1"/>
  </cols>
  <sheetData>
    <row r="2" spans="1:9" x14ac:dyDescent="0.35">
      <c r="A2" s="3" t="s">
        <v>67</v>
      </c>
      <c r="B2" t="s">
        <v>72</v>
      </c>
      <c r="C2" t="s">
        <v>75</v>
      </c>
      <c r="E2" s="3" t="s">
        <v>67</v>
      </c>
      <c r="F2" t="s">
        <v>72</v>
      </c>
    </row>
    <row r="3" spans="1:9" x14ac:dyDescent="0.35">
      <c r="A3" s="4" t="s">
        <v>19</v>
      </c>
      <c r="B3" s="2">
        <v>16894</v>
      </c>
      <c r="C3" s="2">
        <v>3</v>
      </c>
      <c r="E3" s="4" t="s">
        <v>48</v>
      </c>
      <c r="F3" s="2">
        <v>24293</v>
      </c>
    </row>
    <row r="4" spans="1:9" x14ac:dyDescent="0.35">
      <c r="A4" s="4" t="s">
        <v>9</v>
      </c>
      <c r="B4" s="2">
        <v>7395</v>
      </c>
      <c r="C4" s="2">
        <v>3</v>
      </c>
      <c r="E4" s="4" t="s">
        <v>28</v>
      </c>
      <c r="F4" s="2">
        <v>10797</v>
      </c>
    </row>
    <row r="5" spans="1:9" x14ac:dyDescent="0.35">
      <c r="A5" s="4" t="s">
        <v>52</v>
      </c>
      <c r="B5" s="2">
        <v>22093</v>
      </c>
      <c r="C5" s="2">
        <v>3</v>
      </c>
      <c r="E5" s="4" t="s">
        <v>59</v>
      </c>
      <c r="F5" s="2">
        <v>15795</v>
      </c>
    </row>
    <row r="6" spans="1:9" x14ac:dyDescent="0.35">
      <c r="A6" s="4" t="s">
        <v>36</v>
      </c>
      <c r="B6" s="2">
        <v>14094</v>
      </c>
      <c r="C6" s="2">
        <v>3</v>
      </c>
      <c r="E6" s="4" t="s">
        <v>44</v>
      </c>
      <c r="F6" s="2">
        <v>18094</v>
      </c>
    </row>
    <row r="7" spans="1:9" x14ac:dyDescent="0.35">
      <c r="A7" s="4" t="s">
        <v>46</v>
      </c>
      <c r="B7" s="2">
        <v>24293</v>
      </c>
      <c r="C7" s="2">
        <v>3</v>
      </c>
      <c r="E7" s="4" t="s">
        <v>65</v>
      </c>
      <c r="F7" s="2">
        <v>9297</v>
      </c>
    </row>
    <row r="8" spans="1:9" x14ac:dyDescent="0.35">
      <c r="A8" s="4" t="s">
        <v>63</v>
      </c>
      <c r="B8" s="2">
        <v>9297</v>
      </c>
      <c r="C8" s="2">
        <v>1</v>
      </c>
      <c r="E8" s="4" t="s">
        <v>54</v>
      </c>
      <c r="F8" s="2">
        <v>22093</v>
      </c>
    </row>
    <row r="9" spans="1:9" x14ac:dyDescent="0.35">
      <c r="A9" s="4" t="s">
        <v>57</v>
      </c>
      <c r="B9" s="2">
        <v>15795</v>
      </c>
      <c r="C9" s="2">
        <v>3</v>
      </c>
      <c r="E9" s="4" t="s">
        <v>21</v>
      </c>
      <c r="F9" s="2">
        <v>16894</v>
      </c>
    </row>
    <row r="10" spans="1:9" x14ac:dyDescent="0.35">
      <c r="A10" s="4" t="s">
        <v>31</v>
      </c>
      <c r="B10" s="2">
        <v>19794</v>
      </c>
      <c r="C10" s="2">
        <v>2</v>
      </c>
      <c r="E10" s="4" t="s">
        <v>11</v>
      </c>
      <c r="F10" s="2">
        <v>7395</v>
      </c>
    </row>
    <row r="11" spans="1:9" x14ac:dyDescent="0.35">
      <c r="A11" s="4" t="s">
        <v>42</v>
      </c>
      <c r="B11" s="2">
        <v>18094</v>
      </c>
      <c r="C11" s="2">
        <v>3</v>
      </c>
      <c r="E11" s="4" t="s">
        <v>38</v>
      </c>
      <c r="F11" s="2">
        <v>14094</v>
      </c>
    </row>
    <row r="12" spans="1:9" x14ac:dyDescent="0.35">
      <c r="A12" s="4" t="s">
        <v>26</v>
      </c>
      <c r="B12" s="2">
        <v>10797</v>
      </c>
      <c r="C12" s="2">
        <v>2</v>
      </c>
      <c r="E12" s="4" t="s">
        <v>33</v>
      </c>
      <c r="F12" s="2">
        <v>19794</v>
      </c>
    </row>
    <row r="13" spans="1:9" x14ac:dyDescent="0.35">
      <c r="A13" s="4" t="s">
        <v>68</v>
      </c>
      <c r="B13" s="2">
        <v>158546</v>
      </c>
      <c r="C13" s="2">
        <v>26</v>
      </c>
      <c r="E13" s="4" t="s">
        <v>68</v>
      </c>
      <c r="F13" s="2">
        <v>158546</v>
      </c>
    </row>
    <row r="15" spans="1:9" x14ac:dyDescent="0.35">
      <c r="A15" s="3" t="s">
        <v>67</v>
      </c>
      <c r="B15" t="s">
        <v>73</v>
      </c>
      <c r="D15" s="3" t="s">
        <v>67</v>
      </c>
      <c r="E15" t="s">
        <v>72</v>
      </c>
      <c r="F15" t="s">
        <v>74</v>
      </c>
      <c r="H15" s="3" t="s">
        <v>67</v>
      </c>
      <c r="I15" t="s">
        <v>72</v>
      </c>
    </row>
    <row r="16" spans="1:9" x14ac:dyDescent="0.35">
      <c r="A16" s="4" t="s">
        <v>12</v>
      </c>
      <c r="B16" s="2">
        <v>9</v>
      </c>
      <c r="D16" s="4" t="s">
        <v>16</v>
      </c>
      <c r="E16" s="2">
        <v>96767</v>
      </c>
      <c r="F16" s="2">
        <v>15</v>
      </c>
      <c r="H16" s="4" t="s">
        <v>71</v>
      </c>
      <c r="I16" s="2">
        <v>2798</v>
      </c>
    </row>
    <row r="17" spans="1:9" x14ac:dyDescent="0.35">
      <c r="A17" s="4" t="s">
        <v>30</v>
      </c>
      <c r="B17" s="2">
        <v>3</v>
      </c>
      <c r="D17" s="4" t="s">
        <v>13</v>
      </c>
      <c r="E17" s="2">
        <v>61779</v>
      </c>
      <c r="F17" s="2">
        <v>11</v>
      </c>
      <c r="H17" s="4" t="s">
        <v>69</v>
      </c>
      <c r="I17" s="2">
        <v>64778</v>
      </c>
    </row>
    <row r="18" spans="1:9" x14ac:dyDescent="0.35">
      <c r="A18" s="4" t="s">
        <v>22</v>
      </c>
      <c r="B18" s="2">
        <v>8</v>
      </c>
      <c r="D18" s="4" t="s">
        <v>68</v>
      </c>
      <c r="E18" s="2">
        <v>158546</v>
      </c>
      <c r="F18" s="2">
        <v>26</v>
      </c>
      <c r="H18" s="4" t="s">
        <v>70</v>
      </c>
      <c r="I18" s="2">
        <v>90970</v>
      </c>
    </row>
    <row r="19" spans="1:9" x14ac:dyDescent="0.35">
      <c r="A19" s="4" t="s">
        <v>15</v>
      </c>
      <c r="B19" s="2">
        <v>6</v>
      </c>
      <c r="H19" s="4" t="s">
        <v>68</v>
      </c>
      <c r="I19" s="2">
        <v>158546</v>
      </c>
    </row>
    <row r="20" spans="1:9" x14ac:dyDescent="0.35">
      <c r="A20" s="4" t="s">
        <v>68</v>
      </c>
      <c r="B20" s="2">
        <v>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J4" sqref="J4"/>
    </sheetView>
  </sheetViews>
  <sheetFormatPr defaultRowHeight="14.5" x14ac:dyDescent="0.35"/>
  <cols>
    <col min="1" max="16384" width="8.726562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discrete_orders_sample</vt:lpstr>
      <vt:lpstr>Sheet1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dc:creator>
  <cp:lastModifiedBy>Shiv</cp:lastModifiedBy>
  <dcterms:created xsi:type="dcterms:W3CDTF">2025-07-05T12:29:04Z</dcterms:created>
  <dcterms:modified xsi:type="dcterms:W3CDTF">2025-07-05T14:04:52Z</dcterms:modified>
</cp:coreProperties>
</file>