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9ecb98f498b272c/Desktop/"/>
    </mc:Choice>
  </mc:AlternateContent>
  <xr:revisionPtr revIDLastSave="4" documentId="8_{A13DA0C7-8C5C-4F48-97C6-1D2FBEE22F5B}" xr6:coauthVersionLast="47" xr6:coauthVersionMax="47" xr10:uidLastSave="{204795F0-DB9A-4990-8481-D0E0134E3622}"/>
  <bookViews>
    <workbookView xWindow="-90" yWindow="0" windowWidth="9780" windowHeight="10170" xr2:uid="{F272E61B-61D0-4415-A11F-DDB51A9FE205}"/>
  </bookViews>
  <sheets>
    <sheet name="Dashboard" sheetId="1" r:id="rId1"/>
    <sheet name="Inputs" sheetId="2" r:id="rId2"/>
    <sheet name="Contacts" sheetId="3" r:id="rId3"/>
  </sheets>
  <externalReferences>
    <externalReference r:id="rId4"/>
  </externalReference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  <definedName name="_xlchart.v5.4" hidden="1">Inputs!$G$12</definedName>
    <definedName name="_xlchart.v5.5" hidden="1">Inputs!$G$13:$G$19</definedName>
    <definedName name="_xlchart.v5.6" hidden="1">Inputs!$H$12</definedName>
    <definedName name="_xlchart.v5.7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2" l="1"/>
  <c r="J7" i="2"/>
  <c r="G7" i="2"/>
  <c r="G8" i="2" s="1"/>
  <c r="D7" i="2"/>
  <c r="D8" i="2" s="1"/>
</calcChain>
</file>

<file path=xl/sharedStrings.xml><?xml version="1.0" encoding="utf-8"?>
<sst xmlns="http://schemas.openxmlformats.org/spreadsheetml/2006/main" count="74" uniqueCount="55">
  <si>
    <t>KPIs</t>
  </si>
  <si>
    <t>Sales (M)</t>
  </si>
  <si>
    <t>Amount</t>
  </si>
  <si>
    <t>Profit</t>
  </si>
  <si>
    <t>Customers</t>
  </si>
  <si>
    <t>Actual</t>
  </si>
  <si>
    <t>Target</t>
  </si>
  <si>
    <t>% Complete</t>
  </si>
  <si>
    <t>Remainder</t>
  </si>
  <si>
    <t>Sales</t>
  </si>
  <si>
    <t>Customer Satisfaction</t>
  </si>
  <si>
    <t>Figures in $M</t>
  </si>
  <si>
    <t>Sales by country 2022</t>
  </si>
  <si>
    <t>Score</t>
  </si>
  <si>
    <t>Jan</t>
  </si>
  <si>
    <t>Argentina</t>
  </si>
  <si>
    <t>Speed (54%)</t>
  </si>
  <si>
    <t>Feb</t>
  </si>
  <si>
    <t>Colombia</t>
  </si>
  <si>
    <t>Quality (86%)</t>
  </si>
  <si>
    <t>Mar</t>
  </si>
  <si>
    <t>Brazil</t>
  </si>
  <si>
    <t>Hygene (93%)</t>
  </si>
  <si>
    <t>Apr</t>
  </si>
  <si>
    <t>Ecuador</t>
  </si>
  <si>
    <t>Service (53%)</t>
  </si>
  <si>
    <t>May</t>
  </si>
  <si>
    <t>Peru</t>
  </si>
  <si>
    <t>Availability (95%)</t>
  </si>
  <si>
    <t>Jun</t>
  </si>
  <si>
    <t>Chile</t>
  </si>
  <si>
    <t>Jul</t>
  </si>
  <si>
    <t>Bolivia</t>
  </si>
  <si>
    <t>Aug</t>
  </si>
  <si>
    <t>Sep</t>
  </si>
  <si>
    <t>Oct</t>
  </si>
  <si>
    <t>Nov</t>
  </si>
  <si>
    <t>Dec</t>
  </si>
  <si>
    <t>Country</t>
  </si>
  <si>
    <t>General Manager</t>
  </si>
  <si>
    <t>Email</t>
  </si>
  <si>
    <t>Facundo Gonzalez</t>
  </si>
  <si>
    <t>f.gonzalez@mcdonalds.com</t>
  </si>
  <si>
    <t>Radamel Lopez</t>
  </si>
  <si>
    <t>r.lopez@mcdonalds.com</t>
  </si>
  <si>
    <t>Joao Silva</t>
  </si>
  <si>
    <t>j.silva@mcdonalds.com</t>
  </si>
  <si>
    <t>Jaime Lomo</t>
  </si>
  <si>
    <t>j.lomo@mcdonalds.com</t>
  </si>
  <si>
    <t>Samuel Armando</t>
  </si>
  <si>
    <t>s.armando@mcdonalds.com</t>
  </si>
  <si>
    <t>Alvaro Sanchez</t>
  </si>
  <si>
    <t>a.sanchez@mcdonalds.com</t>
  </si>
  <si>
    <t>Angel Garcia</t>
  </si>
  <si>
    <t>a.garcia@mcdonalds.com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</si>
</sst>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-[$$-409]* #,##0_ ;_-[$$-409]* \-#,##0\ ;_-[$$-409]* &quot;-&quot;??_ ;_-@_ "/>
    <numFmt numFmtId="165" formatCode="_-* #,##0.0_-;\-* #,##0.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7367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0" fillId="5" borderId="2" xfId="0" applyFill="1" applyBorder="1"/>
    <xf numFmtId="0" fontId="0" fillId="5" borderId="0" xfId="0" applyFill="1"/>
    <xf numFmtId="0" fontId="0" fillId="2" borderId="0" xfId="0" applyFill="1" applyAlignment="1">
      <alignment horizontal="center"/>
    </xf>
    <xf numFmtId="0" fontId="2" fillId="0" borderId="1" xfId="0" applyFont="1" applyBorder="1"/>
    <xf numFmtId="0" fontId="3" fillId="3" borderId="0" xfId="0" applyFont="1" applyFill="1" applyAlignment="1">
      <alignment horizontal="center"/>
    </xf>
    <xf numFmtId="9" fontId="0" fillId="0" borderId="0" xfId="5" applyFont="1"/>
    <xf numFmtId="0" fontId="3" fillId="3" borderId="0" xfId="0" applyFont="1" applyFill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2" fillId="0" borderId="0" xfId="0" applyFont="1"/>
    <xf numFmtId="0" fontId="4" fillId="0" borderId="0" xfId="6"/>
    <xf numFmtId="0" fontId="0" fillId="4" borderId="0" xfId="0" applyFill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2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</cellXfs>
  <cellStyles count="7">
    <cellStyle name="Comma" xfId="1" builtinId="3"/>
    <cellStyle name="Comma 2" xfId="3" xr:uid="{30460B69-E35B-4F4E-9907-92ED5CAD72A2}"/>
    <cellStyle name="Currency" xfId="2" builtinId="4"/>
    <cellStyle name="Currency 2" xfId="4" xr:uid="{DAD6E587-CB96-4BCE-B304-F59B69695B9B}"/>
    <cellStyle name="Hyperlink" xfId="6" builtinId="8"/>
    <cellStyle name="Normal" xfId="0" builtinId="0"/>
    <cellStyle name="Percent 2" xfId="5" xr:uid="{6628683B-216A-426F-99BC-322EC2AFFFA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689523184601924"/>
          <c:y val="0"/>
          <c:w val="0.30446706785393368"/>
          <c:h val="0.44772357572950439"/>
        </c:manualLayout>
      </c:layout>
      <c:doughnutChart>
        <c:varyColors val="1"/>
        <c:ser>
          <c:idx val="0"/>
          <c:order val="0"/>
          <c:explosion val="277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5F8-447E-986C-2EB2E768391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5F8-447E-986C-2EB2E7683912}"/>
              </c:ext>
            </c:extLst>
          </c:dPt>
          <c:val>
            <c:numRef>
              <c:f>[1]Inputs!$D$7:$D$8</c:f>
              <c:numCache>
                <c:formatCode>General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[1]Inputs!$C$7:$C$8</c15:sqref>
                        </c15:formulaRef>
                      </c:ext>
                    </c:extLst>
                    <c:strCache>
                      <c:ptCount val="2"/>
                      <c:pt idx="0">
                        <c:v>Sales (M)</c:v>
                      </c:pt>
                      <c:pt idx="1">
                        <c:v>Sales (M)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4-B5F8-447E-986C-2EB2E7683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625843669774546"/>
          <c:y val="9.2612693068649127E-3"/>
          <c:w val="0.57013685688355886"/>
          <c:h val="0.9352267380910258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6A4-4598-BA94-2D0B7FF0D2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6A4-4598-BA94-2D0B7FF0D2F1}"/>
              </c:ext>
            </c:extLst>
          </c:dPt>
          <c:dLbls>
            <c:delete val="1"/>
          </c:dLbls>
          <c:cat>
            <c:strRef>
              <c:f>[1]Inputs!$C$7:$C$8</c:f>
              <c:strCache>
                <c:ptCount val="2"/>
                <c:pt idx="0">
                  <c:v>Sales (M)</c:v>
                </c:pt>
                <c:pt idx="1">
                  <c:v>Sales (M)</c:v>
                </c:pt>
              </c:strCache>
            </c:strRef>
          </c:cat>
          <c:val>
            <c:numRef>
              <c:f>[1]Inputs!$D$7:$D$8</c:f>
              <c:numCache>
                <c:formatCode>General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A4-4598-BA94-2D0B7FF0D2F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47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1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9763268520162596E-2"/>
          <c:y val="9.2433911999765792E-2"/>
          <c:w val="0.89828494421707195"/>
          <c:h val="0.85664034253300991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4B10-4BF6-955D-B7015A97F8A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4B10-4BF6-955D-B7015A97F8A2}"/>
              </c:ext>
            </c:extLst>
          </c:dPt>
          <c:cat>
            <c:strRef>
              <c:f>[1]Inputs!$F$7:$F$8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[1]Inputs!$G$7:$G$8</c:f>
              <c:numCache>
                <c:formatCode>General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10-4BF6-955D-B7015A97F8A2}"/>
            </c:ext>
          </c:extLst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[1]Inputs!$F$7:$F$8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Inputs!$G$7</c:f>
              <c:numCache>
                <c:formatCode>0%</c:formatCode>
                <c:ptCount val="1"/>
                <c:pt idx="0">
                  <c:v>0.89036499999999996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62-4573-BF0D-C9075939E1C4}"/>
            </c:ext>
          </c:extLst>
        </c:ser>
        <c:ser>
          <c:idx val="2"/>
          <c:order val="2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[1]Inputs!$F$7:$F$8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Inputs!$G$7</c:f>
              <c:numCache>
                <c:formatCode>0%</c:formatCode>
                <c:ptCount val="1"/>
                <c:pt idx="0">
                  <c:v>0.89036499999999996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62-4573-BF0D-C9075939E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F39-49FE-9BBB-47483B3762C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F39-49FE-9BBB-47483B3762C6}"/>
              </c:ext>
            </c:extLst>
          </c:dPt>
          <c:cat>
            <c:strRef>
              <c:f>[1]Inputs!$I$7:$I$8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[1]Inputs!$J$7:$J$8</c:f>
              <c:numCache>
                <c:formatCode>General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39-49FE-9BBB-47483B376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26829936723755E-2"/>
          <c:y val="6.2616858266428807E-2"/>
          <c:w val="0.89052859281420804"/>
          <c:h val="0.84171221958526055"/>
        </c:manualLayout>
      </c:layout>
      <c:lineChart>
        <c:grouping val="standard"/>
        <c:varyColors val="0"/>
        <c:ser>
          <c:idx val="0"/>
          <c:order val="0"/>
          <c:tx>
            <c:strRef>
              <c:f>[1]Inputs!$D$12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34925" cap="rnd" cmpd="sng" algn="ctr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[1]Inputs!$C$13:$C$24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BE-4FAA-A3C9-5D87D1F5771A}"/>
            </c:ext>
          </c:extLst>
        </c:ser>
        <c:ser>
          <c:idx val="1"/>
          <c:order val="1"/>
          <c:tx>
            <c:strRef>
              <c:f>[1]Inputs!$E$12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none"/>
          </c:marker>
          <c:cat>
            <c:strRef>
              <c:f>[1]Inputs!$C$13:$C$24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BE-4FAA-A3C9-5D87D1F57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814359167"/>
        <c:axId val="111549151"/>
      </c:lineChart>
      <c:catAx>
        <c:axId val="81435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49151"/>
        <c:crosses val="autoZero"/>
        <c:auto val="1"/>
        <c:lblAlgn val="ctr"/>
        <c:lblOffset val="100"/>
        <c:noMultiLvlLbl val="0"/>
      </c:catAx>
      <c:valAx>
        <c:axId val="111549151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35916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319764968236971"/>
          <c:y val="0.10722781989143113"/>
          <c:w val="0.55360492987192089"/>
          <c:h val="0.82914769892821616"/>
        </c:manualLayout>
      </c:layout>
      <c:radarChart>
        <c:radarStyle val="marker"/>
        <c:varyColors val="0"/>
        <c:ser>
          <c:idx val="0"/>
          <c:order val="0"/>
          <c:tx>
            <c:strRef>
              <c:f>[1]Inputs!$K$12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38100" cap="rnd">
              <a:solidFill>
                <a:schemeClr val="accent1">
                  <a:alpha val="9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[1]Inputs!$K$13:$K$17</c:f>
              <c:numCache>
                <c:formatCode>General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C-4829-87B8-F315A7DAE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06543"/>
        <c:axId val="1219228303"/>
      </c:radarChart>
      <c:catAx>
        <c:axId val="10720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228303"/>
        <c:crosses val="autoZero"/>
        <c:auto val="1"/>
        <c:lblAlgn val="ctr"/>
        <c:lblOffset val="100"/>
        <c:noMultiLvlLbl val="0"/>
      </c:catAx>
      <c:valAx>
        <c:axId val="121922830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07206543"/>
        <c:crosses val="autoZero"/>
        <c:crossBetween val="between"/>
      </c:valAx>
      <c:spPr>
        <a:solidFill>
          <a:srgbClr val="92D050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91426071741032"/>
          <c:y val="0.17997739865850101"/>
          <c:w val="0.87753018372703417"/>
          <c:h val="0.735771361913094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[1]Inputs!$G$13</c:f>
              <c:strCache>
                <c:ptCount val="1"/>
                <c:pt idx="0">
                  <c:v>Argentina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[1]Inputs!$H$12</c:f>
              <c:strCache>
                <c:ptCount val="1"/>
                <c:pt idx="0">
                  <c:v>Figures in $M</c:v>
                </c:pt>
              </c:strCache>
            </c:strRef>
          </c:cat>
          <c:val>
            <c:numRef>
              <c:f>[1]Inputs!$H$13</c:f>
              <c:numCache>
                <c:formatCode>General</c:formatCode>
                <c:ptCount val="1"/>
                <c:pt idx="0">
                  <c:v>953.3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9E-4D56-B043-738396D327C4}"/>
            </c:ext>
          </c:extLst>
        </c:ser>
        <c:ser>
          <c:idx val="1"/>
          <c:order val="1"/>
          <c:tx>
            <c:strRef>
              <c:f>[1]Inputs!$G$14</c:f>
              <c:strCache>
                <c:ptCount val="1"/>
                <c:pt idx="0">
                  <c:v>Colombia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[1]Inputs!$H$12</c:f>
              <c:strCache>
                <c:ptCount val="1"/>
                <c:pt idx="0">
                  <c:v>Figures in $M</c:v>
                </c:pt>
              </c:strCache>
            </c:strRef>
          </c:cat>
          <c:val>
            <c:numRef>
              <c:f>[1]Inputs!$H$14</c:f>
              <c:numCache>
                <c:formatCode>General</c:formatCode>
                <c:ptCount val="1"/>
                <c:pt idx="0">
                  <c:v>432.4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9E-4D56-B043-738396D327C4}"/>
            </c:ext>
          </c:extLst>
        </c:ser>
        <c:ser>
          <c:idx val="2"/>
          <c:order val="2"/>
          <c:tx>
            <c:strRef>
              <c:f>[1]Inputs!$G$15</c:f>
              <c:strCache>
                <c:ptCount val="1"/>
                <c:pt idx="0">
                  <c:v>Brazil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[1]Inputs!$H$12</c:f>
              <c:strCache>
                <c:ptCount val="1"/>
                <c:pt idx="0">
                  <c:v>Figures in $M</c:v>
                </c:pt>
              </c:strCache>
            </c:strRef>
          </c:cat>
          <c:val>
            <c:numRef>
              <c:f>[1]Inputs!$H$15</c:f>
              <c:numCache>
                <c:formatCode>General</c:formatCode>
                <c:ptCount val="1"/>
                <c:pt idx="0">
                  <c:v>553.20000000000005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9E-4D56-B043-738396D327C4}"/>
            </c:ext>
          </c:extLst>
        </c:ser>
        <c:ser>
          <c:idx val="3"/>
          <c:order val="3"/>
          <c:tx>
            <c:strRef>
              <c:f>[1]Inputs!$G$16</c:f>
              <c:strCache>
                <c:ptCount val="1"/>
                <c:pt idx="0">
                  <c:v>Ecuador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[1]Inputs!$H$12</c:f>
              <c:strCache>
                <c:ptCount val="1"/>
                <c:pt idx="0">
                  <c:v>Figures in $M</c:v>
                </c:pt>
              </c:strCache>
            </c:strRef>
          </c:cat>
          <c:val>
            <c:numRef>
              <c:f>[1]Inputs!$H$16</c:f>
              <c:numCache>
                <c:formatCode>General</c:formatCode>
                <c:ptCount val="1"/>
                <c:pt idx="0">
                  <c:v>445.1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9E-4D56-B043-738396D327C4}"/>
            </c:ext>
          </c:extLst>
        </c:ser>
        <c:ser>
          <c:idx val="4"/>
          <c:order val="4"/>
          <c:tx>
            <c:strRef>
              <c:f>[1]Inputs!$G$17</c:f>
              <c:strCache>
                <c:ptCount val="1"/>
                <c:pt idx="0">
                  <c:v>Peru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[1]Inputs!$H$12</c:f>
              <c:strCache>
                <c:ptCount val="1"/>
                <c:pt idx="0">
                  <c:v>Figures in $M</c:v>
                </c:pt>
              </c:strCache>
            </c:strRef>
          </c:cat>
          <c:val>
            <c:numRef>
              <c:f>[1]Inputs!$H$17</c:f>
              <c:numCache>
                <c:formatCode>General</c:formatCode>
                <c:ptCount val="1"/>
                <c:pt idx="0">
                  <c:v>425.1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9E-4D56-B043-738396D327C4}"/>
            </c:ext>
          </c:extLst>
        </c:ser>
        <c:ser>
          <c:idx val="5"/>
          <c:order val="5"/>
          <c:tx>
            <c:strRef>
              <c:f>[1]Inputs!$G$18</c:f>
              <c:strCache>
                <c:ptCount val="1"/>
                <c:pt idx="0">
                  <c:v>Chile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[1]Inputs!$H$12</c:f>
              <c:strCache>
                <c:ptCount val="1"/>
                <c:pt idx="0">
                  <c:v>Figures in $M</c:v>
                </c:pt>
              </c:strCache>
            </c:strRef>
          </c:cat>
          <c:val>
            <c:numRef>
              <c:f>[1]Inputs!$H$18</c:f>
              <c:numCache>
                <c:formatCode>General</c:formatCode>
                <c:ptCount val="1"/>
                <c:pt idx="0">
                  <c:v>253.6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9E-4D56-B043-738396D327C4}"/>
            </c:ext>
          </c:extLst>
        </c:ser>
        <c:ser>
          <c:idx val="6"/>
          <c:order val="6"/>
          <c:tx>
            <c:strRef>
              <c:f>[1]Inputs!$G$19</c:f>
              <c:strCache>
                <c:ptCount val="1"/>
                <c:pt idx="0">
                  <c:v>Bolivia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[1]Inputs!$H$12</c:f>
              <c:strCache>
                <c:ptCount val="1"/>
                <c:pt idx="0">
                  <c:v>Figures in $M</c:v>
                </c:pt>
              </c:strCache>
            </c:strRef>
          </c:cat>
          <c:val>
            <c:numRef>
              <c:f>[1]Inputs!$H$19</c:f>
              <c:numCache>
                <c:formatCode>General</c:formatCode>
                <c:ptCount val="1"/>
                <c:pt idx="0">
                  <c:v>387.5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9E-4D56-B043-738396D32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35391"/>
        <c:axId val="112497967"/>
      </c:barChart>
      <c:catAx>
        <c:axId val="164353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2497967"/>
        <c:crosses val="autoZero"/>
        <c:auto val="1"/>
        <c:lblAlgn val="ctr"/>
        <c:lblOffset val="100"/>
        <c:noMultiLvlLbl val="0"/>
      </c:catAx>
      <c:valAx>
        <c:axId val="11249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332239720034992"/>
          <c:y val="0.93113371245261023"/>
          <c:w val="0.77168853893263345"/>
          <c:h val="4.57181393992417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9.png"/><Relationship Id="rId18" Type="http://schemas.openxmlformats.org/officeDocument/2006/relationships/image" Target="../media/image13.png"/><Relationship Id="rId26" Type="http://schemas.openxmlformats.org/officeDocument/2006/relationships/chart" Target="../charts/chart5.xml"/><Relationship Id="rId3" Type="http://schemas.openxmlformats.org/officeDocument/2006/relationships/image" Target="../media/image2.svg"/><Relationship Id="rId21" Type="http://schemas.openxmlformats.org/officeDocument/2006/relationships/image" Target="../media/image16.png"/><Relationship Id="rId7" Type="http://schemas.openxmlformats.org/officeDocument/2006/relationships/image" Target="../media/image5.png"/><Relationship Id="rId12" Type="http://schemas.openxmlformats.org/officeDocument/2006/relationships/hyperlink" Target="mailto:pwioi@.support.com" TargetMode="External"/><Relationship Id="rId17" Type="http://schemas.openxmlformats.org/officeDocument/2006/relationships/chart" Target="../charts/chart1.xml"/><Relationship Id="rId25" Type="http://schemas.openxmlformats.org/officeDocument/2006/relationships/chart" Target="../charts/chart4.xml"/><Relationship Id="rId2" Type="http://schemas.openxmlformats.org/officeDocument/2006/relationships/image" Target="../media/image1.png"/><Relationship Id="rId16" Type="http://schemas.openxmlformats.org/officeDocument/2006/relationships/image" Target="../media/image12.png"/><Relationship Id="rId20" Type="http://schemas.openxmlformats.org/officeDocument/2006/relationships/image" Target="../media/image15.png"/><Relationship Id="rId29" Type="http://schemas.openxmlformats.org/officeDocument/2006/relationships/image" Target="../media/image20.png"/><Relationship Id="rId1" Type="http://schemas.openxmlformats.org/officeDocument/2006/relationships/hyperlink" Target="#Dashboard!A1"/><Relationship Id="rId6" Type="http://schemas.openxmlformats.org/officeDocument/2006/relationships/hyperlink" Target="#Inputs!A1"/><Relationship Id="rId11" Type="http://schemas.openxmlformats.org/officeDocument/2006/relationships/image" Target="../media/image8.svg"/><Relationship Id="rId24" Type="http://schemas.openxmlformats.org/officeDocument/2006/relationships/chart" Target="../charts/chart3.xml"/><Relationship Id="rId32" Type="http://schemas.openxmlformats.org/officeDocument/2006/relationships/chart" Target="../charts/chart7.xml"/><Relationship Id="rId5" Type="http://schemas.openxmlformats.org/officeDocument/2006/relationships/image" Target="../media/image4.svg"/><Relationship Id="rId15" Type="http://schemas.openxmlformats.org/officeDocument/2006/relationships/image" Target="../media/image11.png"/><Relationship Id="rId23" Type="http://schemas.openxmlformats.org/officeDocument/2006/relationships/image" Target="../media/image18.png"/><Relationship Id="rId28" Type="http://schemas.openxmlformats.org/officeDocument/2006/relationships/image" Target="../media/image19.png"/><Relationship Id="rId10" Type="http://schemas.openxmlformats.org/officeDocument/2006/relationships/image" Target="../media/image7.png"/><Relationship Id="rId19" Type="http://schemas.openxmlformats.org/officeDocument/2006/relationships/image" Target="../media/image14.png"/><Relationship Id="rId31" Type="http://schemas.openxmlformats.org/officeDocument/2006/relationships/image" Target="../media/image22.png"/><Relationship Id="rId4" Type="http://schemas.openxmlformats.org/officeDocument/2006/relationships/image" Target="../media/image3.png"/><Relationship Id="rId9" Type="http://schemas.openxmlformats.org/officeDocument/2006/relationships/hyperlink" Target="#Contacts!A1"/><Relationship Id="rId14" Type="http://schemas.openxmlformats.org/officeDocument/2006/relationships/image" Target="../media/image10.svg"/><Relationship Id="rId22" Type="http://schemas.openxmlformats.org/officeDocument/2006/relationships/chart" Target="../charts/chart2.xml"/><Relationship Id="rId27" Type="http://schemas.openxmlformats.org/officeDocument/2006/relationships/chart" Target="../charts/chart6.xml"/><Relationship Id="rId30" Type="http://schemas.openxmlformats.org/officeDocument/2006/relationships/image" Target="../media/image2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7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9.png"/><Relationship Id="rId3" Type="http://schemas.openxmlformats.org/officeDocument/2006/relationships/hyperlink" Target="#Dashboard!A1"/><Relationship Id="rId7" Type="http://schemas.openxmlformats.org/officeDocument/2006/relationships/image" Target="../media/image5.png"/><Relationship Id="rId12" Type="http://schemas.openxmlformats.org/officeDocument/2006/relationships/hyperlink" Target="#Help!A1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hyperlink" Target="#Inputs!A1"/><Relationship Id="rId11" Type="http://schemas.openxmlformats.org/officeDocument/2006/relationships/image" Target="../media/image8.svg"/><Relationship Id="rId5" Type="http://schemas.openxmlformats.org/officeDocument/2006/relationships/image" Target="../media/image4.svg"/><Relationship Id="rId10" Type="http://schemas.openxmlformats.org/officeDocument/2006/relationships/image" Target="../media/image7.png"/><Relationship Id="rId4" Type="http://schemas.openxmlformats.org/officeDocument/2006/relationships/image" Target="../media/image3.png"/><Relationship Id="rId9" Type="http://schemas.openxmlformats.org/officeDocument/2006/relationships/hyperlink" Target="#Contacts!A1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9.png"/><Relationship Id="rId3" Type="http://schemas.openxmlformats.org/officeDocument/2006/relationships/hyperlink" Target="#Dashboard!A1"/><Relationship Id="rId7" Type="http://schemas.openxmlformats.org/officeDocument/2006/relationships/image" Target="../media/image5.png"/><Relationship Id="rId12" Type="http://schemas.openxmlformats.org/officeDocument/2006/relationships/hyperlink" Target="mailto:pwioi@support.com" TargetMode="Externa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hyperlink" Target="#Inputs!A1"/><Relationship Id="rId11" Type="http://schemas.openxmlformats.org/officeDocument/2006/relationships/image" Target="../media/image8.svg"/><Relationship Id="rId5" Type="http://schemas.openxmlformats.org/officeDocument/2006/relationships/image" Target="../media/image4.svg"/><Relationship Id="rId10" Type="http://schemas.openxmlformats.org/officeDocument/2006/relationships/image" Target="../media/image7.png"/><Relationship Id="rId4" Type="http://schemas.openxmlformats.org/officeDocument/2006/relationships/image" Target="../media/image3.png"/><Relationship Id="rId9" Type="http://schemas.openxmlformats.org/officeDocument/2006/relationships/hyperlink" Target="#Contacts!A1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30993</xdr:colOff>
      <xdr:row>0</xdr:row>
      <xdr:rowOff>0</xdr:rowOff>
    </xdr:from>
    <xdr:to>
      <xdr:col>2</xdr:col>
      <xdr:colOff>11545</xdr:colOff>
      <xdr:row>42</xdr:row>
      <xdr:rowOff>60476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1225545-DB15-A282-74C9-DD7AE047CC0F}"/>
            </a:ext>
          </a:extLst>
        </xdr:cNvPr>
        <xdr:cNvSpPr/>
      </xdr:nvSpPr>
      <xdr:spPr>
        <a:xfrm>
          <a:off x="30993" y="0"/>
          <a:ext cx="1562279" cy="7819021"/>
        </a:xfrm>
        <a:prstGeom prst="rect">
          <a:avLst/>
        </a:prstGeom>
        <a:solidFill>
          <a:schemeClr val="accent1">
            <a:lumMod val="50000"/>
          </a:schemeClr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0</xdr:col>
      <xdr:colOff>315943</xdr:colOff>
      <xdr:row>1</xdr:row>
      <xdr:rowOff>93518</xdr:rowOff>
    </xdr:from>
    <xdr:to>
      <xdr:col>1</xdr:col>
      <xdr:colOff>285705</xdr:colOff>
      <xdr:row>6</xdr:row>
      <xdr:rowOff>80818</xdr:rowOff>
    </xdr:to>
    <xdr:pic>
      <xdr:nvPicPr>
        <xdr:cNvPr id="4" name="Graphic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D1BC40-80D4-4980-97D0-467C1457B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15943" y="278245"/>
          <a:ext cx="939580" cy="910937"/>
        </a:xfrm>
        <a:prstGeom prst="rect">
          <a:avLst/>
        </a:prstGeom>
      </xdr:spPr>
    </xdr:pic>
    <xdr:clientData/>
  </xdr:twoCellAnchor>
  <xdr:twoCellAnchor editAs="oneCell">
    <xdr:from>
      <xdr:col>0</xdr:col>
      <xdr:colOff>398868</xdr:colOff>
      <xdr:row>8</xdr:row>
      <xdr:rowOff>148442</xdr:rowOff>
    </xdr:from>
    <xdr:to>
      <xdr:col>1</xdr:col>
      <xdr:colOff>235399</xdr:colOff>
      <xdr:row>13</xdr:row>
      <xdr:rowOff>41160</xdr:rowOff>
    </xdr:to>
    <xdr:pic>
      <xdr:nvPicPr>
        <xdr:cNvPr id="6" name="Graphic 5" descr="Presentation with pie chart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389F4F-99C5-4F3E-8C08-1C78CA8473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398868" y="1626260"/>
          <a:ext cx="806349" cy="816355"/>
        </a:xfrm>
        <a:prstGeom prst="rect">
          <a:avLst/>
        </a:prstGeom>
      </xdr:spPr>
    </xdr:pic>
    <xdr:clientData/>
  </xdr:twoCellAnchor>
  <xdr:twoCellAnchor editAs="oneCell">
    <xdr:from>
      <xdr:col>0</xdr:col>
      <xdr:colOff>456412</xdr:colOff>
      <xdr:row>16</xdr:row>
      <xdr:rowOff>29229</xdr:rowOff>
    </xdr:from>
    <xdr:to>
      <xdr:col>1</xdr:col>
      <xdr:colOff>252626</xdr:colOff>
      <xdr:row>20</xdr:row>
      <xdr:rowOff>105568</xdr:rowOff>
    </xdr:to>
    <xdr:pic>
      <xdr:nvPicPr>
        <xdr:cNvPr id="8" name="Graphic 7" descr="Table with solid fill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B9621A28-F6D6-4993-BF8F-5400848F6B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rcRect/>
        <a:stretch/>
      </xdr:blipFill>
      <xdr:spPr>
        <a:xfrm>
          <a:off x="456412" y="2984865"/>
          <a:ext cx="766032" cy="815248"/>
        </a:xfrm>
        <a:prstGeom prst="rect">
          <a:avLst/>
        </a:prstGeom>
      </xdr:spPr>
    </xdr:pic>
    <xdr:clientData/>
  </xdr:twoCellAnchor>
  <xdr:twoCellAnchor editAs="oneCell">
    <xdr:from>
      <xdr:col>0</xdr:col>
      <xdr:colOff>541444</xdr:colOff>
      <xdr:row>24</xdr:row>
      <xdr:rowOff>147616</xdr:rowOff>
    </xdr:from>
    <xdr:to>
      <xdr:col>1</xdr:col>
      <xdr:colOff>206627</xdr:colOff>
      <xdr:row>29</xdr:row>
      <xdr:rowOff>31624</xdr:rowOff>
    </xdr:to>
    <xdr:pic>
      <xdr:nvPicPr>
        <xdr:cNvPr id="10" name="Graphic 9" descr="Envelope with solid fill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48ADA1D-2375-44F6-85BB-F3A71EC87B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541444" y="4581071"/>
          <a:ext cx="635001" cy="807644"/>
        </a:xfrm>
        <a:prstGeom prst="rect">
          <a:avLst/>
        </a:prstGeom>
      </xdr:spPr>
    </xdr:pic>
    <xdr:clientData/>
  </xdr:twoCellAnchor>
  <xdr:twoCellAnchor editAs="oneCell">
    <xdr:from>
      <xdr:col>0</xdr:col>
      <xdr:colOff>535123</xdr:colOff>
      <xdr:row>33</xdr:row>
      <xdr:rowOff>161636</xdr:rowOff>
    </xdr:from>
    <xdr:to>
      <xdr:col>1</xdr:col>
      <xdr:colOff>260781</xdr:colOff>
      <xdr:row>37</xdr:row>
      <xdr:rowOff>129611</xdr:rowOff>
    </xdr:to>
    <xdr:pic>
      <xdr:nvPicPr>
        <xdr:cNvPr id="12" name="Graphic 11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3993F0D3-95E4-4185-8A6F-645773779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535123" y="6257636"/>
          <a:ext cx="695476" cy="706884"/>
        </a:xfrm>
        <a:prstGeom prst="rect">
          <a:avLst/>
        </a:prstGeom>
      </xdr:spPr>
    </xdr:pic>
    <xdr:clientData/>
  </xdr:twoCellAnchor>
  <xdr:twoCellAnchor>
    <xdr:from>
      <xdr:col>2</xdr:col>
      <xdr:colOff>261639</xdr:colOff>
      <xdr:row>0</xdr:row>
      <xdr:rowOff>68448</xdr:rowOff>
    </xdr:from>
    <xdr:to>
      <xdr:col>22</xdr:col>
      <xdr:colOff>172152</xdr:colOff>
      <xdr:row>9</xdr:row>
      <xdr:rowOff>45771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732E0DD8-877B-3970-61F2-9E04C4987820}"/>
            </a:ext>
          </a:extLst>
        </xdr:cNvPr>
        <xdr:cNvSpPr/>
      </xdr:nvSpPr>
      <xdr:spPr>
        <a:xfrm>
          <a:off x="1843366" y="68448"/>
          <a:ext cx="12148695" cy="1639868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4000" b="1">
              <a:solidFill>
                <a:schemeClr val="accent1">
                  <a:lumMod val="75000"/>
                </a:schemeClr>
              </a:solidFill>
            </a:rPr>
            <a:t>Sales</a:t>
          </a:r>
          <a:r>
            <a:rPr lang="en-IN" sz="4000" b="1" baseline="0">
              <a:solidFill>
                <a:schemeClr val="accent1">
                  <a:lumMod val="75000"/>
                </a:schemeClr>
              </a:solidFill>
            </a:rPr>
            <a:t> Dashboard South America 2023</a:t>
          </a:r>
          <a:endParaRPr lang="en-IN" sz="40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2</xdr:col>
      <xdr:colOff>366665</xdr:colOff>
      <xdr:row>9</xdr:row>
      <xdr:rowOff>156162</xdr:rowOff>
    </xdr:from>
    <xdr:to>
      <xdr:col>8</xdr:col>
      <xdr:colOff>408346</xdr:colOff>
      <xdr:row>18</xdr:row>
      <xdr:rowOff>39673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47D8C22A-5F2C-21FB-8725-33D8CB98C8FF}"/>
            </a:ext>
          </a:extLst>
        </xdr:cNvPr>
        <xdr:cNvSpPr/>
      </xdr:nvSpPr>
      <xdr:spPr>
        <a:xfrm>
          <a:off x="1948392" y="1818707"/>
          <a:ext cx="3713136" cy="1546057"/>
        </a:xfrm>
        <a:prstGeom prst="round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30788</xdr:colOff>
      <xdr:row>9</xdr:row>
      <xdr:rowOff>134296</xdr:rowOff>
    </xdr:from>
    <xdr:to>
      <xdr:col>15</xdr:col>
      <xdr:colOff>408749</xdr:colOff>
      <xdr:row>18</xdr:row>
      <xdr:rowOff>23673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936AD8B4-CA85-E30B-1591-69F2CF568CAA}"/>
            </a:ext>
          </a:extLst>
        </xdr:cNvPr>
        <xdr:cNvSpPr/>
      </xdr:nvSpPr>
      <xdr:spPr>
        <a:xfrm>
          <a:off x="5895879" y="1796841"/>
          <a:ext cx="4049415" cy="1551923"/>
        </a:xfrm>
        <a:prstGeom prst="round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547934</xdr:colOff>
      <xdr:row>9</xdr:row>
      <xdr:rowOff>156651</xdr:rowOff>
    </xdr:from>
    <xdr:to>
      <xdr:col>22</xdr:col>
      <xdr:colOff>150091</xdr:colOff>
      <xdr:row>18</xdr:row>
      <xdr:rowOff>20617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6CD281FB-ECB8-4A00-27FC-EA8D9AEC9D8A}"/>
            </a:ext>
          </a:extLst>
        </xdr:cNvPr>
        <xdr:cNvSpPr/>
      </xdr:nvSpPr>
      <xdr:spPr>
        <a:xfrm>
          <a:off x="10084479" y="1819196"/>
          <a:ext cx="3885521" cy="1526512"/>
        </a:xfrm>
        <a:prstGeom prst="round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s</a:t>
          </a:r>
        </a:p>
      </xdr:txBody>
    </xdr:sp>
    <xdr:clientData/>
  </xdr:twoCellAnchor>
  <xdr:twoCellAnchor>
    <xdr:from>
      <xdr:col>2</xdr:col>
      <xdr:colOff>251539</xdr:colOff>
      <xdr:row>19</xdr:row>
      <xdr:rowOff>65931</xdr:rowOff>
    </xdr:from>
    <xdr:to>
      <xdr:col>13</xdr:col>
      <xdr:colOff>332139</xdr:colOff>
      <xdr:row>41</xdr:row>
      <xdr:rowOff>55047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A5192404-BC79-C248-85DF-C0165F41F25D}"/>
            </a:ext>
          </a:extLst>
        </xdr:cNvPr>
        <xdr:cNvSpPr/>
      </xdr:nvSpPr>
      <xdr:spPr>
        <a:xfrm>
          <a:off x="1833266" y="3575749"/>
          <a:ext cx="6811600" cy="4053116"/>
        </a:xfrm>
        <a:prstGeom prst="round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406724</xdr:colOff>
      <xdr:row>19</xdr:row>
      <xdr:rowOff>18873</xdr:rowOff>
    </xdr:from>
    <xdr:to>
      <xdr:col>22</xdr:col>
      <xdr:colOff>206198</xdr:colOff>
      <xdr:row>41</xdr:row>
      <xdr:rowOff>31957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04BE6B7E-3E4C-4853-AF98-132ED2BC6A57}"/>
            </a:ext>
          </a:extLst>
        </xdr:cNvPr>
        <xdr:cNvSpPr/>
      </xdr:nvSpPr>
      <xdr:spPr>
        <a:xfrm>
          <a:off x="8719451" y="3528691"/>
          <a:ext cx="5306656" cy="4077084"/>
        </a:xfrm>
        <a:prstGeom prst="round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437608</xdr:colOff>
      <xdr:row>0</xdr:row>
      <xdr:rowOff>90714</xdr:rowOff>
    </xdr:from>
    <xdr:to>
      <xdr:col>32</xdr:col>
      <xdr:colOff>450340</xdr:colOff>
      <xdr:row>42</xdr:row>
      <xdr:rowOff>1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A06199CE-F8A1-47AC-9C8E-BBEAA284BF1B}"/>
            </a:ext>
          </a:extLst>
        </xdr:cNvPr>
        <xdr:cNvSpPr/>
      </xdr:nvSpPr>
      <xdr:spPr>
        <a:xfrm>
          <a:off x="14257517" y="90714"/>
          <a:ext cx="6131823" cy="7667832"/>
        </a:xfrm>
        <a:prstGeom prst="round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37</xdr:col>
      <xdr:colOff>260440</xdr:colOff>
      <xdr:row>9</xdr:row>
      <xdr:rowOff>124732</xdr:rowOff>
    </xdr:from>
    <xdr:to>
      <xdr:col>37</xdr:col>
      <xdr:colOff>306159</xdr:colOff>
      <xdr:row>9</xdr:row>
      <xdr:rowOff>170451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4C2074A5-8F37-1BC3-E252-27579A504894}"/>
            </a:ext>
          </a:extLst>
        </xdr:cNvPr>
        <xdr:cNvSpPr txBox="1"/>
      </xdr:nvSpPr>
      <xdr:spPr>
        <a:xfrm flipH="1">
          <a:off x="22999488" y="1757589"/>
          <a:ext cx="45719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2000" b="1" i="0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29</xdr:col>
      <xdr:colOff>306159</xdr:colOff>
      <xdr:row>2</xdr:row>
      <xdr:rowOff>90714</xdr:rowOff>
    </xdr:from>
    <xdr:to>
      <xdr:col>29</xdr:col>
      <xdr:colOff>351878</xdr:colOff>
      <xdr:row>2</xdr:row>
      <xdr:rowOff>136433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D0132AEE-D08D-667E-854F-93B95980CE99}"/>
            </a:ext>
          </a:extLst>
        </xdr:cNvPr>
        <xdr:cNvSpPr txBox="1"/>
      </xdr:nvSpPr>
      <xdr:spPr>
        <a:xfrm>
          <a:off x="18426338" y="453571"/>
          <a:ext cx="45719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accent1">
                  <a:lumMod val="75000"/>
                </a:schemeClr>
              </a:solidFill>
            </a:rPr>
            <a:t>Sales</a:t>
          </a:r>
        </a:p>
      </xdr:txBody>
    </xdr:sp>
    <xdr:clientData/>
  </xdr:twoCellAnchor>
  <xdr:twoCellAnchor editAs="oneCell">
    <xdr:from>
      <xdr:col>2</xdr:col>
      <xdr:colOff>248650</xdr:colOff>
      <xdr:row>5</xdr:row>
      <xdr:rowOff>161226</xdr:rowOff>
    </xdr:from>
    <xdr:to>
      <xdr:col>7</xdr:col>
      <xdr:colOff>192631</xdr:colOff>
      <xdr:row>8</xdr:row>
      <xdr:rowOff>165628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225D805-C381-3CEA-CB3D-5AE5760F21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830377" y="1084862"/>
          <a:ext cx="3003527" cy="558584"/>
        </a:xfrm>
        <a:prstGeom prst="rect">
          <a:avLst/>
        </a:prstGeom>
      </xdr:spPr>
    </xdr:pic>
    <xdr:clientData/>
  </xdr:twoCellAnchor>
  <xdr:twoCellAnchor editAs="oneCell">
    <xdr:from>
      <xdr:col>2</xdr:col>
      <xdr:colOff>433052</xdr:colOff>
      <xdr:row>10</xdr:row>
      <xdr:rowOff>68036</xdr:rowOff>
    </xdr:from>
    <xdr:to>
      <xdr:col>4</xdr:col>
      <xdr:colOff>288638</xdr:colOff>
      <xdr:row>13</xdr:row>
      <xdr:rowOff>72439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54A7B034-DE8A-B55C-C284-FFD7F66D2B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014779" y="1915309"/>
          <a:ext cx="1079404" cy="558585"/>
        </a:xfrm>
        <a:prstGeom prst="rect">
          <a:avLst/>
        </a:prstGeom>
      </xdr:spPr>
    </xdr:pic>
    <xdr:clientData/>
  </xdr:twoCellAnchor>
  <xdr:twoCellAnchor>
    <xdr:from>
      <xdr:col>6</xdr:col>
      <xdr:colOff>328477</xdr:colOff>
      <xdr:row>10</xdr:row>
      <xdr:rowOff>101691</xdr:rowOff>
    </xdr:from>
    <xdr:to>
      <xdr:col>6</xdr:col>
      <xdr:colOff>374196</xdr:colOff>
      <xdr:row>10</xdr:row>
      <xdr:rowOff>147410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DB0D469-4F19-4D23-BA83-AB21565865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9</xdr:col>
      <xdr:colOff>201467</xdr:colOff>
      <xdr:row>10</xdr:row>
      <xdr:rowOff>22879</xdr:rowOff>
    </xdr:from>
    <xdr:to>
      <xdr:col>11</xdr:col>
      <xdr:colOff>311727</xdr:colOff>
      <xdr:row>13</xdr:row>
      <xdr:rowOff>27282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989C1F79-39F9-6DB9-F6F1-B2D65A7AF0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066558" y="1870152"/>
          <a:ext cx="1334078" cy="558585"/>
        </a:xfrm>
        <a:prstGeom prst="rect">
          <a:avLst/>
        </a:prstGeom>
      </xdr:spPr>
    </xdr:pic>
    <xdr:clientData/>
  </xdr:twoCellAnchor>
  <xdr:twoCellAnchor editAs="oneCell">
    <xdr:from>
      <xdr:col>3</xdr:col>
      <xdr:colOff>76707</xdr:colOff>
      <xdr:row>19</xdr:row>
      <xdr:rowOff>159118</xdr:rowOff>
    </xdr:from>
    <xdr:to>
      <xdr:col>10</xdr:col>
      <xdr:colOff>7697</xdr:colOff>
      <xdr:row>23</xdr:row>
      <xdr:rowOff>57726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53172262-0B0D-5946-B600-F41F7D791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270343" y="3668936"/>
          <a:ext cx="4195112" cy="637517"/>
        </a:xfrm>
        <a:prstGeom prst="rect">
          <a:avLst/>
        </a:prstGeom>
      </xdr:spPr>
    </xdr:pic>
    <xdr:clientData/>
  </xdr:twoCellAnchor>
  <xdr:twoCellAnchor editAs="oneCell">
    <xdr:from>
      <xdr:col>14</xdr:col>
      <xdr:colOff>286400</xdr:colOff>
      <xdr:row>19</xdr:row>
      <xdr:rowOff>155958</xdr:rowOff>
    </xdr:from>
    <xdr:to>
      <xdr:col>19</xdr:col>
      <xdr:colOff>161636</xdr:colOff>
      <xdr:row>23</xdr:row>
      <xdr:rowOff>138545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38CB2188-6DFE-687E-B735-53E3AC2093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9211036" y="3665776"/>
          <a:ext cx="2934782" cy="721496"/>
        </a:xfrm>
        <a:prstGeom prst="rect">
          <a:avLst/>
        </a:prstGeom>
      </xdr:spPr>
    </xdr:pic>
    <xdr:clientData/>
  </xdr:twoCellAnchor>
  <xdr:twoCellAnchor editAs="oneCell">
    <xdr:from>
      <xdr:col>23</xdr:col>
      <xdr:colOff>197774</xdr:colOff>
      <xdr:row>1</xdr:row>
      <xdr:rowOff>14295</xdr:rowOff>
    </xdr:from>
    <xdr:to>
      <xdr:col>27</xdr:col>
      <xdr:colOff>382994</xdr:colOff>
      <xdr:row>4</xdr:row>
      <xdr:rowOff>18698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A8B39DBE-8731-4A21-29A9-9E6D85B97F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4629592" y="199022"/>
          <a:ext cx="2632857" cy="558585"/>
        </a:xfrm>
        <a:prstGeom prst="rect">
          <a:avLst/>
        </a:prstGeom>
      </xdr:spPr>
    </xdr:pic>
    <xdr:clientData/>
  </xdr:twoCellAnchor>
  <xdr:twoCellAnchor>
    <xdr:from>
      <xdr:col>5</xdr:col>
      <xdr:colOff>1023</xdr:colOff>
      <xdr:row>10</xdr:row>
      <xdr:rowOff>113233</xdr:rowOff>
    </xdr:from>
    <xdr:to>
      <xdr:col>8</xdr:col>
      <xdr:colOff>292606</xdr:colOff>
      <xdr:row>17</xdr:row>
      <xdr:rowOff>125445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CFA3BA66-67D0-4896-A9A4-A7BC437C9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2</xdr:col>
      <xdr:colOff>539526</xdr:colOff>
      <xdr:row>14</xdr:row>
      <xdr:rowOff>175068</xdr:rowOff>
    </xdr:from>
    <xdr:to>
      <xdr:col>4</xdr:col>
      <xdr:colOff>342589</xdr:colOff>
      <xdr:row>18</xdr:row>
      <xdr:rowOff>4904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9B4F7393-3B59-D0ED-E09F-44F9699AB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2121253" y="2761250"/>
          <a:ext cx="1026881" cy="553351"/>
        </a:xfrm>
        <a:prstGeom prst="rect">
          <a:avLst/>
        </a:prstGeom>
      </xdr:spPr>
    </xdr:pic>
    <xdr:clientData/>
  </xdr:twoCellAnchor>
  <xdr:twoCellAnchor>
    <xdr:from>
      <xdr:col>11</xdr:col>
      <xdr:colOff>321053</xdr:colOff>
      <xdr:row>10</xdr:row>
      <xdr:rowOff>25755</xdr:rowOff>
    </xdr:from>
    <xdr:to>
      <xdr:col>15</xdr:col>
      <xdr:colOff>75490</xdr:colOff>
      <xdr:row>17</xdr:row>
      <xdr:rowOff>99024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A076A888-7CEB-4C80-A1DC-335F87E85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18</xdr:col>
      <xdr:colOff>434070</xdr:colOff>
      <xdr:row>11</xdr:row>
      <xdr:rowOff>69273</xdr:rowOff>
    </xdr:from>
    <xdr:to>
      <xdr:col>22</xdr:col>
      <xdr:colOff>88719</xdr:colOff>
      <xdr:row>17</xdr:row>
      <xdr:rowOff>138545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56B91B8B-C893-4D64-8149-8EAC276B6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</xdr:col>
      <xdr:colOff>113677</xdr:colOff>
      <xdr:row>23</xdr:row>
      <xdr:rowOff>156371</xdr:rowOff>
    </xdr:from>
    <xdr:to>
      <xdr:col>12</xdr:col>
      <xdr:colOff>568764</xdr:colOff>
      <xdr:row>40</xdr:row>
      <xdr:rowOff>67246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D727E51A-95C3-4FCF-B518-DD4F183BE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14</xdr:col>
      <xdr:colOff>326292</xdr:colOff>
      <xdr:row>24</xdr:row>
      <xdr:rowOff>94059</xdr:rowOff>
    </xdr:from>
    <xdr:to>
      <xdr:col>21</xdr:col>
      <xdr:colOff>399561</xdr:colOff>
      <xdr:row>39</xdr:row>
      <xdr:rowOff>161231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E6006745-9187-4C16-B4E1-8031805DE4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 editAs="oneCell">
    <xdr:from>
      <xdr:col>7</xdr:col>
      <xdr:colOff>256897</xdr:colOff>
      <xdr:row>20</xdr:row>
      <xdr:rowOff>138546</xdr:rowOff>
    </xdr:from>
    <xdr:to>
      <xdr:col>8</xdr:col>
      <xdr:colOff>193676</xdr:colOff>
      <xdr:row>24</xdr:row>
      <xdr:rowOff>11545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9CB55929-BAFA-D023-CFBB-597E075417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4898170" y="3833091"/>
          <a:ext cx="548688" cy="611909"/>
        </a:xfrm>
        <a:prstGeom prst="rect">
          <a:avLst/>
        </a:prstGeom>
      </xdr:spPr>
    </xdr:pic>
    <xdr:clientData/>
  </xdr:twoCellAnchor>
  <xdr:twoCellAnchor editAs="oneCell">
    <xdr:from>
      <xdr:col>15</xdr:col>
      <xdr:colOff>513298</xdr:colOff>
      <xdr:row>9</xdr:row>
      <xdr:rowOff>110469</xdr:rowOff>
    </xdr:from>
    <xdr:to>
      <xdr:col>19</xdr:col>
      <xdr:colOff>381000</xdr:colOff>
      <xdr:row>12</xdr:row>
      <xdr:rowOff>138546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A8D703BA-9237-737B-6439-7F1367032C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0049843" y="1773014"/>
          <a:ext cx="2315339" cy="582259"/>
        </a:xfrm>
        <a:prstGeom prst="rect">
          <a:avLst/>
        </a:prstGeom>
      </xdr:spPr>
    </xdr:pic>
    <xdr:clientData/>
  </xdr:twoCellAnchor>
  <xdr:twoCellAnchor editAs="oneCell">
    <xdr:from>
      <xdr:col>12</xdr:col>
      <xdr:colOff>452414</xdr:colOff>
      <xdr:row>12</xdr:row>
      <xdr:rowOff>68446</xdr:rowOff>
    </xdr:from>
    <xdr:to>
      <xdr:col>14</xdr:col>
      <xdr:colOff>385812</xdr:colOff>
      <xdr:row>16</xdr:row>
      <xdr:rowOff>166309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BFC217EB-9F3B-1A4B-6C93-95703843A3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8072414" y="2245589"/>
          <a:ext cx="1142922" cy="823577"/>
        </a:xfrm>
        <a:prstGeom prst="rect">
          <a:avLst/>
        </a:prstGeom>
      </xdr:spPr>
    </xdr:pic>
    <xdr:clientData/>
  </xdr:twoCellAnchor>
  <xdr:twoCellAnchor editAs="oneCell">
    <xdr:from>
      <xdr:col>19</xdr:col>
      <xdr:colOff>453647</xdr:colOff>
      <xdr:row>13</xdr:row>
      <xdr:rowOff>171220</xdr:rowOff>
    </xdr:from>
    <xdr:to>
      <xdr:col>21</xdr:col>
      <xdr:colOff>181429</xdr:colOff>
      <xdr:row>17</xdr:row>
      <xdr:rowOff>120917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8D6E80C8-2C2F-545F-B5B9-833C08FF4F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2306980" y="2529791"/>
          <a:ext cx="937306" cy="675412"/>
        </a:xfrm>
        <a:prstGeom prst="rect">
          <a:avLst/>
        </a:prstGeom>
      </xdr:spPr>
    </xdr:pic>
    <xdr:clientData/>
  </xdr:twoCellAnchor>
  <xdr:twoCellAnchor>
    <xdr:from>
      <xdr:col>23</xdr:col>
      <xdr:colOff>23518</xdr:colOff>
      <xdr:row>4</xdr:row>
      <xdr:rowOff>141111</xdr:rowOff>
    </xdr:from>
    <xdr:to>
      <xdr:col>32</xdr:col>
      <xdr:colOff>275001</xdr:colOff>
      <xdr:row>38</xdr:row>
      <xdr:rowOff>164629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8834810D-ECED-44B7-B0D2-7AA2B8C8A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0.2874</cdr:x>
      <cdr:y>0.23404</cdr:y>
    </cdr:from>
    <cdr:to>
      <cdr:x>0.55721</cdr:x>
      <cdr:y>0.68033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39F116C-C02C-5704-3CEC-5E626BD5F71C}"/>
            </a:ext>
          </a:extLst>
        </cdr:cNvPr>
        <cdr:cNvSpPr txBox="1"/>
      </cdr:nvSpPr>
      <cdr:spPr>
        <a:xfrm xmlns:a="http://schemas.openxmlformats.org/drawingml/2006/main">
          <a:off x="449169" y="222009"/>
          <a:ext cx="421688" cy="4233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9AA5E7BC-BD76-4483-9FA6-7457457C152E}" type="TxLink">
            <a:rPr lang="en-US" sz="1800" b="1" i="0" u="none" strike="noStrike">
              <a:solidFill>
                <a:srgbClr val="002060"/>
              </a:solidFill>
              <a:latin typeface="Calibri"/>
              <a:ea typeface="Calibri"/>
              <a:cs typeface="Calibri"/>
            </a:rPr>
            <a:pPr/>
            <a:t>85%</a:t>
          </a:fld>
          <a:endParaRPr lang="en-IN" sz="1800" b="1">
            <a:solidFill>
              <a:srgbClr val="002060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0.3853</cdr:x>
      <cdr:y>0.28829</cdr:y>
    </cdr:from>
    <cdr:to>
      <cdr:x>0.74133</cdr:x>
      <cdr:y>0.71217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80130703-6E0C-80E3-2430-03F3F6EDA65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0"/>
                  </a14:imgEffect>
                </a14:imgLayer>
              </a14:imgProps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818116" y="373166"/>
          <a:ext cx="755963" cy="548680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2541</xdr:colOff>
      <xdr:row>1</xdr:row>
      <xdr:rowOff>162560</xdr:rowOff>
    </xdr:from>
    <xdr:to>
      <xdr:col>0</xdr:col>
      <xdr:colOff>539751</xdr:colOff>
      <xdr:row>5</xdr:row>
      <xdr:rowOff>50373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1F662A44-236B-4706-9040-BED6B6B10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541" y="346710"/>
          <a:ext cx="537210" cy="662513"/>
        </a:xfrm>
        <a:prstGeom prst="rect">
          <a:avLst/>
        </a:prstGeom>
      </xdr:spPr>
    </xdr:pic>
    <xdr:clientData/>
  </xdr:twoCellAnchor>
  <xdr:twoCellAnchor editAs="oneCell">
    <xdr:from>
      <xdr:col>0</xdr:col>
      <xdr:colOff>87630</xdr:colOff>
      <xdr:row>7</xdr:row>
      <xdr:rowOff>120650</xdr:rowOff>
    </xdr:from>
    <xdr:to>
      <xdr:col>0</xdr:col>
      <xdr:colOff>556862</xdr:colOff>
      <xdr:row>10</xdr:row>
      <xdr:rowOff>14863</xdr:rowOff>
    </xdr:to>
    <xdr:pic>
      <xdr:nvPicPr>
        <xdr:cNvPr id="8" name="Graphic 7" descr="Presentation with pie chart with solid fill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8D7425A-2AB1-4F94-BFF2-AC3845990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87630" y="1473200"/>
          <a:ext cx="469232" cy="472063"/>
        </a:xfrm>
        <a:prstGeom prst="rect">
          <a:avLst/>
        </a:prstGeom>
      </xdr:spPr>
    </xdr:pic>
    <xdr:clientData/>
  </xdr:twoCellAnchor>
  <xdr:twoCellAnchor editAs="oneCell">
    <xdr:from>
      <xdr:col>0</xdr:col>
      <xdr:colOff>85090</xdr:colOff>
      <xdr:row>12</xdr:row>
      <xdr:rowOff>78740</xdr:rowOff>
    </xdr:from>
    <xdr:to>
      <xdr:col>0</xdr:col>
      <xdr:colOff>549065</xdr:colOff>
      <xdr:row>14</xdr:row>
      <xdr:rowOff>172298</xdr:rowOff>
    </xdr:to>
    <xdr:pic>
      <xdr:nvPicPr>
        <xdr:cNvPr id="9" name="Graphic 8" descr="Table with solid fill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56ADE75-5D98-47B0-A736-EF55F9A33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rcRect/>
        <a:stretch/>
      </xdr:blipFill>
      <xdr:spPr>
        <a:xfrm>
          <a:off x="85090" y="2390140"/>
          <a:ext cx="463975" cy="461858"/>
        </a:xfrm>
        <a:prstGeom prst="rect">
          <a:avLst/>
        </a:prstGeom>
      </xdr:spPr>
    </xdr:pic>
    <xdr:clientData/>
  </xdr:twoCellAnchor>
  <xdr:twoCellAnchor editAs="oneCell">
    <xdr:from>
      <xdr:col>0</xdr:col>
      <xdr:colOff>88900</xdr:colOff>
      <xdr:row>17</xdr:row>
      <xdr:rowOff>40640</xdr:rowOff>
    </xdr:from>
    <xdr:to>
      <xdr:col>0</xdr:col>
      <xdr:colOff>558132</xdr:colOff>
      <xdr:row>19</xdr:row>
      <xdr:rowOff>129965</xdr:rowOff>
    </xdr:to>
    <xdr:pic>
      <xdr:nvPicPr>
        <xdr:cNvPr id="10" name="Graphic 9" descr="Envelope with solid fill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BAD43C5-4D80-4F09-99AC-416F32D02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8900" y="3272790"/>
          <a:ext cx="469232" cy="457625"/>
        </a:xfrm>
        <a:prstGeom prst="rect">
          <a:avLst/>
        </a:prstGeom>
      </xdr:spPr>
    </xdr:pic>
    <xdr:clientData/>
  </xdr:twoCellAnchor>
  <xdr:twoCellAnchor editAs="oneCell">
    <xdr:from>
      <xdr:col>0</xdr:col>
      <xdr:colOff>140970</xdr:colOff>
      <xdr:row>22</xdr:row>
      <xdr:rowOff>59690</xdr:rowOff>
    </xdr:from>
    <xdr:to>
      <xdr:col>0</xdr:col>
      <xdr:colOff>517074</xdr:colOff>
      <xdr:row>24</xdr:row>
      <xdr:rowOff>70034</xdr:rowOff>
    </xdr:to>
    <xdr:pic>
      <xdr:nvPicPr>
        <xdr:cNvPr id="11" name="Graphic 10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7299F200-6918-462A-AC79-E0C4643F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140970" y="4212590"/>
          <a:ext cx="376104" cy="37864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2541</xdr:colOff>
      <xdr:row>1</xdr:row>
      <xdr:rowOff>162560</xdr:rowOff>
    </xdr:from>
    <xdr:to>
      <xdr:col>0</xdr:col>
      <xdr:colOff>539751</xdr:colOff>
      <xdr:row>5</xdr:row>
      <xdr:rowOff>75773</xdr:rowOff>
    </xdr:to>
    <xdr:pic>
      <xdr:nvPicPr>
        <xdr:cNvPr id="12" name="Graphic 11">
          <a:extLst>
            <a:ext uri="{FF2B5EF4-FFF2-40B4-BE49-F238E27FC236}">
              <a16:creationId xmlns:a16="http://schemas.microsoft.com/office/drawing/2014/main" id="{4BCCF017-1964-42DB-9CFC-63452418A6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541" y="346710"/>
          <a:ext cx="537210" cy="662513"/>
        </a:xfrm>
        <a:prstGeom prst="rect">
          <a:avLst/>
        </a:prstGeom>
      </xdr:spPr>
    </xdr:pic>
    <xdr:clientData/>
  </xdr:twoCellAnchor>
  <xdr:twoCellAnchor editAs="oneCell">
    <xdr:from>
      <xdr:col>0</xdr:col>
      <xdr:colOff>87630</xdr:colOff>
      <xdr:row>7</xdr:row>
      <xdr:rowOff>120650</xdr:rowOff>
    </xdr:from>
    <xdr:to>
      <xdr:col>0</xdr:col>
      <xdr:colOff>556862</xdr:colOff>
      <xdr:row>10</xdr:row>
      <xdr:rowOff>40263</xdr:rowOff>
    </xdr:to>
    <xdr:pic>
      <xdr:nvPicPr>
        <xdr:cNvPr id="13" name="Graphic 12" descr="Presentation with pie chart with solid fill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9E99FF6-4B0C-487A-900F-5D0DDF86C5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87630" y="1473200"/>
          <a:ext cx="469232" cy="472063"/>
        </a:xfrm>
        <a:prstGeom prst="rect">
          <a:avLst/>
        </a:prstGeom>
      </xdr:spPr>
    </xdr:pic>
    <xdr:clientData/>
  </xdr:twoCellAnchor>
  <xdr:twoCellAnchor editAs="oneCell">
    <xdr:from>
      <xdr:col>0</xdr:col>
      <xdr:colOff>85090</xdr:colOff>
      <xdr:row>12</xdr:row>
      <xdr:rowOff>78740</xdr:rowOff>
    </xdr:from>
    <xdr:to>
      <xdr:col>0</xdr:col>
      <xdr:colOff>549065</xdr:colOff>
      <xdr:row>14</xdr:row>
      <xdr:rowOff>172298</xdr:rowOff>
    </xdr:to>
    <xdr:pic>
      <xdr:nvPicPr>
        <xdr:cNvPr id="14" name="Graphic 13" descr="Table with solid fill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BB9A967E-2816-4AB2-A871-A2B0F3BA51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rcRect/>
        <a:stretch/>
      </xdr:blipFill>
      <xdr:spPr>
        <a:xfrm>
          <a:off x="85090" y="2390140"/>
          <a:ext cx="463975" cy="461858"/>
        </a:xfrm>
        <a:prstGeom prst="rect">
          <a:avLst/>
        </a:prstGeom>
      </xdr:spPr>
    </xdr:pic>
    <xdr:clientData/>
  </xdr:twoCellAnchor>
  <xdr:twoCellAnchor editAs="oneCell">
    <xdr:from>
      <xdr:col>0</xdr:col>
      <xdr:colOff>88900</xdr:colOff>
      <xdr:row>17</xdr:row>
      <xdr:rowOff>40640</xdr:rowOff>
    </xdr:from>
    <xdr:to>
      <xdr:col>0</xdr:col>
      <xdr:colOff>558132</xdr:colOff>
      <xdr:row>19</xdr:row>
      <xdr:rowOff>129965</xdr:rowOff>
    </xdr:to>
    <xdr:pic>
      <xdr:nvPicPr>
        <xdr:cNvPr id="15" name="Graphic 14" descr="Envelope with solid fill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286FC18D-BE31-4E6C-A2FC-E1B7FE4C97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8900" y="3272790"/>
          <a:ext cx="469232" cy="457625"/>
        </a:xfrm>
        <a:prstGeom prst="rect">
          <a:avLst/>
        </a:prstGeom>
      </xdr:spPr>
    </xdr:pic>
    <xdr:clientData/>
  </xdr:twoCellAnchor>
  <xdr:twoCellAnchor editAs="oneCell">
    <xdr:from>
      <xdr:col>0</xdr:col>
      <xdr:colOff>140970</xdr:colOff>
      <xdr:row>22</xdr:row>
      <xdr:rowOff>59690</xdr:rowOff>
    </xdr:from>
    <xdr:to>
      <xdr:col>0</xdr:col>
      <xdr:colOff>517074</xdr:colOff>
      <xdr:row>24</xdr:row>
      <xdr:rowOff>70034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D936CC1D-F74C-4E4F-9602-F09B6249D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140970" y="4212590"/>
          <a:ext cx="376104" cy="37864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800ku\Downloads\Book3.xlsx" TargetMode="External"/><Relationship Id="rId1" Type="http://schemas.openxmlformats.org/officeDocument/2006/relationships/externalLinkPath" Target="file:///C:\Users\800ku\Downloads\Book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board"/>
      <sheetName val="Sheet1"/>
      <sheetName val="Sheet2"/>
      <sheetName val="Inputs"/>
      <sheetName val="Contacts"/>
      <sheetName val="Help"/>
    </sheetNames>
    <sheetDataSet>
      <sheetData sheetId="0"/>
      <sheetData sheetId="1"/>
      <sheetData sheetId="2"/>
      <sheetData sheetId="3">
        <row r="7">
          <cell r="C7" t="str">
            <v>Sales (M)</v>
          </cell>
          <cell r="D7">
            <v>0.84796666666666665</v>
          </cell>
          <cell r="F7" t="str">
            <v>% Complete</v>
          </cell>
          <cell r="G7">
            <v>0.89036499999999996</v>
          </cell>
          <cell r="I7" t="str">
            <v>% Complete</v>
          </cell>
          <cell r="J7">
            <v>0.87</v>
          </cell>
        </row>
        <row r="8">
          <cell r="C8" t="str">
            <v>Sales (M)</v>
          </cell>
          <cell r="D8">
            <v>0.15203333333333335</v>
          </cell>
          <cell r="F8" t="str">
            <v>Remainder</v>
          </cell>
          <cell r="G8">
            <v>0.10963500000000004</v>
          </cell>
          <cell r="I8" t="str">
            <v>Remainder</v>
          </cell>
          <cell r="J8">
            <v>0.13</v>
          </cell>
        </row>
        <row r="12">
          <cell r="D12">
            <v>2021</v>
          </cell>
          <cell r="E12">
            <v>2022</v>
          </cell>
          <cell r="H12" t="str">
            <v>Figures in $M</v>
          </cell>
          <cell r="K12" t="str">
            <v>Score</v>
          </cell>
        </row>
        <row r="13">
          <cell r="C13" t="str">
            <v>Jan</v>
          </cell>
          <cell r="D13">
            <v>201.9</v>
          </cell>
          <cell r="E13">
            <v>215.3</v>
          </cell>
          <cell r="G13" t="str">
            <v>Argentina</v>
          </cell>
          <cell r="H13">
            <v>953.3</v>
          </cell>
          <cell r="J13" t="str">
            <v>Speed (54%)</v>
          </cell>
          <cell r="K13">
            <v>0.54</v>
          </cell>
        </row>
        <row r="14">
          <cell r="C14" t="str">
            <v>Feb</v>
          </cell>
          <cell r="D14">
            <v>204.2</v>
          </cell>
          <cell r="E14">
            <v>217.6</v>
          </cell>
          <cell r="G14" t="str">
            <v>Colombia</v>
          </cell>
          <cell r="H14">
            <v>432.4</v>
          </cell>
          <cell r="J14" t="str">
            <v>Quality (86%)</v>
          </cell>
          <cell r="K14">
            <v>0.86</v>
          </cell>
        </row>
        <row r="15">
          <cell r="C15" t="str">
            <v>Mar</v>
          </cell>
          <cell r="D15">
            <v>198.6</v>
          </cell>
          <cell r="E15">
            <v>220.1</v>
          </cell>
          <cell r="G15" t="str">
            <v>Brazil</v>
          </cell>
          <cell r="H15">
            <v>553.20000000000005</v>
          </cell>
          <cell r="J15" t="str">
            <v>Hygene (93%)</v>
          </cell>
          <cell r="K15">
            <v>0.93</v>
          </cell>
        </row>
        <row r="16">
          <cell r="C16" t="str">
            <v>Apr</v>
          </cell>
          <cell r="D16">
            <v>199.2</v>
          </cell>
          <cell r="E16">
            <v>206.4</v>
          </cell>
          <cell r="G16" t="str">
            <v>Ecuador</v>
          </cell>
          <cell r="H16">
            <v>445.1</v>
          </cell>
          <cell r="J16" t="str">
            <v>Service (53%)</v>
          </cell>
          <cell r="K16">
            <v>0.53</v>
          </cell>
        </row>
        <row r="17">
          <cell r="C17" t="str">
            <v>May</v>
          </cell>
          <cell r="D17">
            <v>206.4</v>
          </cell>
          <cell r="E17">
            <v>204.3</v>
          </cell>
          <cell r="G17" t="str">
            <v>Peru</v>
          </cell>
          <cell r="H17">
            <v>425.1</v>
          </cell>
          <cell r="J17" t="str">
            <v>Availability (95%)</v>
          </cell>
          <cell r="K17">
            <v>0.95</v>
          </cell>
        </row>
        <row r="18">
          <cell r="C18" t="str">
            <v>Jun</v>
          </cell>
          <cell r="D18">
            <v>195.3</v>
          </cell>
          <cell r="E18">
            <v>203</v>
          </cell>
          <cell r="G18" t="str">
            <v>Chile</v>
          </cell>
          <cell r="H18">
            <v>253.6</v>
          </cell>
        </row>
        <row r="19">
          <cell r="C19" t="str">
            <v>Jul</v>
          </cell>
          <cell r="D19">
            <v>192.4</v>
          </cell>
          <cell r="E19">
            <v>201.5</v>
          </cell>
          <cell r="G19" t="str">
            <v>Bolivia</v>
          </cell>
          <cell r="H19">
            <v>387.5</v>
          </cell>
        </row>
        <row r="20">
          <cell r="C20" t="str">
            <v>Aug</v>
          </cell>
          <cell r="D20">
            <v>186.3</v>
          </cell>
          <cell r="E20">
            <v>200.6</v>
          </cell>
        </row>
        <row r="21">
          <cell r="C21" t="str">
            <v>Sep</v>
          </cell>
          <cell r="D21">
            <v>194.2</v>
          </cell>
          <cell r="E21">
            <v>210.6</v>
          </cell>
        </row>
        <row r="22">
          <cell r="C22" t="str">
            <v>Oct</v>
          </cell>
          <cell r="D22">
            <v>199</v>
          </cell>
          <cell r="E22">
            <v>216.4</v>
          </cell>
        </row>
        <row r="23">
          <cell r="C23" t="str">
            <v>Nov</v>
          </cell>
          <cell r="D23">
            <v>205.2</v>
          </cell>
          <cell r="E23">
            <v>222.3</v>
          </cell>
        </row>
        <row r="24">
          <cell r="C24" t="str">
            <v>Dec</v>
          </cell>
          <cell r="D24">
            <v>204.3</v>
          </cell>
          <cell r="E24">
            <v>225.8</v>
          </cell>
        </row>
      </sheetData>
      <sheetData sheetId="4"/>
      <sheetData sheetId="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5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A73E6-AC4B-4116-9961-50E4EFE55D58}">
  <dimension ref="A1:AG62"/>
  <sheetViews>
    <sheetView showGridLines="0" tabSelected="1" zoomScale="27" zoomScaleNormal="10" workbookViewId="0">
      <selection activeCell="W47" sqref="W47"/>
    </sheetView>
  </sheetViews>
  <sheetFormatPr defaultRowHeight="14.5" x14ac:dyDescent="0.35"/>
  <cols>
    <col min="1" max="1" width="13.90625" customWidth="1"/>
  </cols>
  <sheetData>
    <row r="1" spans="1:33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33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3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 x14ac:dyDescent="0.3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3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x14ac:dyDescent="0.3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x14ac:dyDescent="0.3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3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 spans="1:33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1:33" x14ac:dyDescent="0.3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1:33" x14ac:dyDescent="0.3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spans="1:33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spans="1:33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spans="1:33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spans="1:33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 spans="1:33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 spans="1:33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 spans="1:33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spans="1:33" x14ac:dyDescent="0.35">
      <c r="A19" s="2"/>
      <c r="B19" s="2"/>
      <c r="C19" s="2"/>
      <c r="D19" s="2"/>
      <c r="E19" s="2"/>
      <c r="F19" s="2"/>
      <c r="G19" s="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spans="1:33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spans="1:33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spans="1:33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 spans="1:33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 spans="1:33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5" spans="1:33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 spans="1:33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</row>
    <row r="27" spans="1:33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</row>
    <row r="28" spans="1:33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 spans="1:33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spans="1:33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 spans="1:33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</row>
    <row r="32" spans="1:33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 spans="1:33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 spans="1:33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spans="1:33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 spans="1:33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</row>
    <row r="37" spans="1:33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 spans="1:33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 spans="1:33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 spans="1:33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 spans="1:33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 spans="1:33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 spans="1:33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 spans="1:33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</row>
    <row r="45" spans="1:33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</row>
    <row r="46" spans="1:33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</row>
    <row r="47" spans="1:33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 spans="1:33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 spans="1:33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 spans="1:33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</row>
    <row r="51" spans="1:33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</row>
    <row r="52" spans="1:33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</row>
    <row r="53" spans="1:33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</row>
    <row r="54" spans="1:33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</row>
    <row r="55" spans="1:33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</row>
    <row r="56" spans="1:33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</row>
    <row r="57" spans="1:33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</row>
    <row r="58" spans="1:33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</row>
    <row r="59" spans="1:33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0" spans="1:33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</row>
    <row r="61" spans="1:33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</row>
    <row r="62" spans="1:33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D71D3-1752-441B-99FF-0A25570A6BC7}">
  <dimension ref="A1:K76"/>
  <sheetViews>
    <sheetView topLeftCell="A3" zoomScale="70" workbookViewId="0">
      <selection activeCell="G7" sqref="G7"/>
    </sheetView>
  </sheetViews>
  <sheetFormatPr defaultRowHeight="14.5" x14ac:dyDescent="0.35"/>
  <cols>
    <col min="1" max="1" width="10.453125" customWidth="1"/>
    <col min="10" max="10" width="13.6328125" customWidth="1"/>
  </cols>
  <sheetData>
    <row r="1" spans="1:11" x14ac:dyDescent="0.35">
      <c r="A1" s="3"/>
      <c r="B1" s="12"/>
    </row>
    <row r="2" spans="1:11" ht="15.5" x14ac:dyDescent="0.35">
      <c r="A2" s="3"/>
      <c r="B2" s="12"/>
      <c r="C2" s="4" t="s">
        <v>0</v>
      </c>
      <c r="D2" s="4"/>
      <c r="E2" s="4"/>
      <c r="F2" s="4"/>
      <c r="G2" s="4"/>
      <c r="H2" s="4"/>
      <c r="I2" s="4"/>
      <c r="J2" s="4"/>
    </row>
    <row r="3" spans="1:11" x14ac:dyDescent="0.35">
      <c r="A3" s="3"/>
      <c r="B3" s="12"/>
    </row>
    <row r="4" spans="1:11" ht="15.5" x14ac:dyDescent="0.35">
      <c r="A4" s="3"/>
      <c r="B4" s="12"/>
      <c r="C4" s="5" t="s">
        <v>1</v>
      </c>
      <c r="D4" s="5" t="s">
        <v>2</v>
      </c>
      <c r="F4" s="5" t="s">
        <v>3</v>
      </c>
      <c r="G4" s="5" t="s">
        <v>2</v>
      </c>
      <c r="I4" s="5" t="s">
        <v>4</v>
      </c>
      <c r="J4" s="5" t="s">
        <v>2</v>
      </c>
    </row>
    <row r="5" spans="1:11" ht="15.5" x14ac:dyDescent="0.35">
      <c r="A5" s="3"/>
      <c r="B5" s="12"/>
      <c r="C5" s="5" t="s">
        <v>1</v>
      </c>
      <c r="D5" s="13">
        <v>2543.9</v>
      </c>
      <c r="F5" t="s">
        <v>5</v>
      </c>
      <c r="G5" s="14">
        <v>890.36500000000001</v>
      </c>
      <c r="I5" t="s">
        <v>5</v>
      </c>
      <c r="J5" s="15">
        <v>87</v>
      </c>
    </row>
    <row r="6" spans="1:11" ht="15.5" x14ac:dyDescent="0.35">
      <c r="A6" s="3"/>
      <c r="B6" s="12"/>
      <c r="C6" s="5" t="s">
        <v>1</v>
      </c>
      <c r="D6" s="13">
        <v>3000</v>
      </c>
      <c r="F6" t="s">
        <v>6</v>
      </c>
      <c r="G6" s="14">
        <v>1000</v>
      </c>
      <c r="I6" t="s">
        <v>6</v>
      </c>
      <c r="J6" s="15">
        <v>100</v>
      </c>
    </row>
    <row r="7" spans="1:11" ht="15.5" x14ac:dyDescent="0.35">
      <c r="A7" s="3"/>
      <c r="B7" s="12"/>
      <c r="C7" s="5" t="s">
        <v>1</v>
      </c>
      <c r="D7" s="6">
        <f>D5/D6</f>
        <v>0.84796666666666665</v>
      </c>
      <c r="F7" t="s">
        <v>7</v>
      </c>
      <c r="G7" s="6">
        <f>G5/G6</f>
        <v>0.89036499999999996</v>
      </c>
      <c r="I7" t="s">
        <v>7</v>
      </c>
      <c r="J7" s="6">
        <f>J5/J6</f>
        <v>0.87</v>
      </c>
    </row>
    <row r="8" spans="1:11" ht="15.5" x14ac:dyDescent="0.35">
      <c r="A8" s="3"/>
      <c r="B8" s="12"/>
      <c r="C8" s="5" t="s">
        <v>1</v>
      </c>
      <c r="D8" s="6">
        <f>100%-D7</f>
        <v>0.15203333333333335</v>
      </c>
      <c r="F8" t="s">
        <v>8</v>
      </c>
      <c r="G8" s="6">
        <f>100%-G7</f>
        <v>0.10963500000000004</v>
      </c>
      <c r="I8" t="s">
        <v>8</v>
      </c>
      <c r="J8" s="6">
        <f>100%-J7</f>
        <v>0.13</v>
      </c>
    </row>
    <row r="9" spans="1:11" x14ac:dyDescent="0.35">
      <c r="A9" s="3"/>
      <c r="B9" s="12"/>
    </row>
    <row r="10" spans="1:11" ht="15.5" x14ac:dyDescent="0.35">
      <c r="A10" s="3"/>
      <c r="B10" s="12"/>
      <c r="C10" s="4" t="s">
        <v>9</v>
      </c>
      <c r="D10" s="4"/>
      <c r="E10" s="4"/>
      <c r="F10" s="4"/>
      <c r="G10" s="4"/>
      <c r="H10" s="4"/>
      <c r="J10" s="4" t="s">
        <v>10</v>
      </c>
      <c r="K10" s="4"/>
    </row>
    <row r="11" spans="1:11" x14ac:dyDescent="0.35">
      <c r="A11" s="3"/>
      <c r="B11" s="12"/>
    </row>
    <row r="12" spans="1:11" ht="15.5" x14ac:dyDescent="0.35">
      <c r="A12" s="3"/>
      <c r="B12" s="12"/>
      <c r="C12" s="7" t="s">
        <v>11</v>
      </c>
      <c r="D12" s="7">
        <v>2021</v>
      </c>
      <c r="E12" s="7">
        <v>2022</v>
      </c>
      <c r="G12" s="7" t="s">
        <v>12</v>
      </c>
      <c r="H12" s="7" t="s">
        <v>11</v>
      </c>
      <c r="J12" s="5" t="s">
        <v>10</v>
      </c>
      <c r="K12" s="5" t="s">
        <v>13</v>
      </c>
    </row>
    <row r="13" spans="1:11" x14ac:dyDescent="0.35">
      <c r="A13" s="3"/>
      <c r="B13" s="12"/>
      <c r="C13" t="s">
        <v>14</v>
      </c>
      <c r="D13">
        <v>201.9</v>
      </c>
      <c r="E13">
        <v>215.3</v>
      </c>
      <c r="G13" t="s">
        <v>15</v>
      </c>
      <c r="H13" s="8">
        <v>953.3</v>
      </c>
      <c r="J13" t="s">
        <v>16</v>
      </c>
      <c r="K13" s="9">
        <v>0.54</v>
      </c>
    </row>
    <row r="14" spans="1:11" x14ac:dyDescent="0.35">
      <c r="A14" s="3"/>
      <c r="B14" s="12"/>
      <c r="C14" t="s">
        <v>17</v>
      </c>
      <c r="D14">
        <v>204.2</v>
      </c>
      <c r="E14">
        <v>217.6</v>
      </c>
      <c r="G14" t="s">
        <v>18</v>
      </c>
      <c r="H14" s="8">
        <v>432.4</v>
      </c>
      <c r="J14" t="s">
        <v>19</v>
      </c>
      <c r="K14" s="9">
        <v>0.86</v>
      </c>
    </row>
    <row r="15" spans="1:11" x14ac:dyDescent="0.35">
      <c r="A15" s="3"/>
      <c r="B15" s="12"/>
      <c r="C15" t="s">
        <v>20</v>
      </c>
      <c r="D15">
        <v>198.6</v>
      </c>
      <c r="E15">
        <v>220.1</v>
      </c>
      <c r="G15" t="s">
        <v>21</v>
      </c>
      <c r="H15" s="8">
        <v>553.20000000000005</v>
      </c>
      <c r="J15" t="s">
        <v>22</v>
      </c>
      <c r="K15" s="9">
        <v>0.93</v>
      </c>
    </row>
    <row r="16" spans="1:11" x14ac:dyDescent="0.35">
      <c r="A16" s="3"/>
      <c r="B16" s="12"/>
      <c r="C16" t="s">
        <v>23</v>
      </c>
      <c r="D16">
        <v>199.2</v>
      </c>
      <c r="E16">
        <v>206.4</v>
      </c>
      <c r="G16" t="s">
        <v>24</v>
      </c>
      <c r="H16" s="8">
        <v>445.1</v>
      </c>
      <c r="J16" t="s">
        <v>25</v>
      </c>
      <c r="K16" s="9">
        <v>0.53</v>
      </c>
    </row>
    <row r="17" spans="1:11" x14ac:dyDescent="0.35">
      <c r="A17" s="3"/>
      <c r="B17" s="12"/>
      <c r="C17" t="s">
        <v>26</v>
      </c>
      <c r="D17">
        <v>206.4</v>
      </c>
      <c r="E17">
        <v>204.3</v>
      </c>
      <c r="G17" t="s">
        <v>27</v>
      </c>
      <c r="H17" s="8">
        <v>425.1</v>
      </c>
      <c r="J17" t="s">
        <v>28</v>
      </c>
      <c r="K17" s="9">
        <v>0.95</v>
      </c>
    </row>
    <row r="18" spans="1:11" x14ac:dyDescent="0.35">
      <c r="A18" s="3"/>
      <c r="B18" s="12"/>
      <c r="C18" t="s">
        <v>29</v>
      </c>
      <c r="D18">
        <v>195.3</v>
      </c>
      <c r="E18">
        <v>203</v>
      </c>
      <c r="G18" t="s">
        <v>30</v>
      </c>
      <c r="H18" s="8">
        <v>253.6</v>
      </c>
    </row>
    <row r="19" spans="1:11" x14ac:dyDescent="0.35">
      <c r="A19" s="3"/>
      <c r="B19" s="12"/>
      <c r="C19" t="s">
        <v>31</v>
      </c>
      <c r="D19">
        <v>192.4</v>
      </c>
      <c r="E19">
        <v>201.5</v>
      </c>
      <c r="G19" t="s">
        <v>32</v>
      </c>
      <c r="H19" s="8">
        <v>387.5</v>
      </c>
    </row>
    <row r="20" spans="1:11" x14ac:dyDescent="0.35">
      <c r="A20" s="3"/>
      <c r="B20" s="12"/>
      <c r="C20" t="s">
        <v>33</v>
      </c>
      <c r="D20">
        <v>186.3</v>
      </c>
      <c r="E20">
        <v>200.6</v>
      </c>
    </row>
    <row r="21" spans="1:11" x14ac:dyDescent="0.35">
      <c r="A21" s="3"/>
      <c r="B21" s="12"/>
      <c r="C21" t="s">
        <v>34</v>
      </c>
      <c r="D21">
        <v>194.2</v>
      </c>
      <c r="E21">
        <v>210.6</v>
      </c>
    </row>
    <row r="22" spans="1:11" x14ac:dyDescent="0.35">
      <c r="A22" s="3"/>
      <c r="B22" s="12"/>
      <c r="C22" t="s">
        <v>35</v>
      </c>
      <c r="D22">
        <v>199</v>
      </c>
      <c r="E22">
        <v>216.4</v>
      </c>
    </row>
    <row r="23" spans="1:11" x14ac:dyDescent="0.35">
      <c r="A23" s="3"/>
      <c r="B23" s="12"/>
      <c r="C23" t="s">
        <v>36</v>
      </c>
      <c r="D23">
        <v>205.2</v>
      </c>
      <c r="E23">
        <v>222.3</v>
      </c>
    </row>
    <row r="24" spans="1:11" x14ac:dyDescent="0.35">
      <c r="A24" s="3"/>
      <c r="B24" s="12"/>
      <c r="C24" t="s">
        <v>37</v>
      </c>
      <c r="D24">
        <v>204.3</v>
      </c>
      <c r="E24">
        <v>225.8</v>
      </c>
    </row>
    <row r="25" spans="1:11" x14ac:dyDescent="0.35">
      <c r="A25" s="3"/>
      <c r="B25" s="12"/>
    </row>
    <row r="26" spans="1:11" x14ac:dyDescent="0.35">
      <c r="A26" s="3"/>
      <c r="B26" s="12"/>
    </row>
    <row r="27" spans="1:11" x14ac:dyDescent="0.35">
      <c r="A27" s="3"/>
      <c r="B27" s="12"/>
    </row>
    <row r="28" spans="1:11" x14ac:dyDescent="0.35">
      <c r="A28" s="3"/>
      <c r="B28" s="12"/>
    </row>
    <row r="29" spans="1:11" x14ac:dyDescent="0.35">
      <c r="A29" s="3"/>
      <c r="B29" s="12"/>
    </row>
    <row r="30" spans="1:11" x14ac:dyDescent="0.35">
      <c r="A30" s="3"/>
      <c r="B30" s="12"/>
    </row>
    <row r="31" spans="1:11" x14ac:dyDescent="0.35">
      <c r="A31" s="3"/>
      <c r="B31" s="12"/>
    </row>
    <row r="32" spans="1:11" x14ac:dyDescent="0.35">
      <c r="A32" s="3"/>
      <c r="B32" s="12"/>
    </row>
    <row r="33" spans="1:2" x14ac:dyDescent="0.35">
      <c r="A33" s="3"/>
      <c r="B33" s="12"/>
    </row>
    <row r="34" spans="1:2" x14ac:dyDescent="0.35">
      <c r="A34" s="3"/>
      <c r="B34" s="12"/>
    </row>
    <row r="35" spans="1:2" x14ac:dyDescent="0.35">
      <c r="A35" s="3"/>
      <c r="B35" s="12"/>
    </row>
    <row r="36" spans="1:2" x14ac:dyDescent="0.35">
      <c r="A36" s="3"/>
      <c r="B36" s="12"/>
    </row>
    <row r="37" spans="1:2" x14ac:dyDescent="0.35">
      <c r="A37" s="3"/>
      <c r="B37" s="12"/>
    </row>
    <row r="38" spans="1:2" x14ac:dyDescent="0.35">
      <c r="A38" s="3"/>
      <c r="B38" s="12"/>
    </row>
    <row r="39" spans="1:2" x14ac:dyDescent="0.35">
      <c r="A39" s="3"/>
      <c r="B39" s="12"/>
    </row>
    <row r="40" spans="1:2" x14ac:dyDescent="0.35">
      <c r="A40" s="3"/>
      <c r="B40" s="12"/>
    </row>
    <row r="41" spans="1:2" x14ac:dyDescent="0.35">
      <c r="A41" s="3"/>
      <c r="B41" s="12"/>
    </row>
    <row r="42" spans="1:2" x14ac:dyDescent="0.35">
      <c r="A42" s="3"/>
      <c r="B42" s="12"/>
    </row>
    <row r="43" spans="1:2" x14ac:dyDescent="0.35">
      <c r="A43" s="3"/>
      <c r="B43" s="12"/>
    </row>
    <row r="44" spans="1:2" x14ac:dyDescent="0.35">
      <c r="A44" s="3"/>
      <c r="B44" s="12"/>
    </row>
    <row r="45" spans="1:2" x14ac:dyDescent="0.35">
      <c r="A45" s="3"/>
      <c r="B45" s="12"/>
    </row>
    <row r="46" spans="1:2" x14ac:dyDescent="0.35">
      <c r="A46" s="3"/>
      <c r="B46" s="12"/>
    </row>
    <row r="47" spans="1:2" x14ac:dyDescent="0.35">
      <c r="A47" s="3"/>
      <c r="B47" s="12"/>
    </row>
    <row r="48" spans="1:2" x14ac:dyDescent="0.35">
      <c r="A48" s="3"/>
      <c r="B48" s="12"/>
    </row>
    <row r="49" spans="1:2" x14ac:dyDescent="0.35">
      <c r="A49" s="3"/>
      <c r="B49" s="12"/>
    </row>
    <row r="50" spans="1:2" x14ac:dyDescent="0.35">
      <c r="A50" s="3"/>
      <c r="B50" s="12"/>
    </row>
    <row r="51" spans="1:2" x14ac:dyDescent="0.35">
      <c r="A51" s="3"/>
      <c r="B51" s="12"/>
    </row>
    <row r="52" spans="1:2" x14ac:dyDescent="0.35">
      <c r="A52" s="3"/>
      <c r="B52" s="12"/>
    </row>
    <row r="53" spans="1:2" x14ac:dyDescent="0.35">
      <c r="A53" s="3"/>
      <c r="B53" s="12"/>
    </row>
    <row r="54" spans="1:2" x14ac:dyDescent="0.35">
      <c r="A54" s="3"/>
      <c r="B54" s="12"/>
    </row>
    <row r="55" spans="1:2" x14ac:dyDescent="0.35">
      <c r="A55" s="3"/>
      <c r="B55" s="12"/>
    </row>
    <row r="56" spans="1:2" x14ac:dyDescent="0.35">
      <c r="A56" s="3"/>
      <c r="B56" s="12"/>
    </row>
    <row r="57" spans="1:2" x14ac:dyDescent="0.35">
      <c r="A57" s="3"/>
      <c r="B57" s="12"/>
    </row>
    <row r="58" spans="1:2" x14ac:dyDescent="0.35">
      <c r="A58" s="3"/>
      <c r="B58" s="12"/>
    </row>
    <row r="59" spans="1:2" x14ac:dyDescent="0.35">
      <c r="A59" s="3"/>
      <c r="B59" s="12"/>
    </row>
    <row r="60" spans="1:2" x14ac:dyDescent="0.35">
      <c r="A60" s="3"/>
      <c r="B60" s="12"/>
    </row>
    <row r="61" spans="1:2" x14ac:dyDescent="0.35">
      <c r="A61" s="3"/>
      <c r="B61" s="12"/>
    </row>
    <row r="62" spans="1:2" x14ac:dyDescent="0.35">
      <c r="A62" s="3"/>
      <c r="B62" s="12"/>
    </row>
    <row r="63" spans="1:2" x14ac:dyDescent="0.35">
      <c r="A63" s="3"/>
      <c r="B63" s="12"/>
    </row>
    <row r="64" spans="1:2" x14ac:dyDescent="0.35">
      <c r="A64" s="3"/>
      <c r="B64" s="12"/>
    </row>
    <row r="65" spans="1:2" x14ac:dyDescent="0.35">
      <c r="A65" s="3"/>
      <c r="B65" s="12"/>
    </row>
    <row r="66" spans="1:2" x14ac:dyDescent="0.35">
      <c r="A66" s="3"/>
      <c r="B66" s="12"/>
    </row>
    <row r="67" spans="1:2" x14ac:dyDescent="0.35">
      <c r="A67" s="3"/>
      <c r="B67" s="12"/>
    </row>
    <row r="68" spans="1:2" x14ac:dyDescent="0.35">
      <c r="A68" s="3"/>
      <c r="B68" s="12"/>
    </row>
    <row r="69" spans="1:2" x14ac:dyDescent="0.35">
      <c r="A69" s="3"/>
      <c r="B69" s="12"/>
    </row>
    <row r="70" spans="1:2" x14ac:dyDescent="0.35">
      <c r="A70" s="3"/>
      <c r="B70" s="12"/>
    </row>
    <row r="71" spans="1:2" x14ac:dyDescent="0.35">
      <c r="A71" s="3"/>
      <c r="B71" s="12"/>
    </row>
    <row r="72" spans="1:2" x14ac:dyDescent="0.35">
      <c r="A72" s="3"/>
      <c r="B72" s="12"/>
    </row>
    <row r="73" spans="1:2" x14ac:dyDescent="0.35">
      <c r="A73" s="3"/>
      <c r="B73" s="12"/>
    </row>
    <row r="74" spans="1:2" x14ac:dyDescent="0.35">
      <c r="A74" s="3"/>
      <c r="B74" s="12"/>
    </row>
    <row r="75" spans="1:2" x14ac:dyDescent="0.35">
      <c r="A75" s="3"/>
      <c r="B75" s="12"/>
    </row>
    <row r="76" spans="1:2" x14ac:dyDescent="0.35">
      <c r="A76" s="3"/>
      <c r="B76" s="1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6E46A-7F78-46D7-9D53-EBAFCD019D72}">
  <dimension ref="A1:F55"/>
  <sheetViews>
    <sheetView showGridLines="0" workbookViewId="0"/>
  </sheetViews>
  <sheetFormatPr defaultRowHeight="14.5" x14ac:dyDescent="0.35"/>
  <sheetData>
    <row r="1" spans="1:6" x14ac:dyDescent="0.35">
      <c r="A1" s="3"/>
    </row>
    <row r="2" spans="1:6" x14ac:dyDescent="0.35">
      <c r="A2" s="3"/>
    </row>
    <row r="3" spans="1:6" ht="15.5" x14ac:dyDescent="0.35">
      <c r="A3" s="3"/>
      <c r="C3" s="5" t="s">
        <v>38</v>
      </c>
      <c r="D3" s="5" t="s">
        <v>39</v>
      </c>
      <c r="E3" s="5" t="s">
        <v>40</v>
      </c>
      <c r="F3" s="10"/>
    </row>
    <row r="4" spans="1:6" x14ac:dyDescent="0.35">
      <c r="A4" s="3"/>
      <c r="C4" t="s">
        <v>15</v>
      </c>
      <c r="D4" t="s">
        <v>41</v>
      </c>
      <c r="E4" s="11" t="s">
        <v>42</v>
      </c>
    </row>
    <row r="5" spans="1:6" x14ac:dyDescent="0.35">
      <c r="A5" s="3"/>
      <c r="C5" t="s">
        <v>18</v>
      </c>
      <c r="D5" t="s">
        <v>43</v>
      </c>
      <c r="E5" s="11" t="s">
        <v>44</v>
      </c>
    </row>
    <row r="6" spans="1:6" x14ac:dyDescent="0.35">
      <c r="A6" s="3"/>
      <c r="C6" t="s">
        <v>21</v>
      </c>
      <c r="D6" t="s">
        <v>45</v>
      </c>
      <c r="E6" s="11" t="s">
        <v>46</v>
      </c>
    </row>
    <row r="7" spans="1:6" x14ac:dyDescent="0.35">
      <c r="A7" s="3"/>
      <c r="C7" t="s">
        <v>24</v>
      </c>
      <c r="D7" t="s">
        <v>47</v>
      </c>
      <c r="E7" s="11" t="s">
        <v>48</v>
      </c>
    </row>
    <row r="8" spans="1:6" x14ac:dyDescent="0.35">
      <c r="A8" s="3"/>
      <c r="C8" t="s">
        <v>27</v>
      </c>
      <c r="D8" t="s">
        <v>49</v>
      </c>
      <c r="E8" s="11" t="s">
        <v>50</v>
      </c>
    </row>
    <row r="9" spans="1:6" x14ac:dyDescent="0.35">
      <c r="A9" s="3"/>
      <c r="C9" t="s">
        <v>30</v>
      </c>
      <c r="D9" t="s">
        <v>51</v>
      </c>
      <c r="E9" s="11" t="s">
        <v>52</v>
      </c>
    </row>
    <row r="10" spans="1:6" x14ac:dyDescent="0.35">
      <c r="A10" s="3"/>
      <c r="C10" t="s">
        <v>32</v>
      </c>
      <c r="D10" t="s">
        <v>53</v>
      </c>
      <c r="E10" s="11" t="s">
        <v>54</v>
      </c>
    </row>
    <row r="11" spans="1:6" x14ac:dyDescent="0.35">
      <c r="A11" s="3"/>
    </row>
    <row r="12" spans="1:6" x14ac:dyDescent="0.35">
      <c r="A12" s="3"/>
    </row>
    <row r="13" spans="1:6" x14ac:dyDescent="0.35">
      <c r="A13" s="3"/>
    </row>
    <row r="14" spans="1:6" x14ac:dyDescent="0.35">
      <c r="A14" s="3"/>
    </row>
    <row r="15" spans="1:6" x14ac:dyDescent="0.35">
      <c r="A15" s="3"/>
    </row>
    <row r="16" spans="1:6" x14ac:dyDescent="0.35">
      <c r="A16" s="3"/>
    </row>
    <row r="17" spans="1:1" x14ac:dyDescent="0.35">
      <c r="A17" s="3"/>
    </row>
    <row r="18" spans="1:1" x14ac:dyDescent="0.35">
      <c r="A18" s="3"/>
    </row>
    <row r="19" spans="1:1" x14ac:dyDescent="0.35">
      <c r="A19" s="3"/>
    </row>
    <row r="20" spans="1:1" x14ac:dyDescent="0.35">
      <c r="A20" s="3"/>
    </row>
    <row r="21" spans="1:1" x14ac:dyDescent="0.35">
      <c r="A21" s="3"/>
    </row>
    <row r="22" spans="1:1" x14ac:dyDescent="0.35">
      <c r="A22" s="3"/>
    </row>
    <row r="23" spans="1:1" x14ac:dyDescent="0.35">
      <c r="A23" s="3"/>
    </row>
    <row r="24" spans="1:1" x14ac:dyDescent="0.35">
      <c r="A24" s="3"/>
    </row>
    <row r="25" spans="1:1" x14ac:dyDescent="0.35">
      <c r="A25" s="3"/>
    </row>
    <row r="26" spans="1:1" x14ac:dyDescent="0.35">
      <c r="A26" s="3"/>
    </row>
    <row r="27" spans="1:1" x14ac:dyDescent="0.35">
      <c r="A27" s="3"/>
    </row>
    <row r="28" spans="1:1" x14ac:dyDescent="0.35">
      <c r="A28" s="3"/>
    </row>
    <row r="29" spans="1:1" x14ac:dyDescent="0.35">
      <c r="A29" s="3"/>
    </row>
    <row r="30" spans="1:1" x14ac:dyDescent="0.35">
      <c r="A30" s="3"/>
    </row>
    <row r="31" spans="1:1" x14ac:dyDescent="0.35">
      <c r="A31" s="3"/>
    </row>
    <row r="32" spans="1:1" x14ac:dyDescent="0.35">
      <c r="A32" s="3"/>
    </row>
    <row r="33" spans="1:1" x14ac:dyDescent="0.35">
      <c r="A33" s="3"/>
    </row>
    <row r="34" spans="1:1" x14ac:dyDescent="0.35">
      <c r="A34" s="3"/>
    </row>
    <row r="35" spans="1:1" x14ac:dyDescent="0.35">
      <c r="A35" s="3"/>
    </row>
    <row r="36" spans="1:1" x14ac:dyDescent="0.35">
      <c r="A36" s="3"/>
    </row>
    <row r="37" spans="1:1" x14ac:dyDescent="0.35">
      <c r="A37" s="3"/>
    </row>
    <row r="38" spans="1:1" x14ac:dyDescent="0.35">
      <c r="A38" s="3"/>
    </row>
    <row r="39" spans="1:1" x14ac:dyDescent="0.35">
      <c r="A39" s="3"/>
    </row>
    <row r="40" spans="1:1" x14ac:dyDescent="0.35">
      <c r="A40" s="3"/>
    </row>
    <row r="41" spans="1:1" x14ac:dyDescent="0.35">
      <c r="A41" s="3"/>
    </row>
    <row r="42" spans="1:1" x14ac:dyDescent="0.35">
      <c r="A42" s="3"/>
    </row>
    <row r="43" spans="1:1" x14ac:dyDescent="0.35">
      <c r="A43" s="3"/>
    </row>
    <row r="44" spans="1:1" x14ac:dyDescent="0.35">
      <c r="A44" s="3"/>
    </row>
    <row r="45" spans="1:1" x14ac:dyDescent="0.35">
      <c r="A45" s="3"/>
    </row>
    <row r="46" spans="1:1" x14ac:dyDescent="0.35">
      <c r="A46" s="3"/>
    </row>
    <row r="47" spans="1:1" x14ac:dyDescent="0.35">
      <c r="A47" s="3"/>
    </row>
    <row r="48" spans="1:1" x14ac:dyDescent="0.35">
      <c r="A48" s="3"/>
    </row>
    <row r="49" spans="1:1" x14ac:dyDescent="0.35">
      <c r="A49" s="3"/>
    </row>
    <row r="50" spans="1:1" x14ac:dyDescent="0.35">
      <c r="A50" s="3"/>
    </row>
    <row r="51" spans="1:1" x14ac:dyDescent="0.35">
      <c r="A51" s="3"/>
    </row>
    <row r="52" spans="1:1" x14ac:dyDescent="0.35">
      <c r="A52" s="3"/>
    </row>
    <row r="53" spans="1:1" x14ac:dyDescent="0.35">
      <c r="A53" s="3"/>
    </row>
    <row r="54" spans="1:1" x14ac:dyDescent="0.35">
      <c r="A54" s="3"/>
    </row>
    <row r="55" spans="1:1" x14ac:dyDescent="0.35">
      <c r="A55" s="3"/>
    </row>
  </sheetData>
  <hyperlinks>
    <hyperlink ref="E4" r:id="rId1" xr:uid="{99423486-1A03-4053-8E0A-A0600846149F}"/>
    <hyperlink ref="E5" r:id="rId2" xr:uid="{CDC32E3C-E4BE-419B-ABFA-856EDD6FFEB9}"/>
    <hyperlink ref="E6" r:id="rId3" xr:uid="{AB528D82-AC13-48E9-ACBF-4D20D1DDFEDC}"/>
    <hyperlink ref="E7" r:id="rId4" xr:uid="{5D913FE0-2E72-4CB6-B919-23E17B86DB8B}"/>
    <hyperlink ref="E8" r:id="rId5" xr:uid="{F770F091-EEC8-4505-8746-11E1C38BD616}"/>
    <hyperlink ref="E9" r:id="rId6" xr:uid="{A5ACD3FB-1CBE-4471-B1E9-6758DB15674B}"/>
    <hyperlink ref="E10" r:id="rId7" xr:uid="{0B1D01A3-9251-4459-BCAD-770B04B2697B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Anuj Kumar</dc:creator>
  <cp:lastModifiedBy>Anuj Kumar</cp:lastModifiedBy>
  <dcterms:created xsi:type="dcterms:W3CDTF">2023-12-13T07:47:06Z</dcterms:created>
  <dcterms:modified xsi:type="dcterms:W3CDTF">2023-12-23T06:40:15Z</dcterms:modified>
</cp:coreProperties>
</file>